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hidePivotFieldList="1"/>
  <xr:revisionPtr revIDLastSave="0" documentId="13_ncr:1_{208D3491-0F7D-4827-AE9C-DA984DF6663A}" xr6:coauthVersionLast="47" xr6:coauthVersionMax="47" xr10:uidLastSave="{00000000-0000-0000-0000-000000000000}"/>
  <bookViews>
    <workbookView xWindow="-120" yWindow="-120" windowWidth="20730" windowHeight="11160" tabRatio="296" xr2:uid="{00000000-000D-0000-FFFF-FFFF00000000}"/>
  </bookViews>
  <sheets>
    <sheet name="E" sheetId="6" r:id="rId1"/>
  </sheets>
  <definedNames>
    <definedName name="_xlnm._FilterDatabase" localSheetId="0" hidden="1">E!$A$5:$K$319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6" i="6" l="1"/>
  <c r="K70" i="6"/>
  <c r="K74" i="6"/>
  <c r="K78" i="6"/>
  <c r="K82" i="6"/>
  <c r="K86" i="6"/>
  <c r="K90" i="6"/>
  <c r="K94" i="6"/>
  <c r="K98" i="6"/>
  <c r="K102" i="6"/>
  <c r="K106" i="6"/>
  <c r="K110" i="6"/>
  <c r="K114" i="6"/>
  <c r="K118" i="6"/>
  <c r="K122" i="6"/>
  <c r="K126" i="6"/>
  <c r="K130" i="6"/>
  <c r="K134" i="6"/>
  <c r="K138" i="6"/>
  <c r="K142" i="6"/>
  <c r="K146" i="6"/>
  <c r="K150" i="6"/>
  <c r="K154" i="6"/>
  <c r="K158" i="6"/>
  <c r="K162" i="6"/>
  <c r="K166" i="6"/>
  <c r="K170" i="6"/>
  <c r="K174" i="6"/>
  <c r="K178" i="6"/>
  <c r="K182" i="6"/>
  <c r="K186" i="6"/>
  <c r="K190" i="6"/>
  <c r="K194" i="6"/>
  <c r="K198" i="6"/>
  <c r="K202" i="6"/>
  <c r="K206" i="6"/>
  <c r="K210" i="6"/>
  <c r="K214" i="6"/>
  <c r="K218" i="6"/>
  <c r="K222" i="6"/>
  <c r="K226" i="6"/>
  <c r="K230" i="6"/>
  <c r="K234" i="6"/>
  <c r="K238" i="6"/>
  <c r="K242" i="6"/>
  <c r="K246" i="6"/>
  <c r="K250" i="6"/>
  <c r="K254" i="6"/>
  <c r="K258" i="6"/>
  <c r="K262" i="6"/>
  <c r="K266" i="6"/>
  <c r="K270" i="6"/>
  <c r="K274" i="6"/>
  <c r="K278" i="6"/>
  <c r="K282" i="6"/>
  <c r="K286" i="6"/>
  <c r="K290" i="6"/>
  <c r="K294" i="6"/>
  <c r="K298" i="6"/>
  <c r="K302" i="6"/>
  <c r="K306" i="6"/>
  <c r="K310" i="6"/>
  <c r="K314" i="6"/>
  <c r="K318" i="6"/>
  <c r="K319" i="6" l="1"/>
  <c r="K315" i="6"/>
  <c r="K311" i="6"/>
  <c r="K307" i="6"/>
  <c r="K303" i="6"/>
  <c r="K299" i="6"/>
  <c r="K291" i="6"/>
  <c r="K287" i="6"/>
  <c r="K283" i="6"/>
  <c r="K279" i="6"/>
  <c r="K275" i="6"/>
  <c r="K271" i="6"/>
  <c r="K267" i="6"/>
  <c r="K263" i="6"/>
  <c r="K259" i="6"/>
  <c r="K255" i="6"/>
  <c r="K251" i="6"/>
  <c r="K247" i="6"/>
  <c r="K243" i="6"/>
  <c r="K239" i="6"/>
  <c r="K235" i="6"/>
  <c r="K231" i="6"/>
  <c r="K223" i="6"/>
  <c r="K219" i="6"/>
  <c r="K215" i="6"/>
  <c r="K211" i="6"/>
  <c r="K207" i="6"/>
  <c r="K203" i="6"/>
  <c r="K199" i="6"/>
  <c r="K195" i="6"/>
  <c r="K191" i="6"/>
  <c r="K183" i="6"/>
  <c r="K179" i="6"/>
  <c r="K175" i="6"/>
  <c r="K171" i="6"/>
  <c r="K167" i="6"/>
  <c r="K163" i="6"/>
  <c r="K159" i="6"/>
  <c r="K155" i="6"/>
  <c r="K147" i="6"/>
  <c r="K143" i="6"/>
  <c r="K139" i="6"/>
  <c r="K135" i="6"/>
  <c r="K131" i="6"/>
  <c r="K127" i="6"/>
  <c r="K123" i="6"/>
  <c r="K115" i="6"/>
  <c r="K111" i="6"/>
  <c r="K295" i="6"/>
  <c r="K227" i="6"/>
  <c r="K187" i="6"/>
  <c r="K151" i="6"/>
  <c r="K119" i="6"/>
  <c r="K107" i="6"/>
  <c r="K103" i="6"/>
  <c r="K99" i="6"/>
  <c r="K95" i="6"/>
  <c r="K91" i="6"/>
  <c r="K87" i="6"/>
  <c r="K83" i="6"/>
  <c r="K79" i="6"/>
  <c r="K75" i="6"/>
  <c r="K71" i="6"/>
  <c r="K69" i="6"/>
  <c r="K59" i="6"/>
  <c r="K55" i="6"/>
  <c r="K51" i="6"/>
  <c r="K47" i="6"/>
  <c r="K43" i="6"/>
  <c r="K39" i="6"/>
  <c r="K35" i="6"/>
  <c r="K65" i="6"/>
  <c r="K61" i="6"/>
  <c r="K57" i="6"/>
  <c r="K53" i="6"/>
  <c r="K49" i="6"/>
  <c r="K45" i="6"/>
  <c r="K41" i="6"/>
  <c r="K37" i="6"/>
  <c r="K33" i="6"/>
  <c r="K29" i="6"/>
  <c r="K25" i="6"/>
  <c r="K21" i="6"/>
  <c r="K17" i="6"/>
  <c r="K13" i="6"/>
  <c r="K9" i="6"/>
  <c r="K40" i="6"/>
  <c r="K317" i="6"/>
  <c r="K305" i="6"/>
  <c r="K293" i="6"/>
  <c r="K281" i="6"/>
  <c r="K273" i="6"/>
  <c r="K257" i="6"/>
  <c r="K245" i="6"/>
  <c r="K233" i="6"/>
  <c r="K221" i="6"/>
  <c r="K213" i="6"/>
  <c r="K201" i="6"/>
  <c r="K197" i="6"/>
  <c r="K193" i="6"/>
  <c r="K181" i="6"/>
  <c r="K177" i="6"/>
  <c r="K173" i="6"/>
  <c r="K169" i="6"/>
  <c r="K165" i="6"/>
  <c r="K161" i="6"/>
  <c r="K157" i="6"/>
  <c r="K153" i="6"/>
  <c r="K149" i="6"/>
  <c r="K145" i="6"/>
  <c r="K141" i="6"/>
  <c r="K137" i="6"/>
  <c r="K133" i="6"/>
  <c r="K129" i="6"/>
  <c r="K125" i="6"/>
  <c r="K121" i="6"/>
  <c r="K117" i="6"/>
  <c r="K113" i="6"/>
  <c r="K109" i="6"/>
  <c r="K105" i="6"/>
  <c r="K101" i="6"/>
  <c r="K97" i="6"/>
  <c r="K93" i="6"/>
  <c r="K89" i="6"/>
  <c r="K85" i="6"/>
  <c r="K81" i="6"/>
  <c r="K77" i="6"/>
  <c r="K73" i="6"/>
  <c r="K309" i="6"/>
  <c r="K297" i="6"/>
  <c r="K285" i="6"/>
  <c r="K269" i="6"/>
  <c r="K261" i="6"/>
  <c r="K249" i="6"/>
  <c r="K237" i="6"/>
  <c r="K225" i="6"/>
  <c r="K209" i="6"/>
  <c r="K189" i="6"/>
  <c r="K31" i="6"/>
  <c r="K313" i="6"/>
  <c r="K301" i="6"/>
  <c r="K289" i="6"/>
  <c r="K277" i="6"/>
  <c r="K265" i="6"/>
  <c r="K253" i="6"/>
  <c r="K241" i="6"/>
  <c r="K229" i="6"/>
  <c r="K217" i="6"/>
  <c r="K205" i="6"/>
  <c r="K185" i="6"/>
  <c r="K264" i="6"/>
  <c r="K63" i="6"/>
  <c r="K27" i="6"/>
  <c r="K23" i="6"/>
  <c r="K136" i="6"/>
  <c r="K56" i="6"/>
  <c r="K16" i="6"/>
  <c r="K316" i="6"/>
  <c r="K312" i="6"/>
  <c r="K308" i="6"/>
  <c r="K304" i="6"/>
  <c r="K300" i="6"/>
  <c r="K296" i="6"/>
  <c r="K292" i="6"/>
  <c r="K288" i="6"/>
  <c r="K284" i="6"/>
  <c r="K280" i="6"/>
  <c r="K276" i="6"/>
  <c r="K272" i="6"/>
  <c r="K268" i="6"/>
  <c r="K260" i="6"/>
  <c r="K256" i="6"/>
  <c r="K252" i="6"/>
  <c r="K248" i="6"/>
  <c r="K244" i="6"/>
  <c r="K240" i="6"/>
  <c r="K236" i="6"/>
  <c r="K232" i="6"/>
  <c r="K228" i="6"/>
  <c r="K224" i="6"/>
  <c r="K220" i="6"/>
  <c r="K216" i="6"/>
  <c r="K212" i="6"/>
  <c r="K208" i="6"/>
  <c r="K204" i="6"/>
  <c r="K200" i="6"/>
  <c r="K196" i="6"/>
  <c r="K192" i="6"/>
  <c r="K188" i="6"/>
  <c r="K184" i="6"/>
  <c r="K180" i="6"/>
  <c r="K176" i="6"/>
  <c r="K172" i="6"/>
  <c r="K168" i="6"/>
  <c r="K164" i="6"/>
  <c r="K160" i="6"/>
  <c r="K156" i="6"/>
  <c r="K152" i="6"/>
  <c r="K148" i="6"/>
  <c r="K144" i="6"/>
  <c r="K140" i="6"/>
  <c r="K132" i="6"/>
  <c r="K68" i="6"/>
  <c r="K64" i="6"/>
  <c r="K60" i="6"/>
  <c r="K52" i="6"/>
  <c r="K48" i="6"/>
  <c r="K44" i="6"/>
  <c r="K36" i="6"/>
  <c r="K32" i="6"/>
  <c r="K28" i="6"/>
  <c r="K24" i="6"/>
  <c r="K20" i="6"/>
  <c r="K12" i="6"/>
  <c r="K8" i="6"/>
  <c r="K128" i="6"/>
  <c r="K124" i="6"/>
  <c r="K120" i="6"/>
  <c r="K116" i="6"/>
  <c r="K112" i="6"/>
  <c r="K108" i="6"/>
  <c r="K104" i="6"/>
  <c r="K100" i="6"/>
  <c r="K96" i="6"/>
  <c r="K92" i="6"/>
  <c r="K88" i="6"/>
  <c r="K84" i="6"/>
  <c r="K80" i="6"/>
  <c r="K76" i="6"/>
  <c r="K72" i="6"/>
  <c r="K62" i="6"/>
  <c r="K58" i="6"/>
  <c r="K54" i="6"/>
  <c r="K50" i="6"/>
  <c r="K46" i="6"/>
  <c r="K42" i="6"/>
  <c r="K38" i="6"/>
  <c r="K34" i="6"/>
  <c r="K30" i="6"/>
  <c r="K26" i="6"/>
  <c r="K22" i="6"/>
  <c r="K18" i="6"/>
  <c r="K14" i="6"/>
  <c r="K10" i="6"/>
  <c r="K6" i="6"/>
  <c r="K67" i="6"/>
  <c r="K19" i="6"/>
  <c r="K15" i="6"/>
  <c r="K11" i="6"/>
  <c r="K7" i="6"/>
</calcChain>
</file>

<file path=xl/sharedStrings.xml><?xml version="1.0" encoding="utf-8"?>
<sst xmlns="http://schemas.openxmlformats.org/spreadsheetml/2006/main" count="1902" uniqueCount="742">
  <si>
    <t>Nº</t>
  </si>
  <si>
    <t>Ubigeo</t>
  </si>
  <si>
    <t>Departamento</t>
  </si>
  <si>
    <t>Provincia</t>
  </si>
  <si>
    <t>Distrito</t>
  </si>
  <si>
    <t>AMAZONAS</t>
  </si>
  <si>
    <t>CHACHAPOYAS</t>
  </si>
  <si>
    <t>010108</t>
  </si>
  <si>
    <t>HUANCAS</t>
  </si>
  <si>
    <t>E</t>
  </si>
  <si>
    <t>010115</t>
  </si>
  <si>
    <t>MONTEVIDEO</t>
  </si>
  <si>
    <t>010118</t>
  </si>
  <si>
    <t>SAN FRANCISCO DE DAGUAS</t>
  </si>
  <si>
    <t>010119</t>
  </si>
  <si>
    <t>SAN ISIDRO DE MAINO</t>
  </si>
  <si>
    <t>BONGARA</t>
  </si>
  <si>
    <t>010303</t>
  </si>
  <si>
    <t>CHURUJA</t>
  </si>
  <si>
    <t>010307</t>
  </si>
  <si>
    <t>JAZAN</t>
  </si>
  <si>
    <t>LUYA</t>
  </si>
  <si>
    <t>010510</t>
  </si>
  <si>
    <t>LUYA VIEJO</t>
  </si>
  <si>
    <t>010516</t>
  </si>
  <si>
    <t>SAN CRISTOBAL</t>
  </si>
  <si>
    <t>ANCASH</t>
  </si>
  <si>
    <t>BOLOGNESI</t>
  </si>
  <si>
    <t>020507</t>
  </si>
  <si>
    <t>COLQUIOC</t>
  </si>
  <si>
    <t>020508</t>
  </si>
  <si>
    <t>HUALLANCA</t>
  </si>
  <si>
    <t>020512</t>
  </si>
  <si>
    <t>MANGAS</t>
  </si>
  <si>
    <t>020515</t>
  </si>
  <si>
    <t>TICLLOS</t>
  </si>
  <si>
    <t>SAN LUIS</t>
  </si>
  <si>
    <t>CASMA</t>
  </si>
  <si>
    <t>020803</t>
  </si>
  <si>
    <t>COMANDANTE NOEL</t>
  </si>
  <si>
    <t>HUARI</t>
  </si>
  <si>
    <t>021010</t>
  </si>
  <si>
    <t>PAUCAS</t>
  </si>
  <si>
    <t>021012</t>
  </si>
  <si>
    <t>RAHUAPAMPA</t>
  </si>
  <si>
    <t>OCROS</t>
  </si>
  <si>
    <t>021404</t>
  </si>
  <si>
    <t>CARHUAPAMPA</t>
  </si>
  <si>
    <t>021407</t>
  </si>
  <si>
    <t>LLIPA</t>
  </si>
  <si>
    <t>021408</t>
  </si>
  <si>
    <t>SAN CRISTOBAL DE RAJAN</t>
  </si>
  <si>
    <t>RECUAY</t>
  </si>
  <si>
    <t>021703</t>
  </si>
  <si>
    <t>COTAPARACO</t>
  </si>
  <si>
    <t>021706</t>
  </si>
  <si>
    <t>MARCA</t>
  </si>
  <si>
    <t>SANTA</t>
  </si>
  <si>
    <t>021806</t>
  </si>
  <si>
    <t>NEPEÑA</t>
  </si>
  <si>
    <t>021807</t>
  </si>
  <si>
    <t>SAMANCO</t>
  </si>
  <si>
    <t>021808</t>
  </si>
  <si>
    <t>APURIMAC</t>
  </si>
  <si>
    <t>ANDAHUAYLAS</t>
  </si>
  <si>
    <t>030211</t>
  </si>
  <si>
    <t>POMACOCHA</t>
  </si>
  <si>
    <t>030220</t>
  </si>
  <si>
    <t>JOSE MARIA ARGUEDAS</t>
  </si>
  <si>
    <t>OROPESA</t>
  </si>
  <si>
    <t>AYMARAES</t>
  </si>
  <si>
    <t>030411</t>
  </si>
  <si>
    <t>SAN JUAN DE CHACÑA</t>
  </si>
  <si>
    <t>CHINCHEROS</t>
  </si>
  <si>
    <t>030602</t>
  </si>
  <si>
    <t>ANCO-HUALLO</t>
  </si>
  <si>
    <t>GRAU</t>
  </si>
  <si>
    <t>SAN ANTONIO</t>
  </si>
  <si>
    <t>030712</t>
  </si>
  <si>
    <t>VILCABAMBA</t>
  </si>
  <si>
    <t>AREQUIPA</t>
  </si>
  <si>
    <t>040108</t>
  </si>
  <si>
    <t>LA JOYA</t>
  </si>
  <si>
    <t>MIRAFLORES</t>
  </si>
  <si>
    <t>040115</t>
  </si>
  <si>
    <t>QUEQUEÑA</t>
  </si>
  <si>
    <t>040118</t>
  </si>
  <si>
    <t>SAN JUAN DE SIGUAS</t>
  </si>
  <si>
    <t>040121</t>
  </si>
  <si>
    <t>SANTA RITA DE SIGUAS</t>
  </si>
  <si>
    <t>040124</t>
  </si>
  <si>
    <t>UCHUMAYO</t>
  </si>
  <si>
    <t>040127</t>
  </si>
  <si>
    <t>YARABAMBA</t>
  </si>
  <si>
    <t>CAMANA</t>
  </si>
  <si>
    <t>040202</t>
  </si>
  <si>
    <t>JOSE MARIA QUIMPER</t>
  </si>
  <si>
    <t>040204</t>
  </si>
  <si>
    <t>MARISCAL CACERES</t>
  </si>
  <si>
    <t>040205</t>
  </si>
  <si>
    <t>NICOLAS DE PIEROLA</t>
  </si>
  <si>
    <t>040206</t>
  </si>
  <si>
    <t>OCOÑA</t>
  </si>
  <si>
    <t>040208</t>
  </si>
  <si>
    <t>SAMUEL PASTOR</t>
  </si>
  <si>
    <t>CARAVELI</t>
  </si>
  <si>
    <t>040302</t>
  </si>
  <si>
    <t>ACARI</t>
  </si>
  <si>
    <t>040303</t>
  </si>
  <si>
    <t>ATICO</t>
  </si>
  <si>
    <t>040305</t>
  </si>
  <si>
    <t>BELLA UNION</t>
  </si>
  <si>
    <t>040307</t>
  </si>
  <si>
    <t>CHALA</t>
  </si>
  <si>
    <t>040310</t>
  </si>
  <si>
    <t>JAQUI</t>
  </si>
  <si>
    <t>040311</t>
  </si>
  <si>
    <t>LOMAS</t>
  </si>
  <si>
    <t>040313</t>
  </si>
  <si>
    <t>YAUCA</t>
  </si>
  <si>
    <t>CASTILLA</t>
  </si>
  <si>
    <t>040402</t>
  </si>
  <si>
    <t>ANDAGUA</t>
  </si>
  <si>
    <t>040403</t>
  </si>
  <si>
    <t>AYO</t>
  </si>
  <si>
    <t>040407</t>
  </si>
  <si>
    <t>HUANCARQUI</t>
  </si>
  <si>
    <t>040409</t>
  </si>
  <si>
    <t>ORCOPAMPA</t>
  </si>
  <si>
    <t>040410</t>
  </si>
  <si>
    <t>PAMPACOLCA</t>
  </si>
  <si>
    <t>040414</t>
  </si>
  <si>
    <t>VIRACO</t>
  </si>
  <si>
    <t>CAYLLOMA</t>
  </si>
  <si>
    <t>040502</t>
  </si>
  <si>
    <t>ACHOMA</t>
  </si>
  <si>
    <t>040503</t>
  </si>
  <si>
    <t>CABANACONDE</t>
  </si>
  <si>
    <t>040505</t>
  </si>
  <si>
    <t>040509</t>
  </si>
  <si>
    <t>ICHUPAMPA</t>
  </si>
  <si>
    <t>040510</t>
  </si>
  <si>
    <t>LARI</t>
  </si>
  <si>
    <t>040512</t>
  </si>
  <si>
    <t>MACA</t>
  </si>
  <si>
    <t>040513</t>
  </si>
  <si>
    <t>MADRIGAL</t>
  </si>
  <si>
    <t>040515</t>
  </si>
  <si>
    <t>SIBAYO</t>
  </si>
  <si>
    <t>040519</t>
  </si>
  <si>
    <t>YANQUE</t>
  </si>
  <si>
    <t>ISLAY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</si>
  <si>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</si>
  <si>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</si>
  <si>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</si>
  <si>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</si>
  <si>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</si>
  <si>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</si>
  <si>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</si>
  <si>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</si>
  <si>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</si>
  <si>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LA UNION</t>
  </si>
  <si>
    <t>040802</t>
  </si>
  <si>
    <t>ALCA</t>
  </si>
  <si>
    <t>AYACUCHO</t>
  </si>
  <si>
    <t>LA MAR</t>
  </si>
  <si>
    <t>050503</t>
  </si>
  <si>
    <t>AYNA</t>
  </si>
  <si>
    <t>050507</t>
  </si>
  <si>
    <t>SANTA ROSA</t>
  </si>
  <si>
    <t>LUCANAS</t>
  </si>
  <si>
    <t>050602</t>
  </si>
  <si>
    <t>AUCARA</t>
  </si>
  <si>
    <t>050604</t>
  </si>
  <si>
    <t>CARMEN SALCEDO</t>
  </si>
  <si>
    <t>050616</t>
  </si>
  <si>
    <t>SAN JUAN</t>
  </si>
  <si>
    <t>050620</t>
  </si>
  <si>
    <t>SANTA ANA DE HUAYCAHUACHO</t>
  </si>
  <si>
    <t>050621</t>
  </si>
  <si>
    <t>SANTA LUCIA</t>
  </si>
  <si>
    <t>PARINACOCHAS</t>
  </si>
  <si>
    <t>050702</t>
  </si>
  <si>
    <t>CHUMPI</t>
  </si>
  <si>
    <t>050705</t>
  </si>
  <si>
    <t>PULLO</t>
  </si>
  <si>
    <t>PAUCAR DEL SARA SARA</t>
  </si>
  <si>
    <t>050804</t>
  </si>
  <si>
    <t>LAMPA</t>
  </si>
  <si>
    <t>050810</t>
  </si>
  <si>
    <t>SARA SARA</t>
  </si>
  <si>
    <t>SUCRE</t>
  </si>
  <si>
    <t>050902</t>
  </si>
  <si>
    <t>BELEN</t>
  </si>
  <si>
    <t>050906</t>
  </si>
  <si>
    <t>MORCOLLA</t>
  </si>
  <si>
    <t>050910</t>
  </si>
  <si>
    <t>SANTIAGO DE PAUCARAY</t>
  </si>
  <si>
    <t>050911</t>
  </si>
  <si>
    <t>SORAS</t>
  </si>
  <si>
    <t>VICTOR FAJARDO</t>
  </si>
  <si>
    <t>051002</t>
  </si>
  <si>
    <t>ALCAMENCA</t>
  </si>
  <si>
    <t>051003</t>
  </si>
  <si>
    <t>APONGO</t>
  </si>
  <si>
    <t>051005</t>
  </si>
  <si>
    <t>CANARIA</t>
  </si>
  <si>
    <t>051006</t>
  </si>
  <si>
    <t>CAYARA</t>
  </si>
  <si>
    <t>051009</t>
  </si>
  <si>
    <t>HUANCARAYLLA</t>
  </si>
  <si>
    <t>051010</t>
  </si>
  <si>
    <t>HUAYA</t>
  </si>
  <si>
    <t>VILCAS HUAMAN</t>
  </si>
  <si>
    <t>051102</t>
  </si>
  <si>
    <t>ACCOMARCA</t>
  </si>
  <si>
    <t>CAJAMARCA</t>
  </si>
  <si>
    <t>CONTUMAZA</t>
  </si>
  <si>
    <t>060502</t>
  </si>
  <si>
    <t>CHILETE</t>
  </si>
  <si>
    <t>SAN PABLO</t>
  </si>
  <si>
    <t>BELLAVISTA</t>
  </si>
  <si>
    <t>CUSCO</t>
  </si>
  <si>
    <t>SANTIAGO</t>
  </si>
  <si>
    <t>ACOMAYO</t>
  </si>
  <si>
    <t>080207</t>
  </si>
  <si>
    <t>SANGARARA</t>
  </si>
  <si>
    <t>CALCA</t>
  </si>
  <si>
    <t>080402</t>
  </si>
  <si>
    <t>COYA</t>
  </si>
  <si>
    <t>LA CONVENCION</t>
  </si>
  <si>
    <t>080910</t>
  </si>
  <si>
    <t>PICHARI</t>
  </si>
  <si>
    <t>PARURO</t>
  </si>
  <si>
    <t>081004</t>
  </si>
  <si>
    <t>COLCHA</t>
  </si>
  <si>
    <t>081008</t>
  </si>
  <si>
    <t>PILLPINTO</t>
  </si>
  <si>
    <t>PAUCARTAMBO</t>
  </si>
  <si>
    <t>QUISPICANCHI</t>
  </si>
  <si>
    <t>081202</t>
  </si>
  <si>
    <t>ANDAHUAYLILLAS</t>
  </si>
  <si>
    <t>081203</t>
  </si>
  <si>
    <t>CAMANTI</t>
  </si>
  <si>
    <t>081208</t>
  </si>
  <si>
    <t>LUCRE</t>
  </si>
  <si>
    <t>081211</t>
  </si>
  <si>
    <t>URUBAMBA</t>
  </si>
  <si>
    <t>081304</t>
  </si>
  <si>
    <t>MACHUPICCHU</t>
  </si>
  <si>
    <t>081307</t>
  </si>
  <si>
    <t>YUCAY</t>
  </si>
  <si>
    <t>HUANCAVELICA</t>
  </si>
  <si>
    <t>090104</t>
  </si>
  <si>
    <t>CONAYCA</t>
  </si>
  <si>
    <t>090107</t>
  </si>
  <si>
    <t>HUAYLLAHUARA</t>
  </si>
  <si>
    <t>090111</t>
  </si>
  <si>
    <t>ANGARAES</t>
  </si>
  <si>
    <t>090308</t>
  </si>
  <si>
    <t>HUAYLLAY GRANDE</t>
  </si>
  <si>
    <t>HUAYTARA</t>
  </si>
  <si>
    <t>090605</t>
  </si>
  <si>
    <t>LARAMARCA</t>
  </si>
  <si>
    <t>TAYACAJA</t>
  </si>
  <si>
    <t>090710</t>
  </si>
  <si>
    <t>ÑAHUIMPUQUIO</t>
  </si>
  <si>
    <t>090713</t>
  </si>
  <si>
    <t>QUISHUAR</t>
  </si>
  <si>
    <t>HUANUCO</t>
  </si>
  <si>
    <t>LEONCIO PRADO</t>
  </si>
  <si>
    <t>100604</t>
  </si>
  <si>
    <t>JOSE CRESPO Y CASTILLO</t>
  </si>
  <si>
    <t>ICA</t>
  </si>
  <si>
    <t>110105</t>
  </si>
  <si>
    <t>PACHACUTEC</t>
  </si>
  <si>
    <t>110109</t>
  </si>
  <si>
    <t>SAN JOSE DE LOS MOLINOS</t>
  </si>
  <si>
    <t>110111</t>
  </si>
  <si>
    <t>110113</t>
  </si>
  <si>
    <t>TATE</t>
  </si>
  <si>
    <t>CHINCHA</t>
  </si>
  <si>
    <t>110202</t>
  </si>
  <si>
    <t>ALTO LARAN</t>
  </si>
  <si>
    <t>PUEBLO NUEVO</t>
  </si>
  <si>
    <t>110211</t>
  </si>
  <si>
    <t>TAMBO DE MORA</t>
  </si>
  <si>
    <t>NASCA</t>
  </si>
  <si>
    <t>110304</t>
  </si>
  <si>
    <t>MARCONA</t>
  </si>
  <si>
    <t>PALPA</t>
  </si>
  <si>
    <t>110402</t>
  </si>
  <si>
    <t>LLIPATA</t>
  </si>
  <si>
    <t>PISCO</t>
  </si>
  <si>
    <t>110505</t>
  </si>
  <si>
    <t>PARACAS</t>
  </si>
  <si>
    <t>JUNIN</t>
  </si>
  <si>
    <t>HUANCAYO</t>
  </si>
  <si>
    <t>CHILCA</t>
  </si>
  <si>
    <t>120116</t>
  </si>
  <si>
    <t>HUACRAPUQUIO</t>
  </si>
  <si>
    <t>120122</t>
  </si>
  <si>
    <t>INGENIO</t>
  </si>
  <si>
    <t>120128</t>
  </si>
  <si>
    <t>QUILCAS</t>
  </si>
  <si>
    <t>120130</t>
  </si>
  <si>
    <t>SAN JERONIMO DE TUNAN</t>
  </si>
  <si>
    <t>120132</t>
  </si>
  <si>
    <t>SAÑO</t>
  </si>
  <si>
    <t>120136</t>
  </si>
  <si>
    <t>VIQUES</t>
  </si>
  <si>
    <t>CONCEPCION</t>
  </si>
  <si>
    <t>120202</t>
  </si>
  <si>
    <t>ACO</t>
  </si>
  <si>
    <t>120208</t>
  </si>
  <si>
    <t>MANZANARES</t>
  </si>
  <si>
    <t>120210</t>
  </si>
  <si>
    <t>MATAHUASI</t>
  </si>
  <si>
    <t>120212</t>
  </si>
  <si>
    <t>NUEVE DE JULIO</t>
  </si>
  <si>
    <t>120213</t>
  </si>
  <si>
    <t>ORCOTUNA</t>
  </si>
  <si>
    <t>120215</t>
  </si>
  <si>
    <t>SANTA ROSA DE OCOPA</t>
  </si>
  <si>
    <t>JAUJA</t>
  </si>
  <si>
    <t>120402</t>
  </si>
  <si>
    <t>ACOLLA</t>
  </si>
  <si>
    <t>120404</t>
  </si>
  <si>
    <t>ATAURA</t>
  </si>
  <si>
    <t>120405</t>
  </si>
  <si>
    <t>CANCHAYLLO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</si>
  <si>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</si>
  <si>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</si>
  <si>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</si>
  <si>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</si>
  <si>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</si>
  <si>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</si>
  <si>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</si>
  <si>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</si>
  <si>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</si>
  <si>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</si>
  <si>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</si>
  <si>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</si>
  <si>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</si>
  <si>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</si>
  <si>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</si>
  <si>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</si>
  <si>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120418</t>
  </si>
  <si>
    <t>MOLINOS</t>
  </si>
  <si>
    <t>120420</t>
  </si>
  <si>
    <t>MUQUI</t>
  </si>
  <si>
    <t>120421</t>
  </si>
  <si>
    <t>MUQUIYAUYO</t>
  </si>
  <si>
    <t>120425</t>
  </si>
  <si>
    <t>PARCO</t>
  </si>
  <si>
    <t>120428</t>
  </si>
  <si>
    <t>SAN LORENZO</t>
  </si>
  <si>
    <t>120429</t>
  </si>
  <si>
    <t>SAN PEDRO DE CHUNAN</t>
  </si>
  <si>
    <t>120432</t>
  </si>
  <si>
    <t>TUNAN MARCA</t>
  </si>
  <si>
    <t>120433</t>
  </si>
  <si>
    <t>YAULI</t>
  </si>
  <si>
    <t>YAUYOS</t>
  </si>
  <si>
    <t>120502</t>
  </si>
  <si>
    <t>CARHUAMAYO</t>
  </si>
  <si>
    <t>TARMA</t>
  </si>
  <si>
    <t>120705</t>
  </si>
  <si>
    <t>120708</t>
  </si>
  <si>
    <t>SAN PEDRO DE CAJAS</t>
  </si>
  <si>
    <t>120803</t>
  </si>
  <si>
    <t>HUAY-HUAY</t>
  </si>
  <si>
    <t>120805</t>
  </si>
  <si>
    <t>MOROCOCHA</t>
  </si>
  <si>
    <t>120806</t>
  </si>
  <si>
    <t>PACCHA</t>
  </si>
  <si>
    <t>120810</t>
  </si>
  <si>
    <t>CHUPACA</t>
  </si>
  <si>
    <t>120903</t>
  </si>
  <si>
    <t>CHONGOS BAJO</t>
  </si>
  <si>
    <t>120905</t>
  </si>
  <si>
    <t>HUAMANCACA CHICO</t>
  </si>
  <si>
    <t>120908</t>
  </si>
  <si>
    <t>TRES DE DICIEMBRE</t>
  </si>
  <si>
    <t>LA LIBERTAD</t>
  </si>
  <si>
    <t>EL PORVENIR</t>
  </si>
  <si>
    <t>ASCOPE</t>
  </si>
  <si>
    <t>130202</t>
  </si>
  <si>
    <t>CHICAMA</t>
  </si>
  <si>
    <t>130203</t>
  </si>
  <si>
    <t>CHOCOPE</t>
  </si>
  <si>
    <t>130204</t>
  </si>
  <si>
    <t>MAGDALENA DE CAO</t>
  </si>
  <si>
    <t>130207</t>
  </si>
  <si>
    <t>SANTIAGO DE CAO</t>
  </si>
  <si>
    <t>CHEPEN</t>
  </si>
  <si>
    <t>130402</t>
  </si>
  <si>
    <t>PACANGA</t>
  </si>
  <si>
    <t>130403</t>
  </si>
  <si>
    <t>PACASMAYO</t>
  </si>
  <si>
    <t>130703</t>
  </si>
  <si>
    <t>JEQUETEPEQUE</t>
  </si>
  <si>
    <t>130705</t>
  </si>
  <si>
    <t>SAN JOSE</t>
  </si>
  <si>
    <t>VIRU</t>
  </si>
  <si>
    <t>131202</t>
  </si>
  <si>
    <t>CHAO</t>
  </si>
  <si>
    <t>131203</t>
  </si>
  <si>
    <t>GUADALUPITO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</si>
  <si>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</si>
  <si>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</si>
  <si>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</si>
  <si>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</si>
  <si>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</si>
  <si>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</si>
  <si>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</si>
  <si>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</si>
  <si>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140107</t>
  </si>
  <si>
    <t>LAGUNAS</t>
  </si>
  <si>
    <t>140109</t>
  </si>
  <si>
    <t>NUEVA ARICA</t>
  </si>
  <si>
    <t>140110</t>
  </si>
  <si>
    <t>OYOTUN</t>
  </si>
  <si>
    <t>140111</t>
  </si>
  <si>
    <t>PICSI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</si>
  <si>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</si>
  <si>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</si>
  <si>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</si>
  <si>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</si>
  <si>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</si>
  <si>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</si>
  <si>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</si>
  <si>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</si>
  <si>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</si>
  <si>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140119</t>
  </si>
  <si>
    <t>PUCALA</t>
  </si>
  <si>
    <t>140311</t>
  </si>
  <si>
    <t>LIMA</t>
  </si>
  <si>
    <t>BARRANCA</t>
  </si>
  <si>
    <t>150203</t>
  </si>
  <si>
    <t>PATIVILCA</t>
  </si>
  <si>
    <t>CANTA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</si>
  <si>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</si>
  <si>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</si>
  <si>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</si>
  <si>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</si>
  <si>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</si>
  <si>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</si>
  <si>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</si>
  <si>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</si>
  <si>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CAÑETE</t>
  </si>
  <si>
    <t>150502</t>
  </si>
  <si>
    <t>ASIA</t>
  </si>
  <si>
    <t>150504</t>
  </si>
  <si>
    <t>CERRO AZUL</t>
  </si>
  <si>
    <t>150505</t>
  </si>
  <si>
    <t>150508</t>
  </si>
  <si>
    <t>LUNAHUANA</t>
  </si>
  <si>
    <t>150510</t>
  </si>
  <si>
    <t>NUEVO IMPERIAL</t>
  </si>
  <si>
    <t>150512</t>
  </si>
  <si>
    <t>QUILMANA</t>
  </si>
  <si>
    <t>150513</t>
  </si>
  <si>
    <t>150514</t>
  </si>
  <si>
    <t>150515</t>
  </si>
  <si>
    <t>SANTA CRUZ DE FLORES</t>
  </si>
  <si>
    <t>HUARAL</t>
  </si>
  <si>
    <t>150604</t>
  </si>
  <si>
    <t>AUCALLAMA</t>
  </si>
  <si>
    <t>150607</t>
  </si>
  <si>
    <t>LAMPIAN</t>
  </si>
  <si>
    <t>150608</t>
  </si>
  <si>
    <t>PACARAOS</t>
  </si>
  <si>
    <t>150609</t>
  </si>
  <si>
    <t>SAN MIGUEL DE ACOS</t>
  </si>
  <si>
    <t>150612</t>
  </si>
  <si>
    <t>VEINTISIETE DE NOVIEMBRE</t>
  </si>
  <si>
    <t>HUAROCHIRI</t>
  </si>
  <si>
    <t>150703</t>
  </si>
  <si>
    <t>CALLAHUANCA</t>
  </si>
  <si>
    <t>150704</t>
  </si>
  <si>
    <t>CARAMPOMA</t>
  </si>
  <si>
    <t>150707</t>
  </si>
  <si>
    <t>HUACHUPAMPA</t>
  </si>
  <si>
    <t>150708</t>
  </si>
  <si>
    <t>HUANZA</t>
  </si>
  <si>
    <t>150709</t>
  </si>
  <si>
    <t>150714</t>
  </si>
  <si>
    <t>RICARDO PALMA</t>
  </si>
  <si>
    <t>150718</t>
  </si>
  <si>
    <t>SAN DAMIAN</t>
  </si>
  <si>
    <t>150721</t>
  </si>
  <si>
    <t>SAN LORENZO DE QUINTI</t>
  </si>
  <si>
    <t>150722</t>
  </si>
  <si>
    <t>SAN MATEO</t>
  </si>
  <si>
    <t>150724</t>
  </si>
  <si>
    <t>SAN PEDRO DE CASTA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</si>
  <si>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</si>
  <si>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</si>
  <si>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</si>
  <si>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</si>
  <si>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</si>
  <si>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</si>
  <si>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</si>
  <si>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</si>
  <si>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HUAURA</t>
  </si>
  <si>
    <t>150812</t>
  </si>
  <si>
    <t>VEGUETA</t>
  </si>
  <si>
    <t>OYON</t>
  </si>
  <si>
    <t>150902</t>
  </si>
  <si>
    <t>ANDAJES</t>
  </si>
  <si>
    <t>150906</t>
  </si>
  <si>
    <t>PACHANGARA</t>
  </si>
  <si>
    <t>151004</t>
  </si>
  <si>
    <t>AYAVIRI</t>
  </si>
  <si>
    <t>151007</t>
  </si>
  <si>
    <t>CARANIA</t>
  </si>
  <si>
    <t>151013</t>
  </si>
  <si>
    <t>HUAMPARA</t>
  </si>
  <si>
    <t>151014</t>
  </si>
  <si>
    <t>HUANCAYA</t>
  </si>
  <si>
    <t>151018</t>
  </si>
  <si>
    <t>LARAOS</t>
  </si>
  <si>
    <t>151021</t>
  </si>
  <si>
    <t>151028</t>
  </si>
  <si>
    <t>TANTA</t>
  </si>
  <si>
    <t>LORETO</t>
  </si>
  <si>
    <t>UCAYALI</t>
  </si>
  <si>
    <t>160606</t>
  </si>
  <si>
    <t>VARGAS GUERRA</t>
  </si>
  <si>
    <t>MADRE DE DIOS</t>
  </si>
  <si>
    <t>TAMBOPATA</t>
  </si>
  <si>
    <t>170104</t>
  </si>
  <si>
    <t>LABERINTO</t>
  </si>
  <si>
    <t>MANU</t>
  </si>
  <si>
    <t>170204</t>
  </si>
  <si>
    <t>HUEPETUHE</t>
  </si>
  <si>
    <t>TAHUAMANU</t>
  </si>
  <si>
    <t>170302</t>
  </si>
  <si>
    <t>IBERIA</t>
  </si>
  <si>
    <t>MOQUEGUA</t>
  </si>
  <si>
    <t>MARISCAL NIETO</t>
  </si>
  <si>
    <t>180103</t>
  </si>
  <si>
    <t>CUCHUMBAYA</t>
  </si>
  <si>
    <t>180105</t>
  </si>
  <si>
    <t>GENERAL SANCHEZ CERRO</t>
  </si>
  <si>
    <t>180208</t>
  </si>
  <si>
    <t>PUQUINA</t>
  </si>
  <si>
    <t>PASCO</t>
  </si>
  <si>
    <t>190103</t>
  </si>
  <si>
    <t>HUARIACA</t>
  </si>
  <si>
    <t>190104</t>
  </si>
  <si>
    <t>HUAYLLAY</t>
  </si>
  <si>
    <t>190105</t>
  </si>
  <si>
    <t>NINACACA</t>
  </si>
  <si>
    <t>190107</t>
  </si>
  <si>
    <t>190111</t>
  </si>
  <si>
    <t>TINYAHUARCO</t>
  </si>
  <si>
    <t>190112</t>
  </si>
  <si>
    <t>VICCO</t>
  </si>
  <si>
    <t>DANIEL ALCIDES CARRION</t>
  </si>
  <si>
    <t>190202</t>
  </si>
  <si>
    <t>CHACAYAN</t>
  </si>
  <si>
    <t>190204</t>
  </si>
  <si>
    <t>PAUCAR</t>
  </si>
  <si>
    <t>190205</t>
  </si>
  <si>
    <t>SAN PEDRO DE PILLAO</t>
  </si>
  <si>
    <t>190207</t>
  </si>
  <si>
    <t>TAPUC</t>
  </si>
  <si>
    <t>OXAPAMPA</t>
  </si>
  <si>
    <t>190307</t>
  </si>
  <si>
    <t>VILLA RICA</t>
  </si>
  <si>
    <t>PIURA</t>
  </si>
  <si>
    <t>200107</t>
  </si>
  <si>
    <t>CURA MORI</t>
  </si>
  <si>
    <t>200108</t>
  </si>
  <si>
    <t>EL TALLAN</t>
  </si>
  <si>
    <t>MORROPON</t>
  </si>
  <si>
    <t>200402</t>
  </si>
  <si>
    <t>BUENOS AIRES</t>
  </si>
  <si>
    <t>200405</t>
  </si>
  <si>
    <t>200406</t>
  </si>
  <si>
    <t>SALITRAL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</si>
  <si>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</si>
  <si>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</si>
  <si>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</si>
  <si>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</si>
  <si>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</si>
  <si>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</si>
  <si>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</si>
  <si>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</si>
  <si>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</si>
  <si>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</si>
  <si>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</si>
  <si>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</si>
  <si>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</si>
  <si>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SULLANA</t>
  </si>
  <si>
    <t>200603</t>
  </si>
  <si>
    <t>IGNACIO ESCUDERO</t>
  </si>
  <si>
    <t>200605</t>
  </si>
  <si>
    <t>MARCAVELICA</t>
  </si>
  <si>
    <t>200606</t>
  </si>
  <si>
    <t>MIGUEL CHECA</t>
  </si>
  <si>
    <t>200607</t>
  </si>
  <si>
    <t>QUERECOTILLO</t>
  </si>
  <si>
    <t>200608</t>
  </si>
  <si>
    <t>TALARA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</si>
  <si>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</si>
  <si>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</si>
  <si>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</si>
  <si>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</si>
  <si>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</si>
  <si>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</si>
  <si>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</si>
  <si>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</si>
  <si>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</si>
  <si>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</si>
  <si>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SECHURA</t>
  </si>
  <si>
    <t>200802</t>
  </si>
  <si>
    <t>BELLAVISTA DE LA UNION</t>
  </si>
  <si>
    <t>200803</t>
  </si>
  <si>
    <t>BERNAL</t>
  </si>
  <si>
    <t>200805</t>
  </si>
  <si>
    <t>VICE</t>
  </si>
  <si>
    <t>200806</t>
  </si>
  <si>
    <t>RINCONADA LLICUAR</t>
  </si>
  <si>
    <t>PUNO</t>
  </si>
  <si>
    <t>CARABAYA</t>
  </si>
  <si>
    <t>210306</t>
  </si>
  <si>
    <t>CRUCERO</t>
  </si>
  <si>
    <t>210709</t>
  </si>
  <si>
    <t>SAN ANTONIO DE PUTINA</t>
  </si>
  <si>
    <t>211002</t>
  </si>
  <si>
    <t>ANANEA</t>
  </si>
  <si>
    <t>YUNGUYO</t>
  </si>
  <si>
    <t>211302</t>
  </si>
  <si>
    <t>ANAPIA</t>
  </si>
  <si>
    <t>SAN MARTIN</t>
  </si>
  <si>
    <t>MOYOBAMBA</t>
  </si>
  <si>
    <t>220102</t>
  </si>
  <si>
    <t>CALZADA</t>
  </si>
  <si>
    <t>220103</t>
  </si>
  <si>
    <t>HABANA</t>
  </si>
  <si>
    <t>220105</t>
  </si>
  <si>
    <t>SORITOR</t>
  </si>
  <si>
    <t>220106</t>
  </si>
  <si>
    <t>YANTALO</t>
  </si>
  <si>
    <t>220205</t>
  </si>
  <si>
    <t>220206</t>
  </si>
  <si>
    <t>SAN RAFAEL</t>
  </si>
  <si>
    <t>HUALLAGA</t>
  </si>
  <si>
    <t>220406</t>
  </si>
  <si>
    <t>TINGO DE SAPOSOA</t>
  </si>
  <si>
    <t>PICOTA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</si>
  <si>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</si>
  <si>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</si>
  <si>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</si>
  <si>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</si>
  <si>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</si>
  <si>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</si>
  <si>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</si>
  <si>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</si>
  <si>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</si>
  <si>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RIOJA</t>
  </si>
  <si>
    <t>220803</t>
  </si>
  <si>
    <t>ELIAS SOPLIN VARGAS</t>
  </si>
  <si>
    <t>220806</t>
  </si>
  <si>
    <t>POSIC</t>
  </si>
  <si>
    <t>220808</t>
  </si>
  <si>
    <t>YORONGOS</t>
  </si>
  <si>
    <t>220809</t>
  </si>
  <si>
    <t>YURACYACU</t>
  </si>
  <si>
    <t>220903</t>
  </si>
  <si>
    <t>CACATACHI</t>
  </si>
  <si>
    <t>220905</t>
  </si>
  <si>
    <t>CHIPURANA</t>
  </si>
  <si>
    <t>220906</t>
  </si>
  <si>
    <t>220908</t>
  </si>
  <si>
    <t>JUAN GUERRA</t>
  </si>
  <si>
    <t>220912</t>
  </si>
  <si>
    <t>220913</t>
  </si>
  <si>
    <t>SAUCE</t>
  </si>
  <si>
    <t>220914</t>
  </si>
  <si>
    <t>SHAPAJA</t>
  </si>
  <si>
    <t>TACNA</t>
  </si>
  <si>
    <t>230109</t>
  </si>
  <si>
    <t>SAMA</t>
  </si>
  <si>
    <t>CANDARAVE</t>
  </si>
  <si>
    <t>230203</t>
  </si>
  <si>
    <t>CAMILACA</t>
  </si>
  <si>
    <t>230204</t>
  </si>
  <si>
    <t>CURIBAYA</t>
  </si>
  <si>
    <t>230205</t>
  </si>
  <si>
    <t>HUANUARA</t>
  </si>
  <si>
    <t>JORGE BASADRE</t>
  </si>
  <si>
    <t>230302</t>
  </si>
  <si>
    <t>ILABAYA</t>
  </si>
  <si>
    <t>TARATA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</si>
  <si>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</si>
  <si>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</si>
  <si>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</si>
  <si>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</si>
  <si>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</si>
  <si>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</si>
  <si>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</si>
  <si>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</si>
  <si>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</si>
  <si>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</si>
  <si>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</si>
  <si>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</si>
  <si>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TUMBES</t>
  </si>
  <si>
    <t>240102</t>
  </si>
  <si>
    <t>CORRALES</t>
  </si>
  <si>
    <t>240103</t>
  </si>
  <si>
    <t>LA CRUZ</t>
  </si>
  <si>
    <t>240105</t>
  </si>
  <si>
    <t>SAN JACINTO</t>
  </si>
  <si>
    <t>240106</t>
  </si>
  <si>
    <t>SAN JUAN DE LA VIRGEN</t>
  </si>
  <si>
    <t>CONTRALMIRANTE VILLAR</t>
  </si>
  <si>
    <t>240203</t>
  </si>
  <si>
    <t>CANOAS DE PUNTA SAL</t>
  </si>
  <si>
    <t>ZARUMILLA</t>
  </si>
  <si>
    <t>240303</t>
  </si>
  <si>
    <t>MATAPALO</t>
  </si>
  <si>
    <t>PADRE ABAD</t>
  </si>
  <si>
    <t>250305</t>
  </si>
  <si>
    <t>ALEXANDER VON HUMBOLDT</t>
  </si>
  <si>
    <t>Elaboración: MEF - Dirección General de Política de Ingresos Públicos</t>
  </si>
  <si>
    <t>Las municipalidades están ordenadas por Ubigeo.</t>
  </si>
  <si>
    <t>Ejecutora</t>
  </si>
  <si>
    <t>INFORMACIÓN DE RECAUDACIÓN DE ENERO A DICIEMBRE 2023 DE IMPUESTO PREDIAL DE MUNICIPALIDADES TIPO E PARTICIPANTES DEL INDICADOR 2.2 DEL COMPROMISO 2, UTILIZADA PARA LA EVALUACIÓN DEL CUMPLIMIENTO DEL TRAMO II</t>
  </si>
  <si>
    <t>Tipo de municipalidad</t>
  </si>
  <si>
    <t>Clase de municipalidad</t>
  </si>
  <si>
    <t>Distrital</t>
  </si>
  <si>
    <r>
      <t xml:space="preserve">Reca  ene - dic 2023 IP corriente </t>
    </r>
    <r>
      <rPr>
        <b/>
        <vertAlign val="superscript"/>
        <sz val="10"/>
        <color theme="0"/>
        <rFont val="Arial"/>
        <family val="2"/>
      </rPr>
      <t>1/</t>
    </r>
  </si>
  <si>
    <t>(Soles)</t>
  </si>
  <si>
    <r>
      <t xml:space="preserve">Reca  ene - dic 2023 IP años anteriores </t>
    </r>
    <r>
      <rPr>
        <b/>
        <vertAlign val="superscript"/>
        <sz val="10"/>
        <color theme="0"/>
        <rFont val="Arial"/>
        <family val="2"/>
      </rPr>
      <t>2/</t>
    </r>
  </si>
  <si>
    <t>Reca  ene - dic 2023 IP total</t>
  </si>
  <si>
    <t>1/ Con fecha de corte 05/01/2024.  Recaudación de IP corriente correspondiente al clasificador 1.1.2.1.11.</t>
  </si>
  <si>
    <t>2/ Con fecha de corte 05/01/2024.  Recaudación de IP de años anteriores correspondiente al clasificador 1.1.2.1.12.</t>
  </si>
  <si>
    <t>Fuente: MEF - Dirección General de Contabilidad Pública (SIAF)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</si>
</sst>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1" tint="0.14999847407452621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 indent="1"/>
    </xf>
    <xf numFmtId="164" fontId="2" fillId="0" borderId="0" xfId="2" applyNumberFormat="1" applyFont="1"/>
    <xf numFmtId="0" fontId="3" fillId="0" borderId="0" xfId="0" applyFont="1" applyAlignment="1">
      <alignment vertical="center" wrapText="1"/>
    </xf>
    <xf numFmtId="164" fontId="2" fillId="0" borderId="0" xfId="0" applyNumberFormat="1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6" fillId="2" borderId="2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0" xfId="1" applyNumberFormat="1" applyFont="1" applyFill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0" borderId="1" xfId="1" applyNumberFormat="1" applyFont="1" applyFill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0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ColWidth="9.140625" defaultRowHeight="12" x14ac:dyDescent="0.2"/>
  <cols>
    <col min="1" max="1" width="5" style="3" bestFit="1" customWidth="1"/>
    <col min="2" max="2" width="8.85546875" style="3" bestFit="1" customWidth="1"/>
    <col min="3" max="3" width="11" style="3" bestFit="1" customWidth="1"/>
    <col min="4" max="4" width="14.85546875" style="3" bestFit="1" customWidth="1"/>
    <col min="5" max="5" width="24.7109375" style="3" bestFit="1" customWidth="1"/>
    <col min="6" max="6" width="28.140625" style="3" bestFit="1" customWidth="1"/>
    <col min="7" max="7" width="18.5703125" style="3" customWidth="1"/>
    <col min="8" max="8" width="14.5703125" style="4" bestFit="1" customWidth="1"/>
    <col min="9" max="9" width="19.7109375" style="3" customWidth="1"/>
    <col min="10" max="10" width="19.85546875" style="3" bestFit="1" customWidth="1"/>
    <col min="11" max="11" width="18.42578125" style="3" customWidth="1"/>
    <col min="12" max="16384" width="9.140625" style="3"/>
  </cols>
  <sheetData>
    <row r="1" spans="1:14" ht="13.5" customHeight="1" x14ac:dyDescent="0.2">
      <c r="A1" s="21" t="s">
        <v>731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4" ht="13.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4" ht="13.5" customHeight="1" x14ac:dyDescent="0.2">
      <c r="A3" s="12" t="s">
        <v>736</v>
      </c>
      <c r="B3" s="8"/>
      <c r="C3" s="8"/>
      <c r="D3" s="8"/>
      <c r="E3" s="8"/>
      <c r="F3" s="8"/>
      <c r="G3" s="8"/>
      <c r="H3" s="8"/>
    </row>
    <row r="4" spans="1:14" ht="12" customHeight="1" x14ac:dyDescent="0.2">
      <c r="A4" s="12"/>
      <c r="B4" s="8"/>
      <c r="C4" s="8"/>
      <c r="D4" s="8"/>
      <c r="E4" s="8"/>
      <c r="F4" s="8"/>
      <c r="G4" s="8"/>
      <c r="H4" s="8"/>
    </row>
    <row r="5" spans="1:14" s="2" customFormat="1" ht="26.25" x14ac:dyDescent="0.25">
      <c r="A5" s="13" t="s">
        <v>0</v>
      </c>
      <c r="B5" s="13" t="s">
        <v>1</v>
      </c>
      <c r="C5" s="13" t="s">
        <v>730</v>
      </c>
      <c r="D5" s="13" t="s">
        <v>2</v>
      </c>
      <c r="E5" s="13" t="s">
        <v>3</v>
      </c>
      <c r="F5" s="13" t="s">
        <v>4</v>
      </c>
      <c r="G5" s="14" t="s">
        <v>733</v>
      </c>
      <c r="H5" s="14" t="s">
        <v>732</v>
      </c>
      <c r="I5" s="14" t="s">
        <v>735</v>
      </c>
      <c r="J5" s="14" t="s">
        <v>737</v>
      </c>
      <c r="K5" s="14" t="s">
        <v>738</v>
      </c>
    </row>
    <row r="6" spans="1:14" x14ac:dyDescent="0.2">
      <c r="A6" s="15">
        <v>1</v>
      </c>
      <c r="B6" s="10" t="s">
        <v>7</v>
      </c>
      <c r="C6" s="10">
        <v>300008</v>
      </c>
      <c r="D6" s="10" t="s">
        <v>5</v>
      </c>
      <c r="E6" s="10" t="s">
        <v>6</v>
      </c>
      <c r="F6" s="10" t="s">
        <v>8</v>
      </c>
      <c r="G6" s="10" t="s">
        <v>734</v>
      </c>
      <c r="H6" s="10" t="s">
        <v>9</v>
      </c>
      <c r="I6" s="17">
        <v>54470.130000000005</v>
      </c>
      <c r="J6" s="17">
        <v>1344.61</v>
      </c>
      <c r="K6" s="18">
        <f t="shared" ref="K6:K69" si="0">+I6+J6</f>
        <v>55814.740000000005</v>
      </c>
      <c r="M6" s="7"/>
      <c r="N6" s="9"/>
    </row>
    <row r="7" spans="1:14" x14ac:dyDescent="0.2">
      <c r="A7" s="1">
        <v>2</v>
      </c>
      <c r="B7" s="10" t="s">
        <v>10</v>
      </c>
      <c r="C7" s="10">
        <v>300015</v>
      </c>
      <c r="D7" s="10" t="s">
        <v>5</v>
      </c>
      <c r="E7" s="10" t="s">
        <v>6</v>
      </c>
      <c r="F7" s="10" t="s">
        <v>11</v>
      </c>
      <c r="G7" s="10" t="s">
        <v>734</v>
      </c>
      <c r="H7" s="10" t="s">
        <v>9</v>
      </c>
      <c r="I7" s="17">
        <v>2431.5</v>
      </c>
      <c r="J7" s="17">
        <v>0</v>
      </c>
      <c r="K7" s="18">
        <f t="shared" si="0"/>
        <v>2431.5</v>
      </c>
      <c r="M7" s="7"/>
      <c r="N7" s="9"/>
    </row>
    <row r="8" spans="1:14" x14ac:dyDescent="0.2">
      <c r="A8" s="1">
        <v>3</v>
      </c>
      <c r="B8" s="10" t="s">
        <v>12</v>
      </c>
      <c r="C8" s="10">
        <v>300018</v>
      </c>
      <c r="D8" s="10" t="s">
        <v>5</v>
      </c>
      <c r="E8" s="10" t="s">
        <v>6</v>
      </c>
      <c r="F8" s="10" t="s">
        <v>13</v>
      </c>
      <c r="G8" s="10" t="s">
        <v>734</v>
      </c>
      <c r="H8" s="10" t="s">
        <v>9</v>
      </c>
      <c r="I8" s="17">
        <v>0</v>
      </c>
      <c r="J8" s="17">
        <v>0</v>
      </c>
      <c r="K8" s="18">
        <f t="shared" si="0"/>
        <v>0</v>
      </c>
      <c r="M8" s="7"/>
      <c r="N8" s="9"/>
    </row>
    <row r="9" spans="1:14" x14ac:dyDescent="0.2">
      <c r="A9" s="1">
        <v>4</v>
      </c>
      <c r="B9" s="10" t="s">
        <v>14</v>
      </c>
      <c r="C9" s="10">
        <v>300019</v>
      </c>
      <c r="D9" s="10" t="s">
        <v>5</v>
      </c>
      <c r="E9" s="10" t="s">
        <v>6</v>
      </c>
      <c r="F9" s="10" t="s">
        <v>15</v>
      </c>
      <c r="G9" s="10" t="s">
        <v>734</v>
      </c>
      <c r="H9" s="10" t="s">
        <v>9</v>
      </c>
      <c r="I9" s="17">
        <v>0</v>
      </c>
      <c r="J9" s="17">
        <v>0</v>
      </c>
      <c r="K9" s="18">
        <f t="shared" si="0"/>
        <v>0</v>
      </c>
      <c r="M9" s="7"/>
      <c r="N9" s="9"/>
    </row>
    <row r="10" spans="1:14" x14ac:dyDescent="0.2">
      <c r="A10" s="1">
        <v>5</v>
      </c>
      <c r="B10" s="10" t="s">
        <v>17</v>
      </c>
      <c r="C10" s="10">
        <v>300030</v>
      </c>
      <c r="D10" s="10" t="s">
        <v>5</v>
      </c>
      <c r="E10" s="10" t="s">
        <v>16</v>
      </c>
      <c r="F10" s="10" t="s">
        <v>18</v>
      </c>
      <c r="G10" s="10" t="s">
        <v>734</v>
      </c>
      <c r="H10" s="10" t="s">
        <v>9</v>
      </c>
      <c r="I10" s="17">
        <v>1115.8200000000002</v>
      </c>
      <c r="J10" s="17">
        <v>0</v>
      </c>
      <c r="K10" s="18">
        <f t="shared" si="0"/>
        <v>1115.8200000000002</v>
      </c>
      <c r="M10" s="7"/>
      <c r="N10" s="9"/>
    </row>
    <row r="11" spans="1:14" x14ac:dyDescent="0.2">
      <c r="A11" s="1">
        <v>6</v>
      </c>
      <c r="B11" s="10" t="s">
        <v>19</v>
      </c>
      <c r="C11" s="10">
        <v>300034</v>
      </c>
      <c r="D11" s="10" t="s">
        <v>5</v>
      </c>
      <c r="E11" s="10" t="s">
        <v>16</v>
      </c>
      <c r="F11" s="10" t="s">
        <v>20</v>
      </c>
      <c r="G11" s="10" t="s">
        <v>734</v>
      </c>
      <c r="H11" s="10" t="s">
        <v>9</v>
      </c>
      <c r="I11" s="17">
        <v>646404.23</v>
      </c>
      <c r="J11" s="17">
        <v>0</v>
      </c>
      <c r="K11" s="18">
        <f t="shared" si="0"/>
        <v>646404.23</v>
      </c>
      <c r="M11" s="7"/>
      <c r="N11" s="9"/>
    </row>
    <row r="12" spans="1:14" x14ac:dyDescent="0.2">
      <c r="A12" s="1">
        <v>7</v>
      </c>
      <c r="B12" s="10" t="s">
        <v>22</v>
      </c>
      <c r="C12" s="10">
        <v>300052</v>
      </c>
      <c r="D12" s="10" t="s">
        <v>5</v>
      </c>
      <c r="E12" s="10" t="s">
        <v>21</v>
      </c>
      <c r="F12" s="10" t="s">
        <v>23</v>
      </c>
      <c r="G12" s="10" t="s">
        <v>734</v>
      </c>
      <c r="H12" s="10" t="s">
        <v>9</v>
      </c>
      <c r="I12" s="17">
        <v>2864.4399999999996</v>
      </c>
      <c r="J12" s="17">
        <v>894.51</v>
      </c>
      <c r="K12" s="18">
        <f t="shared" si="0"/>
        <v>3758.95</v>
      </c>
      <c r="M12" s="7"/>
      <c r="N12" s="9"/>
    </row>
    <row r="13" spans="1:14" x14ac:dyDescent="0.2">
      <c r="A13" s="1">
        <v>8</v>
      </c>
      <c r="B13" s="10" t="s">
        <v>24</v>
      </c>
      <c r="C13" s="10">
        <v>300058</v>
      </c>
      <c r="D13" s="10" t="s">
        <v>5</v>
      </c>
      <c r="E13" s="10" t="s">
        <v>21</v>
      </c>
      <c r="F13" s="10" t="s">
        <v>25</v>
      </c>
      <c r="G13" s="10" t="s">
        <v>734</v>
      </c>
      <c r="H13" s="10" t="s">
        <v>9</v>
      </c>
      <c r="I13" s="17">
        <v>1927.2</v>
      </c>
      <c r="J13" s="17">
        <v>0</v>
      </c>
      <c r="K13" s="18">
        <f t="shared" si="0"/>
        <v>1927.2</v>
      </c>
      <c r="M13" s="7"/>
      <c r="N13" s="9"/>
    </row>
    <row r="14" spans="1:14" x14ac:dyDescent="0.2">
      <c r="A14" s="1">
        <v>9</v>
      </c>
      <c r="B14" s="10" t="s">
        <v>28</v>
      </c>
      <c r="C14" s="10">
        <v>300116</v>
      </c>
      <c r="D14" s="10" t="s">
        <v>26</v>
      </c>
      <c r="E14" s="10" t="s">
        <v>27</v>
      </c>
      <c r="F14" s="10" t="s">
        <v>29</v>
      </c>
      <c r="G14" s="10" t="s">
        <v>734</v>
      </c>
      <c r="H14" s="10" t="s">
        <v>9</v>
      </c>
      <c r="I14" s="17">
        <v>5208</v>
      </c>
      <c r="J14" s="17">
        <v>0</v>
      </c>
      <c r="K14" s="18">
        <f t="shared" si="0"/>
        <v>5208</v>
      </c>
      <c r="M14" s="7"/>
      <c r="N14" s="9"/>
    </row>
    <row r="15" spans="1:14" x14ac:dyDescent="0.2">
      <c r="A15" s="1">
        <v>10</v>
      </c>
      <c r="B15" s="10" t="s">
        <v>30</v>
      </c>
      <c r="C15" s="10">
        <v>300117</v>
      </c>
      <c r="D15" s="10" t="s">
        <v>26</v>
      </c>
      <c r="E15" s="10" t="s">
        <v>27</v>
      </c>
      <c r="F15" s="10" t="s">
        <v>31</v>
      </c>
      <c r="G15" s="10" t="s">
        <v>734</v>
      </c>
      <c r="H15" s="10" t="s">
        <v>9</v>
      </c>
      <c r="I15" s="17">
        <v>84910.54</v>
      </c>
      <c r="J15" s="17">
        <v>0</v>
      </c>
      <c r="K15" s="18">
        <f t="shared" si="0"/>
        <v>84910.54</v>
      </c>
      <c r="M15" s="7"/>
      <c r="N15" s="9"/>
    </row>
    <row r="16" spans="1:14" x14ac:dyDescent="0.2">
      <c r="A16" s="1">
        <v>11</v>
      </c>
      <c r="B16" s="10" t="s">
        <v>32</v>
      </c>
      <c r="C16" s="10">
        <v>300121</v>
      </c>
      <c r="D16" s="10" t="s">
        <v>26</v>
      </c>
      <c r="E16" s="10" t="s">
        <v>27</v>
      </c>
      <c r="F16" s="10" t="s">
        <v>33</v>
      </c>
      <c r="G16" s="10" t="s">
        <v>734</v>
      </c>
      <c r="H16" s="10" t="s">
        <v>9</v>
      </c>
      <c r="I16" s="17">
        <v>1917.8999999999999</v>
      </c>
      <c r="J16" s="17">
        <v>523.70000000000005</v>
      </c>
      <c r="K16" s="18">
        <f t="shared" si="0"/>
        <v>2441.6</v>
      </c>
      <c r="M16" s="7"/>
      <c r="N16" s="9"/>
    </row>
    <row r="17" spans="1:14" x14ac:dyDescent="0.2">
      <c r="A17" s="1">
        <v>12</v>
      </c>
      <c r="B17" s="10" t="s">
        <v>34</v>
      </c>
      <c r="C17" s="10">
        <v>300124</v>
      </c>
      <c r="D17" s="10" t="s">
        <v>26</v>
      </c>
      <c r="E17" s="10" t="s">
        <v>27</v>
      </c>
      <c r="F17" s="10" t="s">
        <v>35</v>
      </c>
      <c r="G17" s="10" t="s">
        <v>734</v>
      </c>
      <c r="H17" s="10" t="s">
        <v>9</v>
      </c>
      <c r="I17" s="17">
        <v>4857.51</v>
      </c>
      <c r="J17" s="17">
        <v>1302</v>
      </c>
      <c r="K17" s="18">
        <f t="shared" si="0"/>
        <v>6159.51</v>
      </c>
      <c r="M17" s="7"/>
      <c r="N17" s="9"/>
    </row>
    <row r="18" spans="1:14" x14ac:dyDescent="0.2">
      <c r="A18" s="1">
        <v>13</v>
      </c>
      <c r="B18" s="10" t="s">
        <v>38</v>
      </c>
      <c r="C18" s="10">
        <v>300141</v>
      </c>
      <c r="D18" s="10" t="s">
        <v>26</v>
      </c>
      <c r="E18" s="10" t="s">
        <v>37</v>
      </c>
      <c r="F18" s="10" t="s">
        <v>39</v>
      </c>
      <c r="G18" s="10" t="s">
        <v>734</v>
      </c>
      <c r="H18" s="10" t="s">
        <v>9</v>
      </c>
      <c r="I18" s="17">
        <v>882173.53999999992</v>
      </c>
      <c r="J18" s="17">
        <v>0</v>
      </c>
      <c r="K18" s="18">
        <f t="shared" si="0"/>
        <v>882173.53999999992</v>
      </c>
      <c r="M18" s="7"/>
      <c r="N18" s="9"/>
    </row>
    <row r="19" spans="1:14" x14ac:dyDescent="0.2">
      <c r="A19" s="1">
        <v>14</v>
      </c>
      <c r="B19" s="10" t="s">
        <v>41</v>
      </c>
      <c r="C19" s="10">
        <v>300159</v>
      </c>
      <c r="D19" s="10" t="s">
        <v>26</v>
      </c>
      <c r="E19" s="10" t="s">
        <v>40</v>
      </c>
      <c r="F19" s="10" t="s">
        <v>42</v>
      </c>
      <c r="G19" s="10" t="s">
        <v>734</v>
      </c>
      <c r="H19" s="10" t="s">
        <v>9</v>
      </c>
      <c r="I19" s="17">
        <v>0</v>
      </c>
      <c r="J19" s="17">
        <v>0</v>
      </c>
      <c r="K19" s="18">
        <f t="shared" si="0"/>
        <v>0</v>
      </c>
      <c r="M19" s="7"/>
      <c r="N19" s="9"/>
    </row>
    <row r="20" spans="1:14" x14ac:dyDescent="0.2">
      <c r="A20" s="1">
        <v>15</v>
      </c>
      <c r="B20" s="10" t="s">
        <v>43</v>
      </c>
      <c r="C20" s="10">
        <v>300161</v>
      </c>
      <c r="D20" s="10" t="s">
        <v>26</v>
      </c>
      <c r="E20" s="10" t="s">
        <v>40</v>
      </c>
      <c r="F20" s="10" t="s">
        <v>44</v>
      </c>
      <c r="G20" s="10" t="s">
        <v>734</v>
      </c>
      <c r="H20" s="10" t="s">
        <v>9</v>
      </c>
      <c r="I20" s="17">
        <v>399.30000000000007</v>
      </c>
      <c r="J20" s="17">
        <v>0</v>
      </c>
      <c r="K20" s="18">
        <f t="shared" si="0"/>
        <v>399.30000000000007</v>
      </c>
      <c r="M20" s="7"/>
      <c r="N20" s="9"/>
    </row>
    <row r="21" spans="1:14" x14ac:dyDescent="0.2">
      <c r="A21" s="1">
        <v>16</v>
      </c>
      <c r="B21" s="10" t="s">
        <v>46</v>
      </c>
      <c r="C21" s="10">
        <v>300192</v>
      </c>
      <c r="D21" s="10" t="s">
        <v>26</v>
      </c>
      <c r="E21" s="10" t="s">
        <v>45</v>
      </c>
      <c r="F21" s="10" t="s">
        <v>47</v>
      </c>
      <c r="G21" s="10" t="s">
        <v>734</v>
      </c>
      <c r="H21" s="10" t="s">
        <v>9</v>
      </c>
      <c r="I21" s="17">
        <v>264</v>
      </c>
      <c r="J21" s="17">
        <v>0</v>
      </c>
      <c r="K21" s="18">
        <f t="shared" si="0"/>
        <v>264</v>
      </c>
      <c r="M21" s="7"/>
      <c r="N21" s="9"/>
    </row>
    <row r="22" spans="1:14" x14ac:dyDescent="0.2">
      <c r="A22" s="1">
        <v>17</v>
      </c>
      <c r="B22" s="10" t="s">
        <v>48</v>
      </c>
      <c r="C22" s="10">
        <v>300195</v>
      </c>
      <c r="D22" s="10" t="s">
        <v>26</v>
      </c>
      <c r="E22" s="10" t="s">
        <v>45</v>
      </c>
      <c r="F22" s="10" t="s">
        <v>49</v>
      </c>
      <c r="G22" s="10" t="s">
        <v>734</v>
      </c>
      <c r="H22" s="10" t="s">
        <v>9</v>
      </c>
      <c r="I22" s="17">
        <v>0</v>
      </c>
      <c r="J22" s="17">
        <v>0</v>
      </c>
      <c r="K22" s="18">
        <f t="shared" si="0"/>
        <v>0</v>
      </c>
      <c r="M22" s="7"/>
      <c r="N22" s="9"/>
    </row>
    <row r="23" spans="1:14" x14ac:dyDescent="0.2">
      <c r="A23" s="1">
        <v>18</v>
      </c>
      <c r="B23" s="10" t="s">
        <v>50</v>
      </c>
      <c r="C23" s="10">
        <v>300196</v>
      </c>
      <c r="D23" s="10" t="s">
        <v>26</v>
      </c>
      <c r="E23" s="10" t="s">
        <v>45</v>
      </c>
      <c r="F23" s="10" t="s">
        <v>51</v>
      </c>
      <c r="G23" s="10" t="s">
        <v>734</v>
      </c>
      <c r="H23" s="10" t="s">
        <v>9</v>
      </c>
      <c r="I23" s="17">
        <v>0</v>
      </c>
      <c r="J23" s="17">
        <v>0</v>
      </c>
      <c r="K23" s="18">
        <f t="shared" si="0"/>
        <v>0</v>
      </c>
      <c r="M23" s="7"/>
      <c r="N23" s="9"/>
    </row>
    <row r="24" spans="1:14" x14ac:dyDescent="0.2">
      <c r="A24" s="1">
        <v>19</v>
      </c>
      <c r="B24" s="10" t="s">
        <v>53</v>
      </c>
      <c r="C24" s="10">
        <v>300216</v>
      </c>
      <c r="D24" s="10" t="s">
        <v>26</v>
      </c>
      <c r="E24" s="10" t="s">
        <v>52</v>
      </c>
      <c r="F24" s="10" t="s">
        <v>54</v>
      </c>
      <c r="G24" s="10" t="s">
        <v>734</v>
      </c>
      <c r="H24" s="10" t="s">
        <v>9</v>
      </c>
      <c r="I24" s="17">
        <v>4763.59</v>
      </c>
      <c r="J24" s="17">
        <v>418.24</v>
      </c>
      <c r="K24" s="18">
        <f t="shared" si="0"/>
        <v>5181.83</v>
      </c>
      <c r="M24" s="7"/>
      <c r="N24" s="9"/>
    </row>
    <row r="25" spans="1:14" x14ac:dyDescent="0.2">
      <c r="A25" s="1">
        <v>20</v>
      </c>
      <c r="B25" s="10" t="s">
        <v>55</v>
      </c>
      <c r="C25" s="10">
        <v>300219</v>
      </c>
      <c r="D25" s="10" t="s">
        <v>26</v>
      </c>
      <c r="E25" s="10" t="s">
        <v>52</v>
      </c>
      <c r="F25" s="10" t="s">
        <v>56</v>
      </c>
      <c r="G25" s="10" t="s">
        <v>734</v>
      </c>
      <c r="H25" s="10" t="s">
        <v>9</v>
      </c>
      <c r="I25" s="17">
        <v>0</v>
      </c>
      <c r="J25" s="17">
        <v>0</v>
      </c>
      <c r="K25" s="18">
        <f t="shared" si="0"/>
        <v>0</v>
      </c>
      <c r="M25" s="7"/>
      <c r="N25" s="9"/>
    </row>
    <row r="26" spans="1:14" x14ac:dyDescent="0.2">
      <c r="A26" s="1">
        <v>21</v>
      </c>
      <c r="B26" s="10" t="s">
        <v>58</v>
      </c>
      <c r="C26" s="10">
        <v>300229</v>
      </c>
      <c r="D26" s="10" t="s">
        <v>26</v>
      </c>
      <c r="E26" s="10" t="s">
        <v>57</v>
      </c>
      <c r="F26" s="10" t="s">
        <v>59</v>
      </c>
      <c r="G26" s="10" t="s">
        <v>734</v>
      </c>
      <c r="H26" s="10" t="s">
        <v>9</v>
      </c>
      <c r="I26" s="17">
        <v>1740292.8199999998</v>
      </c>
      <c r="J26" s="17">
        <v>0</v>
      </c>
      <c r="K26" s="18">
        <f t="shared" si="0"/>
        <v>1740292.8199999998</v>
      </c>
      <c r="M26" s="7"/>
      <c r="N26" s="9"/>
    </row>
    <row r="27" spans="1:14" x14ac:dyDescent="0.2">
      <c r="A27" s="1">
        <v>22</v>
      </c>
      <c r="B27" s="10" t="s">
        <v>60</v>
      </c>
      <c r="C27" s="10">
        <v>300230</v>
      </c>
      <c r="D27" s="10" t="s">
        <v>26</v>
      </c>
      <c r="E27" s="10" t="s">
        <v>57</v>
      </c>
      <c r="F27" s="10" t="s">
        <v>61</v>
      </c>
      <c r="G27" s="10" t="s">
        <v>734</v>
      </c>
      <c r="H27" s="10" t="s">
        <v>9</v>
      </c>
      <c r="I27" s="17">
        <v>375568.63</v>
      </c>
      <c r="J27" s="17">
        <v>50314.979999999996</v>
      </c>
      <c r="K27" s="18">
        <f t="shared" si="0"/>
        <v>425883.61</v>
      </c>
      <c r="M27" s="7"/>
      <c r="N27" s="9"/>
    </row>
    <row r="28" spans="1:14" x14ac:dyDescent="0.2">
      <c r="A28" s="1">
        <v>23</v>
      </c>
      <c r="B28" s="10" t="s">
        <v>62</v>
      </c>
      <c r="C28" s="10">
        <v>300231</v>
      </c>
      <c r="D28" s="10" t="s">
        <v>26</v>
      </c>
      <c r="E28" s="10" t="s">
        <v>57</v>
      </c>
      <c r="F28" s="10" t="s">
        <v>57</v>
      </c>
      <c r="G28" s="10" t="s">
        <v>734</v>
      </c>
      <c r="H28" s="10" t="s">
        <v>9</v>
      </c>
      <c r="I28" s="17">
        <v>1796122.75</v>
      </c>
      <c r="J28" s="17">
        <v>0</v>
      </c>
      <c r="K28" s="18">
        <f t="shared" si="0"/>
        <v>1796122.75</v>
      </c>
      <c r="M28" s="7"/>
      <c r="N28" s="9"/>
    </row>
    <row r="29" spans="1:14" x14ac:dyDescent="0.2">
      <c r="A29" s="1">
        <v>24</v>
      </c>
      <c r="B29" s="10" t="s">
        <v>65</v>
      </c>
      <c r="C29" s="10">
        <v>300270</v>
      </c>
      <c r="D29" s="10" t="s">
        <v>63</v>
      </c>
      <c r="E29" s="10" t="s">
        <v>64</v>
      </c>
      <c r="F29" s="10" t="s">
        <v>66</v>
      </c>
      <c r="G29" s="10" t="s">
        <v>734</v>
      </c>
      <c r="H29" s="10" t="s">
        <v>9</v>
      </c>
      <c r="I29" s="17">
        <v>1717</v>
      </c>
      <c r="J29" s="17">
        <v>0</v>
      </c>
      <c r="K29" s="18">
        <f t="shared" si="0"/>
        <v>1717</v>
      </c>
      <c r="M29" s="7"/>
      <c r="N29" s="9"/>
    </row>
    <row r="30" spans="1:14" x14ac:dyDescent="0.2">
      <c r="A30" s="1">
        <v>25</v>
      </c>
      <c r="B30" s="10" t="s">
        <v>67</v>
      </c>
      <c r="C30" s="10">
        <v>301863</v>
      </c>
      <c r="D30" s="10" t="s">
        <v>63</v>
      </c>
      <c r="E30" s="10" t="s">
        <v>64</v>
      </c>
      <c r="F30" s="10" t="s">
        <v>68</v>
      </c>
      <c r="G30" s="10" t="s">
        <v>734</v>
      </c>
      <c r="H30" s="10" t="s">
        <v>9</v>
      </c>
      <c r="I30" s="17">
        <v>12915.900000000001</v>
      </c>
      <c r="J30" s="17">
        <v>5095.8</v>
      </c>
      <c r="K30" s="18">
        <f t="shared" si="0"/>
        <v>18011.7</v>
      </c>
      <c r="M30" s="7"/>
      <c r="N30" s="9"/>
    </row>
    <row r="31" spans="1:14" x14ac:dyDescent="0.2">
      <c r="A31" s="1">
        <v>26</v>
      </c>
      <c r="B31" s="10" t="s">
        <v>71</v>
      </c>
      <c r="C31" s="10">
        <v>300296</v>
      </c>
      <c r="D31" s="10" t="s">
        <v>63</v>
      </c>
      <c r="E31" s="10" t="s">
        <v>70</v>
      </c>
      <c r="F31" s="10" t="s">
        <v>72</v>
      </c>
      <c r="G31" s="10" t="s">
        <v>734</v>
      </c>
      <c r="H31" s="10" t="s">
        <v>9</v>
      </c>
      <c r="I31" s="17">
        <v>0</v>
      </c>
      <c r="J31" s="17">
        <v>0</v>
      </c>
      <c r="K31" s="18">
        <f t="shared" si="0"/>
        <v>0</v>
      </c>
      <c r="M31" s="7"/>
      <c r="N31" s="9"/>
    </row>
    <row r="32" spans="1:14" x14ac:dyDescent="0.2">
      <c r="A32" s="1">
        <v>27</v>
      </c>
      <c r="B32" s="10" t="s">
        <v>74</v>
      </c>
      <c r="C32" s="10">
        <v>300310</v>
      </c>
      <c r="D32" s="10" t="s">
        <v>63</v>
      </c>
      <c r="E32" s="10" t="s">
        <v>73</v>
      </c>
      <c r="F32" s="10" t="s">
        <v>75</v>
      </c>
      <c r="G32" s="10" t="s">
        <v>734</v>
      </c>
      <c r="H32" s="10" t="s">
        <v>9</v>
      </c>
      <c r="I32" s="17">
        <v>154873.01</v>
      </c>
      <c r="J32" s="17">
        <v>0</v>
      </c>
      <c r="K32" s="18">
        <f t="shared" si="0"/>
        <v>154873.01</v>
      </c>
      <c r="M32" s="7"/>
      <c r="N32" s="9"/>
    </row>
    <row r="33" spans="1:14" x14ac:dyDescent="0.2">
      <c r="A33" s="1">
        <v>28</v>
      </c>
      <c r="B33" s="10" t="s">
        <v>78</v>
      </c>
      <c r="C33" s="10">
        <v>300328</v>
      </c>
      <c r="D33" s="10" t="s">
        <v>63</v>
      </c>
      <c r="E33" s="10" t="s">
        <v>76</v>
      </c>
      <c r="F33" s="10" t="s">
        <v>79</v>
      </c>
      <c r="G33" s="10" t="s">
        <v>734</v>
      </c>
      <c r="H33" s="10" t="s">
        <v>9</v>
      </c>
      <c r="I33" s="17">
        <v>16324.8</v>
      </c>
      <c r="J33" s="17">
        <v>0</v>
      </c>
      <c r="K33" s="18">
        <f t="shared" si="0"/>
        <v>16324.8</v>
      </c>
      <c r="M33" s="7"/>
      <c r="N33" s="9"/>
    </row>
    <row r="34" spans="1:14" x14ac:dyDescent="0.2">
      <c r="A34" s="1">
        <v>29</v>
      </c>
      <c r="B34" s="10" t="s">
        <v>81</v>
      </c>
      <c r="C34" s="10">
        <v>300338</v>
      </c>
      <c r="D34" s="10" t="s">
        <v>80</v>
      </c>
      <c r="E34" s="10" t="s">
        <v>80</v>
      </c>
      <c r="F34" s="10" t="s">
        <v>82</v>
      </c>
      <c r="G34" s="10" t="s">
        <v>734</v>
      </c>
      <c r="H34" s="10" t="s">
        <v>9</v>
      </c>
      <c r="I34" s="17">
        <v>2920102.45</v>
      </c>
      <c r="J34" s="17">
        <v>2021614.4000000001</v>
      </c>
      <c r="K34" s="18">
        <f t="shared" si="0"/>
        <v>4941716.8500000006</v>
      </c>
      <c r="M34" s="7"/>
      <c r="N34" s="9"/>
    </row>
    <row r="35" spans="1:14" x14ac:dyDescent="0.2">
      <c r="A35" s="1">
        <v>30</v>
      </c>
      <c r="B35" s="10" t="s">
        <v>84</v>
      </c>
      <c r="C35" s="10">
        <v>300345</v>
      </c>
      <c r="D35" s="10" t="s">
        <v>80</v>
      </c>
      <c r="E35" s="10" t="s">
        <v>80</v>
      </c>
      <c r="F35" s="10" t="s">
        <v>85</v>
      </c>
      <c r="G35" s="10" t="s">
        <v>734</v>
      </c>
      <c r="H35" s="10" t="s">
        <v>9</v>
      </c>
      <c r="I35" s="17">
        <v>21424.86</v>
      </c>
      <c r="J35" s="17">
        <v>68396.959999999992</v>
      </c>
      <c r="K35" s="18">
        <f t="shared" si="0"/>
        <v>89821.819999999992</v>
      </c>
      <c r="M35" s="7"/>
      <c r="N35" s="9"/>
    </row>
    <row r="36" spans="1:14" x14ac:dyDescent="0.2">
      <c r="A36" s="1">
        <v>31</v>
      </c>
      <c r="B36" s="10" t="s">
        <v>86</v>
      </c>
      <c r="C36" s="10">
        <v>300348</v>
      </c>
      <c r="D36" s="10" t="s">
        <v>80</v>
      </c>
      <c r="E36" s="10" t="s">
        <v>80</v>
      </c>
      <c r="F36" s="10" t="s">
        <v>87</v>
      </c>
      <c r="G36" s="10" t="s">
        <v>734</v>
      </c>
      <c r="H36" s="10" t="s">
        <v>9</v>
      </c>
      <c r="I36" s="17">
        <v>108162.95999999999</v>
      </c>
      <c r="J36" s="17">
        <v>0</v>
      </c>
      <c r="K36" s="18">
        <f t="shared" si="0"/>
        <v>108162.95999999999</v>
      </c>
      <c r="M36" s="7"/>
      <c r="N36" s="9"/>
    </row>
    <row r="37" spans="1:14" x14ac:dyDescent="0.2">
      <c r="A37" s="1">
        <v>32</v>
      </c>
      <c r="B37" s="10" t="s">
        <v>88</v>
      </c>
      <c r="C37" s="10">
        <v>300351</v>
      </c>
      <c r="D37" s="10" t="s">
        <v>80</v>
      </c>
      <c r="E37" s="10" t="s">
        <v>80</v>
      </c>
      <c r="F37" s="10" t="s">
        <v>89</v>
      </c>
      <c r="G37" s="10" t="s">
        <v>734</v>
      </c>
      <c r="H37" s="10" t="s">
        <v>9</v>
      </c>
      <c r="I37" s="17">
        <v>257437.28000000003</v>
      </c>
      <c r="J37" s="17">
        <v>578035.04000000015</v>
      </c>
      <c r="K37" s="18">
        <f t="shared" si="0"/>
        <v>835472.32000000018</v>
      </c>
      <c r="M37" s="7"/>
      <c r="N37" s="9"/>
    </row>
    <row r="38" spans="1:14" x14ac:dyDescent="0.2">
      <c r="A38" s="1">
        <v>33</v>
      </c>
      <c r="B38" s="10" t="s">
        <v>90</v>
      </c>
      <c r="C38" s="10">
        <v>300354</v>
      </c>
      <c r="D38" s="10" t="s">
        <v>80</v>
      </c>
      <c r="E38" s="10" t="s">
        <v>80</v>
      </c>
      <c r="F38" s="10" t="s">
        <v>91</v>
      </c>
      <c r="G38" s="10" t="s">
        <v>734</v>
      </c>
      <c r="H38" s="10" t="s">
        <v>9</v>
      </c>
      <c r="I38" s="17">
        <v>834656.86</v>
      </c>
      <c r="J38" s="17">
        <v>322254.06</v>
      </c>
      <c r="K38" s="18">
        <f t="shared" si="0"/>
        <v>1156910.92</v>
      </c>
      <c r="M38" s="7"/>
      <c r="N38" s="9"/>
    </row>
    <row r="39" spans="1:14" x14ac:dyDescent="0.2">
      <c r="A39" s="1">
        <v>34</v>
      </c>
      <c r="B39" s="10" t="s">
        <v>92</v>
      </c>
      <c r="C39" s="10">
        <v>300357</v>
      </c>
      <c r="D39" s="10" t="s">
        <v>80</v>
      </c>
      <c r="E39" s="10" t="s">
        <v>80</v>
      </c>
      <c r="F39" s="10" t="s">
        <v>93</v>
      </c>
      <c r="G39" s="10" t="s">
        <v>734</v>
      </c>
      <c r="H39" s="10" t="s">
        <v>9</v>
      </c>
      <c r="I39" s="17">
        <v>59526.69</v>
      </c>
      <c r="J39" s="17">
        <v>66137.039999999994</v>
      </c>
      <c r="K39" s="18">
        <f t="shared" si="0"/>
        <v>125663.73</v>
      </c>
      <c r="M39" s="7"/>
      <c r="N39" s="9"/>
    </row>
    <row r="40" spans="1:14" x14ac:dyDescent="0.2">
      <c r="A40" s="1">
        <v>35</v>
      </c>
      <c r="B40" s="10" t="s">
        <v>95</v>
      </c>
      <c r="C40" s="10">
        <v>300361</v>
      </c>
      <c r="D40" s="10" t="s">
        <v>80</v>
      </c>
      <c r="E40" s="10" t="s">
        <v>94</v>
      </c>
      <c r="F40" s="10" t="s">
        <v>96</v>
      </c>
      <c r="G40" s="10" t="s">
        <v>734</v>
      </c>
      <c r="H40" s="10" t="s">
        <v>9</v>
      </c>
      <c r="I40" s="17">
        <v>42618.93</v>
      </c>
      <c r="J40" s="17">
        <v>53446.439999999995</v>
      </c>
      <c r="K40" s="18">
        <f t="shared" si="0"/>
        <v>96065.37</v>
      </c>
      <c r="M40" s="7"/>
      <c r="N40" s="9"/>
    </row>
    <row r="41" spans="1:14" x14ac:dyDescent="0.2">
      <c r="A41" s="1">
        <v>36</v>
      </c>
      <c r="B41" s="10" t="s">
        <v>97</v>
      </c>
      <c r="C41" s="10">
        <v>300363</v>
      </c>
      <c r="D41" s="10" t="s">
        <v>80</v>
      </c>
      <c r="E41" s="10" t="s">
        <v>94</v>
      </c>
      <c r="F41" s="10" t="s">
        <v>98</v>
      </c>
      <c r="G41" s="10" t="s">
        <v>734</v>
      </c>
      <c r="H41" s="10" t="s">
        <v>9</v>
      </c>
      <c r="I41" s="17">
        <v>117644.93000000001</v>
      </c>
      <c r="J41" s="17">
        <v>106176.41</v>
      </c>
      <c r="K41" s="18">
        <f t="shared" si="0"/>
        <v>223821.34000000003</v>
      </c>
      <c r="M41" s="7"/>
      <c r="N41" s="9"/>
    </row>
    <row r="42" spans="1:14" x14ac:dyDescent="0.2">
      <c r="A42" s="1">
        <v>37</v>
      </c>
      <c r="B42" s="10" t="s">
        <v>99</v>
      </c>
      <c r="C42" s="10">
        <v>300364</v>
      </c>
      <c r="D42" s="10" t="s">
        <v>80</v>
      </c>
      <c r="E42" s="10" t="s">
        <v>94</v>
      </c>
      <c r="F42" s="10" t="s">
        <v>100</v>
      </c>
      <c r="G42" s="10" t="s">
        <v>734</v>
      </c>
      <c r="H42" s="10" t="s">
        <v>9</v>
      </c>
      <c r="I42" s="17">
        <v>81388.750000000015</v>
      </c>
      <c r="J42" s="17">
        <v>165365.47999999998</v>
      </c>
      <c r="K42" s="18">
        <f t="shared" si="0"/>
        <v>246754.22999999998</v>
      </c>
      <c r="M42" s="7"/>
      <c r="N42" s="9"/>
    </row>
    <row r="43" spans="1:14" x14ac:dyDescent="0.2">
      <c r="A43" s="1">
        <v>38</v>
      </c>
      <c r="B43" s="10" t="s">
        <v>101</v>
      </c>
      <c r="C43" s="10">
        <v>300365</v>
      </c>
      <c r="D43" s="10" t="s">
        <v>80</v>
      </c>
      <c r="E43" s="10" t="s">
        <v>94</v>
      </c>
      <c r="F43" s="10" t="s">
        <v>102</v>
      </c>
      <c r="G43" s="10" t="s">
        <v>734</v>
      </c>
      <c r="H43" s="10" t="s">
        <v>9</v>
      </c>
      <c r="I43" s="17">
        <v>250943.56</v>
      </c>
      <c r="J43" s="17">
        <v>125330.88999999997</v>
      </c>
      <c r="K43" s="18">
        <f t="shared" si="0"/>
        <v>376274.44999999995</v>
      </c>
      <c r="M43" s="7"/>
      <c r="N43" s="9"/>
    </row>
    <row r="44" spans="1:14" x14ac:dyDescent="0.2">
      <c r="A44" s="1">
        <v>39</v>
      </c>
      <c r="B44" s="10" t="s">
        <v>103</v>
      </c>
      <c r="C44" s="10">
        <v>300367</v>
      </c>
      <c r="D44" s="10" t="s">
        <v>80</v>
      </c>
      <c r="E44" s="10" t="s">
        <v>94</v>
      </c>
      <c r="F44" s="10" t="s">
        <v>104</v>
      </c>
      <c r="G44" s="10" t="s">
        <v>734</v>
      </c>
      <c r="H44" s="10" t="s">
        <v>9</v>
      </c>
      <c r="I44" s="17">
        <v>428245.35000000003</v>
      </c>
      <c r="J44" s="17">
        <v>524909.68000000005</v>
      </c>
      <c r="K44" s="18">
        <f t="shared" si="0"/>
        <v>953155.03</v>
      </c>
      <c r="M44" s="7"/>
      <c r="N44" s="9"/>
    </row>
    <row r="45" spans="1:14" x14ac:dyDescent="0.2">
      <c r="A45" s="1">
        <v>40</v>
      </c>
      <c r="B45" s="10" t="s">
        <v>106</v>
      </c>
      <c r="C45" s="10">
        <v>300369</v>
      </c>
      <c r="D45" s="10" t="s">
        <v>80</v>
      </c>
      <c r="E45" s="10" t="s">
        <v>105</v>
      </c>
      <c r="F45" s="10" t="s">
        <v>107</v>
      </c>
      <c r="G45" s="10" t="s">
        <v>734</v>
      </c>
      <c r="H45" s="10" t="s">
        <v>9</v>
      </c>
      <c r="I45" s="17">
        <v>100630.77</v>
      </c>
      <c r="J45" s="17">
        <v>4496.22</v>
      </c>
      <c r="K45" s="18">
        <f t="shared" si="0"/>
        <v>105126.99</v>
      </c>
      <c r="M45" s="7"/>
      <c r="N45" s="9"/>
    </row>
    <row r="46" spans="1:14" x14ac:dyDescent="0.2">
      <c r="A46" s="1">
        <v>41</v>
      </c>
      <c r="B46" s="10" t="s">
        <v>108</v>
      </c>
      <c r="C46" s="10">
        <v>300370</v>
      </c>
      <c r="D46" s="10" t="s">
        <v>80</v>
      </c>
      <c r="E46" s="10" t="s">
        <v>105</v>
      </c>
      <c r="F46" s="10" t="s">
        <v>109</v>
      </c>
      <c r="G46" s="10" t="s">
        <v>734</v>
      </c>
      <c r="H46" s="10" t="s">
        <v>9</v>
      </c>
      <c r="I46" s="17">
        <v>156881.28</v>
      </c>
      <c r="J46" s="17">
        <v>16100.87</v>
      </c>
      <c r="K46" s="18">
        <f t="shared" si="0"/>
        <v>172982.15</v>
      </c>
      <c r="M46" s="7"/>
      <c r="N46" s="9"/>
    </row>
    <row r="47" spans="1:14" x14ac:dyDescent="0.2">
      <c r="A47" s="1">
        <v>42</v>
      </c>
      <c r="B47" s="10" t="s">
        <v>110</v>
      </c>
      <c r="C47" s="10">
        <v>300372</v>
      </c>
      <c r="D47" s="10" t="s">
        <v>80</v>
      </c>
      <c r="E47" s="10" t="s">
        <v>105</v>
      </c>
      <c r="F47" s="10" t="s">
        <v>111</v>
      </c>
      <c r="G47" s="10" t="s">
        <v>734</v>
      </c>
      <c r="H47" s="10" t="s">
        <v>9</v>
      </c>
      <c r="I47" s="17">
        <v>175877.01999999996</v>
      </c>
      <c r="J47" s="17">
        <v>0</v>
      </c>
      <c r="K47" s="18">
        <f t="shared" si="0"/>
        <v>175877.01999999996</v>
      </c>
      <c r="M47" s="7"/>
      <c r="N47" s="9"/>
    </row>
    <row r="48" spans="1:14" x14ac:dyDescent="0.2">
      <c r="A48" s="1">
        <v>43</v>
      </c>
      <c r="B48" s="10" t="s">
        <v>112</v>
      </c>
      <c r="C48" s="10">
        <v>300374</v>
      </c>
      <c r="D48" s="10" t="s">
        <v>80</v>
      </c>
      <c r="E48" s="10" t="s">
        <v>105</v>
      </c>
      <c r="F48" s="10" t="s">
        <v>113</v>
      </c>
      <c r="G48" s="10" t="s">
        <v>734</v>
      </c>
      <c r="H48" s="10" t="s">
        <v>9</v>
      </c>
      <c r="I48" s="17">
        <v>93226.340000000011</v>
      </c>
      <c r="J48" s="17">
        <v>204569.79</v>
      </c>
      <c r="K48" s="18">
        <f t="shared" si="0"/>
        <v>297796.13</v>
      </c>
      <c r="M48" s="7"/>
      <c r="N48" s="9"/>
    </row>
    <row r="49" spans="1:14" x14ac:dyDescent="0.2">
      <c r="A49" s="1">
        <v>44</v>
      </c>
      <c r="B49" s="10" t="s">
        <v>114</v>
      </c>
      <c r="C49" s="10">
        <v>300377</v>
      </c>
      <c r="D49" s="10" t="s">
        <v>80</v>
      </c>
      <c r="E49" s="10" t="s">
        <v>105</v>
      </c>
      <c r="F49" s="10" t="s">
        <v>115</v>
      </c>
      <c r="G49" s="10" t="s">
        <v>734</v>
      </c>
      <c r="H49" s="10" t="s">
        <v>9</v>
      </c>
      <c r="I49" s="17">
        <v>13732.98</v>
      </c>
      <c r="J49" s="17">
        <v>8674.42</v>
      </c>
      <c r="K49" s="18">
        <f t="shared" si="0"/>
        <v>22407.4</v>
      </c>
      <c r="M49" s="7"/>
      <c r="N49" s="9"/>
    </row>
    <row r="50" spans="1:14" x14ac:dyDescent="0.2">
      <c r="A50" s="1">
        <v>45</v>
      </c>
      <c r="B50" s="10" t="s">
        <v>116</v>
      </c>
      <c r="C50" s="10">
        <v>300378</v>
      </c>
      <c r="D50" s="10" t="s">
        <v>80</v>
      </c>
      <c r="E50" s="10" t="s">
        <v>105</v>
      </c>
      <c r="F50" s="10" t="s">
        <v>117</v>
      </c>
      <c r="G50" s="10" t="s">
        <v>734</v>
      </c>
      <c r="H50" s="10" t="s">
        <v>9</v>
      </c>
      <c r="I50" s="17">
        <v>59994.84</v>
      </c>
      <c r="J50" s="17">
        <v>0</v>
      </c>
      <c r="K50" s="18">
        <f t="shared" si="0"/>
        <v>59994.84</v>
      </c>
      <c r="M50" s="7"/>
      <c r="N50" s="9"/>
    </row>
    <row r="51" spans="1:14" x14ac:dyDescent="0.2">
      <c r="A51" s="1">
        <v>46</v>
      </c>
      <c r="B51" s="10" t="s">
        <v>118</v>
      </c>
      <c r="C51" s="10">
        <v>300380</v>
      </c>
      <c r="D51" s="10" t="s">
        <v>80</v>
      </c>
      <c r="E51" s="10" t="s">
        <v>105</v>
      </c>
      <c r="F51" s="10" t="s">
        <v>119</v>
      </c>
      <c r="G51" s="10" t="s">
        <v>734</v>
      </c>
      <c r="H51" s="10" t="s">
        <v>9</v>
      </c>
      <c r="I51" s="17">
        <v>113745.17999999998</v>
      </c>
      <c r="J51" s="17">
        <v>47328.54</v>
      </c>
      <c r="K51" s="18">
        <f t="shared" si="0"/>
        <v>161073.71999999997</v>
      </c>
      <c r="M51" s="7"/>
      <c r="N51" s="9"/>
    </row>
    <row r="52" spans="1:14" x14ac:dyDescent="0.2">
      <c r="A52" s="1">
        <v>47</v>
      </c>
      <c r="B52" s="10" t="s">
        <v>121</v>
      </c>
      <c r="C52" s="10">
        <v>300382</v>
      </c>
      <c r="D52" s="10" t="s">
        <v>80</v>
      </c>
      <c r="E52" s="10" t="s">
        <v>120</v>
      </c>
      <c r="F52" s="10" t="s">
        <v>122</v>
      </c>
      <c r="G52" s="10" t="s">
        <v>734</v>
      </c>
      <c r="H52" s="10" t="s">
        <v>9</v>
      </c>
      <c r="I52" s="17">
        <v>6764</v>
      </c>
      <c r="J52" s="17">
        <v>0</v>
      </c>
      <c r="K52" s="18">
        <f t="shared" si="0"/>
        <v>6764</v>
      </c>
      <c r="M52" s="7"/>
      <c r="N52" s="9"/>
    </row>
    <row r="53" spans="1:14" x14ac:dyDescent="0.2">
      <c r="A53" s="1">
        <v>48</v>
      </c>
      <c r="B53" s="10" t="s">
        <v>123</v>
      </c>
      <c r="C53" s="10">
        <v>300383</v>
      </c>
      <c r="D53" s="10" t="s">
        <v>80</v>
      </c>
      <c r="E53" s="10" t="s">
        <v>120</v>
      </c>
      <c r="F53" s="10" t="s">
        <v>124</v>
      </c>
      <c r="G53" s="10" t="s">
        <v>734</v>
      </c>
      <c r="H53" s="10" t="s">
        <v>9</v>
      </c>
      <c r="I53" s="17">
        <v>1099.52</v>
      </c>
      <c r="J53" s="17">
        <v>683.48</v>
      </c>
      <c r="K53" s="18">
        <f t="shared" si="0"/>
        <v>1783</v>
      </c>
      <c r="M53" s="7"/>
      <c r="N53" s="9"/>
    </row>
    <row r="54" spans="1:14" x14ac:dyDescent="0.2">
      <c r="A54" s="1">
        <v>49</v>
      </c>
      <c r="B54" s="10" t="s">
        <v>125</v>
      </c>
      <c r="C54" s="10">
        <v>300387</v>
      </c>
      <c r="D54" s="10" t="s">
        <v>80</v>
      </c>
      <c r="E54" s="10" t="s">
        <v>120</v>
      </c>
      <c r="F54" s="10" t="s">
        <v>126</v>
      </c>
      <c r="G54" s="10" t="s">
        <v>734</v>
      </c>
      <c r="H54" s="10" t="s">
        <v>9</v>
      </c>
      <c r="I54" s="17">
        <v>49378.58</v>
      </c>
      <c r="J54" s="17">
        <v>72425.740000000005</v>
      </c>
      <c r="K54" s="18">
        <f t="shared" si="0"/>
        <v>121804.32</v>
      </c>
      <c r="M54" s="7"/>
      <c r="N54" s="9"/>
    </row>
    <row r="55" spans="1:14" x14ac:dyDescent="0.2">
      <c r="A55" s="1">
        <v>50</v>
      </c>
      <c r="B55" s="10" t="s">
        <v>127</v>
      </c>
      <c r="C55" s="10">
        <v>300389</v>
      </c>
      <c r="D55" s="10" t="s">
        <v>80</v>
      </c>
      <c r="E55" s="10" t="s">
        <v>120</v>
      </c>
      <c r="F55" s="10" t="s">
        <v>128</v>
      </c>
      <c r="G55" s="10" t="s">
        <v>734</v>
      </c>
      <c r="H55" s="10" t="s">
        <v>9</v>
      </c>
      <c r="I55" s="17">
        <v>303414.92</v>
      </c>
      <c r="J55" s="17">
        <v>36478.979999999996</v>
      </c>
      <c r="K55" s="18">
        <f t="shared" si="0"/>
        <v>339893.89999999997</v>
      </c>
      <c r="M55" s="7"/>
      <c r="N55" s="9"/>
    </row>
    <row r="56" spans="1:14" x14ac:dyDescent="0.2">
      <c r="A56" s="1">
        <v>51</v>
      </c>
      <c r="B56" s="10" t="s">
        <v>129</v>
      </c>
      <c r="C56" s="10">
        <v>300390</v>
      </c>
      <c r="D56" s="10" t="s">
        <v>80</v>
      </c>
      <c r="E56" s="10" t="s">
        <v>120</v>
      </c>
      <c r="F56" s="10" t="s">
        <v>130</v>
      </c>
      <c r="G56" s="10" t="s">
        <v>734</v>
      </c>
      <c r="H56" s="10" t="s">
        <v>9</v>
      </c>
      <c r="I56" s="17">
        <v>39090</v>
      </c>
      <c r="J56" s="17">
        <v>63536</v>
      </c>
      <c r="K56" s="18">
        <f t="shared" si="0"/>
        <v>102626</v>
      </c>
      <c r="M56" s="7"/>
      <c r="N56" s="9"/>
    </row>
    <row r="57" spans="1:14" x14ac:dyDescent="0.2">
      <c r="A57" s="1">
        <v>52</v>
      </c>
      <c r="B57" s="10" t="s">
        <v>131</v>
      </c>
      <c r="C57" s="10">
        <v>300394</v>
      </c>
      <c r="D57" s="10" t="s">
        <v>80</v>
      </c>
      <c r="E57" s="10" t="s">
        <v>120</v>
      </c>
      <c r="F57" s="10" t="s">
        <v>132</v>
      </c>
      <c r="G57" s="10" t="s">
        <v>734</v>
      </c>
      <c r="H57" s="10" t="s">
        <v>9</v>
      </c>
      <c r="I57" s="17">
        <v>28940.830000000005</v>
      </c>
      <c r="J57" s="17">
        <v>0</v>
      </c>
      <c r="K57" s="18">
        <f t="shared" si="0"/>
        <v>28940.830000000005</v>
      </c>
      <c r="M57" s="7"/>
      <c r="N57" s="9"/>
    </row>
    <row r="58" spans="1:14" x14ac:dyDescent="0.2">
      <c r="A58" s="1">
        <v>53</v>
      </c>
      <c r="B58" s="10" t="s">
        <v>134</v>
      </c>
      <c r="C58" s="10">
        <v>300396</v>
      </c>
      <c r="D58" s="10" t="s">
        <v>80</v>
      </c>
      <c r="E58" s="10" t="s">
        <v>133</v>
      </c>
      <c r="F58" s="10" t="s">
        <v>135</v>
      </c>
      <c r="G58" s="10" t="s">
        <v>734</v>
      </c>
      <c r="H58" s="10" t="s">
        <v>9</v>
      </c>
      <c r="I58" s="17">
        <v>12977.49</v>
      </c>
      <c r="J58" s="17">
        <v>0</v>
      </c>
      <c r="K58" s="18">
        <f t="shared" si="0"/>
        <v>12977.49</v>
      </c>
      <c r="M58" s="7"/>
      <c r="N58" s="9"/>
    </row>
    <row r="59" spans="1:14" x14ac:dyDescent="0.2">
      <c r="A59" s="1">
        <v>54</v>
      </c>
      <c r="B59" s="10" t="s">
        <v>136</v>
      </c>
      <c r="C59" s="10">
        <v>300397</v>
      </c>
      <c r="D59" s="10" t="s">
        <v>80</v>
      </c>
      <c r="E59" s="10" t="s">
        <v>133</v>
      </c>
      <c r="F59" s="10" t="s">
        <v>137</v>
      </c>
      <c r="G59" s="10" t="s">
        <v>734</v>
      </c>
      <c r="H59" s="10" t="s">
        <v>9</v>
      </c>
      <c r="I59" s="17">
        <v>26377.600000000002</v>
      </c>
      <c r="J59" s="17">
        <v>22773.86</v>
      </c>
      <c r="K59" s="18">
        <f t="shared" si="0"/>
        <v>49151.460000000006</v>
      </c>
      <c r="M59" s="7"/>
      <c r="N59" s="9"/>
    </row>
    <row r="60" spans="1:14" x14ac:dyDescent="0.2">
      <c r="A60" s="1">
        <v>55</v>
      </c>
      <c r="B60" s="10" t="s">
        <v>138</v>
      </c>
      <c r="C60" s="10">
        <v>300399</v>
      </c>
      <c r="D60" s="10" t="s">
        <v>80</v>
      </c>
      <c r="E60" s="10" t="s">
        <v>133</v>
      </c>
      <c r="F60" s="10" t="s">
        <v>133</v>
      </c>
      <c r="G60" s="10" t="s">
        <v>734</v>
      </c>
      <c r="H60" s="10" t="s">
        <v>9</v>
      </c>
      <c r="I60" s="17">
        <v>77347.779999999984</v>
      </c>
      <c r="J60" s="17">
        <v>0</v>
      </c>
      <c r="K60" s="18">
        <f t="shared" si="0"/>
        <v>77347.779999999984</v>
      </c>
      <c r="M60" s="7"/>
      <c r="N60" s="9"/>
    </row>
    <row r="61" spans="1:14" x14ac:dyDescent="0.2">
      <c r="A61" s="1">
        <v>56</v>
      </c>
      <c r="B61" s="10" t="s">
        <v>139</v>
      </c>
      <c r="C61" s="10">
        <v>300403</v>
      </c>
      <c r="D61" s="10" t="s">
        <v>80</v>
      </c>
      <c r="E61" s="10" t="s">
        <v>133</v>
      </c>
      <c r="F61" s="10" t="s">
        <v>140</v>
      </c>
      <c r="G61" s="10" t="s">
        <v>734</v>
      </c>
      <c r="H61" s="10" t="s">
        <v>9</v>
      </c>
      <c r="I61" s="17">
        <v>14970.84</v>
      </c>
      <c r="J61" s="17">
        <v>0</v>
      </c>
      <c r="K61" s="18">
        <f t="shared" si="0"/>
        <v>14970.84</v>
      </c>
      <c r="M61" s="7"/>
      <c r="N61" s="9"/>
    </row>
    <row r="62" spans="1:14" x14ac:dyDescent="0.2">
      <c r="A62" s="1">
        <v>57</v>
      </c>
      <c r="B62" s="10" t="s">
        <v>141</v>
      </c>
      <c r="C62" s="10">
        <v>300404</v>
      </c>
      <c r="D62" s="10" t="s">
        <v>80</v>
      </c>
      <c r="E62" s="10" t="s">
        <v>133</v>
      </c>
      <c r="F62" s="10" t="s">
        <v>142</v>
      </c>
      <c r="G62" s="10" t="s">
        <v>734</v>
      </c>
      <c r="H62" s="10" t="s">
        <v>9</v>
      </c>
      <c r="I62" s="17">
        <v>20581.300000000003</v>
      </c>
      <c r="J62" s="17">
        <v>0</v>
      </c>
      <c r="K62" s="18">
        <f t="shared" si="0"/>
        <v>20581.300000000003</v>
      </c>
      <c r="M62" s="7"/>
      <c r="N62" s="9"/>
    </row>
    <row r="63" spans="1:14" x14ac:dyDescent="0.2">
      <c r="A63" s="1">
        <v>58</v>
      </c>
      <c r="B63" s="10" t="s">
        <v>143</v>
      </c>
      <c r="C63" s="10">
        <v>300406</v>
      </c>
      <c r="D63" s="10" t="s">
        <v>80</v>
      </c>
      <c r="E63" s="10" t="s">
        <v>133</v>
      </c>
      <c r="F63" s="10" t="s">
        <v>144</v>
      </c>
      <c r="G63" s="10" t="s">
        <v>734</v>
      </c>
      <c r="H63" s="10" t="s">
        <v>9</v>
      </c>
      <c r="I63" s="17">
        <v>4700</v>
      </c>
      <c r="J63" s="17">
        <v>0</v>
      </c>
      <c r="K63" s="18">
        <f t="shared" si="0"/>
        <v>4700</v>
      </c>
      <c r="M63" s="7"/>
      <c r="N63" s="9"/>
    </row>
    <row r="64" spans="1:14" x14ac:dyDescent="0.2">
      <c r="A64" s="1">
        <v>59</v>
      </c>
      <c r="B64" s="10" t="s">
        <v>145</v>
      </c>
      <c r="C64" s="10">
        <v>300407</v>
      </c>
      <c r="D64" s="10" t="s">
        <v>80</v>
      </c>
      <c r="E64" s="10" t="s">
        <v>133</v>
      </c>
      <c r="F64" s="10" t="s">
        <v>146</v>
      </c>
      <c r="G64" s="10" t="s">
        <v>734</v>
      </c>
      <c r="H64" s="10" t="s">
        <v>9</v>
      </c>
      <c r="I64" s="17">
        <v>8238.6</v>
      </c>
      <c r="J64" s="17">
        <v>0</v>
      </c>
      <c r="K64" s="18">
        <f t="shared" si="0"/>
        <v>8238.6</v>
      </c>
      <c r="M64" s="7"/>
      <c r="N64" s="9"/>
    </row>
    <row r="65" spans="1:14" x14ac:dyDescent="0.2">
      <c r="A65" s="1">
        <v>60</v>
      </c>
      <c r="B65" s="10" t="s">
        <v>147</v>
      </c>
      <c r="C65" s="10">
        <v>300409</v>
      </c>
      <c r="D65" s="10" t="s">
        <v>80</v>
      </c>
      <c r="E65" s="10" t="s">
        <v>133</v>
      </c>
      <c r="F65" s="10" t="s">
        <v>148</v>
      </c>
      <c r="G65" s="10" t="s">
        <v>734</v>
      </c>
      <c r="H65" s="10" t="s">
        <v>9</v>
      </c>
      <c r="I65" s="17">
        <v>5113.21</v>
      </c>
      <c r="J65" s="17">
        <v>0</v>
      </c>
      <c r="K65" s="18">
        <f t="shared" si="0"/>
        <v>5113.21</v>
      </c>
      <c r="M65" s="7"/>
      <c r="N65" s="9"/>
    </row>
    <row r="66" spans="1:14" x14ac:dyDescent="0.2">
      <c r="A66" s="1">
        <v>61</v>
      </c>
      <c r="B66" s="10" t="s">
        <v>149</v>
      </c>
      <c r="C66" s="10">
        <v>300413</v>
      </c>
      <c r="D66" s="10" t="s">
        <v>80</v>
      </c>
      <c r="E66" s="10" t="s">
        <v>133</v>
      </c>
      <c r="F66" s="10" t="s">
        <v>150</v>
      </c>
      <c r="G66" s="10" t="s">
        <v>734</v>
      </c>
      <c r="H66" s="10" t="s">
        <v>9</v>
      </c>
      <c r="I66" s="17">
        <v>216483.71999999997</v>
      </c>
      <c r="J66" s="17">
        <v>0</v>
      </c>
      <c r="K66" s="18">
        <f t="shared" si="0"/>
        <v>216483.71999999997</v>
      </c>
      <c r="M66" s="7"/>
      <c r="N66" s="9"/>
    </row>
    <row r="67" spans="1:14" x14ac:dyDescent="0.2">
      <c r="A67" s="1">
        <v>62</v>
      </c>
      <c r="B67" s="10" t="s">
        <v>152</v>
      </c>
      <c r="C67" s="10">
        <v>300424</v>
      </c>
      <c r="D67" s="10" t="s">
        <v>80</v>
      </c>
      <c r="E67" s="10" t="s">
        <v>151</v>
      </c>
      <c r="F67" s="10" t="s">
        <v>153</v>
      </c>
      <c r="G67" s="10" t="s">
        <v>734</v>
      </c>
      <c r="H67" s="10" t="s">
        <v>9</v>
      </c>
      <c r="I67" s="17">
        <v>340305.58999999997</v>
      </c>
      <c r="J67" s="17">
        <v>547603.73</v>
      </c>
      <c r="K67" s="18">
        <f t="shared" si="0"/>
        <v>887909.32</v>
      </c>
      <c r="M67" s="7"/>
      <c r="N67" s="9"/>
    </row>
    <row r="68" spans="1:14" x14ac:dyDescent="0.2">
      <c r="A68" s="1">
        <v>63</v>
      </c>
      <c r="B68" s="10" t="s">
        <v>154</v>
      </c>
      <c r="C68" s="10">
        <v>300425</v>
      </c>
      <c r="D68" s="10" t="s">
        <v>80</v>
      </c>
      <c r="E68" s="10" t="s">
        <v>151</v>
      </c>
      <c r="F68" s="10" t="s">
        <v>155</v>
      </c>
      <c r="G68" s="10" t="s">
        <v>734</v>
      </c>
      <c r="H68" s="10" t="s">
        <v>9</v>
      </c>
      <c r="I68" s="17">
        <v>103014.76999999997</v>
      </c>
      <c r="J68" s="17">
        <v>145262.63</v>
      </c>
      <c r="K68" s="18">
        <f t="shared" si="0"/>
        <v>248277.39999999997</v>
      </c>
      <c r="M68" s="7"/>
      <c r="N68" s="9"/>
    </row>
    <row r="69" spans="1:14" x14ac:dyDescent="0.2">
      <c r="A69" s="1">
        <v>64</v>
      </c>
      <c r="B69" s="10" t="s">
        <v>156</v>
      </c>
      <c r="C69" s="10">
        <v>300426</v>
      </c>
      <c r="D69" s="10" t="s">
        <v>80</v>
      </c>
      <c r="E69" s="10" t="s">
        <v>151</v>
      </c>
      <c r="F69" s="10" t="s">
        <v>151</v>
      </c>
      <c r="G69" s="10" t="s">
        <v>734</v>
      </c>
      <c r="H69" s="10" t="s">
        <v>9</v>
      </c>
      <c r="I69" s="17">
        <v>1922000.2000000002</v>
      </c>
      <c r="J69" s="17">
        <v>599748.41</v>
      </c>
      <c r="K69" s="18">
        <f t="shared" si="0"/>
        <v>2521748.6100000003</v>
      </c>
      <c r="M69" s="7"/>
      <c r="N69" s="9"/>
    </row>
    <row r="70" spans="1:14" x14ac:dyDescent="0.2">
      <c r="A70" s="1">
        <v>65</v>
      </c>
      <c r="B70" s="10" t="s">
        <v>157</v>
      </c>
      <c r="C70" s="10">
        <v>300427</v>
      </c>
      <c r="D70" s="10" t="s">
        <v>80</v>
      </c>
      <c r="E70" s="10" t="s">
        <v>151</v>
      </c>
      <c r="F70" s="10" t="s">
        <v>158</v>
      </c>
      <c r="G70" s="10" t="s">
        <v>734</v>
      </c>
      <c r="H70" s="10" t="s">
        <v>9</v>
      </c>
      <c r="I70" s="17">
        <v>1078071.54</v>
      </c>
      <c r="J70" s="17">
        <v>554138.68999999994</v>
      </c>
      <c r="K70" s="18">
        <f t="shared" ref="K70:K133" si="1">+I70+J70</f>
        <v>1632210.23</v>
      </c>
      <c r="M70" s="7"/>
      <c r="N70" s="9"/>
    </row>
    <row r="71" spans="1:14" x14ac:dyDescent="0.2">
      <c r="A71" s="1">
        <v>66</v>
      </c>
      <c r="B71" s="10" t="s">
        <v>159</v>
      </c>
      <c r="C71" s="10">
        <v>300428</v>
      </c>
      <c r="D71" s="10" t="s">
        <v>80</v>
      </c>
      <c r="E71" s="10" t="s">
        <v>151</v>
      </c>
      <c r="F71" s="10" t="s">
        <v>160</v>
      </c>
      <c r="G71" s="10" t="s">
        <v>734</v>
      </c>
      <c r="H71" s="10" t="s">
        <v>9</v>
      </c>
      <c r="I71" s="17">
        <v>216421.22</v>
      </c>
      <c r="J71" s="17">
        <v>271829.87999999995</v>
      </c>
      <c r="K71" s="18">
        <f t="shared" si="1"/>
        <v>488251.1</v>
      </c>
      <c r="M71" s="7"/>
      <c r="N71" s="9"/>
    </row>
    <row r="72" spans="1:14" x14ac:dyDescent="0.2">
      <c r="A72" s="1">
        <v>67</v>
      </c>
      <c r="B72" s="10" t="s">
        <v>162</v>
      </c>
      <c r="C72" s="10">
        <v>300430</v>
      </c>
      <c r="D72" s="10" t="s">
        <v>80</v>
      </c>
      <c r="E72" s="10" t="s">
        <v>161</v>
      </c>
      <c r="F72" s="10" t="s">
        <v>163</v>
      </c>
      <c r="G72" s="10" t="s">
        <v>734</v>
      </c>
      <c r="H72" s="10" t="s">
        <v>9</v>
      </c>
      <c r="I72" s="17">
        <v>51321.04</v>
      </c>
      <c r="J72" s="17">
        <v>10364.16</v>
      </c>
      <c r="K72" s="18">
        <f t="shared" si="1"/>
        <v>61685.2</v>
      </c>
      <c r="M72" s="7"/>
      <c r="N72" s="9"/>
    </row>
    <row r="73" spans="1:14" x14ac:dyDescent="0.2">
      <c r="A73" s="1">
        <v>68</v>
      </c>
      <c r="B73" s="10" t="s">
        <v>166</v>
      </c>
      <c r="C73" s="10">
        <v>300473</v>
      </c>
      <c r="D73" s="10" t="s">
        <v>164</v>
      </c>
      <c r="E73" s="10" t="s">
        <v>165</v>
      </c>
      <c r="F73" s="10" t="s">
        <v>167</v>
      </c>
      <c r="G73" s="10" t="s">
        <v>734</v>
      </c>
      <c r="H73" s="10" t="s">
        <v>9</v>
      </c>
      <c r="I73" s="17">
        <v>37267.5</v>
      </c>
      <c r="J73" s="17">
        <v>52536</v>
      </c>
      <c r="K73" s="18">
        <f t="shared" si="1"/>
        <v>89803.5</v>
      </c>
      <c r="M73" s="7"/>
      <c r="N73" s="9"/>
    </row>
    <row r="74" spans="1:14" x14ac:dyDescent="0.2">
      <c r="A74" s="1">
        <v>69</v>
      </c>
      <c r="B74" s="10" t="s">
        <v>168</v>
      </c>
      <c r="C74" s="10">
        <v>300477</v>
      </c>
      <c r="D74" s="10" t="s">
        <v>164</v>
      </c>
      <c r="E74" s="10" t="s">
        <v>165</v>
      </c>
      <c r="F74" s="10" t="s">
        <v>169</v>
      </c>
      <c r="G74" s="10" t="s">
        <v>734</v>
      </c>
      <c r="H74" s="10" t="s">
        <v>9</v>
      </c>
      <c r="I74" s="17">
        <v>13703.12</v>
      </c>
      <c r="J74" s="17">
        <v>38835.530000000006</v>
      </c>
      <c r="K74" s="18">
        <f t="shared" si="1"/>
        <v>52538.650000000009</v>
      </c>
      <c r="M74" s="7"/>
      <c r="N74" s="9"/>
    </row>
    <row r="75" spans="1:14" x14ac:dyDescent="0.2">
      <c r="A75" s="1">
        <v>70</v>
      </c>
      <c r="B75" s="10" t="s">
        <v>171</v>
      </c>
      <c r="C75" s="10">
        <v>300480</v>
      </c>
      <c r="D75" s="10" t="s">
        <v>164</v>
      </c>
      <c r="E75" s="10" t="s">
        <v>170</v>
      </c>
      <c r="F75" s="10" t="s">
        <v>172</v>
      </c>
      <c r="G75" s="10" t="s">
        <v>734</v>
      </c>
      <c r="H75" s="10" t="s">
        <v>9</v>
      </c>
      <c r="I75" s="17">
        <v>12829.84</v>
      </c>
      <c r="J75" s="17">
        <v>0</v>
      </c>
      <c r="K75" s="18">
        <f t="shared" si="1"/>
        <v>12829.84</v>
      </c>
      <c r="M75" s="7"/>
      <c r="N75" s="9"/>
    </row>
    <row r="76" spans="1:14" x14ac:dyDescent="0.2">
      <c r="A76" s="1">
        <v>71</v>
      </c>
      <c r="B76" s="10" t="s">
        <v>173</v>
      </c>
      <c r="C76" s="10">
        <v>300482</v>
      </c>
      <c r="D76" s="10" t="s">
        <v>164</v>
      </c>
      <c r="E76" s="10" t="s">
        <v>170</v>
      </c>
      <c r="F76" s="10" t="s">
        <v>174</v>
      </c>
      <c r="G76" s="10" t="s">
        <v>734</v>
      </c>
      <c r="H76" s="10" t="s">
        <v>9</v>
      </c>
      <c r="I76" s="17">
        <v>49506.400000000001</v>
      </c>
      <c r="J76" s="17">
        <v>0</v>
      </c>
      <c r="K76" s="18">
        <f t="shared" si="1"/>
        <v>49506.400000000001</v>
      </c>
      <c r="M76" s="7"/>
      <c r="N76" s="9"/>
    </row>
    <row r="77" spans="1:14" x14ac:dyDescent="0.2">
      <c r="A77" s="1">
        <v>72</v>
      </c>
      <c r="B77" s="10" t="s">
        <v>175</v>
      </c>
      <c r="C77" s="10">
        <v>300494</v>
      </c>
      <c r="D77" s="10" t="s">
        <v>164</v>
      </c>
      <c r="E77" s="10" t="s">
        <v>170</v>
      </c>
      <c r="F77" s="10" t="s">
        <v>176</v>
      </c>
      <c r="G77" s="10" t="s">
        <v>734</v>
      </c>
      <c r="H77" s="10" t="s">
        <v>9</v>
      </c>
      <c r="I77" s="17">
        <v>0</v>
      </c>
      <c r="J77" s="17">
        <v>0</v>
      </c>
      <c r="K77" s="18">
        <f t="shared" si="1"/>
        <v>0</v>
      </c>
      <c r="M77" s="7"/>
      <c r="N77" s="9"/>
    </row>
    <row r="78" spans="1:14" x14ac:dyDescent="0.2">
      <c r="A78" s="1">
        <v>73</v>
      </c>
      <c r="B78" s="10" t="s">
        <v>177</v>
      </c>
      <c r="C78" s="10">
        <v>300498</v>
      </c>
      <c r="D78" s="10" t="s">
        <v>164</v>
      </c>
      <c r="E78" s="10" t="s">
        <v>170</v>
      </c>
      <c r="F78" s="10" t="s">
        <v>178</v>
      </c>
      <c r="G78" s="10" t="s">
        <v>734</v>
      </c>
      <c r="H78" s="10" t="s">
        <v>9</v>
      </c>
      <c r="I78" s="17">
        <v>80</v>
      </c>
      <c r="J78" s="17">
        <v>0</v>
      </c>
      <c r="K78" s="18">
        <f t="shared" si="1"/>
        <v>80</v>
      </c>
      <c r="M78" s="7"/>
      <c r="N78" s="9"/>
    </row>
    <row r="79" spans="1:14" x14ac:dyDescent="0.2">
      <c r="A79" s="1">
        <v>74</v>
      </c>
      <c r="B79" s="10" t="s">
        <v>179</v>
      </c>
      <c r="C79" s="10">
        <v>300499</v>
      </c>
      <c r="D79" s="10" t="s">
        <v>164</v>
      </c>
      <c r="E79" s="10" t="s">
        <v>170</v>
      </c>
      <c r="F79" s="10" t="s">
        <v>180</v>
      </c>
      <c r="G79" s="10" t="s">
        <v>734</v>
      </c>
      <c r="H79" s="10" t="s">
        <v>9</v>
      </c>
      <c r="I79" s="17">
        <v>0</v>
      </c>
      <c r="J79" s="17">
        <v>0</v>
      </c>
      <c r="K79" s="18">
        <f t="shared" si="1"/>
        <v>0</v>
      </c>
      <c r="M79" s="7"/>
      <c r="N79" s="9"/>
    </row>
    <row r="80" spans="1:14" x14ac:dyDescent="0.2">
      <c r="A80" s="1">
        <v>75</v>
      </c>
      <c r="B80" s="10" t="s">
        <v>182</v>
      </c>
      <c r="C80" s="10">
        <v>300501</v>
      </c>
      <c r="D80" s="10" t="s">
        <v>164</v>
      </c>
      <c r="E80" s="10" t="s">
        <v>181</v>
      </c>
      <c r="F80" s="10" t="s">
        <v>183</v>
      </c>
      <c r="G80" s="10" t="s">
        <v>734</v>
      </c>
      <c r="H80" s="10" t="s">
        <v>9</v>
      </c>
      <c r="I80" s="17">
        <v>9785.01</v>
      </c>
      <c r="J80" s="17">
        <v>23739.660000000003</v>
      </c>
      <c r="K80" s="18">
        <f t="shared" si="1"/>
        <v>33524.670000000006</v>
      </c>
      <c r="M80" s="7"/>
      <c r="N80" s="9"/>
    </row>
    <row r="81" spans="1:14" x14ac:dyDescent="0.2">
      <c r="A81" s="1">
        <v>76</v>
      </c>
      <c r="B81" s="10" t="s">
        <v>184</v>
      </c>
      <c r="C81" s="10">
        <v>300504</v>
      </c>
      <c r="D81" s="10" t="s">
        <v>164</v>
      </c>
      <c r="E81" s="10" t="s">
        <v>181</v>
      </c>
      <c r="F81" s="10" t="s">
        <v>185</v>
      </c>
      <c r="G81" s="10" t="s">
        <v>734</v>
      </c>
      <c r="H81" s="10" t="s">
        <v>9</v>
      </c>
      <c r="I81" s="17">
        <v>72987.89</v>
      </c>
      <c r="J81" s="17">
        <v>0</v>
      </c>
      <c r="K81" s="18">
        <f t="shared" si="1"/>
        <v>72987.89</v>
      </c>
      <c r="M81" s="7"/>
      <c r="N81" s="9"/>
    </row>
    <row r="82" spans="1:14" x14ac:dyDescent="0.2">
      <c r="A82" s="1">
        <v>77</v>
      </c>
      <c r="B82" s="10" t="s">
        <v>187</v>
      </c>
      <c r="C82" s="10">
        <v>300511</v>
      </c>
      <c r="D82" s="10" t="s">
        <v>164</v>
      </c>
      <c r="E82" s="10" t="s">
        <v>186</v>
      </c>
      <c r="F82" s="10" t="s">
        <v>188</v>
      </c>
      <c r="G82" s="10" t="s">
        <v>734</v>
      </c>
      <c r="H82" s="10" t="s">
        <v>9</v>
      </c>
      <c r="I82" s="17">
        <v>3934</v>
      </c>
      <c r="J82" s="17">
        <v>0</v>
      </c>
      <c r="K82" s="18">
        <f t="shared" si="1"/>
        <v>3934</v>
      </c>
      <c r="M82" s="7"/>
      <c r="N82" s="9"/>
    </row>
    <row r="83" spans="1:14" x14ac:dyDescent="0.2">
      <c r="A83" s="1">
        <v>78</v>
      </c>
      <c r="B83" s="10" t="s">
        <v>189</v>
      </c>
      <c r="C83" s="10">
        <v>300517</v>
      </c>
      <c r="D83" s="10" t="s">
        <v>164</v>
      </c>
      <c r="E83" s="10" t="s">
        <v>186</v>
      </c>
      <c r="F83" s="10" t="s">
        <v>190</v>
      </c>
      <c r="G83" s="10" t="s">
        <v>734</v>
      </c>
      <c r="H83" s="10" t="s">
        <v>9</v>
      </c>
      <c r="I83" s="17">
        <v>3576.1000000000004</v>
      </c>
      <c r="J83" s="17">
        <v>6651.6</v>
      </c>
      <c r="K83" s="18">
        <f t="shared" si="1"/>
        <v>10227.700000000001</v>
      </c>
      <c r="M83" s="7"/>
      <c r="N83" s="9"/>
    </row>
    <row r="84" spans="1:14" x14ac:dyDescent="0.2">
      <c r="A84" s="1">
        <v>79</v>
      </c>
      <c r="B84" s="10" t="s">
        <v>192</v>
      </c>
      <c r="C84" s="10">
        <v>300519</v>
      </c>
      <c r="D84" s="10" t="s">
        <v>164</v>
      </c>
      <c r="E84" s="10" t="s">
        <v>191</v>
      </c>
      <c r="F84" s="10" t="s">
        <v>193</v>
      </c>
      <c r="G84" s="10" t="s">
        <v>734</v>
      </c>
      <c r="H84" s="10" t="s">
        <v>9</v>
      </c>
      <c r="I84" s="17">
        <v>2293</v>
      </c>
      <c r="J84" s="17">
        <v>200</v>
      </c>
      <c r="K84" s="18">
        <f t="shared" si="1"/>
        <v>2493</v>
      </c>
      <c r="M84" s="7"/>
      <c r="N84" s="9"/>
    </row>
    <row r="85" spans="1:14" x14ac:dyDescent="0.2">
      <c r="A85" s="1">
        <v>80</v>
      </c>
      <c r="B85" s="10" t="s">
        <v>194</v>
      </c>
      <c r="C85" s="10">
        <v>300523</v>
      </c>
      <c r="D85" s="10" t="s">
        <v>164</v>
      </c>
      <c r="E85" s="10" t="s">
        <v>191</v>
      </c>
      <c r="F85" s="10" t="s">
        <v>195</v>
      </c>
      <c r="G85" s="10" t="s">
        <v>734</v>
      </c>
      <c r="H85" s="10" t="s">
        <v>9</v>
      </c>
      <c r="I85" s="17">
        <v>12386.2</v>
      </c>
      <c r="J85" s="17">
        <v>0</v>
      </c>
      <c r="K85" s="18">
        <f t="shared" si="1"/>
        <v>12386.2</v>
      </c>
      <c r="M85" s="7"/>
      <c r="N85" s="9"/>
    </row>
    <row r="86" spans="1:14" x14ac:dyDescent="0.2">
      <c r="A86" s="1">
        <v>81</v>
      </c>
      <c r="B86" s="10" t="s">
        <v>196</v>
      </c>
      <c r="C86" s="10">
        <v>300527</v>
      </c>
      <c r="D86" s="10" t="s">
        <v>164</v>
      </c>
      <c r="E86" s="10" t="s">
        <v>191</v>
      </c>
      <c r="F86" s="10" t="s">
        <v>197</v>
      </c>
      <c r="G86" s="10" t="s">
        <v>734</v>
      </c>
      <c r="H86" s="10" t="s">
        <v>9</v>
      </c>
      <c r="I86" s="17">
        <v>1240</v>
      </c>
      <c r="J86" s="17">
        <v>0</v>
      </c>
      <c r="K86" s="18">
        <f t="shared" si="1"/>
        <v>1240</v>
      </c>
      <c r="M86" s="7"/>
      <c r="N86" s="9"/>
    </row>
    <row r="87" spans="1:14" x14ac:dyDescent="0.2">
      <c r="A87" s="1">
        <v>82</v>
      </c>
      <c r="B87" s="10" t="s">
        <v>198</v>
      </c>
      <c r="C87" s="10">
        <v>300528</v>
      </c>
      <c r="D87" s="10" t="s">
        <v>164</v>
      </c>
      <c r="E87" s="10" t="s">
        <v>191</v>
      </c>
      <c r="F87" s="10" t="s">
        <v>199</v>
      </c>
      <c r="G87" s="10" t="s">
        <v>734</v>
      </c>
      <c r="H87" s="10" t="s">
        <v>9</v>
      </c>
      <c r="I87" s="17">
        <v>2174.8000000000002</v>
      </c>
      <c r="J87" s="17">
        <v>0</v>
      </c>
      <c r="K87" s="18">
        <f t="shared" si="1"/>
        <v>2174.8000000000002</v>
      </c>
      <c r="M87" s="7"/>
      <c r="N87" s="9"/>
    </row>
    <row r="88" spans="1:14" x14ac:dyDescent="0.2">
      <c r="A88" s="1">
        <v>83</v>
      </c>
      <c r="B88" s="10" t="s">
        <v>201</v>
      </c>
      <c r="C88" s="10">
        <v>300530</v>
      </c>
      <c r="D88" s="10" t="s">
        <v>164</v>
      </c>
      <c r="E88" s="10" t="s">
        <v>200</v>
      </c>
      <c r="F88" s="10" t="s">
        <v>202</v>
      </c>
      <c r="G88" s="10" t="s">
        <v>734</v>
      </c>
      <c r="H88" s="10" t="s">
        <v>9</v>
      </c>
      <c r="I88" s="17">
        <v>2280.5</v>
      </c>
      <c r="J88" s="17">
        <v>2475</v>
      </c>
      <c r="K88" s="18">
        <f t="shared" si="1"/>
        <v>4755.5</v>
      </c>
      <c r="M88" s="7"/>
      <c r="N88" s="9"/>
    </row>
    <row r="89" spans="1:14" x14ac:dyDescent="0.2">
      <c r="A89" s="1">
        <v>84</v>
      </c>
      <c r="B89" s="10" t="s">
        <v>203</v>
      </c>
      <c r="C89" s="10">
        <v>300531</v>
      </c>
      <c r="D89" s="10" t="s">
        <v>164</v>
      </c>
      <c r="E89" s="10" t="s">
        <v>200</v>
      </c>
      <c r="F89" s="10" t="s">
        <v>204</v>
      </c>
      <c r="G89" s="10" t="s">
        <v>734</v>
      </c>
      <c r="H89" s="10" t="s">
        <v>9</v>
      </c>
      <c r="I89" s="17">
        <v>0</v>
      </c>
      <c r="J89" s="17">
        <v>0</v>
      </c>
      <c r="K89" s="18">
        <f t="shared" si="1"/>
        <v>0</v>
      </c>
      <c r="M89" s="7"/>
      <c r="N89" s="9"/>
    </row>
    <row r="90" spans="1:14" x14ac:dyDescent="0.2">
      <c r="A90" s="1">
        <v>85</v>
      </c>
      <c r="B90" s="10" t="s">
        <v>205</v>
      </c>
      <c r="C90" s="10">
        <v>300533</v>
      </c>
      <c r="D90" s="10" t="s">
        <v>164</v>
      </c>
      <c r="E90" s="10" t="s">
        <v>200</v>
      </c>
      <c r="F90" s="10" t="s">
        <v>206</v>
      </c>
      <c r="G90" s="10" t="s">
        <v>734</v>
      </c>
      <c r="H90" s="10" t="s">
        <v>9</v>
      </c>
      <c r="I90" s="17">
        <v>13733.779999999999</v>
      </c>
      <c r="J90" s="17">
        <v>0</v>
      </c>
      <c r="K90" s="18">
        <f t="shared" si="1"/>
        <v>13733.779999999999</v>
      </c>
      <c r="M90" s="7"/>
      <c r="N90" s="9"/>
    </row>
    <row r="91" spans="1:14" x14ac:dyDescent="0.2">
      <c r="A91" s="1">
        <v>86</v>
      </c>
      <c r="B91" s="10" t="s">
        <v>207</v>
      </c>
      <c r="C91" s="10">
        <v>300534</v>
      </c>
      <c r="D91" s="10" t="s">
        <v>164</v>
      </c>
      <c r="E91" s="10" t="s">
        <v>200</v>
      </c>
      <c r="F91" s="10" t="s">
        <v>208</v>
      </c>
      <c r="G91" s="10" t="s">
        <v>734</v>
      </c>
      <c r="H91" s="10" t="s">
        <v>9</v>
      </c>
      <c r="I91" s="17">
        <v>28219.300000000003</v>
      </c>
      <c r="J91" s="17">
        <v>30</v>
      </c>
      <c r="K91" s="18">
        <f t="shared" si="1"/>
        <v>28249.300000000003</v>
      </c>
      <c r="M91" s="7"/>
      <c r="N91" s="9"/>
    </row>
    <row r="92" spans="1:14" x14ac:dyDescent="0.2">
      <c r="A92" s="1">
        <v>87</v>
      </c>
      <c r="B92" s="10" t="s">
        <v>209</v>
      </c>
      <c r="C92" s="10">
        <v>300537</v>
      </c>
      <c r="D92" s="10" t="s">
        <v>164</v>
      </c>
      <c r="E92" s="10" t="s">
        <v>200</v>
      </c>
      <c r="F92" s="10" t="s">
        <v>210</v>
      </c>
      <c r="G92" s="10" t="s">
        <v>734</v>
      </c>
      <c r="H92" s="10" t="s">
        <v>9</v>
      </c>
      <c r="I92" s="17">
        <v>3170.7</v>
      </c>
      <c r="J92" s="17">
        <v>3436.1</v>
      </c>
      <c r="K92" s="18">
        <f t="shared" si="1"/>
        <v>6606.7999999999993</v>
      </c>
      <c r="M92" s="7"/>
      <c r="N92" s="9"/>
    </row>
    <row r="93" spans="1:14" x14ac:dyDescent="0.2">
      <c r="A93" s="1">
        <v>88</v>
      </c>
      <c r="B93" s="10" t="s">
        <v>211</v>
      </c>
      <c r="C93" s="10">
        <v>300538</v>
      </c>
      <c r="D93" s="10" t="s">
        <v>164</v>
      </c>
      <c r="E93" s="10" t="s">
        <v>200</v>
      </c>
      <c r="F93" s="10" t="s">
        <v>212</v>
      </c>
      <c r="G93" s="10" t="s">
        <v>734</v>
      </c>
      <c r="H93" s="10" t="s">
        <v>9</v>
      </c>
      <c r="I93" s="17">
        <v>21706.1</v>
      </c>
      <c r="J93" s="17">
        <v>17968.400000000001</v>
      </c>
      <c r="K93" s="18">
        <f t="shared" si="1"/>
        <v>39674.5</v>
      </c>
      <c r="M93" s="7"/>
      <c r="N93" s="9"/>
    </row>
    <row r="94" spans="1:14" x14ac:dyDescent="0.2">
      <c r="A94" s="1">
        <v>89</v>
      </c>
      <c r="B94" s="10" t="s">
        <v>214</v>
      </c>
      <c r="C94" s="10">
        <v>300542</v>
      </c>
      <c r="D94" s="10" t="s">
        <v>164</v>
      </c>
      <c r="E94" s="10" t="s">
        <v>213</v>
      </c>
      <c r="F94" s="10" t="s">
        <v>215</v>
      </c>
      <c r="G94" s="10" t="s">
        <v>734</v>
      </c>
      <c r="H94" s="10" t="s">
        <v>9</v>
      </c>
      <c r="I94" s="17">
        <v>1198.56</v>
      </c>
      <c r="J94" s="17">
        <v>189.55</v>
      </c>
      <c r="K94" s="18">
        <f t="shared" si="1"/>
        <v>1388.11</v>
      </c>
      <c r="M94" s="7"/>
      <c r="N94" s="9"/>
    </row>
    <row r="95" spans="1:14" x14ac:dyDescent="0.2">
      <c r="A95" s="1">
        <v>90</v>
      </c>
      <c r="B95" s="10" t="s">
        <v>218</v>
      </c>
      <c r="C95" s="10">
        <v>300598</v>
      </c>
      <c r="D95" s="10" t="s">
        <v>216</v>
      </c>
      <c r="E95" s="10" t="s">
        <v>217</v>
      </c>
      <c r="F95" s="10" t="s">
        <v>219</v>
      </c>
      <c r="G95" s="10" t="s">
        <v>734</v>
      </c>
      <c r="H95" s="10" t="s">
        <v>9</v>
      </c>
      <c r="I95" s="17">
        <v>2191.4000000000005</v>
      </c>
      <c r="J95" s="17">
        <v>2504.8999999999996</v>
      </c>
      <c r="K95" s="18">
        <f t="shared" si="1"/>
        <v>4696.3</v>
      </c>
      <c r="M95" s="7"/>
      <c r="N95" s="9"/>
    </row>
    <row r="96" spans="1:14" x14ac:dyDescent="0.2">
      <c r="A96" s="1">
        <v>91</v>
      </c>
      <c r="B96" s="10" t="s">
        <v>225</v>
      </c>
      <c r="C96" s="10">
        <v>300698</v>
      </c>
      <c r="D96" s="10" t="s">
        <v>222</v>
      </c>
      <c r="E96" s="10" t="s">
        <v>224</v>
      </c>
      <c r="F96" s="10" t="s">
        <v>226</v>
      </c>
      <c r="G96" s="10" t="s">
        <v>734</v>
      </c>
      <c r="H96" s="10" t="s">
        <v>9</v>
      </c>
      <c r="I96" s="17">
        <v>48132.5</v>
      </c>
      <c r="J96" s="17">
        <v>3807</v>
      </c>
      <c r="K96" s="18">
        <f t="shared" si="1"/>
        <v>51939.5</v>
      </c>
      <c r="M96" s="7"/>
      <c r="N96" s="9"/>
    </row>
    <row r="97" spans="1:14" x14ac:dyDescent="0.2">
      <c r="A97" s="1">
        <v>92</v>
      </c>
      <c r="B97" s="10" t="s">
        <v>228</v>
      </c>
      <c r="C97" s="10">
        <v>300709</v>
      </c>
      <c r="D97" s="10" t="s">
        <v>222</v>
      </c>
      <c r="E97" s="10" t="s">
        <v>227</v>
      </c>
      <c r="F97" s="10" t="s">
        <v>229</v>
      </c>
      <c r="G97" s="10" t="s">
        <v>734</v>
      </c>
      <c r="H97" s="10" t="s">
        <v>9</v>
      </c>
      <c r="I97" s="17">
        <v>5382</v>
      </c>
      <c r="J97" s="17">
        <v>0</v>
      </c>
      <c r="K97" s="18">
        <f t="shared" si="1"/>
        <v>5382</v>
      </c>
      <c r="M97" s="7"/>
      <c r="N97" s="9"/>
    </row>
    <row r="98" spans="1:14" x14ac:dyDescent="0.2">
      <c r="A98" s="1">
        <v>93</v>
      </c>
      <c r="B98" s="10" t="s">
        <v>231</v>
      </c>
      <c r="C98" s="10">
        <v>300757</v>
      </c>
      <c r="D98" s="10" t="s">
        <v>222</v>
      </c>
      <c r="E98" s="10" t="s">
        <v>230</v>
      </c>
      <c r="F98" s="10" t="s">
        <v>232</v>
      </c>
      <c r="G98" s="10" t="s">
        <v>734</v>
      </c>
      <c r="H98" s="10" t="s">
        <v>9</v>
      </c>
      <c r="I98" s="17">
        <v>171949.05</v>
      </c>
      <c r="J98" s="17">
        <v>232318.56000000003</v>
      </c>
      <c r="K98" s="18">
        <f t="shared" si="1"/>
        <v>404267.61</v>
      </c>
      <c r="M98" s="7"/>
      <c r="N98" s="9"/>
    </row>
    <row r="99" spans="1:14" x14ac:dyDescent="0.2">
      <c r="A99" s="1">
        <v>94</v>
      </c>
      <c r="B99" s="10" t="s">
        <v>234</v>
      </c>
      <c r="C99" s="10">
        <v>300761</v>
      </c>
      <c r="D99" s="10" t="s">
        <v>222</v>
      </c>
      <c r="E99" s="10" t="s">
        <v>233</v>
      </c>
      <c r="F99" s="10" t="s">
        <v>235</v>
      </c>
      <c r="G99" s="10" t="s">
        <v>734</v>
      </c>
      <c r="H99" s="10" t="s">
        <v>9</v>
      </c>
      <c r="I99" s="17">
        <v>1768.4</v>
      </c>
      <c r="J99" s="17">
        <v>0</v>
      </c>
      <c r="K99" s="18">
        <f t="shared" si="1"/>
        <v>1768.4</v>
      </c>
      <c r="M99" s="7"/>
      <c r="N99" s="9"/>
    </row>
    <row r="100" spans="1:14" x14ac:dyDescent="0.2">
      <c r="A100" s="1">
        <v>95</v>
      </c>
      <c r="B100" s="10" t="s">
        <v>236</v>
      </c>
      <c r="C100" s="10">
        <v>300765</v>
      </c>
      <c r="D100" s="10" t="s">
        <v>222</v>
      </c>
      <c r="E100" s="10" t="s">
        <v>233</v>
      </c>
      <c r="F100" s="10" t="s">
        <v>237</v>
      </c>
      <c r="G100" s="10" t="s">
        <v>734</v>
      </c>
      <c r="H100" s="10" t="s">
        <v>9</v>
      </c>
      <c r="I100" s="17">
        <v>8342.19</v>
      </c>
      <c r="J100" s="17">
        <v>952.84</v>
      </c>
      <c r="K100" s="18">
        <f t="shared" si="1"/>
        <v>9295.0300000000007</v>
      </c>
      <c r="M100" s="7"/>
      <c r="N100" s="9"/>
    </row>
    <row r="101" spans="1:14" x14ac:dyDescent="0.2">
      <c r="A101" s="1">
        <v>96</v>
      </c>
      <c r="B101" s="10" t="s">
        <v>240</v>
      </c>
      <c r="C101" s="10">
        <v>300774</v>
      </c>
      <c r="D101" s="10" t="s">
        <v>222</v>
      </c>
      <c r="E101" s="10" t="s">
        <v>239</v>
      </c>
      <c r="F101" s="10" t="s">
        <v>241</v>
      </c>
      <c r="G101" s="10" t="s">
        <v>734</v>
      </c>
      <c r="H101" s="10" t="s">
        <v>9</v>
      </c>
      <c r="I101" s="17">
        <v>31553.959999999995</v>
      </c>
      <c r="J101" s="17">
        <v>35981.270000000004</v>
      </c>
      <c r="K101" s="18">
        <f t="shared" si="1"/>
        <v>67535.23</v>
      </c>
      <c r="M101" s="7"/>
      <c r="N101" s="9"/>
    </row>
    <row r="102" spans="1:14" x14ac:dyDescent="0.2">
      <c r="A102" s="1">
        <v>97</v>
      </c>
      <c r="B102" s="10" t="s">
        <v>242</v>
      </c>
      <c r="C102" s="10">
        <v>300775</v>
      </c>
      <c r="D102" s="10" t="s">
        <v>222</v>
      </c>
      <c r="E102" s="10" t="s">
        <v>239</v>
      </c>
      <c r="F102" s="10" t="s">
        <v>243</v>
      </c>
      <c r="G102" s="10" t="s">
        <v>734</v>
      </c>
      <c r="H102" s="10" t="s">
        <v>9</v>
      </c>
      <c r="I102" s="17">
        <v>155931.62000000002</v>
      </c>
      <c r="J102" s="17">
        <v>0</v>
      </c>
      <c r="K102" s="18">
        <f t="shared" si="1"/>
        <v>155931.62000000002</v>
      </c>
      <c r="M102" s="7"/>
      <c r="N102" s="9"/>
    </row>
    <row r="103" spans="1:14" x14ac:dyDescent="0.2">
      <c r="A103" s="1">
        <v>98</v>
      </c>
      <c r="B103" s="10" t="s">
        <v>244</v>
      </c>
      <c r="C103" s="10">
        <v>300780</v>
      </c>
      <c r="D103" s="10" t="s">
        <v>222</v>
      </c>
      <c r="E103" s="10" t="s">
        <v>239</v>
      </c>
      <c r="F103" s="10" t="s">
        <v>245</v>
      </c>
      <c r="G103" s="10" t="s">
        <v>734</v>
      </c>
      <c r="H103" s="10" t="s">
        <v>9</v>
      </c>
      <c r="I103" s="17">
        <v>57286.77</v>
      </c>
      <c r="J103" s="17">
        <v>69345.5</v>
      </c>
      <c r="K103" s="18">
        <f t="shared" si="1"/>
        <v>126632.26999999999</v>
      </c>
      <c r="M103" s="7"/>
      <c r="N103" s="9"/>
    </row>
    <row r="104" spans="1:14" x14ac:dyDescent="0.2">
      <c r="A104" s="1">
        <v>99</v>
      </c>
      <c r="B104" s="10" t="s">
        <v>246</v>
      </c>
      <c r="C104" s="10">
        <v>300783</v>
      </c>
      <c r="D104" s="10" t="s">
        <v>222</v>
      </c>
      <c r="E104" s="10" t="s">
        <v>239</v>
      </c>
      <c r="F104" s="10" t="s">
        <v>69</v>
      </c>
      <c r="G104" s="10" t="s">
        <v>734</v>
      </c>
      <c r="H104" s="10" t="s">
        <v>9</v>
      </c>
      <c r="I104" s="17">
        <v>253984.37999999998</v>
      </c>
      <c r="J104" s="17">
        <v>305915.21999999991</v>
      </c>
      <c r="K104" s="18">
        <f t="shared" si="1"/>
        <v>559899.59999999986</v>
      </c>
      <c r="M104" s="7"/>
      <c r="N104" s="9"/>
    </row>
    <row r="105" spans="1:14" x14ac:dyDescent="0.2">
      <c r="A105" s="1">
        <v>100</v>
      </c>
      <c r="B105" s="10" t="s">
        <v>248</v>
      </c>
      <c r="C105" s="10">
        <v>300788</v>
      </c>
      <c r="D105" s="10" t="s">
        <v>222</v>
      </c>
      <c r="E105" s="10" t="s">
        <v>247</v>
      </c>
      <c r="F105" s="10" t="s">
        <v>249</v>
      </c>
      <c r="G105" s="10" t="s">
        <v>734</v>
      </c>
      <c r="H105" s="10" t="s">
        <v>9</v>
      </c>
      <c r="I105" s="17">
        <v>309241.08999999997</v>
      </c>
      <c r="J105" s="17">
        <v>348549.90000000014</v>
      </c>
      <c r="K105" s="18">
        <f t="shared" si="1"/>
        <v>657790.99000000011</v>
      </c>
      <c r="M105" s="7"/>
      <c r="N105" s="9"/>
    </row>
    <row r="106" spans="1:14" x14ac:dyDescent="0.2">
      <c r="A106" s="1">
        <v>101</v>
      </c>
      <c r="B106" s="10" t="s">
        <v>250</v>
      </c>
      <c r="C106" s="10">
        <v>300791</v>
      </c>
      <c r="D106" s="10" t="s">
        <v>222</v>
      </c>
      <c r="E106" s="10" t="s">
        <v>247</v>
      </c>
      <c r="F106" s="10" t="s">
        <v>251</v>
      </c>
      <c r="G106" s="10" t="s">
        <v>734</v>
      </c>
      <c r="H106" s="10" t="s">
        <v>9</v>
      </c>
      <c r="I106" s="17">
        <v>46544.4</v>
      </c>
      <c r="J106" s="17">
        <v>21163.200000000001</v>
      </c>
      <c r="K106" s="18">
        <f t="shared" si="1"/>
        <v>67707.600000000006</v>
      </c>
      <c r="M106" s="7"/>
      <c r="N106" s="9"/>
    </row>
    <row r="107" spans="1:14" x14ac:dyDescent="0.2">
      <c r="A107" s="1">
        <v>102</v>
      </c>
      <c r="B107" s="10" t="s">
        <v>253</v>
      </c>
      <c r="C107" s="10">
        <v>300795</v>
      </c>
      <c r="D107" s="10" t="s">
        <v>252</v>
      </c>
      <c r="E107" s="10" t="s">
        <v>252</v>
      </c>
      <c r="F107" s="10" t="s">
        <v>254</v>
      </c>
      <c r="G107" s="10" t="s">
        <v>734</v>
      </c>
      <c r="H107" s="10" t="s">
        <v>9</v>
      </c>
      <c r="I107" s="17">
        <v>160</v>
      </c>
      <c r="J107" s="17">
        <v>0</v>
      </c>
      <c r="K107" s="18">
        <f t="shared" si="1"/>
        <v>160</v>
      </c>
      <c r="M107" s="7"/>
      <c r="N107" s="9"/>
    </row>
    <row r="108" spans="1:14" x14ac:dyDescent="0.2">
      <c r="A108" s="1">
        <v>103</v>
      </c>
      <c r="B108" s="10" t="s">
        <v>255</v>
      </c>
      <c r="C108" s="10">
        <v>300798</v>
      </c>
      <c r="D108" s="10" t="s">
        <v>252</v>
      </c>
      <c r="E108" s="10" t="s">
        <v>252</v>
      </c>
      <c r="F108" s="10" t="s">
        <v>256</v>
      </c>
      <c r="G108" s="10" t="s">
        <v>734</v>
      </c>
      <c r="H108" s="10" t="s">
        <v>9</v>
      </c>
      <c r="I108" s="17">
        <v>2821.5</v>
      </c>
      <c r="J108" s="17">
        <v>3041.4</v>
      </c>
      <c r="K108" s="18">
        <f t="shared" si="1"/>
        <v>5862.9</v>
      </c>
      <c r="M108" s="7"/>
      <c r="N108" s="9"/>
    </row>
    <row r="109" spans="1:14" x14ac:dyDescent="0.2">
      <c r="A109" s="1">
        <v>104</v>
      </c>
      <c r="B109" s="10" t="s">
        <v>257</v>
      </c>
      <c r="C109" s="10">
        <v>300802</v>
      </c>
      <c r="D109" s="10" t="s">
        <v>252</v>
      </c>
      <c r="E109" s="10" t="s">
        <v>252</v>
      </c>
      <c r="F109" s="10" t="s">
        <v>98</v>
      </c>
      <c r="G109" s="10" t="s">
        <v>734</v>
      </c>
      <c r="H109" s="10" t="s">
        <v>9</v>
      </c>
      <c r="I109" s="17">
        <v>425.64</v>
      </c>
      <c r="J109" s="17">
        <v>0</v>
      </c>
      <c r="K109" s="18">
        <f t="shared" si="1"/>
        <v>425.64</v>
      </c>
      <c r="M109" s="7"/>
      <c r="N109" s="9"/>
    </row>
    <row r="110" spans="1:14" x14ac:dyDescent="0.2">
      <c r="A110" s="1">
        <v>105</v>
      </c>
      <c r="B110" s="10" t="s">
        <v>259</v>
      </c>
      <c r="C110" s="10">
        <v>300824</v>
      </c>
      <c r="D110" s="10" t="s">
        <v>252</v>
      </c>
      <c r="E110" s="10" t="s">
        <v>258</v>
      </c>
      <c r="F110" s="10" t="s">
        <v>260</v>
      </c>
      <c r="G110" s="10" t="s">
        <v>734</v>
      </c>
      <c r="H110" s="10" t="s">
        <v>9</v>
      </c>
      <c r="I110" s="17">
        <v>0</v>
      </c>
      <c r="J110" s="17">
        <v>0</v>
      </c>
      <c r="K110" s="18">
        <f t="shared" si="1"/>
        <v>0</v>
      </c>
      <c r="M110" s="7"/>
      <c r="N110" s="9"/>
    </row>
    <row r="111" spans="1:14" x14ac:dyDescent="0.2">
      <c r="A111" s="1">
        <v>106</v>
      </c>
      <c r="B111" s="10" t="s">
        <v>262</v>
      </c>
      <c r="C111" s="10">
        <v>300856</v>
      </c>
      <c r="D111" s="10" t="s">
        <v>252</v>
      </c>
      <c r="E111" s="10" t="s">
        <v>261</v>
      </c>
      <c r="F111" s="10" t="s">
        <v>263</v>
      </c>
      <c r="G111" s="10" t="s">
        <v>734</v>
      </c>
      <c r="H111" s="10" t="s">
        <v>9</v>
      </c>
      <c r="I111" s="17">
        <v>4932.72</v>
      </c>
      <c r="J111" s="17">
        <v>0</v>
      </c>
      <c r="K111" s="18">
        <f t="shared" si="1"/>
        <v>4932.72</v>
      </c>
      <c r="M111" s="7"/>
      <c r="N111" s="9"/>
    </row>
    <row r="112" spans="1:14" x14ac:dyDescent="0.2">
      <c r="A112" s="1">
        <v>107</v>
      </c>
      <c r="B112" s="10" t="s">
        <v>265</v>
      </c>
      <c r="C112" s="10">
        <v>300877</v>
      </c>
      <c r="D112" s="10" t="s">
        <v>252</v>
      </c>
      <c r="E112" s="10" t="s">
        <v>264</v>
      </c>
      <c r="F112" s="10" t="s">
        <v>266</v>
      </c>
      <c r="G112" s="10" t="s">
        <v>734</v>
      </c>
      <c r="H112" s="10" t="s">
        <v>9</v>
      </c>
      <c r="I112" s="17">
        <v>10798.1</v>
      </c>
      <c r="J112" s="17">
        <v>8308.4</v>
      </c>
      <c r="K112" s="18">
        <f t="shared" si="1"/>
        <v>19106.5</v>
      </c>
      <c r="M112" s="7"/>
      <c r="N112" s="9"/>
    </row>
    <row r="113" spans="1:14" x14ac:dyDescent="0.2">
      <c r="A113" s="1">
        <v>108</v>
      </c>
      <c r="B113" s="10" t="s">
        <v>267</v>
      </c>
      <c r="C113" s="10">
        <v>300879</v>
      </c>
      <c r="D113" s="10" t="s">
        <v>252</v>
      </c>
      <c r="E113" s="10" t="s">
        <v>264</v>
      </c>
      <c r="F113" s="10" t="s">
        <v>268</v>
      </c>
      <c r="G113" s="10" t="s">
        <v>734</v>
      </c>
      <c r="H113" s="10" t="s">
        <v>9</v>
      </c>
      <c r="I113" s="17">
        <v>925</v>
      </c>
      <c r="J113" s="17">
        <v>0</v>
      </c>
      <c r="K113" s="18">
        <f t="shared" si="1"/>
        <v>925</v>
      </c>
      <c r="M113" s="7"/>
      <c r="N113" s="9"/>
    </row>
    <row r="114" spans="1:14" x14ac:dyDescent="0.2">
      <c r="A114" s="1">
        <v>109</v>
      </c>
      <c r="B114" s="10" t="s">
        <v>271</v>
      </c>
      <c r="C114" s="10">
        <v>300930</v>
      </c>
      <c r="D114" s="10" t="s">
        <v>269</v>
      </c>
      <c r="E114" s="10" t="s">
        <v>270</v>
      </c>
      <c r="F114" s="10" t="s">
        <v>272</v>
      </c>
      <c r="G114" s="10" t="s">
        <v>734</v>
      </c>
      <c r="H114" s="10" t="s">
        <v>9</v>
      </c>
      <c r="I114" s="17">
        <v>375776.48000000004</v>
      </c>
      <c r="J114" s="17">
        <v>428819.81</v>
      </c>
      <c r="K114" s="18">
        <f t="shared" si="1"/>
        <v>804596.29</v>
      </c>
      <c r="M114" s="7"/>
      <c r="N114" s="9"/>
    </row>
    <row r="115" spans="1:14" x14ac:dyDescent="0.2">
      <c r="A115" s="1">
        <v>110</v>
      </c>
      <c r="B115" s="10" t="s">
        <v>274</v>
      </c>
      <c r="C115" s="10">
        <v>300964</v>
      </c>
      <c r="D115" s="10" t="s">
        <v>273</v>
      </c>
      <c r="E115" s="10" t="s">
        <v>273</v>
      </c>
      <c r="F115" s="10" t="s">
        <v>275</v>
      </c>
      <c r="G115" s="10" t="s">
        <v>734</v>
      </c>
      <c r="H115" s="10" t="s">
        <v>9</v>
      </c>
      <c r="I115" s="17">
        <v>224251.90000000002</v>
      </c>
      <c r="J115" s="17">
        <v>65603.740000000005</v>
      </c>
      <c r="K115" s="18">
        <f t="shared" si="1"/>
        <v>289855.64</v>
      </c>
      <c r="M115" s="7"/>
      <c r="N115" s="9"/>
    </row>
    <row r="116" spans="1:14" x14ac:dyDescent="0.2">
      <c r="A116" s="1">
        <v>111</v>
      </c>
      <c r="B116" s="10" t="s">
        <v>276</v>
      </c>
      <c r="C116" s="10">
        <v>300968</v>
      </c>
      <c r="D116" s="10" t="s">
        <v>273</v>
      </c>
      <c r="E116" s="10" t="s">
        <v>273</v>
      </c>
      <c r="F116" s="10" t="s">
        <v>277</v>
      </c>
      <c r="G116" s="10" t="s">
        <v>734</v>
      </c>
      <c r="H116" s="10" t="s">
        <v>9</v>
      </c>
      <c r="I116" s="17">
        <v>765326.29000000015</v>
      </c>
      <c r="J116" s="17">
        <v>50838.65</v>
      </c>
      <c r="K116" s="18">
        <f t="shared" si="1"/>
        <v>816164.94000000018</v>
      </c>
      <c r="M116" s="7"/>
      <c r="N116" s="9"/>
    </row>
    <row r="117" spans="1:14" x14ac:dyDescent="0.2">
      <c r="A117" s="1">
        <v>112</v>
      </c>
      <c r="B117" s="10" t="s">
        <v>278</v>
      </c>
      <c r="C117" s="10">
        <v>300970</v>
      </c>
      <c r="D117" s="10" t="s">
        <v>273</v>
      </c>
      <c r="E117" s="10" t="s">
        <v>273</v>
      </c>
      <c r="F117" s="10" t="s">
        <v>223</v>
      </c>
      <c r="G117" s="10" t="s">
        <v>734</v>
      </c>
      <c r="H117" s="10" t="s">
        <v>9</v>
      </c>
      <c r="I117" s="17">
        <v>2274169.0099999998</v>
      </c>
      <c r="J117" s="17">
        <v>1312433.8700000001</v>
      </c>
      <c r="K117" s="18">
        <f t="shared" si="1"/>
        <v>3586602.88</v>
      </c>
      <c r="M117" s="7"/>
      <c r="N117" s="9"/>
    </row>
    <row r="118" spans="1:14" x14ac:dyDescent="0.2">
      <c r="A118" s="1">
        <v>113</v>
      </c>
      <c r="B118" s="10" t="s">
        <v>279</v>
      </c>
      <c r="C118" s="10">
        <v>300972</v>
      </c>
      <c r="D118" s="10" t="s">
        <v>273</v>
      </c>
      <c r="E118" s="10" t="s">
        <v>273</v>
      </c>
      <c r="F118" s="10" t="s">
        <v>280</v>
      </c>
      <c r="G118" s="10" t="s">
        <v>734</v>
      </c>
      <c r="H118" s="10" t="s">
        <v>9</v>
      </c>
      <c r="I118" s="17">
        <v>95614.88</v>
      </c>
      <c r="J118" s="17">
        <v>16633.100000000002</v>
      </c>
      <c r="K118" s="18">
        <f t="shared" si="1"/>
        <v>112247.98000000001</v>
      </c>
      <c r="M118" s="7"/>
      <c r="N118" s="9"/>
    </row>
    <row r="119" spans="1:14" x14ac:dyDescent="0.2">
      <c r="A119" s="1">
        <v>114</v>
      </c>
      <c r="B119" s="10" t="s">
        <v>282</v>
      </c>
      <c r="C119" s="10">
        <v>300975</v>
      </c>
      <c r="D119" s="10" t="s">
        <v>273</v>
      </c>
      <c r="E119" s="10" t="s">
        <v>281</v>
      </c>
      <c r="F119" s="10" t="s">
        <v>283</v>
      </c>
      <c r="G119" s="10" t="s">
        <v>734</v>
      </c>
      <c r="H119" s="10" t="s">
        <v>9</v>
      </c>
      <c r="I119" s="17">
        <v>1406043.31</v>
      </c>
      <c r="J119" s="17">
        <v>35334.44</v>
      </c>
      <c r="K119" s="18">
        <f t="shared" si="1"/>
        <v>1441377.75</v>
      </c>
      <c r="M119" s="7"/>
      <c r="N119" s="9"/>
    </row>
    <row r="120" spans="1:14" x14ac:dyDescent="0.2">
      <c r="A120" s="1">
        <v>115</v>
      </c>
      <c r="B120" s="10" t="s">
        <v>285</v>
      </c>
      <c r="C120" s="10">
        <v>300984</v>
      </c>
      <c r="D120" s="10" t="s">
        <v>273</v>
      </c>
      <c r="E120" s="10" t="s">
        <v>281</v>
      </c>
      <c r="F120" s="10" t="s">
        <v>286</v>
      </c>
      <c r="G120" s="10" t="s">
        <v>734</v>
      </c>
      <c r="H120" s="10" t="s">
        <v>9</v>
      </c>
      <c r="I120" s="17">
        <v>662573.65999999992</v>
      </c>
      <c r="J120" s="17">
        <v>257.36</v>
      </c>
      <c r="K120" s="18">
        <f t="shared" si="1"/>
        <v>662831.0199999999</v>
      </c>
      <c r="M120" s="7"/>
      <c r="N120" s="9"/>
    </row>
    <row r="121" spans="1:14" x14ac:dyDescent="0.2">
      <c r="A121" s="1">
        <v>116</v>
      </c>
      <c r="B121" s="10" t="s">
        <v>288</v>
      </c>
      <c r="C121" s="10">
        <v>300988</v>
      </c>
      <c r="D121" s="10" t="s">
        <v>273</v>
      </c>
      <c r="E121" s="10" t="s">
        <v>287</v>
      </c>
      <c r="F121" s="10" t="s">
        <v>289</v>
      </c>
      <c r="G121" s="10" t="s">
        <v>734</v>
      </c>
      <c r="H121" s="10" t="s">
        <v>9</v>
      </c>
      <c r="I121" s="17">
        <v>1126220.17</v>
      </c>
      <c r="J121" s="17">
        <v>1019690.7299999999</v>
      </c>
      <c r="K121" s="18">
        <f t="shared" si="1"/>
        <v>2145910.9</v>
      </c>
      <c r="M121" s="7"/>
      <c r="N121" s="9"/>
    </row>
    <row r="122" spans="1:14" x14ac:dyDescent="0.2">
      <c r="A122" s="1">
        <v>117</v>
      </c>
      <c r="B122" s="10" t="s">
        <v>291</v>
      </c>
      <c r="C122" s="10">
        <v>300991</v>
      </c>
      <c r="D122" s="10" t="s">
        <v>273</v>
      </c>
      <c r="E122" s="10" t="s">
        <v>290</v>
      </c>
      <c r="F122" s="10" t="s">
        <v>292</v>
      </c>
      <c r="G122" s="10" t="s">
        <v>734</v>
      </c>
      <c r="H122" s="10" t="s">
        <v>9</v>
      </c>
      <c r="I122" s="17">
        <v>21144.93</v>
      </c>
      <c r="J122" s="17">
        <v>0</v>
      </c>
      <c r="K122" s="18">
        <f t="shared" si="1"/>
        <v>21144.93</v>
      </c>
      <c r="M122" s="7"/>
      <c r="N122" s="9"/>
    </row>
    <row r="123" spans="1:14" x14ac:dyDescent="0.2">
      <c r="A123" s="1">
        <v>118</v>
      </c>
      <c r="B123" s="10" t="s">
        <v>294</v>
      </c>
      <c r="C123" s="10">
        <v>300999</v>
      </c>
      <c r="D123" s="10" t="s">
        <v>273</v>
      </c>
      <c r="E123" s="10" t="s">
        <v>293</v>
      </c>
      <c r="F123" s="10" t="s">
        <v>295</v>
      </c>
      <c r="G123" s="10" t="s">
        <v>734</v>
      </c>
      <c r="H123" s="10" t="s">
        <v>9</v>
      </c>
      <c r="I123" s="17">
        <v>17954592.260000002</v>
      </c>
      <c r="J123" s="17">
        <v>1857260.6700000004</v>
      </c>
      <c r="K123" s="18">
        <f t="shared" si="1"/>
        <v>19811852.930000003</v>
      </c>
      <c r="M123" s="7"/>
      <c r="N123" s="9"/>
    </row>
    <row r="124" spans="1:14" x14ac:dyDescent="0.2">
      <c r="A124" s="1">
        <v>119</v>
      </c>
      <c r="B124" s="10" t="s">
        <v>299</v>
      </c>
      <c r="C124" s="10">
        <v>301013</v>
      </c>
      <c r="D124" s="10" t="s">
        <v>296</v>
      </c>
      <c r="E124" s="10" t="s">
        <v>297</v>
      </c>
      <c r="F124" s="10" t="s">
        <v>300</v>
      </c>
      <c r="G124" s="10" t="s">
        <v>734</v>
      </c>
      <c r="H124" s="10" t="s">
        <v>9</v>
      </c>
      <c r="I124" s="17">
        <v>27486.079999999998</v>
      </c>
      <c r="J124" s="17">
        <v>25921.200000000001</v>
      </c>
      <c r="K124" s="18">
        <f t="shared" si="1"/>
        <v>53407.28</v>
      </c>
      <c r="M124" s="7"/>
      <c r="N124" s="9"/>
    </row>
    <row r="125" spans="1:14" x14ac:dyDescent="0.2">
      <c r="A125" s="1">
        <v>120</v>
      </c>
      <c r="B125" s="10" t="s">
        <v>301</v>
      </c>
      <c r="C125" s="10">
        <v>301018</v>
      </c>
      <c r="D125" s="10" t="s">
        <v>296</v>
      </c>
      <c r="E125" s="10" t="s">
        <v>297</v>
      </c>
      <c r="F125" s="10" t="s">
        <v>302</v>
      </c>
      <c r="G125" s="10" t="s">
        <v>734</v>
      </c>
      <c r="H125" s="10" t="s">
        <v>9</v>
      </c>
      <c r="I125" s="17">
        <v>85933.349999999991</v>
      </c>
      <c r="J125" s="17">
        <v>0</v>
      </c>
      <c r="K125" s="18">
        <f t="shared" si="1"/>
        <v>85933.349999999991</v>
      </c>
      <c r="M125" s="7"/>
      <c r="N125" s="9"/>
    </row>
    <row r="126" spans="1:14" x14ac:dyDescent="0.2">
      <c r="A126" s="1">
        <v>121</v>
      </c>
      <c r="B126" s="10" t="s">
        <v>303</v>
      </c>
      <c r="C126" s="10">
        <v>301023</v>
      </c>
      <c r="D126" s="10" t="s">
        <v>296</v>
      </c>
      <c r="E126" s="10" t="s">
        <v>297</v>
      </c>
      <c r="F126" s="10" t="s">
        <v>304</v>
      </c>
      <c r="G126" s="10" t="s">
        <v>734</v>
      </c>
      <c r="H126" s="10" t="s">
        <v>9</v>
      </c>
      <c r="I126" s="17">
        <v>18888.899999999998</v>
      </c>
      <c r="J126" s="17">
        <v>31502.26</v>
      </c>
      <c r="K126" s="18">
        <f t="shared" si="1"/>
        <v>50391.159999999996</v>
      </c>
      <c r="M126" s="7"/>
      <c r="N126" s="9"/>
    </row>
    <row r="127" spans="1:14" x14ac:dyDescent="0.2">
      <c r="A127" s="1">
        <v>122</v>
      </c>
      <c r="B127" s="10" t="s">
        <v>305</v>
      </c>
      <c r="C127" s="10">
        <v>301025</v>
      </c>
      <c r="D127" s="10" t="s">
        <v>296</v>
      </c>
      <c r="E127" s="10" t="s">
        <v>297</v>
      </c>
      <c r="F127" s="10" t="s">
        <v>306</v>
      </c>
      <c r="G127" s="10" t="s">
        <v>734</v>
      </c>
      <c r="H127" s="10" t="s">
        <v>9</v>
      </c>
      <c r="I127" s="17">
        <v>466884.76</v>
      </c>
      <c r="J127" s="17">
        <v>676578.87999999989</v>
      </c>
      <c r="K127" s="18">
        <f t="shared" si="1"/>
        <v>1143463.6399999999</v>
      </c>
      <c r="M127" s="7"/>
      <c r="N127" s="9"/>
    </row>
    <row r="128" spans="1:14" x14ac:dyDescent="0.2">
      <c r="A128" s="1">
        <v>123</v>
      </c>
      <c r="B128" s="10" t="s">
        <v>307</v>
      </c>
      <c r="C128" s="10">
        <v>301026</v>
      </c>
      <c r="D128" s="10" t="s">
        <v>296</v>
      </c>
      <c r="E128" s="10" t="s">
        <v>297</v>
      </c>
      <c r="F128" s="10" t="s">
        <v>308</v>
      </c>
      <c r="G128" s="10" t="s">
        <v>734</v>
      </c>
      <c r="H128" s="10" t="s">
        <v>9</v>
      </c>
      <c r="I128" s="17">
        <v>81045.899999999994</v>
      </c>
      <c r="J128" s="17">
        <v>11594.5</v>
      </c>
      <c r="K128" s="18">
        <f t="shared" si="1"/>
        <v>92640.4</v>
      </c>
      <c r="M128" s="7"/>
      <c r="N128" s="9"/>
    </row>
    <row r="129" spans="1:14" x14ac:dyDescent="0.2">
      <c r="A129" s="1">
        <v>124</v>
      </c>
      <c r="B129" s="10" t="s">
        <v>309</v>
      </c>
      <c r="C129" s="10">
        <v>301030</v>
      </c>
      <c r="D129" s="10" t="s">
        <v>296</v>
      </c>
      <c r="E129" s="10" t="s">
        <v>297</v>
      </c>
      <c r="F129" s="10" t="s">
        <v>310</v>
      </c>
      <c r="G129" s="10" t="s">
        <v>734</v>
      </c>
      <c r="H129" s="10" t="s">
        <v>9</v>
      </c>
      <c r="I129" s="17">
        <v>44502.549999999996</v>
      </c>
      <c r="J129" s="17">
        <v>17863.599999999999</v>
      </c>
      <c r="K129" s="18">
        <f t="shared" si="1"/>
        <v>62366.149999999994</v>
      </c>
      <c r="M129" s="7"/>
      <c r="N129" s="9"/>
    </row>
    <row r="130" spans="1:14" x14ac:dyDescent="0.2">
      <c r="A130" s="1">
        <v>125</v>
      </c>
      <c r="B130" s="10" t="s">
        <v>312</v>
      </c>
      <c r="C130" s="10">
        <v>301032</v>
      </c>
      <c r="D130" s="10" t="s">
        <v>296</v>
      </c>
      <c r="E130" s="10" t="s">
        <v>311</v>
      </c>
      <c r="F130" s="10" t="s">
        <v>313</v>
      </c>
      <c r="G130" s="10" t="s">
        <v>734</v>
      </c>
      <c r="H130" s="10" t="s">
        <v>9</v>
      </c>
      <c r="I130" s="17">
        <v>7538.5300000000007</v>
      </c>
      <c r="J130" s="17">
        <v>11910.830000000002</v>
      </c>
      <c r="K130" s="18">
        <f t="shared" si="1"/>
        <v>19449.36</v>
      </c>
      <c r="M130" s="7"/>
      <c r="N130" s="9"/>
    </row>
    <row r="131" spans="1:14" x14ac:dyDescent="0.2">
      <c r="A131" s="1">
        <v>126</v>
      </c>
      <c r="B131" s="10" t="s">
        <v>314</v>
      </c>
      <c r="C131" s="10">
        <v>301038</v>
      </c>
      <c r="D131" s="10" t="s">
        <v>296</v>
      </c>
      <c r="E131" s="10" t="s">
        <v>311</v>
      </c>
      <c r="F131" s="10" t="s">
        <v>315</v>
      </c>
      <c r="G131" s="10" t="s">
        <v>734</v>
      </c>
      <c r="H131" s="10" t="s">
        <v>9</v>
      </c>
      <c r="I131" s="17">
        <v>10750.62</v>
      </c>
      <c r="J131" s="17">
        <v>4651.2</v>
      </c>
      <c r="K131" s="18">
        <f t="shared" si="1"/>
        <v>15401.82</v>
      </c>
      <c r="M131" s="7"/>
      <c r="N131" s="9"/>
    </row>
    <row r="132" spans="1:14" x14ac:dyDescent="0.2">
      <c r="A132" s="1">
        <v>127</v>
      </c>
      <c r="B132" s="10" t="s">
        <v>316</v>
      </c>
      <c r="C132" s="10">
        <v>301040</v>
      </c>
      <c r="D132" s="10" t="s">
        <v>296</v>
      </c>
      <c r="E132" s="10" t="s">
        <v>311</v>
      </c>
      <c r="F132" s="10" t="s">
        <v>317</v>
      </c>
      <c r="G132" s="10" t="s">
        <v>734</v>
      </c>
      <c r="H132" s="10" t="s">
        <v>9</v>
      </c>
      <c r="I132" s="17">
        <v>83596.88</v>
      </c>
      <c r="J132" s="17">
        <v>106961.15</v>
      </c>
      <c r="K132" s="18">
        <f t="shared" si="1"/>
        <v>190558.03</v>
      </c>
      <c r="M132" s="7"/>
      <c r="N132" s="9"/>
    </row>
    <row r="133" spans="1:14" x14ac:dyDescent="0.2">
      <c r="A133" s="1">
        <v>128</v>
      </c>
      <c r="B133" s="10" t="s">
        <v>318</v>
      </c>
      <c r="C133" s="10">
        <v>301042</v>
      </c>
      <c r="D133" s="10" t="s">
        <v>296</v>
      </c>
      <c r="E133" s="10" t="s">
        <v>311</v>
      </c>
      <c r="F133" s="10" t="s">
        <v>319</v>
      </c>
      <c r="G133" s="10" t="s">
        <v>734</v>
      </c>
      <c r="H133" s="10" t="s">
        <v>9</v>
      </c>
      <c r="I133" s="17">
        <v>38055.4</v>
      </c>
      <c r="J133" s="17">
        <v>27420.5</v>
      </c>
      <c r="K133" s="18">
        <f t="shared" si="1"/>
        <v>65475.9</v>
      </c>
      <c r="M133" s="7"/>
      <c r="N133" s="9"/>
    </row>
    <row r="134" spans="1:14" x14ac:dyDescent="0.2">
      <c r="A134" s="1">
        <v>129</v>
      </c>
      <c r="B134" s="10" t="s">
        <v>320</v>
      </c>
      <c r="C134" s="10">
        <v>301043</v>
      </c>
      <c r="D134" s="10" t="s">
        <v>296</v>
      </c>
      <c r="E134" s="10" t="s">
        <v>311</v>
      </c>
      <c r="F134" s="10" t="s">
        <v>321</v>
      </c>
      <c r="G134" s="10" t="s">
        <v>734</v>
      </c>
      <c r="H134" s="10" t="s">
        <v>9</v>
      </c>
      <c r="I134" s="17">
        <v>275471.74</v>
      </c>
      <c r="J134" s="17">
        <v>170708.63</v>
      </c>
      <c r="K134" s="18">
        <f t="shared" ref="K134:K197" si="2">+I134+J134</f>
        <v>446180.37</v>
      </c>
      <c r="M134" s="7"/>
      <c r="N134" s="9"/>
    </row>
    <row r="135" spans="1:14" x14ac:dyDescent="0.2">
      <c r="A135" s="1">
        <v>130</v>
      </c>
      <c r="B135" s="10" t="s">
        <v>322</v>
      </c>
      <c r="C135" s="10">
        <v>301045</v>
      </c>
      <c r="D135" s="10" t="s">
        <v>296</v>
      </c>
      <c r="E135" s="10" t="s">
        <v>311</v>
      </c>
      <c r="F135" s="10" t="s">
        <v>323</v>
      </c>
      <c r="G135" s="10" t="s">
        <v>734</v>
      </c>
      <c r="H135" s="10" t="s">
        <v>9</v>
      </c>
      <c r="I135" s="17">
        <v>23639.989999999998</v>
      </c>
      <c r="J135" s="17">
        <v>24679.100000000002</v>
      </c>
      <c r="K135" s="18">
        <f t="shared" si="2"/>
        <v>48319.09</v>
      </c>
      <c r="M135" s="7"/>
      <c r="N135" s="9"/>
    </row>
    <row r="136" spans="1:14" x14ac:dyDescent="0.2">
      <c r="A136" s="1">
        <v>131</v>
      </c>
      <c r="B136" s="10" t="s">
        <v>325</v>
      </c>
      <c r="C136" s="10">
        <v>301053</v>
      </c>
      <c r="D136" s="10" t="s">
        <v>296</v>
      </c>
      <c r="E136" s="10" t="s">
        <v>324</v>
      </c>
      <c r="F136" s="10" t="s">
        <v>326</v>
      </c>
      <c r="G136" s="10" t="s">
        <v>734</v>
      </c>
      <c r="H136" s="10" t="s">
        <v>9</v>
      </c>
      <c r="I136" s="17">
        <v>41496.46</v>
      </c>
      <c r="J136" s="17">
        <v>31179.57</v>
      </c>
      <c r="K136" s="18">
        <f t="shared" si="2"/>
        <v>72676.03</v>
      </c>
      <c r="M136" s="7"/>
      <c r="N136" s="9"/>
    </row>
    <row r="137" spans="1:14" x14ac:dyDescent="0.2">
      <c r="A137" s="1">
        <v>132</v>
      </c>
      <c r="B137" s="10" t="s">
        <v>327</v>
      </c>
      <c r="C137" s="10">
        <v>301055</v>
      </c>
      <c r="D137" s="10" t="s">
        <v>296</v>
      </c>
      <c r="E137" s="10" t="s">
        <v>324</v>
      </c>
      <c r="F137" s="10" t="s">
        <v>328</v>
      </c>
      <c r="G137" s="10" t="s">
        <v>734</v>
      </c>
      <c r="H137" s="10" t="s">
        <v>9</v>
      </c>
      <c r="I137" s="17">
        <v>69870.509999999995</v>
      </c>
      <c r="J137" s="17">
        <v>6339.75</v>
      </c>
      <c r="K137" s="18">
        <f t="shared" si="2"/>
        <v>76210.259999999995</v>
      </c>
      <c r="M137" s="7"/>
      <c r="N137" s="9"/>
    </row>
    <row r="138" spans="1:14" x14ac:dyDescent="0.2">
      <c r="A138" s="1">
        <v>133</v>
      </c>
      <c r="B138" s="10" t="s">
        <v>329</v>
      </c>
      <c r="C138" s="10">
        <v>301056</v>
      </c>
      <c r="D138" s="10" t="s">
        <v>296</v>
      </c>
      <c r="E138" s="10" t="s">
        <v>324</v>
      </c>
      <c r="F138" s="10" t="s">
        <v>330</v>
      </c>
      <c r="G138" s="10" t="s">
        <v>734</v>
      </c>
      <c r="H138" s="10" t="s">
        <v>9</v>
      </c>
      <c r="I138" s="17">
        <v>243906.76999999996</v>
      </c>
      <c r="J138" s="17">
        <v>0</v>
      </c>
      <c r="K138" s="18">
        <f t="shared" si="2"/>
        <v>243906.76999999996</v>
      </c>
      <c r="M138" s="7"/>
      <c r="N138" s="9"/>
    </row>
    <row r="139" spans="1:14" x14ac:dyDescent="0.2">
      <c r="A139" s="1">
        <v>134</v>
      </c>
      <c r="B139" s="10" t="s">
        <v>331</v>
      </c>
      <c r="C139" s="10">
        <v>301058</v>
      </c>
      <c r="D139" s="10" t="s">
        <v>296</v>
      </c>
      <c r="E139" s="10" t="s">
        <v>324</v>
      </c>
      <c r="F139" s="10" t="s">
        <v>332</v>
      </c>
      <c r="G139" s="10" t="s">
        <v>734</v>
      </c>
      <c r="H139" s="10" t="s">
        <v>9</v>
      </c>
      <c r="I139" s="17">
        <v>7367.0199999999995</v>
      </c>
      <c r="J139" s="17">
        <v>2924.8</v>
      </c>
      <c r="K139" s="18">
        <f t="shared" si="2"/>
        <v>10291.82</v>
      </c>
      <c r="M139" s="7"/>
      <c r="N139" s="9"/>
    </row>
    <row r="140" spans="1:14" x14ac:dyDescent="0.2">
      <c r="A140" s="1">
        <v>135</v>
      </c>
      <c r="B140" s="10" t="s">
        <v>333</v>
      </c>
      <c r="C140" s="10">
        <v>301059</v>
      </c>
      <c r="D140" s="10" t="s">
        <v>296</v>
      </c>
      <c r="E140" s="10" t="s">
        <v>324</v>
      </c>
      <c r="F140" s="10" t="s">
        <v>334</v>
      </c>
      <c r="G140" s="10" t="s">
        <v>734</v>
      </c>
      <c r="H140" s="10" t="s">
        <v>9</v>
      </c>
      <c r="I140" s="17">
        <v>45618</v>
      </c>
      <c r="J140" s="17">
        <v>0</v>
      </c>
      <c r="K140" s="18">
        <f t="shared" si="2"/>
        <v>45618</v>
      </c>
      <c r="M140" s="7"/>
      <c r="N140" s="9"/>
    </row>
    <row r="141" spans="1:14" x14ac:dyDescent="0.2">
      <c r="A141" s="1">
        <v>136</v>
      </c>
      <c r="B141" s="10" t="s">
        <v>335</v>
      </c>
      <c r="C141" s="10">
        <v>301060</v>
      </c>
      <c r="D141" s="10" t="s">
        <v>296</v>
      </c>
      <c r="E141" s="10" t="s">
        <v>324</v>
      </c>
      <c r="F141" s="10" t="s">
        <v>336</v>
      </c>
      <c r="G141" s="10" t="s">
        <v>734</v>
      </c>
      <c r="H141" s="10" t="s">
        <v>9</v>
      </c>
      <c r="I141" s="17">
        <v>21076.399999999998</v>
      </c>
      <c r="J141" s="17">
        <v>10655.1</v>
      </c>
      <c r="K141" s="18">
        <f t="shared" si="2"/>
        <v>31731.5</v>
      </c>
      <c r="M141" s="7"/>
      <c r="N141" s="9"/>
    </row>
    <row r="142" spans="1:14" x14ac:dyDescent="0.2">
      <c r="A142" s="1">
        <v>137</v>
      </c>
      <c r="B142" s="10" t="s">
        <v>337</v>
      </c>
      <c r="C142" s="10">
        <v>301061</v>
      </c>
      <c r="D142" s="10" t="s">
        <v>296</v>
      </c>
      <c r="E142" s="10" t="s">
        <v>324</v>
      </c>
      <c r="F142" s="10" t="s">
        <v>338</v>
      </c>
      <c r="G142" s="10" t="s">
        <v>734</v>
      </c>
      <c r="H142" s="10" t="s">
        <v>9</v>
      </c>
      <c r="I142" s="17">
        <v>51505.599999999999</v>
      </c>
      <c r="J142" s="17">
        <v>41565.500000000007</v>
      </c>
      <c r="K142" s="18">
        <f t="shared" si="2"/>
        <v>93071.1</v>
      </c>
      <c r="M142" s="7"/>
      <c r="N142" s="9"/>
    </row>
    <row r="143" spans="1:14" x14ac:dyDescent="0.2">
      <c r="A143" s="1">
        <v>138</v>
      </c>
      <c r="B143" s="10" t="s">
        <v>339</v>
      </c>
      <c r="C143" s="10">
        <v>301063</v>
      </c>
      <c r="D143" s="10" t="s">
        <v>296</v>
      </c>
      <c r="E143" s="10" t="s">
        <v>324</v>
      </c>
      <c r="F143" s="10" t="s">
        <v>340</v>
      </c>
      <c r="G143" s="10" t="s">
        <v>734</v>
      </c>
      <c r="H143" s="10" t="s">
        <v>9</v>
      </c>
      <c r="I143" s="17">
        <v>14098.500000000002</v>
      </c>
      <c r="J143" s="17">
        <v>0</v>
      </c>
      <c r="K143" s="18">
        <f t="shared" si="2"/>
        <v>14098.500000000002</v>
      </c>
      <c r="M143" s="7"/>
      <c r="N143" s="9"/>
    </row>
    <row r="144" spans="1:14" x14ac:dyDescent="0.2">
      <c r="A144" s="1">
        <v>139</v>
      </c>
      <c r="B144" s="10" t="s">
        <v>341</v>
      </c>
      <c r="C144" s="10">
        <v>301064</v>
      </c>
      <c r="D144" s="10" t="s">
        <v>296</v>
      </c>
      <c r="E144" s="10" t="s">
        <v>324</v>
      </c>
      <c r="F144" s="10" t="s">
        <v>342</v>
      </c>
      <c r="G144" s="10" t="s">
        <v>734</v>
      </c>
      <c r="H144" s="10" t="s">
        <v>9</v>
      </c>
      <c r="I144" s="17">
        <v>11455.039999999997</v>
      </c>
      <c r="J144" s="17">
        <v>13533.14</v>
      </c>
      <c r="K144" s="18">
        <f t="shared" si="2"/>
        <v>24988.179999999997</v>
      </c>
      <c r="M144" s="7"/>
      <c r="N144" s="9"/>
    </row>
    <row r="145" spans="1:14" x14ac:dyDescent="0.2">
      <c r="A145" s="1">
        <v>140</v>
      </c>
      <c r="B145" s="10" t="s">
        <v>343</v>
      </c>
      <c r="C145" s="10">
        <v>301065</v>
      </c>
      <c r="D145" s="10" t="s">
        <v>296</v>
      </c>
      <c r="E145" s="10" t="s">
        <v>324</v>
      </c>
      <c r="F145" s="10" t="s">
        <v>344</v>
      </c>
      <c r="G145" s="10" t="s">
        <v>734</v>
      </c>
      <c r="H145" s="10" t="s">
        <v>9</v>
      </c>
      <c r="I145" s="17">
        <v>5079.1799999999994</v>
      </c>
      <c r="J145" s="17">
        <v>6211.1899999999987</v>
      </c>
      <c r="K145" s="18">
        <f t="shared" si="2"/>
        <v>11290.369999999999</v>
      </c>
      <c r="M145" s="7"/>
      <c r="N145" s="9"/>
    </row>
    <row r="146" spans="1:14" x14ac:dyDescent="0.2">
      <c r="A146" s="1">
        <v>141</v>
      </c>
      <c r="B146" s="10" t="s">
        <v>345</v>
      </c>
      <c r="C146" s="10">
        <v>301066</v>
      </c>
      <c r="D146" s="10" t="s">
        <v>296</v>
      </c>
      <c r="E146" s="10" t="s">
        <v>324</v>
      </c>
      <c r="F146" s="10" t="s">
        <v>346</v>
      </c>
      <c r="G146" s="10" t="s">
        <v>734</v>
      </c>
      <c r="H146" s="10" t="s">
        <v>9</v>
      </c>
      <c r="I146" s="17">
        <v>12237.8</v>
      </c>
      <c r="J146" s="17">
        <v>0</v>
      </c>
      <c r="K146" s="18">
        <f t="shared" si="2"/>
        <v>12237.8</v>
      </c>
      <c r="M146" s="7"/>
      <c r="N146" s="9"/>
    </row>
    <row r="147" spans="1:14" x14ac:dyDescent="0.2">
      <c r="A147" s="1">
        <v>142</v>
      </c>
      <c r="B147" s="10" t="s">
        <v>347</v>
      </c>
      <c r="C147" s="10">
        <v>301069</v>
      </c>
      <c r="D147" s="10" t="s">
        <v>296</v>
      </c>
      <c r="E147" s="10" t="s">
        <v>324</v>
      </c>
      <c r="F147" s="10" t="s">
        <v>348</v>
      </c>
      <c r="G147" s="10" t="s">
        <v>734</v>
      </c>
      <c r="H147" s="10" t="s">
        <v>9</v>
      </c>
      <c r="I147" s="17">
        <v>9381.6999999999989</v>
      </c>
      <c r="J147" s="17">
        <v>5694.9999999999991</v>
      </c>
      <c r="K147" s="18">
        <f t="shared" si="2"/>
        <v>15076.699999999997</v>
      </c>
      <c r="M147" s="7"/>
      <c r="N147" s="9"/>
    </row>
    <row r="148" spans="1:14" x14ac:dyDescent="0.2">
      <c r="A148" s="1">
        <v>143</v>
      </c>
      <c r="B148" s="10" t="s">
        <v>349</v>
      </c>
      <c r="C148" s="10">
        <v>301071</v>
      </c>
      <c r="D148" s="10" t="s">
        <v>296</v>
      </c>
      <c r="E148" s="10" t="s">
        <v>324</v>
      </c>
      <c r="F148" s="10" t="s">
        <v>350</v>
      </c>
      <c r="G148" s="10" t="s">
        <v>734</v>
      </c>
      <c r="H148" s="10" t="s">
        <v>9</v>
      </c>
      <c r="I148" s="17">
        <v>19320.97</v>
      </c>
      <c r="J148" s="17">
        <v>16108.730000000001</v>
      </c>
      <c r="K148" s="18">
        <f t="shared" si="2"/>
        <v>35429.700000000004</v>
      </c>
      <c r="M148" s="7"/>
      <c r="N148" s="9"/>
    </row>
    <row r="149" spans="1:14" x14ac:dyDescent="0.2">
      <c r="A149" s="1">
        <v>144</v>
      </c>
      <c r="B149" s="10" t="s">
        <v>351</v>
      </c>
      <c r="C149" s="10">
        <v>301072</v>
      </c>
      <c r="D149" s="10" t="s">
        <v>296</v>
      </c>
      <c r="E149" s="10" t="s">
        <v>324</v>
      </c>
      <c r="F149" s="10" t="s">
        <v>352</v>
      </c>
      <c r="G149" s="10" t="s">
        <v>734</v>
      </c>
      <c r="H149" s="10" t="s">
        <v>9</v>
      </c>
      <c r="I149" s="17">
        <v>67644.72</v>
      </c>
      <c r="J149" s="17">
        <v>0</v>
      </c>
      <c r="K149" s="18">
        <f t="shared" si="2"/>
        <v>67644.72</v>
      </c>
      <c r="M149" s="7"/>
      <c r="N149" s="9"/>
    </row>
    <row r="150" spans="1:14" x14ac:dyDescent="0.2">
      <c r="A150" s="1">
        <v>145</v>
      </c>
      <c r="B150" s="10" t="s">
        <v>353</v>
      </c>
      <c r="C150" s="10">
        <v>301076</v>
      </c>
      <c r="D150" s="10" t="s">
        <v>296</v>
      </c>
      <c r="E150" s="10" t="s">
        <v>324</v>
      </c>
      <c r="F150" s="10" t="s">
        <v>354</v>
      </c>
      <c r="G150" s="10" t="s">
        <v>734</v>
      </c>
      <c r="H150" s="10" t="s">
        <v>9</v>
      </c>
      <c r="I150" s="17">
        <v>11617.300000000001</v>
      </c>
      <c r="J150" s="17">
        <v>0</v>
      </c>
      <c r="K150" s="18">
        <f t="shared" si="2"/>
        <v>11617.300000000001</v>
      </c>
      <c r="M150" s="7"/>
      <c r="N150" s="9"/>
    </row>
    <row r="151" spans="1:14" x14ac:dyDescent="0.2">
      <c r="A151" s="1">
        <v>146</v>
      </c>
      <c r="B151" s="10" t="s">
        <v>355</v>
      </c>
      <c r="C151" s="10">
        <v>301079</v>
      </c>
      <c r="D151" s="10" t="s">
        <v>296</v>
      </c>
      <c r="E151" s="10" t="s">
        <v>324</v>
      </c>
      <c r="F151" s="10" t="s">
        <v>356</v>
      </c>
      <c r="G151" s="10" t="s">
        <v>734</v>
      </c>
      <c r="H151" s="10" t="s">
        <v>9</v>
      </c>
      <c r="I151" s="17">
        <v>60811.199999999997</v>
      </c>
      <c r="J151" s="17">
        <v>8116</v>
      </c>
      <c r="K151" s="18">
        <f t="shared" si="2"/>
        <v>68927.199999999997</v>
      </c>
      <c r="M151" s="7"/>
      <c r="N151" s="9"/>
    </row>
    <row r="152" spans="1:14" x14ac:dyDescent="0.2">
      <c r="A152" s="1">
        <v>147</v>
      </c>
      <c r="B152" s="10" t="s">
        <v>357</v>
      </c>
      <c r="C152" s="10">
        <v>301080</v>
      </c>
      <c r="D152" s="10" t="s">
        <v>296</v>
      </c>
      <c r="E152" s="10" t="s">
        <v>324</v>
      </c>
      <c r="F152" s="10" t="s">
        <v>358</v>
      </c>
      <c r="G152" s="10" t="s">
        <v>734</v>
      </c>
      <c r="H152" s="10" t="s">
        <v>9</v>
      </c>
      <c r="I152" s="17">
        <v>8715.1</v>
      </c>
      <c r="J152" s="17">
        <v>0</v>
      </c>
      <c r="K152" s="18">
        <f t="shared" si="2"/>
        <v>8715.1</v>
      </c>
      <c r="M152" s="7"/>
      <c r="N152" s="9"/>
    </row>
    <row r="153" spans="1:14" x14ac:dyDescent="0.2">
      <c r="A153" s="1">
        <v>148</v>
      </c>
      <c r="B153" s="10" t="s">
        <v>359</v>
      </c>
      <c r="C153" s="10">
        <v>301083</v>
      </c>
      <c r="D153" s="10" t="s">
        <v>296</v>
      </c>
      <c r="E153" s="10" t="s">
        <v>324</v>
      </c>
      <c r="F153" s="10" t="s">
        <v>360</v>
      </c>
      <c r="G153" s="10" t="s">
        <v>734</v>
      </c>
      <c r="H153" s="10" t="s">
        <v>9</v>
      </c>
      <c r="I153" s="17">
        <v>4540.9799999999996</v>
      </c>
      <c r="J153" s="17">
        <v>3481.8599999999992</v>
      </c>
      <c r="K153" s="18">
        <f t="shared" si="2"/>
        <v>8022.8399999999983</v>
      </c>
      <c r="M153" s="7"/>
      <c r="N153" s="9"/>
    </row>
    <row r="154" spans="1:14" x14ac:dyDescent="0.2">
      <c r="A154" s="1">
        <v>149</v>
      </c>
      <c r="B154" s="10" t="s">
        <v>361</v>
      </c>
      <c r="C154" s="10">
        <v>301084</v>
      </c>
      <c r="D154" s="10" t="s">
        <v>296</v>
      </c>
      <c r="E154" s="10" t="s">
        <v>324</v>
      </c>
      <c r="F154" s="10" t="s">
        <v>362</v>
      </c>
      <c r="G154" s="10" t="s">
        <v>734</v>
      </c>
      <c r="H154" s="10" t="s">
        <v>9</v>
      </c>
      <c r="I154" s="17">
        <v>12788.810000000001</v>
      </c>
      <c r="J154" s="17">
        <v>568.43000000000006</v>
      </c>
      <c r="K154" s="18">
        <f t="shared" si="2"/>
        <v>13357.240000000002</v>
      </c>
      <c r="M154" s="7"/>
      <c r="N154" s="9"/>
    </row>
    <row r="155" spans="1:14" x14ac:dyDescent="0.2">
      <c r="A155" s="1">
        <v>150</v>
      </c>
      <c r="B155" s="10" t="s">
        <v>364</v>
      </c>
      <c r="C155" s="10">
        <v>301087</v>
      </c>
      <c r="D155" s="10" t="s">
        <v>296</v>
      </c>
      <c r="E155" s="10" t="s">
        <v>296</v>
      </c>
      <c r="F155" s="10" t="s">
        <v>365</v>
      </c>
      <c r="G155" s="10" t="s">
        <v>734</v>
      </c>
      <c r="H155" s="10" t="s">
        <v>9</v>
      </c>
      <c r="I155" s="17">
        <v>107869.90000000001</v>
      </c>
      <c r="J155" s="17">
        <v>19332.2</v>
      </c>
      <c r="K155" s="18">
        <f t="shared" si="2"/>
        <v>127202.1</v>
      </c>
      <c r="M155" s="7"/>
      <c r="N155" s="9"/>
    </row>
    <row r="156" spans="1:14" x14ac:dyDescent="0.2">
      <c r="A156" s="1">
        <v>151</v>
      </c>
      <c r="B156" s="10" t="s">
        <v>367</v>
      </c>
      <c r="C156" s="10">
        <v>301102</v>
      </c>
      <c r="D156" s="10" t="s">
        <v>296</v>
      </c>
      <c r="E156" s="10" t="s">
        <v>366</v>
      </c>
      <c r="F156" s="10" t="s">
        <v>161</v>
      </c>
      <c r="G156" s="10" t="s">
        <v>734</v>
      </c>
      <c r="H156" s="10" t="s">
        <v>9</v>
      </c>
      <c r="I156" s="17">
        <v>1387322.09</v>
      </c>
      <c r="J156" s="17">
        <v>0</v>
      </c>
      <c r="K156" s="18">
        <f t="shared" si="2"/>
        <v>1387322.09</v>
      </c>
      <c r="M156" s="7"/>
      <c r="N156" s="9"/>
    </row>
    <row r="157" spans="1:14" x14ac:dyDescent="0.2">
      <c r="A157" s="1">
        <v>152</v>
      </c>
      <c r="B157" s="10" t="s">
        <v>368</v>
      </c>
      <c r="C157" s="10">
        <v>301105</v>
      </c>
      <c r="D157" s="10" t="s">
        <v>296</v>
      </c>
      <c r="E157" s="10" t="s">
        <v>366</v>
      </c>
      <c r="F157" s="10" t="s">
        <v>369</v>
      </c>
      <c r="G157" s="10" t="s">
        <v>734</v>
      </c>
      <c r="H157" s="10" t="s">
        <v>9</v>
      </c>
      <c r="I157" s="17">
        <v>42497.599999999999</v>
      </c>
      <c r="J157" s="17">
        <v>47894.000000000007</v>
      </c>
      <c r="K157" s="18">
        <f t="shared" si="2"/>
        <v>90391.6</v>
      </c>
      <c r="M157" s="7"/>
      <c r="N157" s="9"/>
    </row>
    <row r="158" spans="1:14" x14ac:dyDescent="0.2">
      <c r="A158" s="1">
        <v>153</v>
      </c>
      <c r="B158" s="10" t="s">
        <v>370</v>
      </c>
      <c r="C158" s="10">
        <v>301110</v>
      </c>
      <c r="D158" s="10" t="s">
        <v>296</v>
      </c>
      <c r="E158" s="10" t="s">
        <v>362</v>
      </c>
      <c r="F158" s="10" t="s">
        <v>371</v>
      </c>
      <c r="G158" s="10" t="s">
        <v>734</v>
      </c>
      <c r="H158" s="10" t="s">
        <v>9</v>
      </c>
      <c r="I158" s="17">
        <v>26167.039999999997</v>
      </c>
      <c r="J158" s="17">
        <v>18080.190000000002</v>
      </c>
      <c r="K158" s="18">
        <f t="shared" si="2"/>
        <v>44247.229999999996</v>
      </c>
      <c r="M158" s="7"/>
      <c r="N158" s="9"/>
    </row>
    <row r="159" spans="1:14" x14ac:dyDescent="0.2">
      <c r="A159" s="1">
        <v>154</v>
      </c>
      <c r="B159" s="10" t="s">
        <v>372</v>
      </c>
      <c r="C159" s="10">
        <v>301112</v>
      </c>
      <c r="D159" s="10" t="s">
        <v>296</v>
      </c>
      <c r="E159" s="10" t="s">
        <v>362</v>
      </c>
      <c r="F159" s="10" t="s">
        <v>373</v>
      </c>
      <c r="G159" s="10" t="s">
        <v>734</v>
      </c>
      <c r="H159" s="10" t="s">
        <v>9</v>
      </c>
      <c r="I159" s="17">
        <v>55446.98</v>
      </c>
      <c r="J159" s="17">
        <v>0</v>
      </c>
      <c r="K159" s="18">
        <f t="shared" si="2"/>
        <v>55446.98</v>
      </c>
      <c r="M159" s="7"/>
      <c r="N159" s="9"/>
    </row>
    <row r="160" spans="1:14" x14ac:dyDescent="0.2">
      <c r="A160" s="1">
        <v>155</v>
      </c>
      <c r="B160" s="10" t="s">
        <v>374</v>
      </c>
      <c r="C160" s="10">
        <v>301113</v>
      </c>
      <c r="D160" s="10" t="s">
        <v>296</v>
      </c>
      <c r="E160" s="10" t="s">
        <v>362</v>
      </c>
      <c r="F160" s="10" t="s">
        <v>375</v>
      </c>
      <c r="G160" s="10" t="s">
        <v>734</v>
      </c>
      <c r="H160" s="10" t="s">
        <v>9</v>
      </c>
      <c r="I160" s="17">
        <v>240454.34</v>
      </c>
      <c r="J160" s="17">
        <v>0</v>
      </c>
      <c r="K160" s="18">
        <f t="shared" si="2"/>
        <v>240454.34</v>
      </c>
      <c r="M160" s="7"/>
      <c r="N160" s="9"/>
    </row>
    <row r="161" spans="1:14" x14ac:dyDescent="0.2">
      <c r="A161" s="1">
        <v>156</v>
      </c>
      <c r="B161" s="10" t="s">
        <v>376</v>
      </c>
      <c r="C161" s="10">
        <v>301117</v>
      </c>
      <c r="D161" s="10" t="s">
        <v>296</v>
      </c>
      <c r="E161" s="10" t="s">
        <v>362</v>
      </c>
      <c r="F161" s="10" t="s">
        <v>362</v>
      </c>
      <c r="G161" s="10" t="s">
        <v>734</v>
      </c>
      <c r="H161" s="10" t="s">
        <v>9</v>
      </c>
      <c r="I161" s="17">
        <v>555388.32000000007</v>
      </c>
      <c r="J161" s="17">
        <v>30381.77</v>
      </c>
      <c r="K161" s="18">
        <f t="shared" si="2"/>
        <v>585770.09000000008</v>
      </c>
      <c r="M161" s="7"/>
      <c r="N161" s="9"/>
    </row>
    <row r="162" spans="1:14" x14ac:dyDescent="0.2">
      <c r="A162" s="1">
        <v>157</v>
      </c>
      <c r="B162" s="10" t="s">
        <v>378</v>
      </c>
      <c r="C162" s="10">
        <v>301120</v>
      </c>
      <c r="D162" s="10" t="s">
        <v>296</v>
      </c>
      <c r="E162" s="10" t="s">
        <v>377</v>
      </c>
      <c r="F162" s="10" t="s">
        <v>379</v>
      </c>
      <c r="G162" s="10" t="s">
        <v>734</v>
      </c>
      <c r="H162" s="10" t="s">
        <v>9</v>
      </c>
      <c r="I162" s="17">
        <v>42875</v>
      </c>
      <c r="J162" s="17">
        <v>0</v>
      </c>
      <c r="K162" s="18">
        <f t="shared" si="2"/>
        <v>42875</v>
      </c>
      <c r="M162" s="7"/>
      <c r="N162" s="9"/>
    </row>
    <row r="163" spans="1:14" x14ac:dyDescent="0.2">
      <c r="A163" s="1">
        <v>158</v>
      </c>
      <c r="B163" s="10" t="s">
        <v>380</v>
      </c>
      <c r="C163" s="10">
        <v>301122</v>
      </c>
      <c r="D163" s="10" t="s">
        <v>296</v>
      </c>
      <c r="E163" s="10" t="s">
        <v>377</v>
      </c>
      <c r="F163" s="10" t="s">
        <v>381</v>
      </c>
      <c r="G163" s="10" t="s">
        <v>734</v>
      </c>
      <c r="H163" s="10" t="s">
        <v>9</v>
      </c>
      <c r="I163" s="17">
        <v>409192.60000000003</v>
      </c>
      <c r="J163" s="17">
        <v>0</v>
      </c>
      <c r="K163" s="18">
        <f t="shared" si="2"/>
        <v>409192.60000000003</v>
      </c>
      <c r="M163" s="7"/>
      <c r="N163" s="9"/>
    </row>
    <row r="164" spans="1:14" x14ac:dyDescent="0.2">
      <c r="A164" s="1">
        <v>159</v>
      </c>
      <c r="B164" s="10" t="s">
        <v>382</v>
      </c>
      <c r="C164" s="10">
        <v>301125</v>
      </c>
      <c r="D164" s="10" t="s">
        <v>296</v>
      </c>
      <c r="E164" s="10" t="s">
        <v>377</v>
      </c>
      <c r="F164" s="10" t="s">
        <v>383</v>
      </c>
      <c r="G164" s="10" t="s">
        <v>734</v>
      </c>
      <c r="H164" s="10" t="s">
        <v>9</v>
      </c>
      <c r="I164" s="17">
        <v>43412.359999999993</v>
      </c>
      <c r="J164" s="17">
        <v>28255.46</v>
      </c>
      <c r="K164" s="18">
        <f t="shared" si="2"/>
        <v>71667.819999999992</v>
      </c>
      <c r="M164" s="7"/>
      <c r="N164" s="9"/>
    </row>
    <row r="165" spans="1:14" x14ac:dyDescent="0.2">
      <c r="A165" s="1">
        <v>160</v>
      </c>
      <c r="B165" s="10" t="s">
        <v>387</v>
      </c>
      <c r="C165" s="10">
        <v>301141</v>
      </c>
      <c r="D165" s="10" t="s">
        <v>384</v>
      </c>
      <c r="E165" s="10" t="s">
        <v>386</v>
      </c>
      <c r="F165" s="10" t="s">
        <v>388</v>
      </c>
      <c r="G165" s="10" t="s">
        <v>734</v>
      </c>
      <c r="H165" s="10" t="s">
        <v>9</v>
      </c>
      <c r="I165" s="17">
        <v>1193169.6299999999</v>
      </c>
      <c r="J165" s="17">
        <v>140456.5</v>
      </c>
      <c r="K165" s="18">
        <f t="shared" si="2"/>
        <v>1333626.1299999999</v>
      </c>
      <c r="M165" s="7"/>
      <c r="N165" s="9"/>
    </row>
    <row r="166" spans="1:14" x14ac:dyDescent="0.2">
      <c r="A166" s="1">
        <v>161</v>
      </c>
      <c r="B166" s="10" t="s">
        <v>389</v>
      </c>
      <c r="C166" s="10">
        <v>301142</v>
      </c>
      <c r="D166" s="10" t="s">
        <v>384</v>
      </c>
      <c r="E166" s="10" t="s">
        <v>386</v>
      </c>
      <c r="F166" s="10" t="s">
        <v>390</v>
      </c>
      <c r="G166" s="10" t="s">
        <v>734</v>
      </c>
      <c r="H166" s="10" t="s">
        <v>9</v>
      </c>
      <c r="I166" s="17">
        <v>644566.92999999993</v>
      </c>
      <c r="J166" s="17">
        <v>203966.44</v>
      </c>
      <c r="K166" s="18">
        <f t="shared" si="2"/>
        <v>848533.36999999988</v>
      </c>
      <c r="M166" s="7"/>
      <c r="N166" s="9"/>
    </row>
    <row r="167" spans="1:14" x14ac:dyDescent="0.2">
      <c r="A167" s="1">
        <v>162</v>
      </c>
      <c r="B167" s="10" t="s">
        <v>391</v>
      </c>
      <c r="C167" s="10">
        <v>301143</v>
      </c>
      <c r="D167" s="10" t="s">
        <v>384</v>
      </c>
      <c r="E167" s="10" t="s">
        <v>386</v>
      </c>
      <c r="F167" s="10" t="s">
        <v>392</v>
      </c>
      <c r="G167" s="10" t="s">
        <v>734</v>
      </c>
      <c r="H167" s="10" t="s">
        <v>9</v>
      </c>
      <c r="I167" s="17">
        <v>931885.28</v>
      </c>
      <c r="J167" s="17">
        <v>50064.640000000007</v>
      </c>
      <c r="K167" s="18">
        <f t="shared" si="2"/>
        <v>981949.92</v>
      </c>
      <c r="M167" s="7"/>
      <c r="N167" s="9"/>
    </row>
    <row r="168" spans="1:14" x14ac:dyDescent="0.2">
      <c r="A168" s="1">
        <v>163</v>
      </c>
      <c r="B168" s="10" t="s">
        <v>393</v>
      </c>
      <c r="C168" s="10">
        <v>301146</v>
      </c>
      <c r="D168" s="10" t="s">
        <v>384</v>
      </c>
      <c r="E168" s="10" t="s">
        <v>386</v>
      </c>
      <c r="F168" s="10" t="s">
        <v>394</v>
      </c>
      <c r="G168" s="10" t="s">
        <v>734</v>
      </c>
      <c r="H168" s="10" t="s">
        <v>9</v>
      </c>
      <c r="I168" s="17">
        <v>1967164.8000000005</v>
      </c>
      <c r="J168" s="17">
        <v>111378.18</v>
      </c>
      <c r="K168" s="18">
        <f t="shared" si="2"/>
        <v>2078542.9800000004</v>
      </c>
      <c r="M168" s="7"/>
      <c r="N168" s="9"/>
    </row>
    <row r="169" spans="1:14" x14ac:dyDescent="0.2">
      <c r="A169" s="1">
        <v>164</v>
      </c>
      <c r="B169" s="10" t="s">
        <v>396</v>
      </c>
      <c r="C169" s="10">
        <v>301155</v>
      </c>
      <c r="D169" s="10" t="s">
        <v>384</v>
      </c>
      <c r="E169" s="10" t="s">
        <v>395</v>
      </c>
      <c r="F169" s="10" t="s">
        <v>397</v>
      </c>
      <c r="G169" s="10" t="s">
        <v>734</v>
      </c>
      <c r="H169" s="10" t="s">
        <v>9</v>
      </c>
      <c r="I169" s="17">
        <v>1265997.7699999998</v>
      </c>
      <c r="J169" s="17">
        <v>641439.51</v>
      </c>
      <c r="K169" s="18">
        <f t="shared" si="2"/>
        <v>1907437.2799999998</v>
      </c>
      <c r="M169" s="7"/>
      <c r="N169" s="9"/>
    </row>
    <row r="170" spans="1:14" x14ac:dyDescent="0.2">
      <c r="A170" s="1">
        <v>165</v>
      </c>
      <c r="B170" s="10" t="s">
        <v>398</v>
      </c>
      <c r="C170" s="10">
        <v>301156</v>
      </c>
      <c r="D170" s="10" t="s">
        <v>384</v>
      </c>
      <c r="E170" s="10" t="s">
        <v>395</v>
      </c>
      <c r="F170" s="10" t="s">
        <v>284</v>
      </c>
      <c r="G170" s="10" t="s">
        <v>734</v>
      </c>
      <c r="H170" s="10" t="s">
        <v>9</v>
      </c>
      <c r="I170" s="17">
        <v>102398.95000000003</v>
      </c>
      <c r="J170" s="17">
        <v>83925.33</v>
      </c>
      <c r="K170" s="18">
        <f t="shared" si="2"/>
        <v>186324.28000000003</v>
      </c>
      <c r="M170" s="7"/>
      <c r="N170" s="9"/>
    </row>
    <row r="171" spans="1:14" x14ac:dyDescent="0.2">
      <c r="A171" s="1">
        <v>166</v>
      </c>
      <c r="B171" s="10" t="s">
        <v>400</v>
      </c>
      <c r="C171" s="10">
        <v>301173</v>
      </c>
      <c r="D171" s="10" t="s">
        <v>384</v>
      </c>
      <c r="E171" s="10" t="s">
        <v>399</v>
      </c>
      <c r="F171" s="10" t="s">
        <v>401</v>
      </c>
      <c r="G171" s="10" t="s">
        <v>734</v>
      </c>
      <c r="H171" s="10" t="s">
        <v>9</v>
      </c>
      <c r="I171" s="17">
        <v>115084.81</v>
      </c>
      <c r="J171" s="17">
        <v>94183.8</v>
      </c>
      <c r="K171" s="18">
        <f t="shared" si="2"/>
        <v>209268.61</v>
      </c>
      <c r="M171" s="7"/>
      <c r="N171" s="9"/>
    </row>
    <row r="172" spans="1:14" x14ac:dyDescent="0.2">
      <c r="A172" s="1">
        <v>167</v>
      </c>
      <c r="B172" s="10" t="s">
        <v>402</v>
      </c>
      <c r="C172" s="10">
        <v>301175</v>
      </c>
      <c r="D172" s="10" t="s">
        <v>384</v>
      </c>
      <c r="E172" s="10" t="s">
        <v>399</v>
      </c>
      <c r="F172" s="10" t="s">
        <v>403</v>
      </c>
      <c r="G172" s="10" t="s">
        <v>734</v>
      </c>
      <c r="H172" s="10" t="s">
        <v>9</v>
      </c>
      <c r="I172" s="17">
        <v>196802.86999999997</v>
      </c>
      <c r="J172" s="17">
        <v>178250.02000000002</v>
      </c>
      <c r="K172" s="18">
        <f t="shared" si="2"/>
        <v>375052.89</v>
      </c>
      <c r="M172" s="7"/>
      <c r="N172" s="9"/>
    </row>
    <row r="173" spans="1:14" x14ac:dyDescent="0.2">
      <c r="A173" s="1">
        <v>168</v>
      </c>
      <c r="B173" s="10" t="s">
        <v>405</v>
      </c>
      <c r="C173" s="10">
        <v>301210</v>
      </c>
      <c r="D173" s="10" t="s">
        <v>384</v>
      </c>
      <c r="E173" s="10" t="s">
        <v>404</v>
      </c>
      <c r="F173" s="10" t="s">
        <v>406</v>
      </c>
      <c r="G173" s="10" t="s">
        <v>734</v>
      </c>
      <c r="H173" s="10" t="s">
        <v>9</v>
      </c>
      <c r="I173" s="17">
        <v>3768507.4499999997</v>
      </c>
      <c r="J173" s="17">
        <v>406457.27999999997</v>
      </c>
      <c r="K173" s="18">
        <f t="shared" si="2"/>
        <v>4174964.7299999995</v>
      </c>
      <c r="M173" s="7"/>
      <c r="N173" s="9"/>
    </row>
    <row r="174" spans="1:14" x14ac:dyDescent="0.2">
      <c r="A174" s="1">
        <v>169</v>
      </c>
      <c r="B174" s="10" t="s">
        <v>407</v>
      </c>
      <c r="C174" s="10">
        <v>301211</v>
      </c>
      <c r="D174" s="10" t="s">
        <v>384</v>
      </c>
      <c r="E174" s="10" t="s">
        <v>404</v>
      </c>
      <c r="F174" s="10" t="s">
        <v>408</v>
      </c>
      <c r="G174" s="10" t="s">
        <v>734</v>
      </c>
      <c r="H174" s="10" t="s">
        <v>9</v>
      </c>
      <c r="I174" s="17">
        <v>410135.80999999994</v>
      </c>
      <c r="J174" s="17">
        <v>0</v>
      </c>
      <c r="K174" s="18">
        <f t="shared" si="2"/>
        <v>410135.80999999994</v>
      </c>
      <c r="M174" s="7"/>
      <c r="N174" s="9"/>
    </row>
    <row r="175" spans="1:14" x14ac:dyDescent="0.2">
      <c r="A175" s="1">
        <v>170</v>
      </c>
      <c r="B175" s="10" t="s">
        <v>411</v>
      </c>
      <c r="C175" s="10">
        <v>301213</v>
      </c>
      <c r="D175" s="10" t="s">
        <v>409</v>
      </c>
      <c r="E175" s="10" t="s">
        <v>410</v>
      </c>
      <c r="F175" s="10" t="s">
        <v>412</v>
      </c>
      <c r="G175" s="10" t="s">
        <v>734</v>
      </c>
      <c r="H175" s="10" t="s">
        <v>9</v>
      </c>
      <c r="I175" s="17">
        <v>241320.16000000003</v>
      </c>
      <c r="J175" s="17">
        <v>103193.22000000002</v>
      </c>
      <c r="K175" s="18">
        <f t="shared" si="2"/>
        <v>344513.38000000006</v>
      </c>
      <c r="M175" s="7"/>
      <c r="N175" s="9"/>
    </row>
    <row r="176" spans="1:14" x14ac:dyDescent="0.2">
      <c r="A176" s="1">
        <v>171</v>
      </c>
      <c r="B176" s="10" t="s">
        <v>413</v>
      </c>
      <c r="C176" s="10">
        <v>301214</v>
      </c>
      <c r="D176" s="10" t="s">
        <v>409</v>
      </c>
      <c r="E176" s="10" t="s">
        <v>410</v>
      </c>
      <c r="F176" s="10" t="s">
        <v>414</v>
      </c>
      <c r="G176" s="10" t="s">
        <v>734</v>
      </c>
      <c r="H176" s="10" t="s">
        <v>9</v>
      </c>
      <c r="I176" s="17">
        <v>40478.5</v>
      </c>
      <c r="J176" s="17">
        <v>223962.6</v>
      </c>
      <c r="K176" s="18">
        <f t="shared" si="2"/>
        <v>264441.09999999998</v>
      </c>
      <c r="M176" s="7"/>
      <c r="N176" s="9"/>
    </row>
    <row r="177" spans="1:14" x14ac:dyDescent="0.2">
      <c r="A177" s="1">
        <v>172</v>
      </c>
      <c r="B177" s="10" t="s">
        <v>415</v>
      </c>
      <c r="C177" s="10">
        <v>301215</v>
      </c>
      <c r="D177" s="10" t="s">
        <v>409</v>
      </c>
      <c r="E177" s="10" t="s">
        <v>410</v>
      </c>
      <c r="F177" s="10" t="s">
        <v>416</v>
      </c>
      <c r="G177" s="10" t="s">
        <v>734</v>
      </c>
      <c r="H177" s="10" t="s">
        <v>9</v>
      </c>
      <c r="I177" s="17">
        <v>151014.5</v>
      </c>
      <c r="J177" s="17">
        <v>15320.699999999999</v>
      </c>
      <c r="K177" s="18">
        <f t="shared" si="2"/>
        <v>166335.20000000001</v>
      </c>
      <c r="M177" s="7"/>
      <c r="N177" s="9"/>
    </row>
    <row r="178" spans="1:14" x14ac:dyDescent="0.2">
      <c r="A178" s="1">
        <v>173</v>
      </c>
      <c r="B178" s="10" t="s">
        <v>417</v>
      </c>
      <c r="C178" s="10">
        <v>301218</v>
      </c>
      <c r="D178" s="10" t="s">
        <v>409</v>
      </c>
      <c r="E178" s="10" t="s">
        <v>410</v>
      </c>
      <c r="F178" s="10" t="s">
        <v>418</v>
      </c>
      <c r="G178" s="10" t="s">
        <v>734</v>
      </c>
      <c r="H178" s="10" t="s">
        <v>9</v>
      </c>
      <c r="I178" s="17">
        <v>507905</v>
      </c>
      <c r="J178" s="17">
        <v>190545.9</v>
      </c>
      <c r="K178" s="18">
        <f t="shared" si="2"/>
        <v>698450.9</v>
      </c>
      <c r="M178" s="7"/>
      <c r="N178" s="9"/>
    </row>
    <row r="179" spans="1:14" x14ac:dyDescent="0.2">
      <c r="A179" s="1">
        <v>174</v>
      </c>
      <c r="B179" s="10" t="s">
        <v>419</v>
      </c>
      <c r="C179" s="10">
        <v>301220</v>
      </c>
      <c r="D179" s="10" t="s">
        <v>409</v>
      </c>
      <c r="E179" s="10" t="s">
        <v>410</v>
      </c>
      <c r="F179" s="10" t="s">
        <v>420</v>
      </c>
      <c r="G179" s="10" t="s">
        <v>734</v>
      </c>
      <c r="H179" s="10" t="s">
        <v>9</v>
      </c>
      <c r="I179" s="17">
        <v>22307.93</v>
      </c>
      <c r="J179" s="17">
        <v>0</v>
      </c>
      <c r="K179" s="18">
        <f t="shared" si="2"/>
        <v>22307.93</v>
      </c>
      <c r="M179" s="7"/>
      <c r="N179" s="9"/>
    </row>
    <row r="180" spans="1:14" x14ac:dyDescent="0.2">
      <c r="A180" s="1">
        <v>175</v>
      </c>
      <c r="B180" s="10" t="s">
        <v>421</v>
      </c>
      <c r="C180" s="10">
        <v>301221</v>
      </c>
      <c r="D180" s="10" t="s">
        <v>409</v>
      </c>
      <c r="E180" s="10" t="s">
        <v>410</v>
      </c>
      <c r="F180" s="10" t="s">
        <v>422</v>
      </c>
      <c r="G180" s="10" t="s">
        <v>734</v>
      </c>
      <c r="H180" s="10" t="s">
        <v>9</v>
      </c>
      <c r="I180" s="17">
        <v>97638.04</v>
      </c>
      <c r="J180" s="17">
        <v>0</v>
      </c>
      <c r="K180" s="18">
        <f t="shared" si="2"/>
        <v>97638.04</v>
      </c>
      <c r="M180" s="7"/>
      <c r="N180" s="9"/>
    </row>
    <row r="181" spans="1:14" x14ac:dyDescent="0.2">
      <c r="A181" s="1">
        <v>176</v>
      </c>
      <c r="B181" s="10" t="s">
        <v>423</v>
      </c>
      <c r="C181" s="10">
        <v>301222</v>
      </c>
      <c r="D181" s="10" t="s">
        <v>409</v>
      </c>
      <c r="E181" s="10" t="s">
        <v>410</v>
      </c>
      <c r="F181" s="10" t="s">
        <v>424</v>
      </c>
      <c r="G181" s="10" t="s">
        <v>734</v>
      </c>
      <c r="H181" s="10" t="s">
        <v>9</v>
      </c>
      <c r="I181" s="17">
        <v>212399.87999999998</v>
      </c>
      <c r="J181" s="17">
        <v>0</v>
      </c>
      <c r="K181" s="18">
        <f t="shared" si="2"/>
        <v>212399.87999999998</v>
      </c>
      <c r="M181" s="7"/>
      <c r="N181" s="9"/>
    </row>
    <row r="182" spans="1:14" x14ac:dyDescent="0.2">
      <c r="A182" s="1">
        <v>177</v>
      </c>
      <c r="B182" s="10" t="s">
        <v>425</v>
      </c>
      <c r="C182" s="10">
        <v>301224</v>
      </c>
      <c r="D182" s="10" t="s">
        <v>409</v>
      </c>
      <c r="E182" s="10" t="s">
        <v>410</v>
      </c>
      <c r="F182" s="10" t="s">
        <v>426</v>
      </c>
      <c r="G182" s="10" t="s">
        <v>734</v>
      </c>
      <c r="H182" s="10" t="s">
        <v>9</v>
      </c>
      <c r="I182" s="17">
        <v>555306.70000000007</v>
      </c>
      <c r="J182" s="17">
        <v>432575.16</v>
      </c>
      <c r="K182" s="18">
        <f t="shared" si="2"/>
        <v>987881.8600000001</v>
      </c>
      <c r="M182" s="7"/>
      <c r="N182" s="9"/>
    </row>
    <row r="183" spans="1:14" x14ac:dyDescent="0.2">
      <c r="A183" s="1">
        <v>178</v>
      </c>
      <c r="B183" s="10" t="s">
        <v>427</v>
      </c>
      <c r="C183" s="10">
        <v>301225</v>
      </c>
      <c r="D183" s="10" t="s">
        <v>409</v>
      </c>
      <c r="E183" s="10" t="s">
        <v>410</v>
      </c>
      <c r="F183" s="10" t="s">
        <v>169</v>
      </c>
      <c r="G183" s="10" t="s">
        <v>734</v>
      </c>
      <c r="H183" s="10" t="s">
        <v>9</v>
      </c>
      <c r="I183" s="17">
        <v>190356.13999999998</v>
      </c>
      <c r="J183" s="17">
        <v>107821.66</v>
      </c>
      <c r="K183" s="18">
        <f t="shared" si="2"/>
        <v>298177.8</v>
      </c>
      <c r="M183" s="7"/>
      <c r="N183" s="9"/>
    </row>
    <row r="184" spans="1:14" x14ac:dyDescent="0.2">
      <c r="A184" s="1">
        <v>179</v>
      </c>
      <c r="B184" s="10" t="s">
        <v>428</v>
      </c>
      <c r="C184" s="10">
        <v>301226</v>
      </c>
      <c r="D184" s="10" t="s">
        <v>409</v>
      </c>
      <c r="E184" s="10" t="s">
        <v>410</v>
      </c>
      <c r="F184" s="10" t="s">
        <v>429</v>
      </c>
      <c r="G184" s="10" t="s">
        <v>734</v>
      </c>
      <c r="H184" s="10" t="s">
        <v>9</v>
      </c>
      <c r="I184" s="17">
        <v>352301.79</v>
      </c>
      <c r="J184" s="17">
        <v>21171.350000000002</v>
      </c>
      <c r="K184" s="18">
        <f t="shared" si="2"/>
        <v>373473.13999999996</v>
      </c>
      <c r="M184" s="7"/>
      <c r="N184" s="9"/>
    </row>
    <row r="185" spans="1:14" x14ac:dyDescent="0.2">
      <c r="A185" s="1">
        <v>180</v>
      </c>
      <c r="B185" s="10" t="s">
        <v>430</v>
      </c>
      <c r="C185" s="10">
        <v>301227</v>
      </c>
      <c r="D185" s="10" t="s">
        <v>409</v>
      </c>
      <c r="E185" s="10" t="s">
        <v>410</v>
      </c>
      <c r="F185" s="10" t="s">
        <v>431</v>
      </c>
      <c r="G185" s="10" t="s">
        <v>734</v>
      </c>
      <c r="H185" s="10" t="s">
        <v>9</v>
      </c>
      <c r="I185" s="17">
        <v>198615.8</v>
      </c>
      <c r="J185" s="17">
        <v>66058.950000000012</v>
      </c>
      <c r="K185" s="18">
        <f t="shared" si="2"/>
        <v>264674.75</v>
      </c>
      <c r="M185" s="7"/>
      <c r="N185" s="9"/>
    </row>
    <row r="186" spans="1:14" x14ac:dyDescent="0.2">
      <c r="A186" s="1">
        <v>181</v>
      </c>
      <c r="B186" s="10" t="s">
        <v>432</v>
      </c>
      <c r="C186" s="10">
        <v>301228</v>
      </c>
      <c r="D186" s="10" t="s">
        <v>409</v>
      </c>
      <c r="E186" s="10" t="s">
        <v>410</v>
      </c>
      <c r="F186" s="10" t="s">
        <v>433</v>
      </c>
      <c r="G186" s="10" t="s">
        <v>734</v>
      </c>
      <c r="H186" s="10" t="s">
        <v>9</v>
      </c>
      <c r="I186" s="17">
        <v>58586.77</v>
      </c>
      <c r="J186" s="17">
        <v>50277.63</v>
      </c>
      <c r="K186" s="18">
        <f t="shared" si="2"/>
        <v>108864.4</v>
      </c>
      <c r="M186" s="7"/>
      <c r="N186" s="9"/>
    </row>
    <row r="187" spans="1:14" x14ac:dyDescent="0.2">
      <c r="A187" s="1">
        <v>182</v>
      </c>
      <c r="B187" s="10" t="s">
        <v>434</v>
      </c>
      <c r="C187" s="10">
        <v>301230</v>
      </c>
      <c r="D187" s="10" t="s">
        <v>409</v>
      </c>
      <c r="E187" s="10" t="s">
        <v>410</v>
      </c>
      <c r="F187" s="10" t="s">
        <v>435</v>
      </c>
      <c r="G187" s="10" t="s">
        <v>734</v>
      </c>
      <c r="H187" s="10" t="s">
        <v>9</v>
      </c>
      <c r="I187" s="17">
        <v>71341.66</v>
      </c>
      <c r="J187" s="17">
        <v>0</v>
      </c>
      <c r="K187" s="18">
        <f t="shared" si="2"/>
        <v>71341.66</v>
      </c>
      <c r="M187" s="7"/>
      <c r="N187" s="9"/>
    </row>
    <row r="188" spans="1:14" x14ac:dyDescent="0.2">
      <c r="A188" s="1">
        <v>183</v>
      </c>
      <c r="B188" s="10" t="s">
        <v>436</v>
      </c>
      <c r="C188" s="10">
        <v>301248</v>
      </c>
      <c r="D188" s="10" t="s">
        <v>409</v>
      </c>
      <c r="E188" s="10" t="s">
        <v>409</v>
      </c>
      <c r="F188" s="10" t="s">
        <v>403</v>
      </c>
      <c r="G188" s="10" t="s">
        <v>734</v>
      </c>
      <c r="H188" s="10" t="s">
        <v>9</v>
      </c>
      <c r="I188" s="17">
        <v>119895.12</v>
      </c>
      <c r="J188" s="17">
        <v>0</v>
      </c>
      <c r="K188" s="18">
        <f t="shared" si="2"/>
        <v>119895.12</v>
      </c>
      <c r="M188" s="7"/>
      <c r="N188" s="9"/>
    </row>
    <row r="189" spans="1:14" x14ac:dyDescent="0.2">
      <c r="A189" s="1">
        <v>184</v>
      </c>
      <c r="B189" s="10" t="s">
        <v>439</v>
      </c>
      <c r="C189" s="10">
        <v>301296</v>
      </c>
      <c r="D189" s="10" t="s">
        <v>437</v>
      </c>
      <c r="E189" s="10" t="s">
        <v>438</v>
      </c>
      <c r="F189" s="10" t="s">
        <v>440</v>
      </c>
      <c r="G189" s="10" t="s">
        <v>734</v>
      </c>
      <c r="H189" s="10" t="s">
        <v>9</v>
      </c>
      <c r="I189" s="17">
        <v>736242.46</v>
      </c>
      <c r="J189" s="17">
        <v>210337.17</v>
      </c>
      <c r="K189" s="18">
        <f t="shared" si="2"/>
        <v>946579.63</v>
      </c>
      <c r="M189" s="7"/>
      <c r="N189" s="9"/>
    </row>
    <row r="190" spans="1:14" x14ac:dyDescent="0.2">
      <c r="A190" s="1">
        <v>185</v>
      </c>
      <c r="B190" s="10" t="s">
        <v>442</v>
      </c>
      <c r="C190" s="10">
        <v>301306</v>
      </c>
      <c r="D190" s="10" t="s">
        <v>437</v>
      </c>
      <c r="E190" s="10" t="s">
        <v>441</v>
      </c>
      <c r="F190" s="10" t="s">
        <v>443</v>
      </c>
      <c r="G190" s="10" t="s">
        <v>734</v>
      </c>
      <c r="H190" s="10" t="s">
        <v>9</v>
      </c>
      <c r="I190" s="17">
        <v>123152.79</v>
      </c>
      <c r="J190" s="17">
        <v>0</v>
      </c>
      <c r="K190" s="18">
        <f t="shared" si="2"/>
        <v>123152.79</v>
      </c>
      <c r="M190" s="7"/>
      <c r="N190" s="9"/>
    </row>
    <row r="191" spans="1:14" x14ac:dyDescent="0.2">
      <c r="A191" s="1">
        <v>186</v>
      </c>
      <c r="B191" s="10" t="s">
        <v>444</v>
      </c>
      <c r="C191" s="10">
        <v>301307</v>
      </c>
      <c r="D191" s="10" t="s">
        <v>437</v>
      </c>
      <c r="E191" s="10" t="s">
        <v>441</v>
      </c>
      <c r="F191" s="10" t="s">
        <v>445</v>
      </c>
      <c r="G191" s="10" t="s">
        <v>734</v>
      </c>
      <c r="H191" s="10" t="s">
        <v>9</v>
      </c>
      <c r="I191" s="17">
        <v>11901.1</v>
      </c>
      <c r="J191" s="17">
        <v>0</v>
      </c>
      <c r="K191" s="18">
        <f t="shared" si="2"/>
        <v>11901.1</v>
      </c>
      <c r="M191" s="7"/>
      <c r="N191" s="9"/>
    </row>
    <row r="192" spans="1:14" x14ac:dyDescent="0.2">
      <c r="A192" s="1">
        <v>187</v>
      </c>
      <c r="B192" s="10" t="s">
        <v>446</v>
      </c>
      <c r="C192" s="10">
        <v>301308</v>
      </c>
      <c r="D192" s="10" t="s">
        <v>437</v>
      </c>
      <c r="E192" s="10" t="s">
        <v>441</v>
      </c>
      <c r="F192" s="10" t="s">
        <v>447</v>
      </c>
      <c r="G192" s="10" t="s">
        <v>734</v>
      </c>
      <c r="H192" s="10" t="s">
        <v>9</v>
      </c>
      <c r="I192" s="17">
        <v>19043.7</v>
      </c>
      <c r="J192" s="17">
        <v>16117</v>
      </c>
      <c r="K192" s="18">
        <f t="shared" si="2"/>
        <v>35160.699999999997</v>
      </c>
      <c r="M192" s="7"/>
      <c r="N192" s="9"/>
    </row>
    <row r="193" spans="1:14" x14ac:dyDescent="0.2">
      <c r="A193" s="1">
        <v>188</v>
      </c>
      <c r="B193" s="10" t="s">
        <v>448</v>
      </c>
      <c r="C193" s="10">
        <v>301309</v>
      </c>
      <c r="D193" s="10" t="s">
        <v>437</v>
      </c>
      <c r="E193" s="10" t="s">
        <v>441</v>
      </c>
      <c r="F193" s="10" t="s">
        <v>449</v>
      </c>
      <c r="G193" s="10" t="s">
        <v>734</v>
      </c>
      <c r="H193" s="10" t="s">
        <v>9</v>
      </c>
      <c r="I193" s="17">
        <v>41233.53</v>
      </c>
      <c r="J193" s="17">
        <v>0</v>
      </c>
      <c r="K193" s="18">
        <f t="shared" si="2"/>
        <v>41233.53</v>
      </c>
      <c r="M193" s="7"/>
      <c r="N193" s="9"/>
    </row>
    <row r="194" spans="1:14" x14ac:dyDescent="0.2">
      <c r="A194" s="1">
        <v>189</v>
      </c>
      <c r="B194" s="10" t="s">
        <v>451</v>
      </c>
      <c r="C194" s="10">
        <v>301312</v>
      </c>
      <c r="D194" s="10" t="s">
        <v>437</v>
      </c>
      <c r="E194" s="10" t="s">
        <v>450</v>
      </c>
      <c r="F194" s="10" t="s">
        <v>452</v>
      </c>
      <c r="G194" s="10" t="s">
        <v>734</v>
      </c>
      <c r="H194" s="10" t="s">
        <v>9</v>
      </c>
      <c r="I194" s="17">
        <v>17727467.400000002</v>
      </c>
      <c r="J194" s="17">
        <v>0</v>
      </c>
      <c r="K194" s="18">
        <f t="shared" si="2"/>
        <v>17727467.400000002</v>
      </c>
      <c r="M194" s="7"/>
      <c r="N194" s="9"/>
    </row>
    <row r="195" spans="1:14" x14ac:dyDescent="0.2">
      <c r="A195" s="1">
        <v>190</v>
      </c>
      <c r="B195" s="10" t="s">
        <v>453</v>
      </c>
      <c r="C195" s="10">
        <v>301314</v>
      </c>
      <c r="D195" s="10" t="s">
        <v>437</v>
      </c>
      <c r="E195" s="10" t="s">
        <v>450</v>
      </c>
      <c r="F195" s="10" t="s">
        <v>454</v>
      </c>
      <c r="G195" s="10" t="s">
        <v>734</v>
      </c>
      <c r="H195" s="10" t="s">
        <v>9</v>
      </c>
      <c r="I195" s="17">
        <v>3576428.1400000006</v>
      </c>
      <c r="J195" s="17">
        <v>75336.45</v>
      </c>
      <c r="K195" s="18">
        <f t="shared" si="2"/>
        <v>3651764.5900000008</v>
      </c>
      <c r="M195" s="7"/>
      <c r="N195" s="9"/>
    </row>
    <row r="196" spans="1:14" x14ac:dyDescent="0.2">
      <c r="A196" s="1">
        <v>191</v>
      </c>
      <c r="B196" s="10" t="s">
        <v>455</v>
      </c>
      <c r="C196" s="10">
        <v>301315</v>
      </c>
      <c r="D196" s="10" t="s">
        <v>437</v>
      </c>
      <c r="E196" s="10" t="s">
        <v>450</v>
      </c>
      <c r="F196" s="10" t="s">
        <v>298</v>
      </c>
      <c r="G196" s="10" t="s">
        <v>734</v>
      </c>
      <c r="H196" s="10" t="s">
        <v>9</v>
      </c>
      <c r="I196" s="17">
        <v>7473978.5100000007</v>
      </c>
      <c r="J196" s="17">
        <v>7314313.0200000005</v>
      </c>
      <c r="K196" s="18">
        <f t="shared" si="2"/>
        <v>14788291.530000001</v>
      </c>
      <c r="M196" s="7"/>
      <c r="N196" s="9"/>
    </row>
    <row r="197" spans="1:14" x14ac:dyDescent="0.2">
      <c r="A197" s="1">
        <v>192</v>
      </c>
      <c r="B197" s="10" t="s">
        <v>456</v>
      </c>
      <c r="C197" s="10">
        <v>301318</v>
      </c>
      <c r="D197" s="10" t="s">
        <v>437</v>
      </c>
      <c r="E197" s="10" t="s">
        <v>450</v>
      </c>
      <c r="F197" s="10" t="s">
        <v>457</v>
      </c>
      <c r="G197" s="10" t="s">
        <v>734</v>
      </c>
      <c r="H197" s="10" t="s">
        <v>9</v>
      </c>
      <c r="I197" s="17">
        <v>289143.49</v>
      </c>
      <c r="J197" s="17">
        <v>551155.74</v>
      </c>
      <c r="K197" s="18">
        <f t="shared" si="2"/>
        <v>840299.23</v>
      </c>
      <c r="M197" s="7"/>
      <c r="N197" s="9"/>
    </row>
    <row r="198" spans="1:14" x14ac:dyDescent="0.2">
      <c r="A198" s="1">
        <v>193</v>
      </c>
      <c r="B198" s="10" t="s">
        <v>458</v>
      </c>
      <c r="C198" s="10">
        <v>301320</v>
      </c>
      <c r="D198" s="10" t="s">
        <v>437</v>
      </c>
      <c r="E198" s="10" t="s">
        <v>450</v>
      </c>
      <c r="F198" s="10" t="s">
        <v>459</v>
      </c>
      <c r="G198" s="10" t="s">
        <v>734</v>
      </c>
      <c r="H198" s="10" t="s">
        <v>9</v>
      </c>
      <c r="I198" s="17">
        <v>237113.63999999998</v>
      </c>
      <c r="J198" s="17">
        <v>420958.93</v>
      </c>
      <c r="K198" s="18">
        <f t="shared" ref="K198:K261" si="3">+I198+J198</f>
        <v>658072.56999999995</v>
      </c>
      <c r="M198" s="7"/>
      <c r="N198" s="9"/>
    </row>
    <row r="199" spans="1:14" x14ac:dyDescent="0.2">
      <c r="A199" s="1">
        <v>194</v>
      </c>
      <c r="B199" s="10" t="s">
        <v>460</v>
      </c>
      <c r="C199" s="10">
        <v>301322</v>
      </c>
      <c r="D199" s="10" t="s">
        <v>437</v>
      </c>
      <c r="E199" s="10" t="s">
        <v>450</v>
      </c>
      <c r="F199" s="10" t="s">
        <v>461</v>
      </c>
      <c r="G199" s="10" t="s">
        <v>734</v>
      </c>
      <c r="H199" s="10" t="s">
        <v>9</v>
      </c>
      <c r="I199" s="17">
        <v>1152578.74</v>
      </c>
      <c r="J199" s="17">
        <v>1103943.99</v>
      </c>
      <c r="K199" s="18">
        <f t="shared" si="3"/>
        <v>2256522.73</v>
      </c>
      <c r="M199" s="7"/>
      <c r="N199" s="9"/>
    </row>
    <row r="200" spans="1:14" x14ac:dyDescent="0.2">
      <c r="A200" s="1">
        <v>195</v>
      </c>
      <c r="B200" s="10" t="s">
        <v>462</v>
      </c>
      <c r="C200" s="10">
        <v>301323</v>
      </c>
      <c r="D200" s="10" t="s">
        <v>437</v>
      </c>
      <c r="E200" s="10" t="s">
        <v>450</v>
      </c>
      <c r="F200" s="10" t="s">
        <v>77</v>
      </c>
      <c r="G200" s="10" t="s">
        <v>734</v>
      </c>
      <c r="H200" s="10" t="s">
        <v>9</v>
      </c>
      <c r="I200" s="17">
        <v>4223542.32</v>
      </c>
      <c r="J200" s="17">
        <v>651623.02</v>
      </c>
      <c r="K200" s="18">
        <f t="shared" si="3"/>
        <v>4875165.34</v>
      </c>
      <c r="M200" s="7"/>
      <c r="N200" s="9"/>
    </row>
    <row r="201" spans="1:14" x14ac:dyDescent="0.2">
      <c r="A201" s="1">
        <v>196</v>
      </c>
      <c r="B201" s="10" t="s">
        <v>463</v>
      </c>
      <c r="C201" s="10">
        <v>301324</v>
      </c>
      <c r="D201" s="10" t="s">
        <v>437</v>
      </c>
      <c r="E201" s="10" t="s">
        <v>450</v>
      </c>
      <c r="F201" s="10" t="s">
        <v>36</v>
      </c>
      <c r="G201" s="10" t="s">
        <v>734</v>
      </c>
      <c r="H201" s="10" t="s">
        <v>9</v>
      </c>
      <c r="I201" s="17">
        <v>616275.71000000008</v>
      </c>
      <c r="J201" s="17">
        <v>0</v>
      </c>
      <c r="K201" s="18">
        <f t="shared" si="3"/>
        <v>616275.71000000008</v>
      </c>
      <c r="M201" s="7"/>
      <c r="N201" s="9"/>
    </row>
    <row r="202" spans="1:14" x14ac:dyDescent="0.2">
      <c r="A202" s="1">
        <v>197</v>
      </c>
      <c r="B202" s="10" t="s">
        <v>464</v>
      </c>
      <c r="C202" s="10">
        <v>301325</v>
      </c>
      <c r="D202" s="10" t="s">
        <v>437</v>
      </c>
      <c r="E202" s="10" t="s">
        <v>450</v>
      </c>
      <c r="F202" s="10" t="s">
        <v>465</v>
      </c>
      <c r="G202" s="10" t="s">
        <v>734</v>
      </c>
      <c r="H202" s="10" t="s">
        <v>9</v>
      </c>
      <c r="I202" s="17">
        <v>832710.29999999993</v>
      </c>
      <c r="J202" s="17">
        <v>338783.41000000003</v>
      </c>
      <c r="K202" s="18">
        <f t="shared" si="3"/>
        <v>1171493.71</v>
      </c>
      <c r="M202" s="7"/>
      <c r="N202" s="9"/>
    </row>
    <row r="203" spans="1:14" x14ac:dyDescent="0.2">
      <c r="A203" s="1">
        <v>198</v>
      </c>
      <c r="B203" s="10" t="s">
        <v>467</v>
      </c>
      <c r="C203" s="10">
        <v>301330</v>
      </c>
      <c r="D203" s="10" t="s">
        <v>437</v>
      </c>
      <c r="E203" s="10" t="s">
        <v>466</v>
      </c>
      <c r="F203" s="10" t="s">
        <v>468</v>
      </c>
      <c r="G203" s="10" t="s">
        <v>734</v>
      </c>
      <c r="H203" s="10" t="s">
        <v>9</v>
      </c>
      <c r="I203" s="17">
        <v>910766.28</v>
      </c>
      <c r="J203" s="17">
        <v>622867.28999999992</v>
      </c>
      <c r="K203" s="18">
        <f t="shared" si="3"/>
        <v>1533633.5699999998</v>
      </c>
      <c r="M203" s="7"/>
      <c r="N203" s="9"/>
    </row>
    <row r="204" spans="1:14" x14ac:dyDescent="0.2">
      <c r="A204" s="1">
        <v>199</v>
      </c>
      <c r="B204" s="10" t="s">
        <v>469</v>
      </c>
      <c r="C204" s="10">
        <v>301333</v>
      </c>
      <c r="D204" s="10" t="s">
        <v>437</v>
      </c>
      <c r="E204" s="10" t="s">
        <v>466</v>
      </c>
      <c r="F204" s="10" t="s">
        <v>470</v>
      </c>
      <c r="G204" s="10" t="s">
        <v>734</v>
      </c>
      <c r="H204" s="10" t="s">
        <v>9</v>
      </c>
      <c r="I204" s="17">
        <v>672</v>
      </c>
      <c r="J204" s="17">
        <v>0</v>
      </c>
      <c r="K204" s="18">
        <f t="shared" si="3"/>
        <v>672</v>
      </c>
      <c r="M204" s="7"/>
      <c r="N204" s="9"/>
    </row>
    <row r="205" spans="1:14" x14ac:dyDescent="0.2">
      <c r="A205" s="1">
        <v>200</v>
      </c>
      <c r="B205" s="10" t="s">
        <v>471</v>
      </c>
      <c r="C205" s="10">
        <v>301334</v>
      </c>
      <c r="D205" s="10" t="s">
        <v>437</v>
      </c>
      <c r="E205" s="10" t="s">
        <v>466</v>
      </c>
      <c r="F205" s="10" t="s">
        <v>472</v>
      </c>
      <c r="G205" s="10" t="s">
        <v>734</v>
      </c>
      <c r="H205" s="10" t="s">
        <v>9</v>
      </c>
      <c r="I205" s="17">
        <v>55492.670000000006</v>
      </c>
      <c r="J205" s="17">
        <v>0</v>
      </c>
      <c r="K205" s="18">
        <f t="shared" si="3"/>
        <v>55492.670000000006</v>
      </c>
      <c r="M205" s="7"/>
      <c r="N205" s="9"/>
    </row>
    <row r="206" spans="1:14" x14ac:dyDescent="0.2">
      <c r="A206" s="1">
        <v>201</v>
      </c>
      <c r="B206" s="10" t="s">
        <v>473</v>
      </c>
      <c r="C206" s="10">
        <v>301335</v>
      </c>
      <c r="D206" s="10" t="s">
        <v>437</v>
      </c>
      <c r="E206" s="10" t="s">
        <v>466</v>
      </c>
      <c r="F206" s="10" t="s">
        <v>474</v>
      </c>
      <c r="G206" s="10" t="s">
        <v>734</v>
      </c>
      <c r="H206" s="10" t="s">
        <v>9</v>
      </c>
      <c r="I206" s="17">
        <v>3140.8</v>
      </c>
      <c r="J206" s="17">
        <v>0</v>
      </c>
      <c r="K206" s="18">
        <f t="shared" si="3"/>
        <v>3140.8</v>
      </c>
      <c r="M206" s="7"/>
      <c r="N206" s="9"/>
    </row>
    <row r="207" spans="1:14" x14ac:dyDescent="0.2">
      <c r="A207" s="1">
        <v>202</v>
      </c>
      <c r="B207" s="10" t="s">
        <v>475</v>
      </c>
      <c r="C207" s="10">
        <v>301338</v>
      </c>
      <c r="D207" s="10" t="s">
        <v>437</v>
      </c>
      <c r="E207" s="10" t="s">
        <v>466</v>
      </c>
      <c r="F207" s="10" t="s">
        <v>476</v>
      </c>
      <c r="G207" s="10" t="s">
        <v>734</v>
      </c>
      <c r="H207" s="10" t="s">
        <v>9</v>
      </c>
      <c r="I207" s="17">
        <v>60</v>
      </c>
      <c r="J207" s="17">
        <v>0</v>
      </c>
      <c r="K207" s="18">
        <f t="shared" si="3"/>
        <v>60</v>
      </c>
      <c r="M207" s="7"/>
      <c r="N207" s="9"/>
    </row>
    <row r="208" spans="1:14" x14ac:dyDescent="0.2">
      <c r="A208" s="1">
        <v>203</v>
      </c>
      <c r="B208" s="10" t="s">
        <v>478</v>
      </c>
      <c r="C208" s="10">
        <v>301341</v>
      </c>
      <c r="D208" s="10" t="s">
        <v>437</v>
      </c>
      <c r="E208" s="10" t="s">
        <v>477</v>
      </c>
      <c r="F208" s="10" t="s">
        <v>479</v>
      </c>
      <c r="G208" s="10" t="s">
        <v>734</v>
      </c>
      <c r="H208" s="10" t="s">
        <v>9</v>
      </c>
      <c r="I208" s="17">
        <v>290617.56</v>
      </c>
      <c r="J208" s="17">
        <v>0</v>
      </c>
      <c r="K208" s="18">
        <f t="shared" si="3"/>
        <v>290617.56</v>
      </c>
      <c r="M208" s="7"/>
      <c r="N208" s="9"/>
    </row>
    <row r="209" spans="1:14" x14ac:dyDescent="0.2">
      <c r="A209" s="1">
        <v>204</v>
      </c>
      <c r="B209" s="10" t="s">
        <v>480</v>
      </c>
      <c r="C209" s="10">
        <v>301342</v>
      </c>
      <c r="D209" s="10" t="s">
        <v>437</v>
      </c>
      <c r="E209" s="10" t="s">
        <v>477</v>
      </c>
      <c r="F209" s="10" t="s">
        <v>481</v>
      </c>
      <c r="G209" s="10" t="s">
        <v>734</v>
      </c>
      <c r="H209" s="10" t="s">
        <v>9</v>
      </c>
      <c r="I209" s="17">
        <v>277329.27</v>
      </c>
      <c r="J209" s="17">
        <v>272.89999999999998</v>
      </c>
      <c r="K209" s="18">
        <f t="shared" si="3"/>
        <v>277602.17000000004</v>
      </c>
      <c r="M209" s="7"/>
      <c r="N209" s="9"/>
    </row>
    <row r="210" spans="1:14" x14ac:dyDescent="0.2">
      <c r="A210" s="1">
        <v>205</v>
      </c>
      <c r="B210" s="10" t="s">
        <v>482</v>
      </c>
      <c r="C210" s="10">
        <v>301345</v>
      </c>
      <c r="D210" s="10" t="s">
        <v>437</v>
      </c>
      <c r="E210" s="10" t="s">
        <v>477</v>
      </c>
      <c r="F210" s="10" t="s">
        <v>483</v>
      </c>
      <c r="G210" s="10" t="s">
        <v>734</v>
      </c>
      <c r="H210" s="10" t="s">
        <v>9</v>
      </c>
      <c r="I210" s="17">
        <v>99213.87</v>
      </c>
      <c r="J210" s="17">
        <v>0</v>
      </c>
      <c r="K210" s="18">
        <f t="shared" si="3"/>
        <v>99213.87</v>
      </c>
      <c r="M210" s="7"/>
      <c r="N210" s="9"/>
    </row>
    <row r="211" spans="1:14" x14ac:dyDescent="0.2">
      <c r="A211" s="1">
        <v>206</v>
      </c>
      <c r="B211" s="10" t="s">
        <v>484</v>
      </c>
      <c r="C211" s="10">
        <v>301346</v>
      </c>
      <c r="D211" s="10" t="s">
        <v>437</v>
      </c>
      <c r="E211" s="10" t="s">
        <v>477</v>
      </c>
      <c r="F211" s="10" t="s">
        <v>485</v>
      </c>
      <c r="G211" s="10" t="s">
        <v>734</v>
      </c>
      <c r="H211" s="10" t="s">
        <v>9</v>
      </c>
      <c r="I211" s="17">
        <v>380545.24</v>
      </c>
      <c r="J211" s="17">
        <v>0</v>
      </c>
      <c r="K211" s="18">
        <f t="shared" si="3"/>
        <v>380545.24</v>
      </c>
      <c r="M211" s="7"/>
      <c r="N211" s="9"/>
    </row>
    <row r="212" spans="1:14" x14ac:dyDescent="0.2">
      <c r="A212" s="1">
        <v>207</v>
      </c>
      <c r="B212" s="10" t="s">
        <v>486</v>
      </c>
      <c r="C212" s="10">
        <v>301347</v>
      </c>
      <c r="D212" s="10" t="s">
        <v>437</v>
      </c>
      <c r="E212" s="10" t="s">
        <v>477</v>
      </c>
      <c r="F212" s="10" t="s">
        <v>477</v>
      </c>
      <c r="G212" s="10" t="s">
        <v>734</v>
      </c>
      <c r="H212" s="10" t="s">
        <v>9</v>
      </c>
      <c r="I212" s="17">
        <v>3208</v>
      </c>
      <c r="J212" s="17">
        <v>0</v>
      </c>
      <c r="K212" s="18">
        <f t="shared" si="3"/>
        <v>3208</v>
      </c>
      <c r="M212" s="7"/>
      <c r="N212" s="9"/>
    </row>
    <row r="213" spans="1:14" x14ac:dyDescent="0.2">
      <c r="A213" s="1">
        <v>208</v>
      </c>
      <c r="B213" s="10" t="s">
        <v>487</v>
      </c>
      <c r="C213" s="10">
        <v>301352</v>
      </c>
      <c r="D213" s="10" t="s">
        <v>437</v>
      </c>
      <c r="E213" s="10" t="s">
        <v>477</v>
      </c>
      <c r="F213" s="10" t="s">
        <v>488</v>
      </c>
      <c r="G213" s="10" t="s">
        <v>734</v>
      </c>
      <c r="H213" s="10" t="s">
        <v>9</v>
      </c>
      <c r="I213" s="17">
        <v>738381.79999999993</v>
      </c>
      <c r="J213" s="17">
        <v>46862.17</v>
      </c>
      <c r="K213" s="18">
        <f t="shared" si="3"/>
        <v>785243.97</v>
      </c>
      <c r="M213" s="7"/>
      <c r="N213" s="9"/>
    </row>
    <row r="214" spans="1:14" x14ac:dyDescent="0.2">
      <c r="A214" s="1">
        <v>209</v>
      </c>
      <c r="B214" s="10" t="s">
        <v>489</v>
      </c>
      <c r="C214" s="10">
        <v>301356</v>
      </c>
      <c r="D214" s="10" t="s">
        <v>437</v>
      </c>
      <c r="E214" s="10" t="s">
        <v>477</v>
      </c>
      <c r="F214" s="10" t="s">
        <v>490</v>
      </c>
      <c r="G214" s="10" t="s">
        <v>734</v>
      </c>
      <c r="H214" s="10" t="s">
        <v>9</v>
      </c>
      <c r="I214" s="17">
        <v>23481.15</v>
      </c>
      <c r="J214" s="17">
        <v>0</v>
      </c>
      <c r="K214" s="18">
        <f t="shared" si="3"/>
        <v>23481.15</v>
      </c>
      <c r="M214" s="7"/>
      <c r="N214" s="9"/>
    </row>
    <row r="215" spans="1:14" x14ac:dyDescent="0.2">
      <c r="A215" s="1">
        <v>210</v>
      </c>
      <c r="B215" s="10" t="s">
        <v>491</v>
      </c>
      <c r="C215" s="10">
        <v>301359</v>
      </c>
      <c r="D215" s="10" t="s">
        <v>437</v>
      </c>
      <c r="E215" s="10" t="s">
        <v>477</v>
      </c>
      <c r="F215" s="10" t="s">
        <v>492</v>
      </c>
      <c r="G215" s="10" t="s">
        <v>734</v>
      </c>
      <c r="H215" s="10" t="s">
        <v>9</v>
      </c>
      <c r="I215" s="17">
        <v>2506.77</v>
      </c>
      <c r="J215" s="17">
        <v>0</v>
      </c>
      <c r="K215" s="18">
        <f t="shared" si="3"/>
        <v>2506.77</v>
      </c>
      <c r="M215" s="7"/>
      <c r="N215" s="9"/>
    </row>
    <row r="216" spans="1:14" x14ac:dyDescent="0.2">
      <c r="A216" s="1">
        <v>211</v>
      </c>
      <c r="B216" s="10" t="s">
        <v>493</v>
      </c>
      <c r="C216" s="10">
        <v>301360</v>
      </c>
      <c r="D216" s="10" t="s">
        <v>437</v>
      </c>
      <c r="E216" s="10" t="s">
        <v>477</v>
      </c>
      <c r="F216" s="10" t="s">
        <v>494</v>
      </c>
      <c r="G216" s="10" t="s">
        <v>734</v>
      </c>
      <c r="H216" s="10" t="s">
        <v>9</v>
      </c>
      <c r="I216" s="17">
        <v>1435745.9100000001</v>
      </c>
      <c r="J216" s="17">
        <v>0</v>
      </c>
      <c r="K216" s="18">
        <f t="shared" si="3"/>
        <v>1435745.9100000001</v>
      </c>
      <c r="M216" s="7"/>
      <c r="N216" s="9"/>
    </row>
    <row r="217" spans="1:14" x14ac:dyDescent="0.2">
      <c r="A217" s="1">
        <v>212</v>
      </c>
      <c r="B217" s="10" t="s">
        <v>495</v>
      </c>
      <c r="C217" s="10">
        <v>301362</v>
      </c>
      <c r="D217" s="10" t="s">
        <v>437</v>
      </c>
      <c r="E217" s="10" t="s">
        <v>477</v>
      </c>
      <c r="F217" s="10" t="s">
        <v>496</v>
      </c>
      <c r="G217" s="10" t="s">
        <v>734</v>
      </c>
      <c r="H217" s="10" t="s">
        <v>9</v>
      </c>
      <c r="I217" s="17">
        <v>226588.87999999998</v>
      </c>
      <c r="J217" s="17">
        <v>873.34</v>
      </c>
      <c r="K217" s="18">
        <f t="shared" si="3"/>
        <v>227462.21999999997</v>
      </c>
      <c r="M217" s="7"/>
      <c r="N217" s="9"/>
    </row>
    <row r="218" spans="1:14" x14ac:dyDescent="0.2">
      <c r="A218" s="1">
        <v>213</v>
      </c>
      <c r="B218" s="10" t="s">
        <v>497</v>
      </c>
      <c r="C218" s="10">
        <v>301365</v>
      </c>
      <c r="D218" s="10" t="s">
        <v>437</v>
      </c>
      <c r="E218" s="10" t="s">
        <v>477</v>
      </c>
      <c r="F218" s="10" t="s">
        <v>498</v>
      </c>
      <c r="G218" s="10" t="s">
        <v>734</v>
      </c>
      <c r="H218" s="10" t="s">
        <v>9</v>
      </c>
      <c r="I218" s="17">
        <v>86615.77</v>
      </c>
      <c r="J218" s="17">
        <v>0</v>
      </c>
      <c r="K218" s="18">
        <f t="shared" si="3"/>
        <v>86615.77</v>
      </c>
      <c r="M218" s="7"/>
      <c r="N218" s="9"/>
    </row>
    <row r="219" spans="1:14" x14ac:dyDescent="0.2">
      <c r="A219" s="1">
        <v>214</v>
      </c>
      <c r="B219" s="10" t="s">
        <v>499</v>
      </c>
      <c r="C219" s="10">
        <v>301366</v>
      </c>
      <c r="D219" s="10" t="s">
        <v>437</v>
      </c>
      <c r="E219" s="10" t="s">
        <v>477</v>
      </c>
      <c r="F219" s="10" t="s">
        <v>500</v>
      </c>
      <c r="G219" s="10" t="s">
        <v>734</v>
      </c>
      <c r="H219" s="10" t="s">
        <v>9</v>
      </c>
      <c r="I219" s="17">
        <v>804118.01000000013</v>
      </c>
      <c r="J219" s="17">
        <v>270915.69</v>
      </c>
      <c r="K219" s="18">
        <f t="shared" si="3"/>
        <v>1075033.7000000002</v>
      </c>
      <c r="M219" s="7"/>
      <c r="N219" s="9"/>
    </row>
    <row r="220" spans="1:14" x14ac:dyDescent="0.2">
      <c r="A220" s="1">
        <v>215</v>
      </c>
      <c r="B220" s="10" t="s">
        <v>501</v>
      </c>
      <c r="C220" s="10">
        <v>301367</v>
      </c>
      <c r="D220" s="10" t="s">
        <v>437</v>
      </c>
      <c r="E220" s="10" t="s">
        <v>477</v>
      </c>
      <c r="F220" s="10" t="s">
        <v>502</v>
      </c>
      <c r="G220" s="10" t="s">
        <v>734</v>
      </c>
      <c r="H220" s="10" t="s">
        <v>9</v>
      </c>
      <c r="I220" s="17">
        <v>2870</v>
      </c>
      <c r="J220" s="17">
        <v>0</v>
      </c>
      <c r="K220" s="18">
        <f t="shared" si="3"/>
        <v>2870</v>
      </c>
      <c r="M220" s="7"/>
      <c r="N220" s="9"/>
    </row>
    <row r="221" spans="1:14" x14ac:dyDescent="0.2">
      <c r="A221" s="1">
        <v>216</v>
      </c>
      <c r="B221" s="10" t="s">
        <v>503</v>
      </c>
      <c r="C221" s="10">
        <v>301368</v>
      </c>
      <c r="D221" s="10" t="s">
        <v>437</v>
      </c>
      <c r="E221" s="10" t="s">
        <v>477</v>
      </c>
      <c r="F221" s="10" t="s">
        <v>504</v>
      </c>
      <c r="G221" s="10" t="s">
        <v>734</v>
      </c>
      <c r="H221" s="10" t="s">
        <v>9</v>
      </c>
      <c r="I221" s="17">
        <v>3444.08</v>
      </c>
      <c r="J221" s="17">
        <v>0</v>
      </c>
      <c r="K221" s="18">
        <f t="shared" si="3"/>
        <v>3444.08</v>
      </c>
      <c r="M221" s="7"/>
      <c r="N221" s="9"/>
    </row>
    <row r="222" spans="1:14" x14ac:dyDescent="0.2">
      <c r="A222" s="1">
        <v>217</v>
      </c>
      <c r="B222" s="10" t="s">
        <v>506</v>
      </c>
      <c r="C222" s="10">
        <v>301382</v>
      </c>
      <c r="D222" s="10" t="s">
        <v>437</v>
      </c>
      <c r="E222" s="10" t="s">
        <v>505</v>
      </c>
      <c r="F222" s="10" t="s">
        <v>507</v>
      </c>
      <c r="G222" s="10" t="s">
        <v>734</v>
      </c>
      <c r="H222" s="10" t="s">
        <v>9</v>
      </c>
      <c r="I222" s="17">
        <v>1188312.75</v>
      </c>
      <c r="J222" s="17">
        <v>461942.29</v>
      </c>
      <c r="K222" s="18">
        <f t="shared" si="3"/>
        <v>1650255.04</v>
      </c>
      <c r="M222" s="7"/>
      <c r="N222" s="9"/>
    </row>
    <row r="223" spans="1:14" x14ac:dyDescent="0.2">
      <c r="A223" s="1">
        <v>218</v>
      </c>
      <c r="B223" s="10" t="s">
        <v>509</v>
      </c>
      <c r="C223" s="10">
        <v>301384</v>
      </c>
      <c r="D223" s="10" t="s">
        <v>437</v>
      </c>
      <c r="E223" s="10" t="s">
        <v>508</v>
      </c>
      <c r="F223" s="10" t="s">
        <v>510</v>
      </c>
      <c r="G223" s="10" t="s">
        <v>734</v>
      </c>
      <c r="H223" s="10" t="s">
        <v>9</v>
      </c>
      <c r="I223" s="17">
        <v>40241</v>
      </c>
      <c r="J223" s="17">
        <v>0</v>
      </c>
      <c r="K223" s="18">
        <f t="shared" si="3"/>
        <v>40241</v>
      </c>
      <c r="M223" s="7"/>
      <c r="N223" s="9"/>
    </row>
    <row r="224" spans="1:14" x14ac:dyDescent="0.2">
      <c r="A224" s="1">
        <v>219</v>
      </c>
      <c r="B224" s="10" t="s">
        <v>511</v>
      </c>
      <c r="C224" s="10">
        <v>301388</v>
      </c>
      <c r="D224" s="10" t="s">
        <v>437</v>
      </c>
      <c r="E224" s="10" t="s">
        <v>508</v>
      </c>
      <c r="F224" s="10" t="s">
        <v>512</v>
      </c>
      <c r="G224" s="10" t="s">
        <v>734</v>
      </c>
      <c r="H224" s="10" t="s">
        <v>9</v>
      </c>
      <c r="I224" s="17">
        <v>356816.33</v>
      </c>
      <c r="J224" s="17">
        <v>101252.13</v>
      </c>
      <c r="K224" s="18">
        <f t="shared" si="3"/>
        <v>458068.46</v>
      </c>
      <c r="M224" s="7"/>
      <c r="N224" s="9"/>
    </row>
    <row r="225" spans="1:14" x14ac:dyDescent="0.2">
      <c r="A225" s="1">
        <v>220</v>
      </c>
      <c r="B225" s="10" t="s">
        <v>513</v>
      </c>
      <c r="C225" s="10">
        <v>301392</v>
      </c>
      <c r="D225" s="10" t="s">
        <v>437</v>
      </c>
      <c r="E225" s="10" t="s">
        <v>363</v>
      </c>
      <c r="F225" s="10" t="s">
        <v>514</v>
      </c>
      <c r="G225" s="10" t="s">
        <v>734</v>
      </c>
      <c r="H225" s="10" t="s">
        <v>9</v>
      </c>
      <c r="I225" s="17">
        <v>30202.399999999998</v>
      </c>
      <c r="J225" s="17">
        <v>3702.55</v>
      </c>
      <c r="K225" s="18">
        <f t="shared" si="3"/>
        <v>33904.949999999997</v>
      </c>
      <c r="M225" s="7"/>
      <c r="N225" s="9"/>
    </row>
    <row r="226" spans="1:14" x14ac:dyDescent="0.2">
      <c r="A226" s="1">
        <v>221</v>
      </c>
      <c r="B226" s="10" t="s">
        <v>515</v>
      </c>
      <c r="C226" s="10">
        <v>301395</v>
      </c>
      <c r="D226" s="10" t="s">
        <v>437</v>
      </c>
      <c r="E226" s="10" t="s">
        <v>363</v>
      </c>
      <c r="F226" s="10" t="s">
        <v>516</v>
      </c>
      <c r="G226" s="10" t="s">
        <v>734</v>
      </c>
      <c r="H226" s="10" t="s">
        <v>9</v>
      </c>
      <c r="I226" s="17">
        <v>861.3</v>
      </c>
      <c r="J226" s="17">
        <v>0</v>
      </c>
      <c r="K226" s="18">
        <f t="shared" si="3"/>
        <v>861.3</v>
      </c>
      <c r="M226" s="7"/>
      <c r="N226" s="9"/>
    </row>
    <row r="227" spans="1:14" x14ac:dyDescent="0.2">
      <c r="A227" s="1">
        <v>222</v>
      </c>
      <c r="B227" s="10" t="s">
        <v>517</v>
      </c>
      <c r="C227" s="10">
        <v>301401</v>
      </c>
      <c r="D227" s="10" t="s">
        <v>437</v>
      </c>
      <c r="E227" s="10" t="s">
        <v>363</v>
      </c>
      <c r="F227" s="10" t="s">
        <v>518</v>
      </c>
      <c r="G227" s="10" t="s">
        <v>734</v>
      </c>
      <c r="H227" s="10" t="s">
        <v>9</v>
      </c>
      <c r="I227" s="17">
        <v>0</v>
      </c>
      <c r="J227" s="17">
        <v>0</v>
      </c>
      <c r="K227" s="18">
        <f t="shared" si="3"/>
        <v>0</v>
      </c>
      <c r="M227" s="7"/>
      <c r="N227" s="9"/>
    </row>
    <row r="228" spans="1:14" x14ac:dyDescent="0.2">
      <c r="A228" s="1">
        <v>223</v>
      </c>
      <c r="B228" s="10" t="s">
        <v>519</v>
      </c>
      <c r="C228" s="10">
        <v>301402</v>
      </c>
      <c r="D228" s="10" t="s">
        <v>437</v>
      </c>
      <c r="E228" s="10" t="s">
        <v>363</v>
      </c>
      <c r="F228" s="10" t="s">
        <v>520</v>
      </c>
      <c r="G228" s="10" t="s">
        <v>734</v>
      </c>
      <c r="H228" s="10" t="s">
        <v>9</v>
      </c>
      <c r="I228" s="17">
        <v>7500</v>
      </c>
      <c r="J228" s="17">
        <v>0</v>
      </c>
      <c r="K228" s="18">
        <f t="shared" si="3"/>
        <v>7500</v>
      </c>
      <c r="M228" s="7"/>
      <c r="N228" s="9"/>
    </row>
    <row r="229" spans="1:14" x14ac:dyDescent="0.2">
      <c r="A229" s="1">
        <v>224</v>
      </c>
      <c r="B229" s="10" t="s">
        <v>521</v>
      </c>
      <c r="C229" s="10">
        <v>301406</v>
      </c>
      <c r="D229" s="10" t="s">
        <v>437</v>
      </c>
      <c r="E229" s="10" t="s">
        <v>363</v>
      </c>
      <c r="F229" s="10" t="s">
        <v>522</v>
      </c>
      <c r="G229" s="10" t="s">
        <v>734</v>
      </c>
      <c r="H229" s="10" t="s">
        <v>9</v>
      </c>
      <c r="I229" s="17">
        <v>0</v>
      </c>
      <c r="J229" s="17">
        <v>0</v>
      </c>
      <c r="K229" s="18">
        <f t="shared" si="3"/>
        <v>0</v>
      </c>
      <c r="M229" s="7"/>
      <c r="N229" s="9"/>
    </row>
    <row r="230" spans="1:14" x14ac:dyDescent="0.2">
      <c r="A230" s="1">
        <v>225</v>
      </c>
      <c r="B230" s="10" t="s">
        <v>523</v>
      </c>
      <c r="C230" s="10">
        <v>301409</v>
      </c>
      <c r="D230" s="10" t="s">
        <v>437</v>
      </c>
      <c r="E230" s="10" t="s">
        <v>363</v>
      </c>
      <c r="F230" s="10" t="s">
        <v>83</v>
      </c>
      <c r="G230" s="10" t="s">
        <v>734</v>
      </c>
      <c r="H230" s="10" t="s">
        <v>9</v>
      </c>
      <c r="I230" s="17">
        <v>1217</v>
      </c>
      <c r="J230" s="17">
        <v>0</v>
      </c>
      <c r="K230" s="18">
        <f t="shared" si="3"/>
        <v>1217</v>
      </c>
      <c r="M230" s="7"/>
      <c r="N230" s="9"/>
    </row>
    <row r="231" spans="1:14" x14ac:dyDescent="0.2">
      <c r="A231" s="1">
        <v>226</v>
      </c>
      <c r="B231" s="10" t="s">
        <v>524</v>
      </c>
      <c r="C231" s="10">
        <v>301416</v>
      </c>
      <c r="D231" s="10" t="s">
        <v>437</v>
      </c>
      <c r="E231" s="10" t="s">
        <v>363</v>
      </c>
      <c r="F231" s="10" t="s">
        <v>525</v>
      </c>
      <c r="G231" s="10" t="s">
        <v>734</v>
      </c>
      <c r="H231" s="10" t="s">
        <v>9</v>
      </c>
      <c r="I231" s="17">
        <v>215572.97</v>
      </c>
      <c r="J231" s="17">
        <v>0</v>
      </c>
      <c r="K231" s="18">
        <f t="shared" si="3"/>
        <v>215572.97</v>
      </c>
      <c r="M231" s="7"/>
      <c r="N231" s="9"/>
    </row>
    <row r="232" spans="1:14" x14ac:dyDescent="0.2">
      <c r="A232" s="1">
        <v>227</v>
      </c>
      <c r="B232" s="10" t="s">
        <v>528</v>
      </c>
      <c r="C232" s="10">
        <v>301470</v>
      </c>
      <c r="D232" s="10" t="s">
        <v>526</v>
      </c>
      <c r="E232" s="10" t="s">
        <v>527</v>
      </c>
      <c r="F232" s="10" t="s">
        <v>529</v>
      </c>
      <c r="G232" s="10" t="s">
        <v>734</v>
      </c>
      <c r="H232" s="10" t="s">
        <v>9</v>
      </c>
      <c r="I232" s="17">
        <v>7710.2499999999991</v>
      </c>
      <c r="J232" s="17">
        <v>16892.640000000003</v>
      </c>
      <c r="K232" s="18">
        <f t="shared" si="3"/>
        <v>24602.890000000003</v>
      </c>
      <c r="M232" s="7"/>
      <c r="N232" s="9"/>
    </row>
    <row r="233" spans="1:14" x14ac:dyDescent="0.2">
      <c r="A233" s="1">
        <v>228</v>
      </c>
      <c r="B233" s="10" t="s">
        <v>532</v>
      </c>
      <c r="C233" s="10">
        <v>301474</v>
      </c>
      <c r="D233" s="10" t="s">
        <v>530</v>
      </c>
      <c r="E233" s="10" t="s">
        <v>531</v>
      </c>
      <c r="F233" s="10" t="s">
        <v>533</v>
      </c>
      <c r="G233" s="10" t="s">
        <v>734</v>
      </c>
      <c r="H233" s="10" t="s">
        <v>9</v>
      </c>
      <c r="I233" s="17">
        <v>264005.69</v>
      </c>
      <c r="J233" s="17">
        <v>0</v>
      </c>
      <c r="K233" s="18">
        <f t="shared" si="3"/>
        <v>264005.69</v>
      </c>
      <c r="M233" s="7"/>
      <c r="N233" s="9"/>
    </row>
    <row r="234" spans="1:14" x14ac:dyDescent="0.2">
      <c r="A234" s="1">
        <v>229</v>
      </c>
      <c r="B234" s="10" t="s">
        <v>535</v>
      </c>
      <c r="C234" s="10">
        <v>301836</v>
      </c>
      <c r="D234" s="10" t="s">
        <v>530</v>
      </c>
      <c r="E234" s="10" t="s">
        <v>534</v>
      </c>
      <c r="F234" s="10" t="s">
        <v>536</v>
      </c>
      <c r="G234" s="10" t="s">
        <v>734</v>
      </c>
      <c r="H234" s="10" t="s">
        <v>9</v>
      </c>
      <c r="I234" s="17">
        <v>110982.75</v>
      </c>
      <c r="J234" s="17">
        <v>163845.72999999998</v>
      </c>
      <c r="K234" s="18">
        <f t="shared" si="3"/>
        <v>274828.48</v>
      </c>
      <c r="M234" s="7"/>
      <c r="N234" s="9"/>
    </row>
    <row r="235" spans="1:14" x14ac:dyDescent="0.2">
      <c r="A235" s="1">
        <v>230</v>
      </c>
      <c r="B235" s="10" t="s">
        <v>538</v>
      </c>
      <c r="C235" s="10">
        <v>301479</v>
      </c>
      <c r="D235" s="10" t="s">
        <v>530</v>
      </c>
      <c r="E235" s="10" t="s">
        <v>537</v>
      </c>
      <c r="F235" s="10" t="s">
        <v>539</v>
      </c>
      <c r="G235" s="10" t="s">
        <v>734</v>
      </c>
      <c r="H235" s="10" t="s">
        <v>9</v>
      </c>
      <c r="I235" s="17">
        <v>119878.39000000003</v>
      </c>
      <c r="J235" s="17">
        <v>0</v>
      </c>
      <c r="K235" s="18">
        <f t="shared" si="3"/>
        <v>119878.39000000003</v>
      </c>
      <c r="M235" s="7"/>
      <c r="N235" s="9"/>
    </row>
    <row r="236" spans="1:14" x14ac:dyDescent="0.2">
      <c r="A236" s="1">
        <v>231</v>
      </c>
      <c r="B236" s="10" t="s">
        <v>542</v>
      </c>
      <c r="C236" s="10">
        <v>301483</v>
      </c>
      <c r="D236" s="10" t="s">
        <v>540</v>
      </c>
      <c r="E236" s="10" t="s">
        <v>541</v>
      </c>
      <c r="F236" s="10" t="s">
        <v>543</v>
      </c>
      <c r="G236" s="10" t="s">
        <v>734</v>
      </c>
      <c r="H236" s="10" t="s">
        <v>9</v>
      </c>
      <c r="I236" s="17">
        <v>1441.2</v>
      </c>
      <c r="J236" s="17">
        <v>0</v>
      </c>
      <c r="K236" s="18">
        <f t="shared" si="3"/>
        <v>1441.2</v>
      </c>
      <c r="M236" s="7"/>
      <c r="N236" s="9"/>
    </row>
    <row r="237" spans="1:14" x14ac:dyDescent="0.2">
      <c r="A237" s="1">
        <v>232</v>
      </c>
      <c r="B237" s="10" t="s">
        <v>544</v>
      </c>
      <c r="C237" s="10">
        <v>301485</v>
      </c>
      <c r="D237" s="10" t="s">
        <v>540</v>
      </c>
      <c r="E237" s="10" t="s">
        <v>541</v>
      </c>
      <c r="F237" s="10" t="s">
        <v>25</v>
      </c>
      <c r="G237" s="10" t="s">
        <v>734</v>
      </c>
      <c r="H237" s="10" t="s">
        <v>9</v>
      </c>
      <c r="I237" s="17">
        <v>18613.32</v>
      </c>
      <c r="J237" s="17">
        <v>952.2</v>
      </c>
      <c r="K237" s="18">
        <f t="shared" si="3"/>
        <v>19565.52</v>
      </c>
      <c r="M237" s="7"/>
      <c r="N237" s="9"/>
    </row>
    <row r="238" spans="1:14" x14ac:dyDescent="0.2">
      <c r="A238" s="1">
        <v>233</v>
      </c>
      <c r="B238" s="10" t="s">
        <v>546</v>
      </c>
      <c r="C238" s="10">
        <v>301494</v>
      </c>
      <c r="D238" s="10" t="s">
        <v>540</v>
      </c>
      <c r="E238" s="10" t="s">
        <v>545</v>
      </c>
      <c r="F238" s="10" t="s">
        <v>547</v>
      </c>
      <c r="G238" s="10" t="s">
        <v>734</v>
      </c>
      <c r="H238" s="10" t="s">
        <v>9</v>
      </c>
      <c r="I238" s="17">
        <v>19505.130000000005</v>
      </c>
      <c r="J238" s="17">
        <v>33025.159999999996</v>
      </c>
      <c r="K238" s="18">
        <f t="shared" si="3"/>
        <v>52530.29</v>
      </c>
      <c r="M238" s="7"/>
      <c r="N238" s="9"/>
    </row>
    <row r="239" spans="1:14" x14ac:dyDescent="0.2">
      <c r="A239" s="1">
        <v>234</v>
      </c>
      <c r="B239" s="10" t="s">
        <v>549</v>
      </c>
      <c r="C239" s="10">
        <v>301503</v>
      </c>
      <c r="D239" s="10" t="s">
        <v>548</v>
      </c>
      <c r="E239" s="10" t="s">
        <v>548</v>
      </c>
      <c r="F239" s="10" t="s">
        <v>550</v>
      </c>
      <c r="G239" s="10" t="s">
        <v>734</v>
      </c>
      <c r="H239" s="10" t="s">
        <v>9</v>
      </c>
      <c r="I239" s="17">
        <v>51834.31</v>
      </c>
      <c r="J239" s="17">
        <v>0</v>
      </c>
      <c r="K239" s="18">
        <f t="shared" si="3"/>
        <v>51834.31</v>
      </c>
      <c r="M239" s="7"/>
      <c r="N239" s="9"/>
    </row>
    <row r="240" spans="1:14" x14ac:dyDescent="0.2">
      <c r="A240" s="1">
        <v>235</v>
      </c>
      <c r="B240" s="10" t="s">
        <v>551</v>
      </c>
      <c r="C240" s="10">
        <v>301504</v>
      </c>
      <c r="D240" s="10" t="s">
        <v>548</v>
      </c>
      <c r="E240" s="10" t="s">
        <v>548</v>
      </c>
      <c r="F240" s="10" t="s">
        <v>552</v>
      </c>
      <c r="G240" s="10" t="s">
        <v>734</v>
      </c>
      <c r="H240" s="10" t="s">
        <v>9</v>
      </c>
      <c r="I240" s="17">
        <v>128756.36999999998</v>
      </c>
      <c r="J240" s="17">
        <v>18646.120000000003</v>
      </c>
      <c r="K240" s="18">
        <f t="shared" si="3"/>
        <v>147402.49</v>
      </c>
      <c r="M240" s="7"/>
      <c r="N240" s="9"/>
    </row>
    <row r="241" spans="1:14" x14ac:dyDescent="0.2">
      <c r="A241" s="1">
        <v>236</v>
      </c>
      <c r="B241" s="10" t="s">
        <v>553</v>
      </c>
      <c r="C241" s="10">
        <v>301505</v>
      </c>
      <c r="D241" s="10" t="s">
        <v>548</v>
      </c>
      <c r="E241" s="10" t="s">
        <v>548</v>
      </c>
      <c r="F241" s="10" t="s">
        <v>554</v>
      </c>
      <c r="G241" s="10" t="s">
        <v>734</v>
      </c>
      <c r="H241" s="10" t="s">
        <v>9</v>
      </c>
      <c r="I241" s="17">
        <v>10670.699999999999</v>
      </c>
      <c r="J241" s="17">
        <v>16999</v>
      </c>
      <c r="K241" s="18">
        <f t="shared" si="3"/>
        <v>27669.699999999997</v>
      </c>
      <c r="M241" s="7"/>
      <c r="N241" s="9"/>
    </row>
    <row r="242" spans="1:14" x14ac:dyDescent="0.2">
      <c r="A242" s="1">
        <v>237</v>
      </c>
      <c r="B242" s="10" t="s">
        <v>555</v>
      </c>
      <c r="C242" s="10">
        <v>301507</v>
      </c>
      <c r="D242" s="10" t="s">
        <v>548</v>
      </c>
      <c r="E242" s="10" t="s">
        <v>548</v>
      </c>
      <c r="F242" s="10" t="s">
        <v>238</v>
      </c>
      <c r="G242" s="10" t="s">
        <v>734</v>
      </c>
      <c r="H242" s="10" t="s">
        <v>9</v>
      </c>
      <c r="I242" s="17">
        <v>438635.49999999994</v>
      </c>
      <c r="J242" s="17">
        <v>40139.910000000003</v>
      </c>
      <c r="K242" s="18">
        <f t="shared" si="3"/>
        <v>478775.40999999992</v>
      </c>
      <c r="M242" s="7"/>
      <c r="N242" s="9"/>
    </row>
    <row r="243" spans="1:14" x14ac:dyDescent="0.2">
      <c r="A243" s="1">
        <v>238</v>
      </c>
      <c r="B243" s="10" t="s">
        <v>556</v>
      </c>
      <c r="C243" s="10">
        <v>301511</v>
      </c>
      <c r="D243" s="10" t="s">
        <v>548</v>
      </c>
      <c r="E243" s="10" t="s">
        <v>548</v>
      </c>
      <c r="F243" s="10" t="s">
        <v>557</v>
      </c>
      <c r="G243" s="10" t="s">
        <v>734</v>
      </c>
      <c r="H243" s="10" t="s">
        <v>9</v>
      </c>
      <c r="I243" s="17">
        <v>6140.4</v>
      </c>
      <c r="J243" s="17">
        <v>0</v>
      </c>
      <c r="K243" s="18">
        <f t="shared" si="3"/>
        <v>6140.4</v>
      </c>
      <c r="M243" s="7"/>
      <c r="N243" s="9"/>
    </row>
    <row r="244" spans="1:14" x14ac:dyDescent="0.2">
      <c r="A244" s="1">
        <v>239</v>
      </c>
      <c r="B244" s="10" t="s">
        <v>558</v>
      </c>
      <c r="C244" s="10">
        <v>301512</v>
      </c>
      <c r="D244" s="10" t="s">
        <v>548</v>
      </c>
      <c r="E244" s="10" t="s">
        <v>548</v>
      </c>
      <c r="F244" s="10" t="s">
        <v>559</v>
      </c>
      <c r="G244" s="10" t="s">
        <v>734</v>
      </c>
      <c r="H244" s="10" t="s">
        <v>9</v>
      </c>
      <c r="I244" s="17">
        <v>5532.6</v>
      </c>
      <c r="J244" s="17">
        <v>9085</v>
      </c>
      <c r="K244" s="18">
        <f t="shared" si="3"/>
        <v>14617.6</v>
      </c>
      <c r="M244" s="7"/>
      <c r="N244" s="9"/>
    </row>
    <row r="245" spans="1:14" x14ac:dyDescent="0.2">
      <c r="A245" s="1">
        <v>240</v>
      </c>
      <c r="B245" s="10" t="s">
        <v>561</v>
      </c>
      <c r="C245" s="10">
        <v>301515</v>
      </c>
      <c r="D245" s="10" t="s">
        <v>548</v>
      </c>
      <c r="E245" s="10" t="s">
        <v>560</v>
      </c>
      <c r="F245" s="10" t="s">
        <v>562</v>
      </c>
      <c r="G245" s="10" t="s">
        <v>734</v>
      </c>
      <c r="H245" s="10" t="s">
        <v>9</v>
      </c>
      <c r="I245" s="17">
        <v>8741.9000000000015</v>
      </c>
      <c r="J245" s="17">
        <v>0</v>
      </c>
      <c r="K245" s="18">
        <f t="shared" si="3"/>
        <v>8741.9000000000015</v>
      </c>
      <c r="M245" s="7"/>
      <c r="N245" s="9"/>
    </row>
    <row r="246" spans="1:14" x14ac:dyDescent="0.2">
      <c r="A246" s="1">
        <v>241</v>
      </c>
      <c r="B246" s="10" t="s">
        <v>563</v>
      </c>
      <c r="C246" s="10">
        <v>301517</v>
      </c>
      <c r="D246" s="10" t="s">
        <v>548</v>
      </c>
      <c r="E246" s="10" t="s">
        <v>560</v>
      </c>
      <c r="F246" s="10" t="s">
        <v>564</v>
      </c>
      <c r="G246" s="10" t="s">
        <v>734</v>
      </c>
      <c r="H246" s="10" t="s">
        <v>9</v>
      </c>
      <c r="I246" s="17">
        <v>2495.2000000000003</v>
      </c>
      <c r="J246" s="17">
        <v>0</v>
      </c>
      <c r="K246" s="18">
        <f t="shared" si="3"/>
        <v>2495.2000000000003</v>
      </c>
      <c r="M246" s="7"/>
      <c r="N246" s="9"/>
    </row>
    <row r="247" spans="1:14" x14ac:dyDescent="0.2">
      <c r="A247" s="1">
        <v>242</v>
      </c>
      <c r="B247" s="10" t="s">
        <v>565</v>
      </c>
      <c r="C247" s="10">
        <v>301518</v>
      </c>
      <c r="D247" s="10" t="s">
        <v>548</v>
      </c>
      <c r="E247" s="10" t="s">
        <v>560</v>
      </c>
      <c r="F247" s="10" t="s">
        <v>566</v>
      </c>
      <c r="G247" s="10" t="s">
        <v>734</v>
      </c>
      <c r="H247" s="10" t="s">
        <v>9</v>
      </c>
      <c r="I247" s="17">
        <v>3943.21</v>
      </c>
      <c r="J247" s="17">
        <v>313.54000000000002</v>
      </c>
      <c r="K247" s="18">
        <f t="shared" si="3"/>
        <v>4256.75</v>
      </c>
      <c r="M247" s="7"/>
      <c r="N247" s="9"/>
    </row>
    <row r="248" spans="1:14" x14ac:dyDescent="0.2">
      <c r="A248" s="1">
        <v>243</v>
      </c>
      <c r="B248" s="10" t="s">
        <v>567</v>
      </c>
      <c r="C248" s="10">
        <v>301520</v>
      </c>
      <c r="D248" s="10" t="s">
        <v>548</v>
      </c>
      <c r="E248" s="10" t="s">
        <v>560</v>
      </c>
      <c r="F248" s="10" t="s">
        <v>568</v>
      </c>
      <c r="G248" s="10" t="s">
        <v>734</v>
      </c>
      <c r="H248" s="10" t="s">
        <v>9</v>
      </c>
      <c r="I248" s="17">
        <v>13955</v>
      </c>
      <c r="J248" s="17">
        <v>751</v>
      </c>
      <c r="K248" s="18">
        <f t="shared" si="3"/>
        <v>14706</v>
      </c>
      <c r="M248" s="7"/>
      <c r="N248" s="9"/>
    </row>
    <row r="249" spans="1:14" x14ac:dyDescent="0.2">
      <c r="A249" s="1">
        <v>244</v>
      </c>
      <c r="B249" s="10" t="s">
        <v>570</v>
      </c>
      <c r="C249" s="10">
        <v>301528</v>
      </c>
      <c r="D249" s="10" t="s">
        <v>548</v>
      </c>
      <c r="E249" s="10" t="s">
        <v>569</v>
      </c>
      <c r="F249" s="10" t="s">
        <v>571</v>
      </c>
      <c r="G249" s="10" t="s">
        <v>734</v>
      </c>
      <c r="H249" s="10" t="s">
        <v>9</v>
      </c>
      <c r="I249" s="17">
        <v>310316.38</v>
      </c>
      <c r="J249" s="17">
        <v>579356.14999999991</v>
      </c>
      <c r="K249" s="18">
        <f t="shared" si="3"/>
        <v>889672.52999999991</v>
      </c>
      <c r="M249" s="7"/>
      <c r="N249" s="9"/>
    </row>
    <row r="250" spans="1:14" x14ac:dyDescent="0.2">
      <c r="A250" s="1">
        <v>245</v>
      </c>
      <c r="B250" s="10" t="s">
        <v>573</v>
      </c>
      <c r="C250" s="10">
        <v>301532</v>
      </c>
      <c r="D250" s="10" t="s">
        <v>572</v>
      </c>
      <c r="E250" s="10" t="s">
        <v>572</v>
      </c>
      <c r="F250" s="10" t="s">
        <v>574</v>
      </c>
      <c r="G250" s="10" t="s">
        <v>734</v>
      </c>
      <c r="H250" s="10" t="s">
        <v>9</v>
      </c>
      <c r="I250" s="17">
        <v>263457.49</v>
      </c>
      <c r="J250" s="17">
        <v>22301.360000000001</v>
      </c>
      <c r="K250" s="18">
        <f t="shared" si="3"/>
        <v>285758.84999999998</v>
      </c>
      <c r="M250" s="7"/>
      <c r="N250" s="9"/>
    </row>
    <row r="251" spans="1:14" x14ac:dyDescent="0.2">
      <c r="A251" s="1">
        <v>246</v>
      </c>
      <c r="B251" s="10" t="s">
        <v>575</v>
      </c>
      <c r="C251" s="10">
        <v>301533</v>
      </c>
      <c r="D251" s="10" t="s">
        <v>572</v>
      </c>
      <c r="E251" s="10" t="s">
        <v>572</v>
      </c>
      <c r="F251" s="10" t="s">
        <v>576</v>
      </c>
      <c r="G251" s="10" t="s">
        <v>734</v>
      </c>
      <c r="H251" s="10" t="s">
        <v>9</v>
      </c>
      <c r="I251" s="17">
        <v>20395.400000000001</v>
      </c>
      <c r="J251" s="17">
        <v>12574.8</v>
      </c>
      <c r="K251" s="18">
        <f t="shared" si="3"/>
        <v>32970.199999999997</v>
      </c>
      <c r="M251" s="7"/>
      <c r="N251" s="9"/>
    </row>
    <row r="252" spans="1:14" x14ac:dyDescent="0.2">
      <c r="A252" s="1">
        <v>247</v>
      </c>
      <c r="B252" s="10" t="s">
        <v>578</v>
      </c>
      <c r="C252" s="10">
        <v>301557</v>
      </c>
      <c r="D252" s="10" t="s">
        <v>572</v>
      </c>
      <c r="E252" s="10" t="s">
        <v>577</v>
      </c>
      <c r="F252" s="10" t="s">
        <v>579</v>
      </c>
      <c r="G252" s="10" t="s">
        <v>734</v>
      </c>
      <c r="H252" s="10" t="s">
        <v>9</v>
      </c>
      <c r="I252" s="17">
        <v>39368.44000000001</v>
      </c>
      <c r="J252" s="17">
        <v>36686.26</v>
      </c>
      <c r="K252" s="18">
        <f t="shared" si="3"/>
        <v>76054.700000000012</v>
      </c>
      <c r="M252" s="7"/>
      <c r="N252" s="9"/>
    </row>
    <row r="253" spans="1:14" x14ac:dyDescent="0.2">
      <c r="A253" s="1">
        <v>248</v>
      </c>
      <c r="B253" s="10" t="s">
        <v>580</v>
      </c>
      <c r="C253" s="10">
        <v>301560</v>
      </c>
      <c r="D253" s="10" t="s">
        <v>572</v>
      </c>
      <c r="E253" s="10" t="s">
        <v>577</v>
      </c>
      <c r="F253" s="10" t="s">
        <v>577</v>
      </c>
      <c r="G253" s="10" t="s">
        <v>734</v>
      </c>
      <c r="H253" s="10" t="s">
        <v>9</v>
      </c>
      <c r="I253" s="17">
        <v>136492.91</v>
      </c>
      <c r="J253" s="17">
        <v>57281.120000000003</v>
      </c>
      <c r="K253" s="18">
        <f t="shared" si="3"/>
        <v>193774.03</v>
      </c>
      <c r="M253" s="7"/>
      <c r="N253" s="9"/>
    </row>
    <row r="254" spans="1:14" x14ac:dyDescent="0.2">
      <c r="A254" s="1">
        <v>249</v>
      </c>
      <c r="B254" s="10" t="s">
        <v>581</v>
      </c>
      <c r="C254" s="10">
        <v>301561</v>
      </c>
      <c r="D254" s="10" t="s">
        <v>572</v>
      </c>
      <c r="E254" s="10" t="s">
        <v>577</v>
      </c>
      <c r="F254" s="10" t="s">
        <v>582</v>
      </c>
      <c r="G254" s="10" t="s">
        <v>734</v>
      </c>
      <c r="H254" s="10" t="s">
        <v>9</v>
      </c>
      <c r="I254" s="17">
        <v>18857.59</v>
      </c>
      <c r="J254" s="17">
        <v>2892</v>
      </c>
      <c r="K254" s="18">
        <f t="shared" si="3"/>
        <v>21749.59</v>
      </c>
      <c r="M254" s="7"/>
      <c r="N254" s="9"/>
    </row>
    <row r="255" spans="1:14" x14ac:dyDescent="0.2">
      <c r="A255" s="1">
        <v>250</v>
      </c>
      <c r="B255" s="10" t="s">
        <v>584</v>
      </c>
      <c r="C255" s="10">
        <v>301567</v>
      </c>
      <c r="D255" s="10" t="s">
        <v>572</v>
      </c>
      <c r="E255" s="10" t="s">
        <v>583</v>
      </c>
      <c r="F255" s="10" t="s">
        <v>585</v>
      </c>
      <c r="G255" s="10" t="s">
        <v>734</v>
      </c>
      <c r="H255" s="10" t="s">
        <v>9</v>
      </c>
      <c r="I255" s="17">
        <v>6312.7199999999993</v>
      </c>
      <c r="J255" s="17">
        <v>0</v>
      </c>
      <c r="K255" s="18">
        <f t="shared" si="3"/>
        <v>6312.7199999999993</v>
      </c>
      <c r="M255" s="7"/>
      <c r="N255" s="9"/>
    </row>
    <row r="256" spans="1:14" x14ac:dyDescent="0.2">
      <c r="A256" s="1">
        <v>251</v>
      </c>
      <c r="B256" s="10" t="s">
        <v>586</v>
      </c>
      <c r="C256" s="10">
        <v>301568</v>
      </c>
      <c r="D256" s="10" t="s">
        <v>572</v>
      </c>
      <c r="E256" s="10" t="s">
        <v>583</v>
      </c>
      <c r="F256" s="10" t="s">
        <v>587</v>
      </c>
      <c r="G256" s="10" t="s">
        <v>734</v>
      </c>
      <c r="H256" s="10" t="s">
        <v>9</v>
      </c>
      <c r="I256" s="17">
        <v>105850.66</v>
      </c>
      <c r="J256" s="17">
        <v>100140.57</v>
      </c>
      <c r="K256" s="18">
        <f t="shared" si="3"/>
        <v>205991.23</v>
      </c>
      <c r="M256" s="7"/>
      <c r="N256" s="9"/>
    </row>
    <row r="257" spans="1:14" x14ac:dyDescent="0.2">
      <c r="A257" s="1">
        <v>252</v>
      </c>
      <c r="B257" s="10" t="s">
        <v>588</v>
      </c>
      <c r="C257" s="10">
        <v>301569</v>
      </c>
      <c r="D257" s="10" t="s">
        <v>572</v>
      </c>
      <c r="E257" s="10" t="s">
        <v>583</v>
      </c>
      <c r="F257" s="10" t="s">
        <v>589</v>
      </c>
      <c r="G257" s="10" t="s">
        <v>734</v>
      </c>
      <c r="H257" s="10" t="s">
        <v>9</v>
      </c>
      <c r="I257" s="17">
        <v>156323.72</v>
      </c>
      <c r="J257" s="17">
        <v>139117.25999999998</v>
      </c>
      <c r="K257" s="18">
        <f t="shared" si="3"/>
        <v>295440.98</v>
      </c>
      <c r="M257" s="7"/>
      <c r="N257" s="9"/>
    </row>
    <row r="258" spans="1:14" x14ac:dyDescent="0.2">
      <c r="A258" s="1">
        <v>253</v>
      </c>
      <c r="B258" s="10" t="s">
        <v>590</v>
      </c>
      <c r="C258" s="10">
        <v>301570</v>
      </c>
      <c r="D258" s="10" t="s">
        <v>572</v>
      </c>
      <c r="E258" s="10" t="s">
        <v>583</v>
      </c>
      <c r="F258" s="10" t="s">
        <v>591</v>
      </c>
      <c r="G258" s="10" t="s">
        <v>734</v>
      </c>
      <c r="H258" s="10" t="s">
        <v>9</v>
      </c>
      <c r="I258" s="17">
        <v>763936.16</v>
      </c>
      <c r="J258" s="17">
        <v>33514.75</v>
      </c>
      <c r="K258" s="18">
        <f t="shared" si="3"/>
        <v>797450.91</v>
      </c>
      <c r="M258" s="7"/>
      <c r="N258" s="9"/>
    </row>
    <row r="259" spans="1:14" x14ac:dyDescent="0.2">
      <c r="A259" s="1">
        <v>254</v>
      </c>
      <c r="B259" s="10" t="s">
        <v>592</v>
      </c>
      <c r="C259" s="10">
        <v>301571</v>
      </c>
      <c r="D259" s="10" t="s">
        <v>572</v>
      </c>
      <c r="E259" s="10" t="s">
        <v>583</v>
      </c>
      <c r="F259" s="10" t="s">
        <v>593</v>
      </c>
      <c r="G259" s="10" t="s">
        <v>734</v>
      </c>
      <c r="H259" s="10" t="s">
        <v>9</v>
      </c>
      <c r="I259" s="17">
        <v>68143.42</v>
      </c>
      <c r="J259" s="17">
        <v>21389</v>
      </c>
      <c r="K259" s="18">
        <f t="shared" si="3"/>
        <v>89532.42</v>
      </c>
      <c r="M259" s="7"/>
      <c r="N259" s="9"/>
    </row>
    <row r="260" spans="1:14" x14ac:dyDescent="0.2">
      <c r="A260" s="1">
        <v>255</v>
      </c>
      <c r="B260" s="10" t="s">
        <v>594</v>
      </c>
      <c r="C260" s="10">
        <v>301572</v>
      </c>
      <c r="D260" s="10" t="s">
        <v>572</v>
      </c>
      <c r="E260" s="10" t="s">
        <v>583</v>
      </c>
      <c r="F260" s="10" t="s">
        <v>595</v>
      </c>
      <c r="G260" s="10" t="s">
        <v>734</v>
      </c>
      <c r="H260" s="10" t="s">
        <v>9</v>
      </c>
      <c r="I260" s="17">
        <v>3767.46</v>
      </c>
      <c r="J260" s="17">
        <v>0</v>
      </c>
      <c r="K260" s="18">
        <f t="shared" si="3"/>
        <v>3767.46</v>
      </c>
      <c r="M260" s="7"/>
      <c r="N260" s="9"/>
    </row>
    <row r="261" spans="1:14" x14ac:dyDescent="0.2">
      <c r="A261" s="1">
        <v>256</v>
      </c>
      <c r="B261" s="10" t="s">
        <v>597</v>
      </c>
      <c r="C261" s="10">
        <v>301575</v>
      </c>
      <c r="D261" s="10" t="s">
        <v>572</v>
      </c>
      <c r="E261" s="10" t="s">
        <v>596</v>
      </c>
      <c r="F261" s="10" t="s">
        <v>598</v>
      </c>
      <c r="G261" s="10" t="s">
        <v>734</v>
      </c>
      <c r="H261" s="10" t="s">
        <v>9</v>
      </c>
      <c r="I261" s="17">
        <v>175996.78000000003</v>
      </c>
      <c r="J261" s="17">
        <v>220754.76999999996</v>
      </c>
      <c r="K261" s="18">
        <f t="shared" si="3"/>
        <v>396751.55</v>
      </c>
      <c r="M261" s="7"/>
      <c r="N261" s="9"/>
    </row>
    <row r="262" spans="1:14" x14ac:dyDescent="0.2">
      <c r="A262" s="1">
        <v>257</v>
      </c>
      <c r="B262" s="10" t="s">
        <v>599</v>
      </c>
      <c r="C262" s="10">
        <v>301577</v>
      </c>
      <c r="D262" s="10" t="s">
        <v>572</v>
      </c>
      <c r="E262" s="10" t="s">
        <v>596</v>
      </c>
      <c r="F262" s="10" t="s">
        <v>600</v>
      </c>
      <c r="G262" s="10" t="s">
        <v>734</v>
      </c>
      <c r="H262" s="10" t="s">
        <v>9</v>
      </c>
      <c r="I262" s="17">
        <v>109678.86</v>
      </c>
      <c r="J262" s="17">
        <v>248152.37</v>
      </c>
      <c r="K262" s="18">
        <f t="shared" ref="K262:K319" si="4">+I262+J262</f>
        <v>357831.23</v>
      </c>
      <c r="M262" s="7"/>
      <c r="N262" s="9"/>
    </row>
    <row r="263" spans="1:14" x14ac:dyDescent="0.2">
      <c r="A263" s="1">
        <v>258</v>
      </c>
      <c r="B263" s="10" t="s">
        <v>601</v>
      </c>
      <c r="C263" s="10">
        <v>301578</v>
      </c>
      <c r="D263" s="10" t="s">
        <v>572</v>
      </c>
      <c r="E263" s="10" t="s">
        <v>596</v>
      </c>
      <c r="F263" s="10" t="s">
        <v>602</v>
      </c>
      <c r="G263" s="10" t="s">
        <v>734</v>
      </c>
      <c r="H263" s="10" t="s">
        <v>9</v>
      </c>
      <c r="I263" s="17">
        <v>613525</v>
      </c>
      <c r="J263" s="17">
        <v>376683.05</v>
      </c>
      <c r="K263" s="18">
        <f t="shared" si="4"/>
        <v>990208.05</v>
      </c>
      <c r="M263" s="7"/>
      <c r="N263" s="9"/>
    </row>
    <row r="264" spans="1:14" x14ac:dyDescent="0.2">
      <c r="A264" s="1">
        <v>259</v>
      </c>
      <c r="B264" s="10" t="s">
        <v>603</v>
      </c>
      <c r="C264" s="10">
        <v>301579</v>
      </c>
      <c r="D264" s="10" t="s">
        <v>572</v>
      </c>
      <c r="E264" s="10" t="s">
        <v>596</v>
      </c>
      <c r="F264" s="10" t="s">
        <v>604</v>
      </c>
      <c r="G264" s="10" t="s">
        <v>734</v>
      </c>
      <c r="H264" s="10" t="s">
        <v>9</v>
      </c>
      <c r="I264" s="17">
        <v>76177.849999999991</v>
      </c>
      <c r="J264" s="17">
        <v>30083.319999999996</v>
      </c>
      <c r="K264" s="18">
        <f t="shared" si="4"/>
        <v>106261.16999999998</v>
      </c>
      <c r="M264" s="7"/>
      <c r="N264" s="9"/>
    </row>
    <row r="265" spans="1:14" x14ac:dyDescent="0.2">
      <c r="A265" s="1">
        <v>260</v>
      </c>
      <c r="B265" s="10" t="s">
        <v>605</v>
      </c>
      <c r="C265" s="10">
        <v>301580</v>
      </c>
      <c r="D265" s="10" t="s">
        <v>572</v>
      </c>
      <c r="E265" s="10" t="s">
        <v>596</v>
      </c>
      <c r="F265" s="10" t="s">
        <v>582</v>
      </c>
      <c r="G265" s="10" t="s">
        <v>734</v>
      </c>
      <c r="H265" s="10" t="s">
        <v>9</v>
      </c>
      <c r="I265" s="17">
        <v>22400.9</v>
      </c>
      <c r="J265" s="17">
        <v>423.5</v>
      </c>
      <c r="K265" s="18">
        <f t="shared" si="4"/>
        <v>22824.400000000001</v>
      </c>
      <c r="M265" s="7"/>
      <c r="N265" s="9"/>
    </row>
    <row r="266" spans="1:14" x14ac:dyDescent="0.2">
      <c r="A266" s="1">
        <v>261</v>
      </c>
      <c r="B266" s="10" t="s">
        <v>607</v>
      </c>
      <c r="C266" s="10">
        <v>301582</v>
      </c>
      <c r="D266" s="10" t="s">
        <v>572</v>
      </c>
      <c r="E266" s="10" t="s">
        <v>606</v>
      </c>
      <c r="F266" s="10" t="s">
        <v>608</v>
      </c>
      <c r="G266" s="10" t="s">
        <v>734</v>
      </c>
      <c r="H266" s="10" t="s">
        <v>9</v>
      </c>
      <c r="I266" s="17">
        <v>588987.78</v>
      </c>
      <c r="J266" s="17">
        <v>30270.07</v>
      </c>
      <c r="K266" s="18">
        <f t="shared" si="4"/>
        <v>619257.85</v>
      </c>
      <c r="M266" s="7"/>
      <c r="N266" s="9"/>
    </row>
    <row r="267" spans="1:14" x14ac:dyDescent="0.2">
      <c r="A267" s="1">
        <v>262</v>
      </c>
      <c r="B267" s="10" t="s">
        <v>609</v>
      </c>
      <c r="C267" s="10">
        <v>301583</v>
      </c>
      <c r="D267" s="10" t="s">
        <v>572</v>
      </c>
      <c r="E267" s="10" t="s">
        <v>606</v>
      </c>
      <c r="F267" s="10" t="s">
        <v>610</v>
      </c>
      <c r="G267" s="10" t="s">
        <v>734</v>
      </c>
      <c r="H267" s="10" t="s">
        <v>9</v>
      </c>
      <c r="I267" s="17">
        <v>860758.19</v>
      </c>
      <c r="J267" s="17">
        <v>0</v>
      </c>
      <c r="K267" s="18">
        <f t="shared" si="4"/>
        <v>860758.19</v>
      </c>
      <c r="M267" s="7"/>
      <c r="N267" s="9"/>
    </row>
    <row r="268" spans="1:14" x14ac:dyDescent="0.2">
      <c r="A268" s="1">
        <v>263</v>
      </c>
      <c r="B268" s="10" t="s">
        <v>611</v>
      </c>
      <c r="C268" s="10">
        <v>301584</v>
      </c>
      <c r="D268" s="10" t="s">
        <v>572</v>
      </c>
      <c r="E268" s="10" t="s">
        <v>606</v>
      </c>
      <c r="F268" s="10" t="s">
        <v>612</v>
      </c>
      <c r="G268" s="10" t="s">
        <v>734</v>
      </c>
      <c r="H268" s="10" t="s">
        <v>9</v>
      </c>
      <c r="I268" s="17">
        <v>51141.06</v>
      </c>
      <c r="J268" s="17">
        <v>34495.82</v>
      </c>
      <c r="K268" s="18">
        <f t="shared" si="4"/>
        <v>85636.88</v>
      </c>
      <c r="M268" s="7"/>
      <c r="N268" s="9"/>
    </row>
    <row r="269" spans="1:14" x14ac:dyDescent="0.2">
      <c r="A269" s="1">
        <v>264</v>
      </c>
      <c r="B269" s="10" t="s">
        <v>613</v>
      </c>
      <c r="C269" s="10">
        <v>301585</v>
      </c>
      <c r="D269" s="10" t="s">
        <v>572</v>
      </c>
      <c r="E269" s="10" t="s">
        <v>606</v>
      </c>
      <c r="F269" s="10" t="s">
        <v>614</v>
      </c>
      <c r="G269" s="10" t="s">
        <v>734</v>
      </c>
      <c r="H269" s="10" t="s">
        <v>9</v>
      </c>
      <c r="I269" s="17">
        <v>1099794.7100000002</v>
      </c>
      <c r="J269" s="17">
        <v>0</v>
      </c>
      <c r="K269" s="18">
        <f t="shared" si="4"/>
        <v>1099794.7100000002</v>
      </c>
      <c r="M269" s="7"/>
      <c r="N269" s="9"/>
    </row>
    <row r="270" spans="1:14" x14ac:dyDescent="0.2">
      <c r="A270" s="1">
        <v>265</v>
      </c>
      <c r="B270" s="10" t="s">
        <v>615</v>
      </c>
      <c r="C270" s="10">
        <v>301586</v>
      </c>
      <c r="D270" s="10" t="s">
        <v>572</v>
      </c>
      <c r="E270" s="10" t="s">
        <v>606</v>
      </c>
      <c r="F270" s="10" t="s">
        <v>616</v>
      </c>
      <c r="G270" s="10" t="s">
        <v>734</v>
      </c>
      <c r="H270" s="10" t="s">
        <v>9</v>
      </c>
      <c r="I270" s="17">
        <v>1162281.42</v>
      </c>
      <c r="J270" s="17">
        <v>60378.81</v>
      </c>
      <c r="K270" s="18">
        <f t="shared" si="4"/>
        <v>1222660.23</v>
      </c>
      <c r="M270" s="7"/>
      <c r="N270" s="9"/>
    </row>
    <row r="271" spans="1:14" x14ac:dyDescent="0.2">
      <c r="A271" s="1">
        <v>266</v>
      </c>
      <c r="B271" s="10" t="s">
        <v>618</v>
      </c>
      <c r="C271" s="10">
        <v>301588</v>
      </c>
      <c r="D271" s="10" t="s">
        <v>572</v>
      </c>
      <c r="E271" s="10" t="s">
        <v>617</v>
      </c>
      <c r="F271" s="10" t="s">
        <v>619</v>
      </c>
      <c r="G271" s="10" t="s">
        <v>734</v>
      </c>
      <c r="H271" s="10" t="s">
        <v>9</v>
      </c>
      <c r="I271" s="17">
        <v>14149.79</v>
      </c>
      <c r="J271" s="17">
        <v>18352.599999999999</v>
      </c>
      <c r="K271" s="18">
        <f t="shared" si="4"/>
        <v>32502.39</v>
      </c>
      <c r="M271" s="7"/>
      <c r="N271" s="9"/>
    </row>
    <row r="272" spans="1:14" x14ac:dyDescent="0.2">
      <c r="A272" s="1">
        <v>267</v>
      </c>
      <c r="B272" s="10" t="s">
        <v>620</v>
      </c>
      <c r="C272" s="10">
        <v>301589</v>
      </c>
      <c r="D272" s="10" t="s">
        <v>572</v>
      </c>
      <c r="E272" s="10" t="s">
        <v>617</v>
      </c>
      <c r="F272" s="10" t="s">
        <v>621</v>
      </c>
      <c r="G272" s="10" t="s">
        <v>734</v>
      </c>
      <c r="H272" s="10" t="s">
        <v>9</v>
      </c>
      <c r="I272" s="17">
        <v>19893.34</v>
      </c>
      <c r="J272" s="17">
        <v>0</v>
      </c>
      <c r="K272" s="18">
        <f t="shared" si="4"/>
        <v>19893.34</v>
      </c>
      <c r="M272" s="7"/>
      <c r="N272" s="9"/>
    </row>
    <row r="273" spans="1:14" x14ac:dyDescent="0.2">
      <c r="A273" s="1">
        <v>268</v>
      </c>
      <c r="B273" s="10" t="s">
        <v>622</v>
      </c>
      <c r="C273" s="10">
        <v>301591</v>
      </c>
      <c r="D273" s="10" t="s">
        <v>572</v>
      </c>
      <c r="E273" s="10" t="s">
        <v>617</v>
      </c>
      <c r="F273" s="10" t="s">
        <v>623</v>
      </c>
      <c r="G273" s="10" t="s">
        <v>734</v>
      </c>
      <c r="H273" s="10" t="s">
        <v>9</v>
      </c>
      <c r="I273" s="17">
        <v>64066.05</v>
      </c>
      <c r="J273" s="17">
        <v>95681.609999999986</v>
      </c>
      <c r="K273" s="18">
        <f t="shared" si="4"/>
        <v>159747.65999999997</v>
      </c>
      <c r="M273" s="7"/>
      <c r="N273" s="9"/>
    </row>
    <row r="274" spans="1:14" x14ac:dyDescent="0.2">
      <c r="A274" s="1">
        <v>269</v>
      </c>
      <c r="B274" s="10" t="s">
        <v>624</v>
      </c>
      <c r="C274" s="10">
        <v>301592</v>
      </c>
      <c r="D274" s="10" t="s">
        <v>572</v>
      </c>
      <c r="E274" s="10" t="s">
        <v>617</v>
      </c>
      <c r="F274" s="10" t="s">
        <v>625</v>
      </c>
      <c r="G274" s="10" t="s">
        <v>734</v>
      </c>
      <c r="H274" s="10" t="s">
        <v>9</v>
      </c>
      <c r="I274" s="17">
        <v>18042.329999999998</v>
      </c>
      <c r="J274" s="17">
        <v>1167.2</v>
      </c>
      <c r="K274" s="18">
        <f t="shared" si="4"/>
        <v>19209.53</v>
      </c>
      <c r="M274" s="7"/>
      <c r="N274" s="9"/>
    </row>
    <row r="275" spans="1:14" x14ac:dyDescent="0.2">
      <c r="A275" s="1">
        <v>270</v>
      </c>
      <c r="B275" s="10" t="s">
        <v>628</v>
      </c>
      <c r="C275" s="10">
        <v>301628</v>
      </c>
      <c r="D275" s="10" t="s">
        <v>626</v>
      </c>
      <c r="E275" s="10" t="s">
        <v>627</v>
      </c>
      <c r="F275" s="10" t="s">
        <v>629</v>
      </c>
      <c r="G275" s="10" t="s">
        <v>734</v>
      </c>
      <c r="H275" s="10" t="s">
        <v>9</v>
      </c>
      <c r="I275" s="17">
        <v>29209.65</v>
      </c>
      <c r="J275" s="17">
        <v>36053.33</v>
      </c>
      <c r="K275" s="18">
        <f t="shared" si="4"/>
        <v>65262.98</v>
      </c>
      <c r="M275" s="7"/>
      <c r="N275" s="9"/>
    </row>
    <row r="276" spans="1:14" x14ac:dyDescent="0.2">
      <c r="A276" s="1">
        <v>271</v>
      </c>
      <c r="B276" s="10" t="s">
        <v>630</v>
      </c>
      <c r="C276" s="10">
        <v>301661</v>
      </c>
      <c r="D276" s="10" t="s">
        <v>626</v>
      </c>
      <c r="E276" s="10" t="s">
        <v>188</v>
      </c>
      <c r="F276" s="10" t="s">
        <v>180</v>
      </c>
      <c r="G276" s="10" t="s">
        <v>734</v>
      </c>
      <c r="H276" s="10" t="s">
        <v>9</v>
      </c>
      <c r="I276" s="17">
        <v>239680.43999999997</v>
      </c>
      <c r="J276" s="17">
        <v>44120.619999999995</v>
      </c>
      <c r="K276" s="18">
        <f t="shared" si="4"/>
        <v>283801.05999999994</v>
      </c>
      <c r="M276" s="7"/>
      <c r="N276" s="9"/>
    </row>
    <row r="277" spans="1:14" x14ac:dyDescent="0.2">
      <c r="A277" s="1">
        <v>272</v>
      </c>
      <c r="B277" s="10" t="s">
        <v>632</v>
      </c>
      <c r="C277" s="10">
        <v>301677</v>
      </c>
      <c r="D277" s="10" t="s">
        <v>626</v>
      </c>
      <c r="E277" s="10" t="s">
        <v>631</v>
      </c>
      <c r="F277" s="10" t="s">
        <v>633</v>
      </c>
      <c r="G277" s="10" t="s">
        <v>734</v>
      </c>
      <c r="H277" s="10" t="s">
        <v>9</v>
      </c>
      <c r="I277" s="17">
        <v>133137.9</v>
      </c>
      <c r="J277" s="17">
        <v>0</v>
      </c>
      <c r="K277" s="18">
        <f t="shared" si="4"/>
        <v>133137.9</v>
      </c>
      <c r="M277" s="7"/>
      <c r="N277" s="9"/>
    </row>
    <row r="278" spans="1:14" x14ac:dyDescent="0.2">
      <c r="A278" s="1">
        <v>273</v>
      </c>
      <c r="B278" s="10" t="s">
        <v>635</v>
      </c>
      <c r="C278" s="10">
        <v>301695</v>
      </c>
      <c r="D278" s="10" t="s">
        <v>626</v>
      </c>
      <c r="E278" s="10" t="s">
        <v>634</v>
      </c>
      <c r="F278" s="10" t="s">
        <v>636</v>
      </c>
      <c r="G278" s="10" t="s">
        <v>734</v>
      </c>
      <c r="H278" s="10" t="s">
        <v>9</v>
      </c>
      <c r="I278" s="17">
        <v>11650</v>
      </c>
      <c r="J278" s="17">
        <v>0</v>
      </c>
      <c r="K278" s="18">
        <f t="shared" si="4"/>
        <v>11650</v>
      </c>
      <c r="M278" s="7"/>
      <c r="N278" s="9"/>
    </row>
    <row r="279" spans="1:14" x14ac:dyDescent="0.2">
      <c r="A279" s="1">
        <v>274</v>
      </c>
      <c r="B279" s="10" t="s">
        <v>639</v>
      </c>
      <c r="C279" s="10">
        <v>301702</v>
      </c>
      <c r="D279" s="10" t="s">
        <v>637</v>
      </c>
      <c r="E279" s="10" t="s">
        <v>638</v>
      </c>
      <c r="F279" s="10" t="s">
        <v>640</v>
      </c>
      <c r="G279" s="10" t="s">
        <v>734</v>
      </c>
      <c r="H279" s="10" t="s">
        <v>9</v>
      </c>
      <c r="I279" s="17">
        <v>113191.11999999998</v>
      </c>
      <c r="J279" s="17">
        <v>61047.840000000004</v>
      </c>
      <c r="K279" s="18">
        <f t="shared" si="4"/>
        <v>174238.96</v>
      </c>
      <c r="M279" s="7"/>
      <c r="N279" s="9"/>
    </row>
    <row r="280" spans="1:14" x14ac:dyDescent="0.2">
      <c r="A280" s="1">
        <v>275</v>
      </c>
      <c r="B280" s="10" t="s">
        <v>641</v>
      </c>
      <c r="C280" s="10">
        <v>301703</v>
      </c>
      <c r="D280" s="10" t="s">
        <v>637</v>
      </c>
      <c r="E280" s="10" t="s">
        <v>638</v>
      </c>
      <c r="F280" s="10" t="s">
        <v>642</v>
      </c>
      <c r="G280" s="10" t="s">
        <v>734</v>
      </c>
      <c r="H280" s="10" t="s">
        <v>9</v>
      </c>
      <c r="I280" s="17">
        <v>58743.96</v>
      </c>
      <c r="J280" s="17">
        <v>7318.37</v>
      </c>
      <c r="K280" s="18">
        <f t="shared" si="4"/>
        <v>66062.33</v>
      </c>
      <c r="M280" s="7"/>
      <c r="N280" s="9"/>
    </row>
    <row r="281" spans="1:14" x14ac:dyDescent="0.2">
      <c r="A281" s="1">
        <v>276</v>
      </c>
      <c r="B281" s="10" t="s">
        <v>643</v>
      </c>
      <c r="C281" s="10">
        <v>301705</v>
      </c>
      <c r="D281" s="10" t="s">
        <v>637</v>
      </c>
      <c r="E281" s="10" t="s">
        <v>638</v>
      </c>
      <c r="F281" s="10" t="s">
        <v>644</v>
      </c>
      <c r="G281" s="10" t="s">
        <v>734</v>
      </c>
      <c r="H281" s="10" t="s">
        <v>9</v>
      </c>
      <c r="I281" s="17">
        <v>508986.27</v>
      </c>
      <c r="J281" s="17">
        <v>412920.49</v>
      </c>
      <c r="K281" s="18">
        <f t="shared" si="4"/>
        <v>921906.76</v>
      </c>
      <c r="M281" s="7"/>
      <c r="N281" s="9"/>
    </row>
    <row r="282" spans="1:14" x14ac:dyDescent="0.2">
      <c r="A282" s="1">
        <v>277</v>
      </c>
      <c r="B282" s="10" t="s">
        <v>645</v>
      </c>
      <c r="C282" s="10">
        <v>301706</v>
      </c>
      <c r="D282" s="10" t="s">
        <v>637</v>
      </c>
      <c r="E282" s="10" t="s">
        <v>638</v>
      </c>
      <c r="F282" s="10" t="s">
        <v>646</v>
      </c>
      <c r="G282" s="10" t="s">
        <v>734</v>
      </c>
      <c r="H282" s="10" t="s">
        <v>9</v>
      </c>
      <c r="I282" s="17">
        <v>126132.4</v>
      </c>
      <c r="J282" s="17">
        <v>17876.500000000004</v>
      </c>
      <c r="K282" s="18">
        <f t="shared" si="4"/>
        <v>144008.9</v>
      </c>
      <c r="M282" s="7"/>
      <c r="N282" s="9"/>
    </row>
    <row r="283" spans="1:14" x14ac:dyDescent="0.2">
      <c r="A283" s="1">
        <v>278</v>
      </c>
      <c r="B283" s="10" t="s">
        <v>647</v>
      </c>
      <c r="C283" s="10">
        <v>301711</v>
      </c>
      <c r="D283" s="10" t="s">
        <v>637</v>
      </c>
      <c r="E283" s="10" t="s">
        <v>221</v>
      </c>
      <c r="F283" s="10" t="s">
        <v>220</v>
      </c>
      <c r="G283" s="10" t="s">
        <v>734</v>
      </c>
      <c r="H283" s="10" t="s">
        <v>9</v>
      </c>
      <c r="I283" s="17">
        <v>37792.590000000004</v>
      </c>
      <c r="J283" s="17">
        <v>9699.41</v>
      </c>
      <c r="K283" s="18">
        <f t="shared" si="4"/>
        <v>47492</v>
      </c>
      <c r="M283" s="7"/>
      <c r="N283" s="9"/>
    </row>
    <row r="284" spans="1:14" x14ac:dyDescent="0.2">
      <c r="A284" s="1">
        <v>279</v>
      </c>
      <c r="B284" s="10" t="s">
        <v>648</v>
      </c>
      <c r="C284" s="10">
        <v>301712</v>
      </c>
      <c r="D284" s="10" t="s">
        <v>637</v>
      </c>
      <c r="E284" s="10" t="s">
        <v>221</v>
      </c>
      <c r="F284" s="10" t="s">
        <v>649</v>
      </c>
      <c r="G284" s="10" t="s">
        <v>734</v>
      </c>
      <c r="H284" s="10" t="s">
        <v>9</v>
      </c>
      <c r="I284" s="17">
        <v>165542.84</v>
      </c>
      <c r="J284" s="17">
        <v>33829.89</v>
      </c>
      <c r="K284" s="18">
        <f t="shared" si="4"/>
        <v>199372.72999999998</v>
      </c>
      <c r="M284" s="7"/>
      <c r="N284" s="9"/>
    </row>
    <row r="285" spans="1:14" x14ac:dyDescent="0.2">
      <c r="A285" s="1">
        <v>280</v>
      </c>
      <c r="B285" s="10" t="s">
        <v>651</v>
      </c>
      <c r="C285" s="10">
        <v>301723</v>
      </c>
      <c r="D285" s="10" t="s">
        <v>637</v>
      </c>
      <c r="E285" s="10" t="s">
        <v>650</v>
      </c>
      <c r="F285" s="10" t="s">
        <v>652</v>
      </c>
      <c r="G285" s="10" t="s">
        <v>734</v>
      </c>
      <c r="H285" s="10" t="s">
        <v>9</v>
      </c>
      <c r="I285" s="17">
        <v>7368.2799999999988</v>
      </c>
      <c r="J285" s="17">
        <v>5056.9800000000005</v>
      </c>
      <c r="K285" s="18">
        <f t="shared" si="4"/>
        <v>12425.259999999998</v>
      </c>
      <c r="M285" s="7"/>
      <c r="N285" s="9"/>
    </row>
    <row r="286" spans="1:14" x14ac:dyDescent="0.2">
      <c r="A286" s="1">
        <v>281</v>
      </c>
      <c r="B286" s="10" t="s">
        <v>654</v>
      </c>
      <c r="C286" s="10">
        <v>301742</v>
      </c>
      <c r="D286" s="10" t="s">
        <v>637</v>
      </c>
      <c r="E286" s="10" t="s">
        <v>653</v>
      </c>
      <c r="F286" s="10" t="s">
        <v>655</v>
      </c>
      <c r="G286" s="10" t="s">
        <v>734</v>
      </c>
      <c r="H286" s="10" t="s">
        <v>9</v>
      </c>
      <c r="I286" s="17">
        <v>18958.96</v>
      </c>
      <c r="J286" s="17">
        <v>4832.3999999999996</v>
      </c>
      <c r="K286" s="18">
        <f t="shared" si="4"/>
        <v>23791.360000000001</v>
      </c>
      <c r="M286" s="7"/>
      <c r="N286" s="9"/>
    </row>
    <row r="287" spans="1:14" x14ac:dyDescent="0.2">
      <c r="A287" s="1">
        <v>282</v>
      </c>
      <c r="B287" s="10" t="s">
        <v>656</v>
      </c>
      <c r="C287" s="10">
        <v>301743</v>
      </c>
      <c r="D287" s="10" t="s">
        <v>637</v>
      </c>
      <c r="E287" s="10" t="s">
        <v>653</v>
      </c>
      <c r="F287" s="10" t="s">
        <v>657</v>
      </c>
      <c r="G287" s="10" t="s">
        <v>734</v>
      </c>
      <c r="H287" s="10" t="s">
        <v>9</v>
      </c>
      <c r="I287" s="17">
        <v>5721.8</v>
      </c>
      <c r="J287" s="17">
        <v>0</v>
      </c>
      <c r="K287" s="18">
        <f t="shared" si="4"/>
        <v>5721.8</v>
      </c>
      <c r="M287" s="7"/>
      <c r="N287" s="9"/>
    </row>
    <row r="288" spans="1:14" x14ac:dyDescent="0.2">
      <c r="A288" s="1">
        <v>283</v>
      </c>
      <c r="B288" s="10" t="s">
        <v>658</v>
      </c>
      <c r="C288" s="10">
        <v>301744</v>
      </c>
      <c r="D288" s="10" t="s">
        <v>637</v>
      </c>
      <c r="E288" s="10" t="s">
        <v>653</v>
      </c>
      <c r="F288" s="10" t="s">
        <v>659</v>
      </c>
      <c r="G288" s="10" t="s">
        <v>734</v>
      </c>
      <c r="H288" s="10" t="s">
        <v>9</v>
      </c>
      <c r="I288" s="17">
        <v>134688.49000000002</v>
      </c>
      <c r="J288" s="17">
        <v>2918.4700000000003</v>
      </c>
      <c r="K288" s="18">
        <f t="shared" si="4"/>
        <v>137606.96000000002</v>
      </c>
      <c r="M288" s="7"/>
      <c r="N288" s="9"/>
    </row>
    <row r="289" spans="1:14" x14ac:dyDescent="0.2">
      <c r="A289" s="1">
        <v>284</v>
      </c>
      <c r="B289" s="10" t="s">
        <v>660</v>
      </c>
      <c r="C289" s="10">
        <v>301745</v>
      </c>
      <c r="D289" s="10" t="s">
        <v>637</v>
      </c>
      <c r="E289" s="10" t="s">
        <v>653</v>
      </c>
      <c r="F289" s="10" t="s">
        <v>25</v>
      </c>
      <c r="G289" s="10" t="s">
        <v>734</v>
      </c>
      <c r="H289" s="10" t="s">
        <v>9</v>
      </c>
      <c r="I289" s="17">
        <v>15630.899999999998</v>
      </c>
      <c r="J289" s="17">
        <v>0</v>
      </c>
      <c r="K289" s="18">
        <f t="shared" si="4"/>
        <v>15630.899999999998</v>
      </c>
      <c r="M289" s="7"/>
      <c r="N289" s="9"/>
    </row>
    <row r="290" spans="1:14" x14ac:dyDescent="0.2">
      <c r="A290" s="1">
        <v>285</v>
      </c>
      <c r="B290" s="10" t="s">
        <v>661</v>
      </c>
      <c r="C290" s="10">
        <v>301746</v>
      </c>
      <c r="D290" s="10" t="s">
        <v>637</v>
      </c>
      <c r="E290" s="10" t="s">
        <v>653</v>
      </c>
      <c r="F290" s="10" t="s">
        <v>662</v>
      </c>
      <c r="G290" s="10" t="s">
        <v>734</v>
      </c>
      <c r="H290" s="10" t="s">
        <v>9</v>
      </c>
      <c r="I290" s="17">
        <v>146183.13</v>
      </c>
      <c r="J290" s="17">
        <v>52896.01</v>
      </c>
      <c r="K290" s="18">
        <f t="shared" si="4"/>
        <v>199079.14</v>
      </c>
      <c r="M290" s="7"/>
      <c r="N290" s="9"/>
    </row>
    <row r="291" spans="1:14" x14ac:dyDescent="0.2">
      <c r="A291" s="1">
        <v>286</v>
      </c>
      <c r="B291" s="10" t="s">
        <v>664</v>
      </c>
      <c r="C291" s="10">
        <v>301752</v>
      </c>
      <c r="D291" s="10" t="s">
        <v>637</v>
      </c>
      <c r="E291" s="10" t="s">
        <v>663</v>
      </c>
      <c r="F291" s="10" t="s">
        <v>665</v>
      </c>
      <c r="G291" s="10" t="s">
        <v>734</v>
      </c>
      <c r="H291" s="10" t="s">
        <v>9</v>
      </c>
      <c r="I291" s="17">
        <v>403958.52</v>
      </c>
      <c r="J291" s="17">
        <v>138939</v>
      </c>
      <c r="K291" s="18">
        <f t="shared" si="4"/>
        <v>542897.52</v>
      </c>
      <c r="M291" s="7"/>
      <c r="N291" s="9"/>
    </row>
    <row r="292" spans="1:14" x14ac:dyDescent="0.2">
      <c r="A292" s="1">
        <v>287</v>
      </c>
      <c r="B292" s="10" t="s">
        <v>666</v>
      </c>
      <c r="C292" s="10">
        <v>301755</v>
      </c>
      <c r="D292" s="10" t="s">
        <v>637</v>
      </c>
      <c r="E292" s="10" t="s">
        <v>663</v>
      </c>
      <c r="F292" s="10" t="s">
        <v>667</v>
      </c>
      <c r="G292" s="10" t="s">
        <v>734</v>
      </c>
      <c r="H292" s="10" t="s">
        <v>9</v>
      </c>
      <c r="I292" s="17">
        <v>27582.700000000004</v>
      </c>
      <c r="J292" s="17">
        <v>18787.310000000001</v>
      </c>
      <c r="K292" s="18">
        <f t="shared" si="4"/>
        <v>46370.010000000009</v>
      </c>
      <c r="M292" s="7"/>
      <c r="N292" s="9"/>
    </row>
    <row r="293" spans="1:14" x14ac:dyDescent="0.2">
      <c r="A293" s="1">
        <v>288</v>
      </c>
      <c r="B293" s="10" t="s">
        <v>668</v>
      </c>
      <c r="C293" s="10">
        <v>301757</v>
      </c>
      <c r="D293" s="10" t="s">
        <v>637</v>
      </c>
      <c r="E293" s="10" t="s">
        <v>663</v>
      </c>
      <c r="F293" s="10" t="s">
        <v>669</v>
      </c>
      <c r="G293" s="10" t="s">
        <v>734</v>
      </c>
      <c r="H293" s="10" t="s">
        <v>9</v>
      </c>
      <c r="I293" s="17">
        <v>11445.7</v>
      </c>
      <c r="J293" s="17">
        <v>15077.979999999998</v>
      </c>
      <c r="K293" s="18">
        <f t="shared" si="4"/>
        <v>26523.68</v>
      </c>
      <c r="M293" s="7"/>
      <c r="N293" s="9"/>
    </row>
    <row r="294" spans="1:14" x14ac:dyDescent="0.2">
      <c r="A294" s="1">
        <v>289</v>
      </c>
      <c r="B294" s="10" t="s">
        <v>670</v>
      </c>
      <c r="C294" s="10">
        <v>301758</v>
      </c>
      <c r="D294" s="10" t="s">
        <v>637</v>
      </c>
      <c r="E294" s="10" t="s">
        <v>663</v>
      </c>
      <c r="F294" s="10" t="s">
        <v>671</v>
      </c>
      <c r="G294" s="10" t="s">
        <v>734</v>
      </c>
      <c r="H294" s="10" t="s">
        <v>9</v>
      </c>
      <c r="I294" s="17">
        <v>27230.54</v>
      </c>
      <c r="J294" s="17">
        <v>37008.030000000006</v>
      </c>
      <c r="K294" s="18">
        <f t="shared" si="4"/>
        <v>64238.570000000007</v>
      </c>
      <c r="M294" s="7"/>
      <c r="N294" s="9"/>
    </row>
    <row r="295" spans="1:14" x14ac:dyDescent="0.2">
      <c r="A295" s="1">
        <v>290</v>
      </c>
      <c r="B295" s="10" t="s">
        <v>672</v>
      </c>
      <c r="C295" s="10">
        <v>301761</v>
      </c>
      <c r="D295" s="10" t="s">
        <v>637</v>
      </c>
      <c r="E295" s="10" t="s">
        <v>637</v>
      </c>
      <c r="F295" s="10" t="s">
        <v>673</v>
      </c>
      <c r="G295" s="10" t="s">
        <v>734</v>
      </c>
      <c r="H295" s="10" t="s">
        <v>9</v>
      </c>
      <c r="I295" s="17">
        <v>459233.77999999997</v>
      </c>
      <c r="J295" s="17">
        <v>0</v>
      </c>
      <c r="K295" s="18">
        <f t="shared" si="4"/>
        <v>459233.77999999997</v>
      </c>
      <c r="M295" s="7"/>
      <c r="N295" s="9"/>
    </row>
    <row r="296" spans="1:14" x14ac:dyDescent="0.2">
      <c r="A296" s="1">
        <v>291</v>
      </c>
      <c r="B296" s="10" t="s">
        <v>674</v>
      </c>
      <c r="C296" s="10">
        <v>301763</v>
      </c>
      <c r="D296" s="10" t="s">
        <v>637</v>
      </c>
      <c r="E296" s="10" t="s">
        <v>637</v>
      </c>
      <c r="F296" s="10" t="s">
        <v>675</v>
      </c>
      <c r="G296" s="10" t="s">
        <v>734</v>
      </c>
      <c r="H296" s="10" t="s">
        <v>9</v>
      </c>
      <c r="I296" s="17">
        <v>67723.200000000012</v>
      </c>
      <c r="J296" s="17">
        <v>0</v>
      </c>
      <c r="K296" s="18">
        <f t="shared" si="4"/>
        <v>67723.200000000012</v>
      </c>
      <c r="M296" s="7"/>
      <c r="N296" s="9"/>
    </row>
    <row r="297" spans="1:14" x14ac:dyDescent="0.2">
      <c r="A297" s="1">
        <v>292</v>
      </c>
      <c r="B297" s="10" t="s">
        <v>676</v>
      </c>
      <c r="C297" s="10">
        <v>301764</v>
      </c>
      <c r="D297" s="10" t="s">
        <v>637</v>
      </c>
      <c r="E297" s="10" t="s">
        <v>637</v>
      </c>
      <c r="F297" s="10" t="s">
        <v>385</v>
      </c>
      <c r="G297" s="10" t="s">
        <v>734</v>
      </c>
      <c r="H297" s="10" t="s">
        <v>9</v>
      </c>
      <c r="I297" s="17">
        <v>77062.05</v>
      </c>
      <c r="J297" s="17">
        <v>5619.35</v>
      </c>
      <c r="K297" s="18">
        <f t="shared" si="4"/>
        <v>82681.400000000009</v>
      </c>
      <c r="M297" s="7"/>
      <c r="N297" s="9"/>
    </row>
    <row r="298" spans="1:14" x14ac:dyDescent="0.2">
      <c r="A298" s="1">
        <v>293</v>
      </c>
      <c r="B298" s="10" t="s">
        <v>677</v>
      </c>
      <c r="C298" s="10">
        <v>301766</v>
      </c>
      <c r="D298" s="10" t="s">
        <v>637</v>
      </c>
      <c r="E298" s="10" t="s">
        <v>637</v>
      </c>
      <c r="F298" s="10" t="s">
        <v>678</v>
      </c>
      <c r="G298" s="10" t="s">
        <v>734</v>
      </c>
      <c r="H298" s="10" t="s">
        <v>9</v>
      </c>
      <c r="I298" s="17">
        <v>139572.97999999998</v>
      </c>
      <c r="J298" s="17">
        <v>36011.03</v>
      </c>
      <c r="K298" s="18">
        <f t="shared" si="4"/>
        <v>175584.00999999998</v>
      </c>
      <c r="M298" s="7"/>
      <c r="N298" s="9"/>
    </row>
    <row r="299" spans="1:14" x14ac:dyDescent="0.2">
      <c r="A299" s="1">
        <v>294</v>
      </c>
      <c r="B299" s="10" t="s">
        <v>679</v>
      </c>
      <c r="C299" s="10">
        <v>301770</v>
      </c>
      <c r="D299" s="10" t="s">
        <v>637</v>
      </c>
      <c r="E299" s="10" t="s">
        <v>637</v>
      </c>
      <c r="F299" s="10" t="s">
        <v>77</v>
      </c>
      <c r="G299" s="10" t="s">
        <v>734</v>
      </c>
      <c r="H299" s="10" t="s">
        <v>9</v>
      </c>
      <c r="I299" s="17">
        <v>48956.800000000003</v>
      </c>
      <c r="J299" s="17">
        <v>29530.100000000002</v>
      </c>
      <c r="K299" s="18">
        <f t="shared" si="4"/>
        <v>78486.900000000009</v>
      </c>
      <c r="M299" s="7"/>
      <c r="N299" s="9"/>
    </row>
    <row r="300" spans="1:14" x14ac:dyDescent="0.2">
      <c r="A300" s="1">
        <v>295</v>
      </c>
      <c r="B300" s="10" t="s">
        <v>680</v>
      </c>
      <c r="C300" s="10">
        <v>301771</v>
      </c>
      <c r="D300" s="10" t="s">
        <v>637</v>
      </c>
      <c r="E300" s="10" t="s">
        <v>637</v>
      </c>
      <c r="F300" s="10" t="s">
        <v>681</v>
      </c>
      <c r="G300" s="10" t="s">
        <v>734</v>
      </c>
      <c r="H300" s="10" t="s">
        <v>9</v>
      </c>
      <c r="I300" s="17">
        <v>118227.94</v>
      </c>
      <c r="J300" s="17">
        <v>105753.41</v>
      </c>
      <c r="K300" s="18">
        <f t="shared" si="4"/>
        <v>223981.35</v>
      </c>
      <c r="M300" s="7"/>
      <c r="N300" s="9"/>
    </row>
    <row r="301" spans="1:14" x14ac:dyDescent="0.2">
      <c r="A301" s="1">
        <v>296</v>
      </c>
      <c r="B301" s="10" t="s">
        <v>682</v>
      </c>
      <c r="C301" s="10">
        <v>301772</v>
      </c>
      <c r="D301" s="10" t="s">
        <v>637</v>
      </c>
      <c r="E301" s="10" t="s">
        <v>637</v>
      </c>
      <c r="F301" s="10" t="s">
        <v>683</v>
      </c>
      <c r="G301" s="10" t="s">
        <v>734</v>
      </c>
      <c r="H301" s="10" t="s">
        <v>9</v>
      </c>
      <c r="I301" s="17">
        <v>30851.339999999997</v>
      </c>
      <c r="J301" s="17">
        <v>16</v>
      </c>
      <c r="K301" s="18">
        <f t="shared" si="4"/>
        <v>30867.339999999997</v>
      </c>
      <c r="M301" s="7"/>
      <c r="N301" s="9"/>
    </row>
    <row r="302" spans="1:14" x14ac:dyDescent="0.2">
      <c r="A302" s="1">
        <v>297</v>
      </c>
      <c r="B302" s="10" t="s">
        <v>685</v>
      </c>
      <c r="C302" s="10">
        <v>301786</v>
      </c>
      <c r="D302" s="10" t="s">
        <v>684</v>
      </c>
      <c r="E302" s="10" t="s">
        <v>684</v>
      </c>
      <c r="F302" s="10" t="s">
        <v>686</v>
      </c>
      <c r="G302" s="10" t="s">
        <v>734</v>
      </c>
      <c r="H302" s="10" t="s">
        <v>9</v>
      </c>
      <c r="I302" s="17">
        <v>247132.23000000004</v>
      </c>
      <c r="J302" s="17">
        <v>183912.69999999995</v>
      </c>
      <c r="K302" s="18">
        <f t="shared" si="4"/>
        <v>431044.93</v>
      </c>
      <c r="M302" s="7"/>
      <c r="N302" s="9"/>
    </row>
    <row r="303" spans="1:14" x14ac:dyDescent="0.2">
      <c r="A303" s="1">
        <v>298</v>
      </c>
      <c r="B303" s="10" t="s">
        <v>688</v>
      </c>
      <c r="C303" s="10">
        <v>301789</v>
      </c>
      <c r="D303" s="10" t="s">
        <v>684</v>
      </c>
      <c r="E303" s="10" t="s">
        <v>687</v>
      </c>
      <c r="F303" s="10" t="s">
        <v>689</v>
      </c>
      <c r="G303" s="10" t="s">
        <v>734</v>
      </c>
      <c r="H303" s="10" t="s">
        <v>9</v>
      </c>
      <c r="I303" s="17">
        <v>694.2</v>
      </c>
      <c r="J303" s="17">
        <v>0</v>
      </c>
      <c r="K303" s="18">
        <f t="shared" si="4"/>
        <v>694.2</v>
      </c>
      <c r="M303" s="7"/>
      <c r="N303" s="9"/>
    </row>
    <row r="304" spans="1:14" x14ac:dyDescent="0.2">
      <c r="A304" s="1">
        <v>299</v>
      </c>
      <c r="B304" s="10" t="s">
        <v>690</v>
      </c>
      <c r="C304" s="10">
        <v>301790</v>
      </c>
      <c r="D304" s="10" t="s">
        <v>684</v>
      </c>
      <c r="E304" s="10" t="s">
        <v>687</v>
      </c>
      <c r="F304" s="10" t="s">
        <v>691</v>
      </c>
      <c r="G304" s="10" t="s">
        <v>734</v>
      </c>
      <c r="H304" s="10" t="s">
        <v>9</v>
      </c>
      <c r="I304" s="17">
        <v>111728.38</v>
      </c>
      <c r="J304" s="17">
        <v>0</v>
      </c>
      <c r="K304" s="18">
        <f t="shared" si="4"/>
        <v>111728.38</v>
      </c>
      <c r="M304" s="7"/>
      <c r="N304" s="9"/>
    </row>
    <row r="305" spans="1:14" x14ac:dyDescent="0.2">
      <c r="A305" s="1">
        <v>300</v>
      </c>
      <c r="B305" s="10" t="s">
        <v>692</v>
      </c>
      <c r="C305" s="10">
        <v>301791</v>
      </c>
      <c r="D305" s="10" t="s">
        <v>684</v>
      </c>
      <c r="E305" s="10" t="s">
        <v>687</v>
      </c>
      <c r="F305" s="10" t="s">
        <v>693</v>
      </c>
      <c r="G305" s="10" t="s">
        <v>734</v>
      </c>
      <c r="H305" s="10" t="s">
        <v>9</v>
      </c>
      <c r="I305" s="17">
        <v>335.79999999999995</v>
      </c>
      <c r="J305" s="17">
        <v>0</v>
      </c>
      <c r="K305" s="18">
        <f t="shared" si="4"/>
        <v>335.79999999999995</v>
      </c>
      <c r="M305" s="7"/>
      <c r="N305" s="9"/>
    </row>
    <row r="306" spans="1:14" x14ac:dyDescent="0.2">
      <c r="A306" s="1">
        <v>301</v>
      </c>
      <c r="B306" s="10" t="s">
        <v>695</v>
      </c>
      <c r="C306" s="10">
        <v>301794</v>
      </c>
      <c r="D306" s="10" t="s">
        <v>684</v>
      </c>
      <c r="E306" s="10" t="s">
        <v>694</v>
      </c>
      <c r="F306" s="10" t="s">
        <v>696</v>
      </c>
      <c r="G306" s="10" t="s">
        <v>734</v>
      </c>
      <c r="H306" s="10" t="s">
        <v>9</v>
      </c>
      <c r="I306" s="17">
        <v>12304.720000000001</v>
      </c>
      <c r="J306" s="17">
        <v>3502.7999999999993</v>
      </c>
      <c r="K306" s="18">
        <f t="shared" si="4"/>
        <v>15807.52</v>
      </c>
      <c r="M306" s="7"/>
      <c r="N306" s="9"/>
    </row>
    <row r="307" spans="1:14" x14ac:dyDescent="0.2">
      <c r="A307" s="1">
        <v>302</v>
      </c>
      <c r="B307" s="10" t="s">
        <v>698</v>
      </c>
      <c r="C307" s="10">
        <v>301798</v>
      </c>
      <c r="D307" s="10" t="s">
        <v>684</v>
      </c>
      <c r="E307" s="10" t="s">
        <v>697</v>
      </c>
      <c r="F307" s="10" t="s">
        <v>699</v>
      </c>
      <c r="G307" s="10" t="s">
        <v>734</v>
      </c>
      <c r="H307" s="10" t="s">
        <v>9</v>
      </c>
      <c r="I307" s="17">
        <v>0</v>
      </c>
      <c r="J307" s="17">
        <v>0</v>
      </c>
      <c r="K307" s="18">
        <f t="shared" si="4"/>
        <v>0</v>
      </c>
      <c r="M307" s="7"/>
      <c r="N307" s="9"/>
    </row>
    <row r="308" spans="1:14" x14ac:dyDescent="0.2">
      <c r="A308" s="1">
        <v>303</v>
      </c>
      <c r="B308" s="10" t="s">
        <v>700</v>
      </c>
      <c r="C308" s="10">
        <v>301799</v>
      </c>
      <c r="D308" s="10" t="s">
        <v>684</v>
      </c>
      <c r="E308" s="10" t="s">
        <v>697</v>
      </c>
      <c r="F308" s="10" t="s">
        <v>701</v>
      </c>
      <c r="G308" s="10" t="s">
        <v>734</v>
      </c>
      <c r="H308" s="10" t="s">
        <v>9</v>
      </c>
      <c r="I308" s="17">
        <v>409.9</v>
      </c>
      <c r="J308" s="17">
        <v>0</v>
      </c>
      <c r="K308" s="18">
        <f t="shared" si="4"/>
        <v>409.9</v>
      </c>
      <c r="M308" s="7"/>
      <c r="N308" s="9"/>
    </row>
    <row r="309" spans="1:14" x14ac:dyDescent="0.2">
      <c r="A309" s="1">
        <v>304</v>
      </c>
      <c r="B309" s="10" t="s">
        <v>702</v>
      </c>
      <c r="C309" s="10">
        <v>301800</v>
      </c>
      <c r="D309" s="10" t="s">
        <v>684</v>
      </c>
      <c r="E309" s="10" t="s">
        <v>697</v>
      </c>
      <c r="F309" s="10" t="s">
        <v>703</v>
      </c>
      <c r="G309" s="10" t="s">
        <v>734</v>
      </c>
      <c r="H309" s="10" t="s">
        <v>9</v>
      </c>
      <c r="I309" s="17">
        <v>356</v>
      </c>
      <c r="J309" s="17">
        <v>0</v>
      </c>
      <c r="K309" s="18">
        <f t="shared" si="4"/>
        <v>356</v>
      </c>
      <c r="M309" s="7"/>
      <c r="N309" s="9"/>
    </row>
    <row r="310" spans="1:14" x14ac:dyDescent="0.2">
      <c r="A310" s="1">
        <v>305</v>
      </c>
      <c r="B310" s="10" t="s">
        <v>704</v>
      </c>
      <c r="C310" s="10">
        <v>301801</v>
      </c>
      <c r="D310" s="10" t="s">
        <v>684</v>
      </c>
      <c r="E310" s="10" t="s">
        <v>697</v>
      </c>
      <c r="F310" s="10" t="s">
        <v>705</v>
      </c>
      <c r="G310" s="10" t="s">
        <v>734</v>
      </c>
      <c r="H310" s="10" t="s">
        <v>9</v>
      </c>
      <c r="I310" s="17">
        <v>288.60000000000002</v>
      </c>
      <c r="J310" s="17">
        <v>0</v>
      </c>
      <c r="K310" s="18">
        <f t="shared" si="4"/>
        <v>288.60000000000002</v>
      </c>
      <c r="M310" s="7"/>
      <c r="N310" s="9"/>
    </row>
    <row r="311" spans="1:14" x14ac:dyDescent="0.2">
      <c r="A311" s="1">
        <v>306</v>
      </c>
      <c r="B311" s="10" t="s">
        <v>706</v>
      </c>
      <c r="C311" s="10">
        <v>301802</v>
      </c>
      <c r="D311" s="10" t="s">
        <v>684</v>
      </c>
      <c r="E311" s="10" t="s">
        <v>697</v>
      </c>
      <c r="F311" s="10" t="s">
        <v>707</v>
      </c>
      <c r="G311" s="10" t="s">
        <v>734</v>
      </c>
      <c r="H311" s="10" t="s">
        <v>9</v>
      </c>
      <c r="I311" s="17">
        <v>586.86000000000013</v>
      </c>
      <c r="J311" s="17">
        <v>1708.3000000000002</v>
      </c>
      <c r="K311" s="18">
        <f t="shared" si="4"/>
        <v>2295.1600000000003</v>
      </c>
      <c r="M311" s="7"/>
      <c r="N311" s="9"/>
    </row>
    <row r="312" spans="1:14" x14ac:dyDescent="0.2">
      <c r="A312" s="1">
        <v>307</v>
      </c>
      <c r="B312" s="10" t="s">
        <v>708</v>
      </c>
      <c r="C312" s="10">
        <v>301803</v>
      </c>
      <c r="D312" s="10" t="s">
        <v>684</v>
      </c>
      <c r="E312" s="10" t="s">
        <v>697</v>
      </c>
      <c r="F312" s="10" t="s">
        <v>709</v>
      </c>
      <c r="G312" s="10" t="s">
        <v>734</v>
      </c>
      <c r="H312" s="10" t="s">
        <v>9</v>
      </c>
      <c r="I312" s="17">
        <v>7602.0999999999995</v>
      </c>
      <c r="J312" s="17">
        <v>1523.4</v>
      </c>
      <c r="K312" s="18">
        <f t="shared" si="4"/>
        <v>9125.5</v>
      </c>
      <c r="M312" s="7"/>
      <c r="N312" s="9"/>
    </row>
    <row r="313" spans="1:14" x14ac:dyDescent="0.2">
      <c r="A313" s="1">
        <v>308</v>
      </c>
      <c r="B313" s="10" t="s">
        <v>711</v>
      </c>
      <c r="C313" s="10">
        <v>301805</v>
      </c>
      <c r="D313" s="10" t="s">
        <v>710</v>
      </c>
      <c r="E313" s="10" t="s">
        <v>710</v>
      </c>
      <c r="F313" s="10" t="s">
        <v>712</v>
      </c>
      <c r="G313" s="10" t="s">
        <v>734</v>
      </c>
      <c r="H313" s="10" t="s">
        <v>9</v>
      </c>
      <c r="I313" s="17">
        <v>697582.18</v>
      </c>
      <c r="J313" s="17">
        <v>70490.880000000019</v>
      </c>
      <c r="K313" s="18">
        <f t="shared" si="4"/>
        <v>768073.06</v>
      </c>
      <c r="M313" s="7"/>
      <c r="N313" s="9"/>
    </row>
    <row r="314" spans="1:14" x14ac:dyDescent="0.2">
      <c r="A314" s="1">
        <v>309</v>
      </c>
      <c r="B314" s="10" t="s">
        <v>713</v>
      </c>
      <c r="C314" s="10">
        <v>301806</v>
      </c>
      <c r="D314" s="10" t="s">
        <v>710</v>
      </c>
      <c r="E314" s="10" t="s">
        <v>710</v>
      </c>
      <c r="F314" s="10" t="s">
        <v>714</v>
      </c>
      <c r="G314" s="10" t="s">
        <v>734</v>
      </c>
      <c r="H314" s="10" t="s">
        <v>9</v>
      </c>
      <c r="I314" s="17">
        <v>274891.19000000006</v>
      </c>
      <c r="J314" s="17">
        <v>0</v>
      </c>
      <c r="K314" s="18">
        <f t="shared" si="4"/>
        <v>274891.19000000006</v>
      </c>
      <c r="M314" s="7"/>
      <c r="N314" s="9"/>
    </row>
    <row r="315" spans="1:14" x14ac:dyDescent="0.2">
      <c r="A315" s="1">
        <v>310</v>
      </c>
      <c r="B315" s="10" t="s">
        <v>715</v>
      </c>
      <c r="C315" s="10">
        <v>301808</v>
      </c>
      <c r="D315" s="10" t="s">
        <v>710</v>
      </c>
      <c r="E315" s="10" t="s">
        <v>710</v>
      </c>
      <c r="F315" s="10" t="s">
        <v>716</v>
      </c>
      <c r="G315" s="10" t="s">
        <v>734</v>
      </c>
      <c r="H315" s="10" t="s">
        <v>9</v>
      </c>
      <c r="I315" s="17">
        <v>8378.4399999999987</v>
      </c>
      <c r="J315" s="17">
        <v>21967.200000000001</v>
      </c>
      <c r="K315" s="18">
        <f t="shared" si="4"/>
        <v>30345.64</v>
      </c>
      <c r="M315" s="7"/>
      <c r="N315" s="9"/>
    </row>
    <row r="316" spans="1:14" x14ac:dyDescent="0.2">
      <c r="A316" s="1">
        <v>311</v>
      </c>
      <c r="B316" s="10" t="s">
        <v>717</v>
      </c>
      <c r="C316" s="10">
        <v>301809</v>
      </c>
      <c r="D316" s="10" t="s">
        <v>710</v>
      </c>
      <c r="E316" s="10" t="s">
        <v>710</v>
      </c>
      <c r="F316" s="10" t="s">
        <v>718</v>
      </c>
      <c r="G316" s="10" t="s">
        <v>734</v>
      </c>
      <c r="H316" s="10" t="s">
        <v>9</v>
      </c>
      <c r="I316" s="17">
        <v>10330.74</v>
      </c>
      <c r="J316" s="17">
        <v>206.89</v>
      </c>
      <c r="K316" s="18">
        <f t="shared" si="4"/>
        <v>10537.63</v>
      </c>
      <c r="M316" s="7"/>
      <c r="N316" s="9"/>
    </row>
    <row r="317" spans="1:14" x14ac:dyDescent="0.2">
      <c r="A317" s="1">
        <v>312</v>
      </c>
      <c r="B317" s="10" t="s">
        <v>720</v>
      </c>
      <c r="C317" s="10">
        <v>301843</v>
      </c>
      <c r="D317" s="10" t="s">
        <v>710</v>
      </c>
      <c r="E317" s="10" t="s">
        <v>719</v>
      </c>
      <c r="F317" s="10" t="s">
        <v>721</v>
      </c>
      <c r="G317" s="10" t="s">
        <v>734</v>
      </c>
      <c r="H317" s="10" t="s">
        <v>9</v>
      </c>
      <c r="I317" s="17">
        <v>1148021.8699999999</v>
      </c>
      <c r="J317" s="17">
        <v>30.44</v>
      </c>
      <c r="K317" s="18">
        <f t="shared" si="4"/>
        <v>1148052.3099999998</v>
      </c>
      <c r="M317" s="7"/>
      <c r="N317" s="9"/>
    </row>
    <row r="318" spans="1:14" x14ac:dyDescent="0.2">
      <c r="A318" s="1">
        <v>313</v>
      </c>
      <c r="B318" s="10" t="s">
        <v>723</v>
      </c>
      <c r="C318" s="10">
        <v>301814</v>
      </c>
      <c r="D318" s="10" t="s">
        <v>710</v>
      </c>
      <c r="E318" s="10" t="s">
        <v>722</v>
      </c>
      <c r="F318" s="10" t="s">
        <v>724</v>
      </c>
      <c r="G318" s="10" t="s">
        <v>734</v>
      </c>
      <c r="H318" s="10" t="s">
        <v>9</v>
      </c>
      <c r="I318" s="17">
        <v>6874.6999999999989</v>
      </c>
      <c r="J318" s="17">
        <v>0</v>
      </c>
      <c r="K318" s="18">
        <f t="shared" si="4"/>
        <v>6874.6999999999989</v>
      </c>
      <c r="M318" s="7"/>
      <c r="N318" s="9"/>
    </row>
    <row r="319" spans="1:14" x14ac:dyDescent="0.2">
      <c r="A319" s="16">
        <v>314</v>
      </c>
      <c r="B319" s="11" t="s">
        <v>726</v>
      </c>
      <c r="C319" s="11">
        <v>301865</v>
      </c>
      <c r="D319" s="11" t="s">
        <v>527</v>
      </c>
      <c r="E319" s="11" t="s">
        <v>725</v>
      </c>
      <c r="F319" s="11" t="s">
        <v>727</v>
      </c>
      <c r="G319" s="11" t="s">
        <v>734</v>
      </c>
      <c r="H319" s="11" t="s">
        <v>9</v>
      </c>
      <c r="I319" s="19">
        <v>62155.34</v>
      </c>
      <c r="J319" s="19">
        <v>3840.07</v>
      </c>
      <c r="K319" s="20">
        <f t="shared" si="4"/>
        <v>65995.41</v>
      </c>
      <c r="M319" s="7"/>
      <c r="N319" s="9"/>
    </row>
    <row r="321" spans="1:1" x14ac:dyDescent="0.2">
      <c r="A321" s="3" t="s">
        <v>729</v>
      </c>
    </row>
    <row r="322" spans="1:1" x14ac:dyDescent="0.2">
      <c r="A322" s="1" t="s">
        <v>739</v>
      </c>
    </row>
    <row r="323" spans="1:1" x14ac:dyDescent="0.2">
      <c r="A323" s="1" t="s">
        <v>740</v>
      </c>
    </row>
    <row r="325" spans="1:1" x14ac:dyDescent="0.2">
      <c r="A325" s="1" t="s">
        <v>741</v>
      </c>
    </row>
    <row r="326" spans="1:1" x14ac:dyDescent="0.2">
      <c r="A326" s="1" t="s">
        <v>728</v>
      </c>
    </row>
    <row r="328" spans="1:1" x14ac:dyDescent="0.2">
      <c r="A328" s="5"/>
    </row>
    <row r="329" spans="1:1" x14ac:dyDescent="0.2">
      <c r="A329" s="5"/>
    </row>
    <row r="330" spans="1:1" x14ac:dyDescent="0.2">
      <c r="A330" s="6"/>
    </row>
  </sheetData>
  <autoFilter ref="A5:K319" xr:uid="{00000000-0001-0000-0100-000000000000}"/>
  <mergeCells count="1">
    <mergeCell ref="A1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2024-03-23T16:27:24Z</dcterms:modified>
</cp:coreProperties>
</file>