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KMATOS\Katty\04.Productos\Tablero Anemia\"/>
    </mc:Choice>
  </mc:AlternateContent>
  <bookViews>
    <workbookView xWindow="0" yWindow="0" windowWidth="24000" windowHeight="9435" tabRatio="766"/>
  </bookViews>
  <sheets>
    <sheet name="IND 1. GOTAS" sheetId="1" r:id="rId1"/>
    <sheet name="IND 2. TAMIZAJE" sheetId="8" r:id="rId2"/>
    <sheet name="IND3. Suple sin anemia" sheetId="12" r:id="rId3"/>
    <sheet name="IND4. Tratamiento Oportuno" sheetId="13" r:id="rId4"/>
    <sheet name="IND5. VD 4 a 5 meses" sheetId="9" state="hidden" r:id="rId5"/>
    <sheet name="IND 6.VD 6 a 11 meses c anemia" sheetId="10" state="hidden" r:id="rId6"/>
    <sheet name="IND5.Vistas 4-5M" sheetId="14" r:id="rId7"/>
    <sheet name="IND 7. Sesión demostrativa" sheetId="11" r:id="rId8"/>
  </sheets>
  <definedNames>
    <definedName name="_xlnm.Print_Area" localSheetId="6">'IND5.Vistas 4-5M'!$A$1:$J$72</definedName>
  </definedNames>
  <calcPr calcId="152511" concurrentCalc="0"/>
</workbook>
</file>

<file path=xl/calcChain.xml><?xml version="1.0" encoding="utf-8"?>
<calcChain xmlns="http://schemas.openxmlformats.org/spreadsheetml/2006/main">
  <c r="E46" i="14" l="1"/>
  <c r="F46" i="14"/>
  <c r="C46" i="14"/>
  <c r="F45" i="14"/>
  <c r="E45" i="14"/>
  <c r="C45" i="14"/>
  <c r="D43" i="12"/>
  <c r="C44" i="12"/>
  <c r="D44" i="12"/>
  <c r="C45" i="12"/>
  <c r="D45" i="12"/>
  <c r="C46" i="12"/>
  <c r="D46" i="12"/>
  <c r="C47" i="12"/>
  <c r="D47" i="12"/>
  <c r="C48" i="12"/>
</calcChain>
</file>

<file path=xl/comments1.xml><?xml version="1.0" encoding="utf-8"?>
<comments xmlns="http://schemas.openxmlformats.org/spreadsheetml/2006/main">
  <authors>
    <author>GLADYS MARIA GARRO NUÑEZ</author>
  </authors>
  <commentList>
    <comment ref="D6" authorId="0" shapeId="0">
      <text>
        <r>
          <rPr>
            <b/>
            <sz val="9"/>
            <color indexed="81"/>
            <rFont val="Tahoma"/>
            <family val="2"/>
          </rPr>
          <t>GLADYS MARIA GARRO NUÑEZ:</t>
        </r>
        <r>
          <rPr>
            <sz val="9"/>
            <color indexed="81"/>
            <rFont val="Tahoma"/>
            <family val="2"/>
          </rPr>
          <t xml:space="preserve">
quien es el responsable técnico</t>
        </r>
      </text>
    </comment>
    <comment ref="A44" authorId="0" shapeId="0">
      <text>
        <r>
          <rPr>
            <b/>
            <sz val="9"/>
            <color indexed="81"/>
            <rFont val="Tahoma"/>
            <family val="2"/>
          </rPr>
          <t>GLADYS MARIA GARRO NUÑEZ:
va ir con tipo de seguro</t>
        </r>
        <r>
          <rPr>
            <sz val="9"/>
            <color indexed="81"/>
            <rFont val="Tahoma"/>
            <family val="2"/>
          </rPr>
          <t xml:space="preserve">
</t>
        </r>
      </text>
    </comment>
    <comment ref="B47" authorId="0" shapeId="0">
      <text>
        <r>
          <rPr>
            <b/>
            <sz val="9"/>
            <color indexed="81"/>
            <rFont val="Tahoma"/>
            <family val="2"/>
          </rPr>
          <t>GLADYS MARIA GARRO NUÑEZ:</t>
        </r>
        <r>
          <rPr>
            <sz val="9"/>
            <color indexed="81"/>
            <rFont val="Tahoma"/>
            <family val="2"/>
          </rPr>
          <t xml:space="preserve">
también tambien se incluye sis para colocar???</t>
        </r>
      </text>
    </comment>
  </commentList>
</comments>
</file>

<file path=xl/comments2.xml><?xml version="1.0" encoding="utf-8"?>
<comments xmlns="http://schemas.openxmlformats.org/spreadsheetml/2006/main">
  <authors>
    <author>GLADYS MARIA GARRO NUÑEZ</author>
  </authors>
  <commentList>
    <comment ref="D6" authorId="0" shapeId="0">
      <text>
        <r>
          <rPr>
            <b/>
            <sz val="9"/>
            <color indexed="81"/>
            <rFont val="Tahoma"/>
            <family val="2"/>
          </rPr>
          <t>GLADYS MARIA GARRO NUÑEZ:</t>
        </r>
        <r>
          <rPr>
            <sz val="9"/>
            <color indexed="81"/>
            <rFont val="Tahoma"/>
            <family val="2"/>
          </rPr>
          <t xml:space="preserve">
Quien es??</t>
        </r>
      </text>
    </comment>
  </commentList>
</comments>
</file>

<file path=xl/comments3.xml><?xml version="1.0" encoding="utf-8"?>
<comments xmlns="http://schemas.openxmlformats.org/spreadsheetml/2006/main">
  <authors>
    <author>GLADYS MARIA GARRO NUÑEZ</author>
  </authors>
  <commentList>
    <comment ref="C9" authorId="0" shapeId="0">
      <text>
        <r>
          <rPr>
            <b/>
            <sz val="9"/>
            <color indexed="81"/>
            <rFont val="Tahoma"/>
            <family val="2"/>
          </rPr>
          <t>GLADYS MARIA GARRO NUÑEZ:</t>
        </r>
        <r>
          <rPr>
            <sz val="9"/>
            <color indexed="81"/>
            <rFont val="Tahoma"/>
            <family val="2"/>
          </rPr>
          <t xml:space="preserve">
que maria ines especifique  si va a quedar hierro o solo micronutrientes  ?¡??</t>
        </r>
      </text>
    </comment>
    <comment ref="B34" authorId="0" shapeId="0">
      <text>
        <r>
          <rPr>
            <b/>
            <sz val="9"/>
            <color indexed="81"/>
            <rFont val="Tahoma"/>
            <family val="2"/>
          </rPr>
          <t>GLADYS MARIA GARRO NUÑEZ:</t>
        </r>
        <r>
          <rPr>
            <sz val="9"/>
            <color indexed="81"/>
            <rFont val="Tahoma"/>
            <family val="2"/>
          </rPr>
          <t xml:space="preserve">
presisar si se coloca hierro como en el nombre del indicador</t>
        </r>
      </text>
    </comment>
  </commentList>
</comments>
</file>

<file path=xl/comments4.xml><?xml version="1.0" encoding="utf-8"?>
<comments xmlns="http://schemas.openxmlformats.org/spreadsheetml/2006/main">
  <authors>
    <author>GLADYS MARIA GARRO NUÑEZ</author>
  </authors>
  <commentList>
    <comment ref="D6" authorId="0" shapeId="0">
      <text>
        <r>
          <rPr>
            <b/>
            <sz val="9"/>
            <color indexed="81"/>
            <rFont val="Tahoma"/>
            <family val="2"/>
          </rPr>
          <t>GLADYS MARIA GARRO NUÑEZ:</t>
        </r>
        <r>
          <rPr>
            <sz val="9"/>
            <color indexed="81"/>
            <rFont val="Tahoma"/>
            <family val="2"/>
          </rPr>
          <t xml:space="preserve">
que area se va hacer responsable nutrición Niños?</t>
        </r>
      </text>
    </comment>
    <comment ref="B46" authorId="0" shapeId="0">
      <text>
        <r>
          <rPr>
            <b/>
            <sz val="9"/>
            <color indexed="81"/>
            <rFont val="Tahoma"/>
            <family val="2"/>
          </rPr>
          <t>GLADYS MARIA GARRO NUÑEZ:</t>
        </r>
        <r>
          <rPr>
            <sz val="9"/>
            <color indexed="81"/>
            <rFont val="Tahoma"/>
            <family val="2"/>
          </rPr>
          <t xml:space="preserve">
Jose solo HIS para el multisectorial o tambien SIS para que lo completes</t>
        </r>
      </text>
    </comment>
  </commentList>
</comments>
</file>

<file path=xl/sharedStrings.xml><?xml version="1.0" encoding="utf-8"?>
<sst xmlns="http://schemas.openxmlformats.org/spreadsheetml/2006/main" count="499" uniqueCount="183">
  <si>
    <t xml:space="preserve">FICHA TÉCNICA MATRIZ DE INDICADORES </t>
  </si>
  <si>
    <t>Área Responsable del Procesamiento de la Información</t>
  </si>
  <si>
    <t>OGTI</t>
  </si>
  <si>
    <t>Área Responsable Técnico:</t>
  </si>
  <si>
    <t>1. Datos de identificación del Indicador</t>
  </si>
  <si>
    <r>
      <t>Código</t>
    </r>
    <r>
      <rPr>
        <b/>
        <vertAlign val="superscript"/>
        <sz val="10"/>
        <color rgb="FF000000"/>
        <rFont val="Calibri"/>
        <family val="2"/>
        <scheme val="minor"/>
      </rPr>
      <t>(1.1)</t>
    </r>
  </si>
  <si>
    <r>
      <t>Nombre del Indicador</t>
    </r>
    <r>
      <rPr>
        <b/>
        <vertAlign val="superscript"/>
        <sz val="11"/>
        <color rgb="FF000000"/>
        <rFont val="Calibri"/>
        <family val="2"/>
        <scheme val="minor"/>
      </rPr>
      <t>(1.2)</t>
    </r>
  </si>
  <si>
    <r>
      <t>Ambito de control</t>
    </r>
    <r>
      <rPr>
        <b/>
        <vertAlign val="superscript"/>
        <sz val="11"/>
        <color rgb="FF000000"/>
        <rFont val="Calibri"/>
        <family val="2"/>
        <scheme val="minor"/>
      </rPr>
      <t xml:space="preserve"> (1.3)</t>
    </r>
  </si>
  <si>
    <r>
      <t xml:space="preserve">Definición del Indicador </t>
    </r>
    <r>
      <rPr>
        <b/>
        <vertAlign val="superscript"/>
        <sz val="11"/>
        <color rgb="FF000000"/>
        <rFont val="Calibri"/>
        <family val="2"/>
        <scheme val="minor"/>
      </rPr>
      <t>(1.4)</t>
    </r>
  </si>
  <si>
    <r>
      <t xml:space="preserve">Tipo de Indicador por cadena de resultado y desempeño </t>
    </r>
    <r>
      <rPr>
        <b/>
        <vertAlign val="superscript"/>
        <sz val="11"/>
        <color rgb="FF000000"/>
        <rFont val="Calibri"/>
        <family val="2"/>
        <scheme val="minor"/>
      </rPr>
      <t>(1.5)</t>
    </r>
  </si>
  <si>
    <t>Estructura</t>
  </si>
  <si>
    <t>Proceso</t>
  </si>
  <si>
    <t>Resultado</t>
  </si>
  <si>
    <t>Impacto</t>
  </si>
  <si>
    <t>Eficiencia</t>
  </si>
  <si>
    <t>Eficacia</t>
  </si>
  <si>
    <t xml:space="preserve">Calidad </t>
  </si>
  <si>
    <t>Economía</t>
  </si>
  <si>
    <t>2. Relevancia del Indicador</t>
  </si>
  <si>
    <r>
      <t xml:space="preserve">Valor del indicador </t>
    </r>
    <r>
      <rPr>
        <b/>
        <vertAlign val="superscript"/>
        <sz val="11"/>
        <color rgb="FF000000"/>
        <rFont val="Calibri"/>
        <family val="2"/>
        <scheme val="minor"/>
      </rPr>
      <t>(2.1)</t>
    </r>
  </si>
  <si>
    <r>
      <t xml:space="preserve">Justificación </t>
    </r>
    <r>
      <rPr>
        <b/>
        <vertAlign val="superscript"/>
        <sz val="11"/>
        <color rgb="FF000000"/>
        <rFont val="Calibri"/>
        <family val="2"/>
        <scheme val="minor"/>
      </rPr>
      <t>(2.2)</t>
    </r>
  </si>
  <si>
    <r>
      <t>Limitaciones y supuestos empleados</t>
    </r>
    <r>
      <rPr>
        <b/>
        <sz val="9"/>
        <color rgb="FF000000"/>
        <rFont val="Calibri"/>
        <family val="2"/>
        <scheme val="minor"/>
      </rPr>
      <t xml:space="preserve"> (2.3)</t>
    </r>
  </si>
  <si>
    <t xml:space="preserve">Al usar un empalme nominal, la representatividad del indicador depende del buen registro del DNI.
</t>
  </si>
  <si>
    <r>
      <t xml:space="preserve">Precisiones técnicas sobre el indicador o valor del mismo </t>
    </r>
    <r>
      <rPr>
        <b/>
        <vertAlign val="superscript"/>
        <sz val="11"/>
        <color rgb="FF000000"/>
        <rFont val="Calibri"/>
        <family val="2"/>
        <scheme val="minor"/>
      </rPr>
      <t>(2.4)</t>
    </r>
  </si>
  <si>
    <t>3. Aspectos Metodológicos de la estimación del Indicador</t>
  </si>
  <si>
    <r>
      <t xml:space="preserve">Metodo de cálculo del Indicador </t>
    </r>
    <r>
      <rPr>
        <b/>
        <vertAlign val="superscript"/>
        <sz val="11"/>
        <color rgb="FF000000"/>
        <rFont val="Calibri"/>
        <family val="2"/>
        <scheme val="minor"/>
      </rPr>
      <t>(3.1) (fórmula)</t>
    </r>
  </si>
  <si>
    <t>Numerador</t>
  </si>
  <si>
    <t>x 100</t>
  </si>
  <si>
    <t>Denominador</t>
  </si>
  <si>
    <t>* cuando corresponda considerar K (cociente)</t>
  </si>
  <si>
    <r>
      <t xml:space="preserve">Periodicidad  de Medición </t>
    </r>
    <r>
      <rPr>
        <b/>
        <vertAlign val="superscript"/>
        <sz val="11"/>
        <color rgb="FF000000"/>
        <rFont val="Calibri"/>
        <family val="2"/>
        <scheme val="minor"/>
      </rPr>
      <t>(3.2)</t>
    </r>
  </si>
  <si>
    <r>
      <t xml:space="preserve">Niveles de desagregación </t>
    </r>
    <r>
      <rPr>
        <b/>
        <vertAlign val="superscript"/>
        <sz val="11"/>
        <color rgb="FF000000"/>
        <rFont val="Calibri"/>
        <family val="2"/>
        <scheme val="minor"/>
      </rPr>
      <t>(3.3)</t>
    </r>
  </si>
  <si>
    <t>Geográfico</t>
  </si>
  <si>
    <t>Administración</t>
  </si>
  <si>
    <t>4. Fuente de datos y flujo de la información</t>
  </si>
  <si>
    <r>
      <t xml:space="preserve">Fuente de datos </t>
    </r>
    <r>
      <rPr>
        <b/>
        <vertAlign val="superscript"/>
        <sz val="11"/>
        <color rgb="FF000000"/>
        <rFont val="Calibri"/>
        <family val="2"/>
        <scheme val="minor"/>
      </rPr>
      <t>(4.1)</t>
    </r>
  </si>
  <si>
    <r>
      <rPr>
        <b/>
        <sz val="11"/>
        <color rgb="FF000000"/>
        <rFont val="Calibri"/>
        <family val="2"/>
        <scheme val="minor"/>
      </rPr>
      <t>Numerador:</t>
    </r>
    <r>
      <rPr>
        <sz val="11"/>
        <color rgb="FF000000"/>
        <rFont val="Calibri"/>
        <family val="2"/>
        <scheme val="minor"/>
      </rPr>
      <t xml:space="preserve"> HIS</t>
    </r>
  </si>
  <si>
    <r>
      <t xml:space="preserve"> Instrumento de recolección de información </t>
    </r>
    <r>
      <rPr>
        <b/>
        <vertAlign val="superscript"/>
        <sz val="11"/>
        <color rgb="FF000000"/>
        <rFont val="Calibri"/>
        <family val="2"/>
        <scheme val="minor"/>
      </rPr>
      <t>(4.2)</t>
    </r>
    <r>
      <rPr>
        <b/>
        <sz val="11"/>
        <color rgb="FF000000"/>
        <rFont val="Calibri"/>
        <family val="2"/>
        <scheme val="minor"/>
      </rPr>
      <t xml:space="preserve"> </t>
    </r>
  </si>
  <si>
    <r>
      <t>Responsable de los datos e información</t>
    </r>
    <r>
      <rPr>
        <b/>
        <vertAlign val="superscript"/>
        <sz val="11"/>
        <color rgb="FF000000"/>
        <rFont val="Calibri"/>
        <family val="2"/>
        <scheme val="minor"/>
      </rPr>
      <t xml:space="preserve"> (4.3)</t>
    </r>
  </si>
  <si>
    <t>Recopilación de datos</t>
  </si>
  <si>
    <t>Procesamiento de datos</t>
  </si>
  <si>
    <r>
      <t xml:space="preserve">Sintaxis </t>
    </r>
    <r>
      <rPr>
        <b/>
        <vertAlign val="superscript"/>
        <sz val="11"/>
        <color rgb="FF000000"/>
        <rFont val="Calibri"/>
        <family val="2"/>
        <scheme val="minor"/>
      </rPr>
      <t>(4.4)</t>
    </r>
  </si>
  <si>
    <r>
      <t xml:space="preserve">Referencias Bibliográficas </t>
    </r>
    <r>
      <rPr>
        <b/>
        <vertAlign val="superscript"/>
        <sz val="11"/>
        <color rgb="FF000000"/>
        <rFont val="Calibri"/>
        <family val="2"/>
        <scheme val="minor"/>
      </rPr>
      <t>(4.5)</t>
    </r>
  </si>
  <si>
    <t>Marco multisectorial</t>
  </si>
  <si>
    <r>
      <rPr>
        <b/>
        <sz val="11"/>
        <color rgb="FF000000"/>
        <rFont val="Calibri"/>
        <family val="2"/>
        <scheme val="minor"/>
      </rPr>
      <t xml:space="preserve">Denominador </t>
    </r>
    <r>
      <rPr>
        <sz val="11"/>
        <color rgb="FF000000"/>
        <rFont val="Calibri"/>
        <family val="2"/>
        <scheme val="minor"/>
      </rPr>
      <t>: Padrón Nominal y HIS</t>
    </r>
  </si>
  <si>
    <t>Porcentaje de Niños de 6-11 meses de edad con tamizaje de anemia en los últimos 3 meses</t>
  </si>
  <si>
    <t>N° de niños del denominador que han tenido un tamizaje de anemia en los últimos 3 meses</t>
  </si>
  <si>
    <r>
      <t xml:space="preserve">Numerador: </t>
    </r>
    <r>
      <rPr>
        <sz val="11"/>
        <color rgb="FF000000"/>
        <rFont val="Calibri"/>
        <family val="2"/>
        <scheme val="minor"/>
      </rPr>
      <t xml:space="preserve">Suma de DNIs del denominador que cumplen con el siguiente registro: LAB: SF ó PO, CODIGO CIE/CPT:Z298
</t>
    </r>
  </si>
  <si>
    <t>Porcentaje de niños de 4 a 5 meses que reciben 1 visita domiciliaria por personal de salud</t>
  </si>
  <si>
    <t>Porcentaje de niños que han cumplido 190 días en el mes de evaluación que haya recibido 1 visita domiciliaria entre los 110 y 190 dias por personal de salud</t>
  </si>
  <si>
    <t>x</t>
  </si>
  <si>
    <t>En el HIS, la visita domiciliaria se identifica con el código 99344</t>
  </si>
  <si>
    <t>Número de niños de 4 a 5 meses que reciben 1 visita domiciliaria por personal de salud</t>
  </si>
  <si>
    <t>Número de niños del denominador que ha recibido 1 visita domiciliaria de alimentos entre los 110-190 días de edad del niño(as)</t>
  </si>
  <si>
    <t>Número de niños de 4 a 5 meses</t>
  </si>
  <si>
    <t>Número de niños que cumplen en el mes de evaluacion 190 dias registrados en el padrón nominal</t>
  </si>
  <si>
    <t>Mensual</t>
  </si>
  <si>
    <t>DIRIS</t>
  </si>
  <si>
    <t>EESS</t>
  </si>
  <si>
    <r>
      <t xml:space="preserve">Numerador: </t>
    </r>
    <r>
      <rPr>
        <sz val="11"/>
        <color rgb="FF000000"/>
        <rFont val="Calibri"/>
        <family val="2"/>
        <scheme val="minor"/>
      </rPr>
      <t xml:space="preserve">Suma de DNIs del denominador que cumplen con el siguiente registro cuando han tenido de 110 a 190 días de vida: visita domiciliaria, identificada con el código 99344
</t>
    </r>
  </si>
  <si>
    <r>
      <t xml:space="preserve">Denominador: </t>
    </r>
    <r>
      <rPr>
        <sz val="11"/>
        <color rgb="FF000000"/>
        <rFont val="Calibri"/>
        <family val="2"/>
        <scheme val="minor"/>
      </rPr>
      <t xml:space="preserve">Suma de DNIs únicos de niños que cumplen 190 días en el mes de evaluación, cuyos DNI se encuentran en eñ Padrón Nominal con SIS o sin seguro </t>
    </r>
  </si>
  <si>
    <t>ESNANS</t>
  </si>
  <si>
    <t>Porcentaje de niños de 6 a 11 meses con anemia que reciben 1 visita domiciliaria por personal de salud</t>
  </si>
  <si>
    <t>Porcentaje de niños entre 170 y 359 días al último día de mes de evaluación con diagnóstico de anemia realizado en los últimos 2 meses al día de evaluación, que hayan recibido 2 visitas domiciliarias entre los 170 y 359 dias por personal de salud</t>
  </si>
  <si>
    <t xml:space="preserve">En el HIS, la visita domiciliaria se identifica con el código 99344.
El diagnóstico de anemia se identifica con los códigos: D509 ó D500 ó D509 ó D649 </t>
  </si>
  <si>
    <t>Número de niños del denominador que han recibido 1 visita domiciliaria de alimentos entre los 170-359 días de edad del niño(as)</t>
  </si>
  <si>
    <t>Número de niños con 170 a 359 dias en el mes de evaluación con diagnóstico de anemia en los últimos 60 días, registrados en el padrón nominal</t>
  </si>
  <si>
    <r>
      <t xml:space="preserve">Numerador: </t>
    </r>
    <r>
      <rPr>
        <sz val="11"/>
        <color rgb="FF000000"/>
        <rFont val="Calibri"/>
        <family val="2"/>
        <scheme val="minor"/>
      </rPr>
      <t xml:space="preserve">Suma de DNIs del denominador que cumplen con el siguiente registro: visita domiciliaria, identificada con el código 99344
</t>
    </r>
  </si>
  <si>
    <r>
      <t xml:space="preserve">Denominador: </t>
    </r>
    <r>
      <rPr>
        <sz val="11"/>
        <color rgb="FF000000"/>
        <rFont val="Calibri"/>
        <family val="2"/>
        <scheme val="minor"/>
      </rPr>
      <t xml:space="preserve">Suma de DNIs únicos de niños que tienen entre 170 a 359 días al último día del mes de evaluación y que cuentan con diagnóstico de anemia en los últimos 60 días, cuyos DNI se encuentran en eñ Padrón Nominal con SIS o sin seguro </t>
    </r>
  </si>
  <si>
    <t>Porcentaje de niños de 6 a 8 meses de edad cuya madre ha recibido una sesión demostrativa de preparación de alimentos.</t>
  </si>
  <si>
    <t>En el HIS, la sesión demostrativa de alimentos se identifica con el código C0010  y el lab "ALI"</t>
  </si>
  <si>
    <t>Número de niños que cumplen en el mes de evaluacion 250 dias registrados en el padrón nominal</t>
  </si>
  <si>
    <r>
      <t xml:space="preserve">Numerador: </t>
    </r>
    <r>
      <rPr>
        <sz val="11"/>
        <color rgb="FF000000"/>
        <rFont val="Calibri"/>
        <family val="2"/>
        <scheme val="minor"/>
      </rPr>
      <t xml:space="preserve">Suma de DNIs del denominador que cumplen con el siguiente registro cuando han tenido desde 170 días: sesión demostrativa, identificada con el código C0010 y el lab "ALI"
</t>
    </r>
  </si>
  <si>
    <t>El código de tratamiento U310 no permite identificar el insumo específico o la dosis entregada.</t>
  </si>
  <si>
    <t>Para el indicador se considera cualquier número de entrega de tratamiento.</t>
  </si>
  <si>
    <t>N° de niños que pertenece al denominador y recibieron alguna entrega de tratamiento 30 dias posteriores al Dx.</t>
  </si>
  <si>
    <t>Número de niños de 6 a11 meses que reciben 1 visita domiciliaria por personal de salud</t>
  </si>
  <si>
    <t>Número de niños de 6 a11 meses</t>
  </si>
  <si>
    <r>
      <rPr>
        <b/>
        <sz val="11"/>
        <color rgb="FF000000"/>
        <rFont val="Calibri"/>
        <family val="2"/>
        <scheme val="minor"/>
      </rPr>
      <t xml:space="preserve">Denominador </t>
    </r>
    <r>
      <rPr>
        <sz val="11"/>
        <color rgb="FF000000"/>
        <rFont val="Calibri"/>
        <family val="2"/>
        <scheme val="minor"/>
      </rPr>
      <t>: Padrón Nominal</t>
    </r>
  </si>
  <si>
    <r>
      <t xml:space="preserve">Denominador: </t>
    </r>
    <r>
      <rPr>
        <sz val="11"/>
        <color rgb="FF000000"/>
        <rFont val="Calibri"/>
        <family val="2"/>
        <scheme val="minor"/>
      </rPr>
      <t>Suma de DNIs únicos de niños que han cumplido 130 días de edad registrados en el Padrón Nominal</t>
    </r>
  </si>
  <si>
    <t>N° de niños entre 6 y 11 meses de edad en el periodo de evaluación sin diagnóstico de anemia</t>
  </si>
  <si>
    <t>MensuaL</t>
  </si>
  <si>
    <r>
      <t xml:space="preserve">Denominador: </t>
    </r>
    <r>
      <rPr>
        <sz val="11"/>
        <color rgb="FF000000"/>
        <rFont val="Calibri"/>
        <family val="2"/>
        <scheme val="minor"/>
      </rPr>
      <t>Suma de DNIs únicos de niños que tienen entre 180 y 365 días de edad registrados en el Padrón Nominal</t>
    </r>
  </si>
  <si>
    <t>N° de niños que pertenece al denominador y tuvo  entrega de Suplemento (MN) de acuerdo a su edad</t>
  </si>
  <si>
    <t xml:space="preserve">Nota: (*)  Definición de entregas de MN completo para su edad: </t>
  </si>
  <si>
    <t>Meses de edad</t>
  </si>
  <si>
    <t>Edad (en días) + 10d</t>
  </si>
  <si>
    <t>Edad máxima (en días)</t>
  </si>
  <si>
    <t>N° entregas de MN</t>
  </si>
  <si>
    <t>Geográfico: región</t>
  </si>
  <si>
    <t>Administración: tipo de seguro, programa social</t>
  </si>
  <si>
    <t>Porcentaje de niños de 6 a 11 meses con anemia que inician tratamiento con gotas o jarabe de hierro</t>
  </si>
  <si>
    <t>Porcentaje de niños registrados en el Padrón Nominal que cumplen 130 días de edad en el mes de evaluación que han recibido gotas de hierro entre los 110 y 130 días de edad.</t>
  </si>
  <si>
    <r>
      <t xml:space="preserve">Denominador: </t>
    </r>
    <r>
      <rPr>
        <sz val="11"/>
        <color rgb="FF000000"/>
        <rFont val="Calibri"/>
        <family val="2"/>
        <scheme val="minor"/>
      </rPr>
      <t xml:space="preserve">Suma de DNIs únicos de niños que cumplen 250 días en el mes de evaluación, cuyos DNI se encuentran en el Padrón Nominal </t>
    </r>
  </si>
  <si>
    <t>X</t>
  </si>
  <si>
    <t>Nacional, Regional</t>
  </si>
  <si>
    <t>Oficina de Estadistica (OGTI)</t>
  </si>
  <si>
    <r>
      <t>En el Perú, la anemia constituye un problema de salud púbica grave, dada la elevada prevalencia de 43,6% entre los niños de 06 a 35 meses, al 2016, y casi 6 de cada 10 niños, entre los 6 y 12 meses, se encuentran con anemia (59.3%). Se estima que su incidencia, durante sus primeros años de vida y en la etapa posterior, esta relacionada con la desnutrición infantil. Los recién nacidos de gestantes que han padecido anemia durante el embarazo, carecerán de las reservas necesarias de hierro y tenen el riesgo de nacer prematuros o de bajo peso, con demandas aún mayores de hierro</t>
    </r>
    <r>
      <rPr>
        <vertAlign val="superscript"/>
        <sz val="11"/>
        <color rgb="FF000000"/>
        <rFont val="Calibri"/>
        <family val="2"/>
        <scheme val="minor"/>
      </rPr>
      <t>1</t>
    </r>
    <r>
      <rPr>
        <sz val="11"/>
        <color rgb="FF000000"/>
        <rFont val="Calibri"/>
        <family val="2"/>
        <scheme val="minor"/>
      </rPr>
      <t>. 
Por tal motivo, según NTS N°134-MINSA/2017/DGIESP "Norma técnica de salud para el manejo terapéutico de la anemia en niños, adolescentes, mujeres gestantes y puerperas" se ha establecido como una de las medida de prevención, la suplementación preventiva con Hierro a niños nacidos a término desde el 4to mes hasta los 35 meses de edad</t>
    </r>
    <r>
      <rPr>
        <vertAlign val="superscript"/>
        <sz val="11"/>
        <color rgb="FF000000"/>
        <rFont val="Calibri"/>
        <family val="2"/>
        <scheme val="minor"/>
      </rPr>
      <t>2</t>
    </r>
    <r>
      <rPr>
        <sz val="11"/>
        <color rgb="FF000000"/>
        <rFont val="Calibri"/>
        <family val="2"/>
        <scheme val="minor"/>
      </rPr>
      <t>.</t>
    </r>
  </si>
  <si>
    <t>1. Plan Nacional para la Reducción y Control de la Anemia Materno Infantil y la Desnutrición Crónica Infantil en el Perú: 2017 - 2021. RM 249-2017/MINSA.</t>
  </si>
  <si>
    <t>2. Norma Técnica - Manejo terapéutico y preventivo de la Anemia en niños, adolescentes, mujeres gestantes y puérperas. RM 342-2017/MINSA.</t>
  </si>
  <si>
    <t>Hojas HIS</t>
  </si>
  <si>
    <r>
      <t>En el Perú, la anemia constituye un problema de salud púbica grave, dada la elevada prevalencia de 43,6% entre los niños de 06 a 35 meses, al 2016, y casi 6 de cada 10 niños, entre los 6 y 12 meses, se encuentran con anemia (59.3%). A nivel mundial, se estima que la deficiencia de hierro es la causa más frecuente de anemia y entre las consecuencias que desencadena la anemia, hay que enumerar el aumento de complicaciones obstétricas (hemorragía) y de la mortalidad materna; la reducción de la transferencia de hierro al feto; el aumento de bajo peso al nacer y la mortalidad neonatal; la afección al desarrollo psicomotor del niño y a su rendimiento escolar, la reducción de la capacidad intelectual y capacidad física y de trabajo, y deterioro del estado físico</t>
    </r>
    <r>
      <rPr>
        <vertAlign val="superscript"/>
        <sz val="11"/>
        <color rgb="FF000000"/>
        <rFont val="Calibri"/>
        <family val="2"/>
        <scheme val="minor"/>
      </rPr>
      <t>1</t>
    </r>
    <r>
      <rPr>
        <sz val="11"/>
        <color rgb="FF000000"/>
        <rFont val="Calibri"/>
        <family val="2"/>
        <scheme val="minor"/>
      </rPr>
      <t>. 
Las personas con anemia suelen ser asintomáticas, por lo que en poblaciones con alta prevalencia se realizará un despistaje regular en niños según NTS N°134-MINSA/2017/DGIESP "Norma técnica de salud para el manejo terapéutico de la anemia en niños, adolescentes, mujeres gestantes y puerperas" que utiliza los criterios establecidos por la Organización Mundial de la Salud</t>
    </r>
    <r>
      <rPr>
        <vertAlign val="superscript"/>
        <sz val="11"/>
        <color rgb="FF000000"/>
        <rFont val="Calibri"/>
        <family val="2"/>
        <scheme val="minor"/>
      </rPr>
      <t>2</t>
    </r>
    <r>
      <rPr>
        <sz val="11"/>
        <color rgb="FF000000"/>
        <rFont val="Calibri"/>
        <family val="2"/>
        <scheme val="minor"/>
      </rPr>
      <t>.</t>
    </r>
  </si>
  <si>
    <t>Porcentaje de niños entre 170 y 369 dias de edad al último dia del mes de evaluacion que no tuvieron diagnostico de anemia, que recibieron Suplementos de hierro (Micronutrientes) completos para su edad</t>
  </si>
  <si>
    <r>
      <t>En el Perú, la anemia constituye un problema de salud púbica grave, dada la elevada prevalencia de 43,6% entre los niños de 06 a 35 meses, al 2016, y casi 6 de cada 10 niños, entre los 6 y 12 meses, se encuentran con anemia (59.3%). La anemia es un problema generalizado, tanto en las áreas urbana y rural, y también atravieza todos los estratos socioeconómicos del país.  En el Plan Nacional para la reducción y Control de la Anemia Materno Infantil y la Desnutrición Crónica Infantil en el Perú: 2017 - 2021 tiene como objetivo específico 1 el tratamiento y prevención de la anemia con suplementos de hierro, por lo cual los niños que no presentan anemia serán suplementados con sobres de Micronutrientes en polvo a partir de los 6 meses de edad</t>
    </r>
    <r>
      <rPr>
        <vertAlign val="superscript"/>
        <sz val="11"/>
        <color rgb="FF000000"/>
        <rFont val="Calibri"/>
        <family val="2"/>
        <scheme val="minor"/>
      </rPr>
      <t>1</t>
    </r>
    <r>
      <rPr>
        <sz val="11"/>
        <color rgb="FF000000"/>
        <rFont val="Calibri"/>
        <family val="2"/>
        <scheme val="minor"/>
      </rPr>
      <t>.
Los efectos negativos de la anemia en el desarrollo cognitivo, motor  y el crecimiento, con consecuencias en la capacidad intelectual y de aprendizaje (bajo rendimiento en la escuela o estudios, entre otros) y motora (rendimiento físico disminuido) y con repercusiones incluso en la vida adulta (riesgo de padecer enfermedades crónicas) han determinado como medida preventiva la suplementación</t>
    </r>
    <r>
      <rPr>
        <vertAlign val="superscript"/>
        <sz val="11"/>
        <color rgb="FF000000"/>
        <rFont val="Calibri"/>
        <family val="2"/>
        <scheme val="minor"/>
      </rPr>
      <t>2</t>
    </r>
    <r>
      <rPr>
        <sz val="11"/>
        <color rgb="FF000000"/>
        <rFont val="Calibri"/>
        <family val="2"/>
        <scheme val="minor"/>
      </rPr>
      <t>.</t>
    </r>
  </si>
  <si>
    <r>
      <t>En el Perú, la anemia constituye un problema de salud púbica grave, dada la elevada prevalencia de 43,6% entre los niños de 06 a 35 meses, al 2016, y casi 6 de cada 10 niños, entre los 6 y 12 meses, se encuentran con anemia (59.3%). La anemia es un problema generalizado, tanto en las áreas urbana y rural, y tambien atraviesa todos los estratos socioeconómicos del país. Afecta a un 53.8% de niños de 6 a 35 meses de hogares de quintiles socioeconómicos más bajos y también a un 28.4% del quintil superior</t>
    </r>
    <r>
      <rPr>
        <vertAlign val="superscript"/>
        <sz val="11"/>
        <color rgb="FF000000"/>
        <rFont val="Calibri"/>
        <family val="2"/>
        <scheme val="minor"/>
      </rPr>
      <t>1</t>
    </r>
    <r>
      <rPr>
        <sz val="11"/>
        <color rgb="FF000000"/>
        <rFont val="Calibri"/>
        <family val="2"/>
        <scheme val="minor"/>
      </rPr>
      <t>.
Según NTS N°134-MINSA/2017/DGIESP "Norma técnica de salud para el manejo terapéutico de la anemia en niños, adolescentes, mujeres gestantes y puerperas" se ha establecido el contenido de hierro elemental , basado en la edad, sexo y condición fisiológica</t>
    </r>
    <r>
      <rPr>
        <vertAlign val="superscript"/>
        <sz val="11"/>
        <color rgb="FF000000"/>
        <rFont val="Calibri"/>
        <family val="2"/>
        <scheme val="minor"/>
      </rPr>
      <t>2</t>
    </r>
    <r>
      <rPr>
        <sz val="11"/>
        <color rgb="FF000000"/>
        <rFont val="Calibri"/>
        <family val="2"/>
        <scheme val="minor"/>
      </rPr>
      <t xml:space="preserve"> con la finalidad de reducir la prevalencia de anemia en los niños menores de 36 meses.</t>
    </r>
  </si>
  <si>
    <t>La estrategia de Comunicación para el Cambio de Comportamiento se basa en na visión de convergencia de intervenciones, sectores , actores y recursos. Este enfoque busca la alineación estrategica de las tres dimensiones (cambio de comportamiento, incidencia política y movilización social) a fin de conseguir resultados y en este contexto, se tiene como objetivo promover comportamientos que conduzcan a la reducción de anemia sobre la base de información completa, oportuna y veraz; donde la sesión demostrativa de preparación de alimentos viene hacer una herramienta importantísima en el logro de este objetivo.</t>
  </si>
  <si>
    <t>Porcentaje de niños que  en el mes de evaluacion cumplen 250 dias, cuya madre ha recibido 1 sesión demostrativa de preparación de alimentos cuando el niño tenía entre los 170  a 250  días  de edad.</t>
  </si>
  <si>
    <t xml:space="preserve">Al relacionar el número de DNI registrado en la hoja HIS con el padrón nominal (empalme nominal), la representatividad del indicador depende del buen registro del DNI y adecuada codificación en la hoja HIS.
</t>
  </si>
  <si>
    <t>Número de niños de 8 meses en el mes de evaluación</t>
  </si>
  <si>
    <t>Número de niños de 6 a 8 meses cuyas madres reciben 1 sesión demostrativa por personal de salud</t>
  </si>
  <si>
    <t xml:space="preserve">Número de niños del denominador,  cuyas madres  han recibido 1 sesión demostrativa de preparación de alimentos , cuando este tenia entre 170 a 250 días  </t>
  </si>
  <si>
    <t xml:space="preserve">Geográfico: </t>
  </si>
  <si>
    <t>Porcentaje de niños registrados en el Padrón Nominal que en el mes de evaluación han tenido entre 6 y 11 meses de edad y registren al menos un tamizaje de anemia en los últimos 3 meses.</t>
  </si>
  <si>
    <t xml:space="preserve">Al relacionar el número de DNI registrado en la hoja HIS con el padrón nominal (empalme nominal), la representatividad del indicador depende del buen registro del DNI y  adecuada codificación en la hoja HIS.
</t>
  </si>
  <si>
    <t xml:space="preserve">(*)Se incluirá en el numerador a los niños de 8 meses que han sido tamizados a los 4 meses. </t>
  </si>
  <si>
    <t xml:space="preserve">Al relacionar el número de DNI registrado en la hoja HIS con el padrón nominal (empalme nominal), la representatividad del indicador depende del buen registro del DNI y de la codificación en las hojas HIS.
</t>
  </si>
  <si>
    <t>Numero de niños diagnosticados con anemia que en el mes anterior a la evaluación, cuando tenían entre 170 Y 369 días,  inician tratamiento oportuno (reciben hierro como máximo 30 días después del diagnóstico de anemia)</t>
  </si>
  <si>
    <t xml:space="preserve">Al relacionar el número de DNI registrado en la hoja HIS con el padrón nominal (empalme nominal), la representatividad del indicador depende del buen registro del DNI y la codificación en el registro SIS
</t>
  </si>
  <si>
    <t>N° de niños que en el mes anterior de evaluación, tuvieron entre 6 y 11 meses de edad y fueron diagnosticados de anemia.</t>
  </si>
  <si>
    <t>N° de niños que pertenecen al denominador y recibieron alguna entrega de tratamiento hasta los 30 dias posteriores al Dx.</t>
  </si>
  <si>
    <t>N° de niños que en el mes anterior de evaluación, tuvieron entre 170 y 369 y fueron Dx de anemia.</t>
  </si>
  <si>
    <t xml:space="preserve">Geográfico: región y nacional </t>
  </si>
  <si>
    <t>Porcentaje de Niños de 4 meses de edad que inician suplementacion con gotas de hierro</t>
  </si>
  <si>
    <t>N° de niños que han cumplido 4 meses de edad en el mes de evaluación, del Padrón Nominal</t>
  </si>
  <si>
    <t>N° de niños que han cumplido 130 días en el mes de evaluación del Padrón Nominal</t>
  </si>
  <si>
    <t>N° de niños del denominador que han recibido gotas de hierro  a los 4 meses de edad registrados en el HIS</t>
  </si>
  <si>
    <t>N° de niños del denominador que han recibido gotas de hierro entre los 110 y 130 días de edad registrados en el HIS</t>
  </si>
  <si>
    <r>
      <t xml:space="preserve">Administración: </t>
    </r>
    <r>
      <rPr>
        <sz val="11"/>
        <color rgb="FF000000"/>
        <rFont val="Calibri"/>
        <family val="2"/>
        <scheme val="minor"/>
      </rPr>
      <t>tipo de seguro, programa social</t>
    </r>
  </si>
  <si>
    <t xml:space="preserve">N° de niños que en el mes de evaluación tengan entre 6 y 11 meses y se encuentren registrados en Padrón Nominal </t>
  </si>
  <si>
    <t xml:space="preserve">N° de niños del denominador que han tenido un tamizaje de anemia en los últimos 3 meses </t>
  </si>
  <si>
    <t>N° de niños que tienen entre 180 y 365 días, que en el último dia del mes de evaluación  se encuentra registrados en el Padrón Nominal</t>
  </si>
  <si>
    <r>
      <t xml:space="preserve">Numerador: </t>
    </r>
    <r>
      <rPr>
        <sz val="11"/>
        <color rgb="FF000000"/>
        <rFont val="Calibri"/>
        <family val="2"/>
        <scheme val="minor"/>
      </rPr>
      <t xml:space="preserve">Suma de DNIs del denominador que cuentan con algún registro: CODIGO CIE/CPT:Z017,85018 en los 3 meses previos al mes de evaluación.
</t>
    </r>
  </si>
  <si>
    <t xml:space="preserve">Porcentaje  de niños de 06 a 11 meses sin Dx de anemia o sin Tamizaje que reciben suplementación con micronutrientres </t>
  </si>
  <si>
    <t>N° de niños entre 170 y 369 días de edad al último dia del mes  de evaluación sin diagnóstico de anemia o sin tamizaje</t>
  </si>
  <si>
    <r>
      <t xml:space="preserve">Denominador: </t>
    </r>
    <r>
      <rPr>
        <sz val="11"/>
        <color rgb="FF000000"/>
        <rFont val="Calibri"/>
        <family val="2"/>
        <scheme val="minor"/>
      </rPr>
      <t xml:space="preserve">Suma de DNIs únicos en Padrón Nominal  con edades entre 170 y 369 días que no hayan tenido tamizaje de anemia o  que tuvieron alguna atención con codigo = D500, D508, D509 o D649 cuyo resultado fue negativo </t>
    </r>
  </si>
  <si>
    <r>
      <rPr>
        <b/>
        <sz val="11"/>
        <color rgb="FF000000"/>
        <rFont val="Calibri"/>
        <family val="2"/>
        <scheme val="minor"/>
      </rPr>
      <t xml:space="preserve">Denominador </t>
    </r>
    <r>
      <rPr>
        <sz val="11"/>
        <color rgb="FF000000"/>
        <rFont val="Calibri"/>
        <family val="2"/>
        <scheme val="minor"/>
      </rPr>
      <t xml:space="preserve">: Padrón Nominal </t>
    </r>
  </si>
  <si>
    <r>
      <t xml:space="preserve">Numerador: </t>
    </r>
    <r>
      <rPr>
        <sz val="11"/>
        <color rgb="FF000000"/>
        <rFont val="Calibri"/>
        <family val="2"/>
        <scheme val="minor"/>
      </rPr>
      <t>Suma de DNIs que forman parte del denominador y cuentan con una atención codigo = Z298 y algun LAB = 1, ..., 6</t>
    </r>
  </si>
  <si>
    <r>
      <t xml:space="preserve">Denominador: </t>
    </r>
    <r>
      <rPr>
        <sz val="11"/>
        <color rgb="FF000000"/>
        <rFont val="Calibri"/>
        <family val="2"/>
        <scheme val="minor"/>
      </rPr>
      <t>Suma de DNIs únicos en Padrón Nominal y que hayan registrado algun Dx de Anemia y que cumplen 170 y 369 días en el mes anterior del mes de evaluacion  ( codigo = D500, D508, D509 o D649 )</t>
    </r>
  </si>
  <si>
    <r>
      <t xml:space="preserve">Numerador: </t>
    </r>
    <r>
      <rPr>
        <sz val="11"/>
        <color rgb="FF000000"/>
        <rFont val="Calibri"/>
        <family val="2"/>
        <scheme val="minor"/>
      </rPr>
      <t>Suma de DNIs que forman parte del denominador  y codigo = U310 (Entrega de Tratamiento) cuya fecha de tratamiento no exceda los 30 dias desde la Fecha de Dx de anemia.</t>
    </r>
  </si>
  <si>
    <t>FICHA TÉCNICA MATRIZ DE INDICADORES.</t>
  </si>
  <si>
    <t>Área Responsable del Procesamiento de la Información:</t>
  </si>
  <si>
    <t>Oficina General de Tecnologías de la Información.</t>
  </si>
  <si>
    <t>Dirección Ejecutiva de Promoción de la Salud - Estrategia Sanitaria Nacional de Alimentación y Nutrición Saludable.</t>
  </si>
  <si>
    <t>1. Datos de identificación del Indicador.</t>
  </si>
  <si>
    <t>Porcentaje de niños de 4 a 5 meses de edad que reciben al menos una visita domiciliaria por personal de salud.</t>
  </si>
  <si>
    <t>Porcentaje de niños que han cumplido 189 días en el mes de evaluación, que hayan recibido al menos una visita domiciliaria de 110 a 189 días de edad,  por personal de salud.</t>
  </si>
  <si>
    <t>2. Relevancia del Indicador.</t>
  </si>
  <si>
    <t xml:space="preserve">La visita domiciliaria se constituye en un espacio fundamental para fortalecer la adopción de prácticas saludables en las familias con menores de tres años, en donde la familia recibe una amplia gama de servicios, como información, guía y apoyo emocional, entre otros. Permitiendo enlazar la consejería nutricional, la atención y las sesiones demostrativas de preparación de alimentos para la prevención y control de la anemia. Además, colabora en la mejora de la adherencia a la suplementación mediante el manejo de efectos adversos y el tiempo de la suplementación. </t>
  </si>
  <si>
    <t xml:space="preserve">Al usar un enlace nominal para la obtención de la información, la representatividad del indicador depende del buen registro del número de Documento Nacional de Identidad (Enlace).
</t>
  </si>
  <si>
    <t>En el HIS, la visita domiciliaria se identifica con el código: 99344.</t>
  </si>
  <si>
    <t>3. Aspectos Metodológicos de la estimación del Indicador.</t>
  </si>
  <si>
    <t>Número de niños de 4 a 5 meses que reciben al menos una visita domiciliaria por personal de salud, registrados en HIS</t>
  </si>
  <si>
    <t>Número de niños de 110 a 189 días de edad que reciben al menos una visita domiciliaria por personal de salud, registrados en HIS.</t>
  </si>
  <si>
    <t>Número de niños de 4 a 5 meses de edad registrados en el Padrón Nominal y HIS.</t>
  </si>
  <si>
    <t>Número de niños que han cumplido 189 días de edad en el periodo de evaluación, registrados en el Padrón Nominal y HIS.</t>
  </si>
  <si>
    <t>Tabla de rango de oportunidad:</t>
  </si>
  <si>
    <t>Meses de edad*</t>
  </si>
  <si>
    <t>Rango anterior 
(-10 días)</t>
  </si>
  <si>
    <t>Edad en días</t>
  </si>
  <si>
    <t>Rango posterior
 (+10 días)</t>
  </si>
  <si>
    <t>Inicio</t>
  </si>
  <si>
    <t>Término</t>
  </si>
  <si>
    <t>*Se considera 30 días como promedio de duración de un mes.</t>
  </si>
  <si>
    <t>Geográfico:</t>
  </si>
  <si>
    <t>Nacional, regional, provincial y local.</t>
  </si>
  <si>
    <t>Administrativo:</t>
  </si>
  <si>
    <t>a. Nacional, DIRESA/DIRIS, Red, Microred y EESS.</t>
  </si>
  <si>
    <t>b. Tipo de seguro y programa social.</t>
  </si>
  <si>
    <t>4. Fuente de datos y flujo de la información.</t>
  </si>
  <si>
    <r>
      <rPr>
        <b/>
        <sz val="11"/>
        <color rgb="FF000000"/>
        <rFont val="Calibri"/>
        <family val="2"/>
        <scheme val="minor"/>
      </rPr>
      <t>Numerador:</t>
    </r>
    <r>
      <rPr>
        <sz val="11"/>
        <color rgb="FF000000"/>
        <rFont val="Calibri"/>
        <family val="2"/>
        <scheme val="minor"/>
      </rPr>
      <t xml:space="preserve"> </t>
    </r>
  </si>
  <si>
    <t>HIS.</t>
  </si>
  <si>
    <r>
      <rPr>
        <b/>
        <sz val="11"/>
        <color rgb="FF000000"/>
        <rFont val="Calibri"/>
        <family val="2"/>
        <scheme val="minor"/>
      </rPr>
      <t>Denominador</t>
    </r>
    <r>
      <rPr>
        <sz val="11"/>
        <color rgb="FF000000"/>
        <rFont val="Calibri"/>
        <family val="2"/>
        <scheme val="minor"/>
      </rPr>
      <t xml:space="preserve">: </t>
    </r>
  </si>
  <si>
    <t>Padrón Nominal y HIS.</t>
  </si>
  <si>
    <t>Registro Diario de Atención y Otras Actividades de Salud - HIS MINSA.</t>
  </si>
  <si>
    <t>Recopilación de datos:</t>
  </si>
  <si>
    <t>Oficina de Estadística e Informática del nivel correspondiente.</t>
  </si>
  <si>
    <t>Procesamiento de datos:</t>
  </si>
  <si>
    <r>
      <t xml:space="preserve">Numerador: </t>
    </r>
    <r>
      <rPr>
        <sz val="11"/>
        <color rgb="FF000000"/>
        <rFont val="Calibri"/>
        <family val="2"/>
        <scheme val="minor"/>
      </rPr>
      <t xml:space="preserve">Suma de DNIs del denominador que cumplen con el siguiente registro cuando han tenido </t>
    </r>
    <r>
      <rPr>
        <sz val="11"/>
        <rFont val="Calibri"/>
        <family val="2"/>
        <scheme val="minor"/>
      </rPr>
      <t>entre</t>
    </r>
    <r>
      <rPr>
        <sz val="11"/>
        <color rgb="FF0000FF"/>
        <rFont val="Calibri"/>
        <family val="2"/>
        <scheme val="minor"/>
      </rPr>
      <t xml:space="preserve"> </t>
    </r>
    <r>
      <rPr>
        <sz val="11"/>
        <rFont val="Calibri"/>
        <family val="2"/>
        <scheme val="minor"/>
      </rPr>
      <t xml:space="preserve">110 y 189 días de edad: </t>
    </r>
    <r>
      <rPr>
        <sz val="11"/>
        <color rgb="FF000000"/>
        <rFont val="Calibri"/>
        <family val="2"/>
        <scheme val="minor"/>
      </rPr>
      <t xml:space="preserve">visita domiciliaria, identificada con el código: 99344.
</t>
    </r>
  </si>
  <si>
    <r>
      <t xml:space="preserve">Denominador: </t>
    </r>
    <r>
      <rPr>
        <sz val="11"/>
        <color rgb="FF000000"/>
        <rFont val="Calibri"/>
        <family val="2"/>
        <scheme val="minor"/>
      </rPr>
      <t>Suma de DNIs únicos del padrón nominal de niños que cumplen 189 días en el mes de evaluación.</t>
    </r>
  </si>
  <si>
    <t>MINSA. (2017). Plan nacional para la reducción y control de la anemia materno-infantil y la desnutrición crónica infantil 2017-2021. Resolución Ministerial N° 250-2017/MINSA.</t>
  </si>
  <si>
    <t>MINSA/INS (2009). Consejería nutricional en el marco de la atención integral de salud materno infantil. Resolución Ministerial N° 870-2009/MINSA.</t>
  </si>
  <si>
    <t>MINSA (2017). Norma Técnica de Salud para el Control de Crecimiento y Desarrollo de la Niña y el Niño  Menores de Cinco Años. Resolución Ministerial N° 537-2017/MINSA.</t>
  </si>
  <si>
    <t>Kotliarenco et al. (2010). Características, efectividad y desafíos de la visita domiciliaria en programas de intervención temprana. Rev. salud pública. 12 (2): 184-196.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</si>
</sst>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0" x14ac:knownFonts="1">
    <font>
      <sz val="11"/>
      <color theme="1"/>
      <name val="Calibri"/>
      <family val="2"/>
      <scheme val="minor"/>
    </font>
    <font>
      <b/>
      <sz val="11"/>
      <color theme="0"/>
      <name val="Calibri"/>
      <family val="2"/>
      <scheme val="minor"/>
    </font>
    <font>
      <sz val="11"/>
      <color theme="0"/>
      <name val="Calibri"/>
      <family val="2"/>
      <scheme val="minor"/>
    </font>
    <font>
      <sz val="10"/>
      <color rgb="FF000000"/>
      <name val="Arial"/>
      <family val="2"/>
    </font>
    <font>
      <sz val="11"/>
      <color rgb="FF000000"/>
      <name val="Calibri"/>
      <family val="2"/>
      <scheme val="minor"/>
    </font>
    <font>
      <b/>
      <sz val="11"/>
      <color rgb="FF000000"/>
      <name val="Calibri"/>
      <family val="2"/>
      <scheme val="minor"/>
    </font>
    <font>
      <b/>
      <vertAlign val="superscript"/>
      <sz val="10"/>
      <color rgb="FF000000"/>
      <name val="Calibri"/>
      <family val="2"/>
      <scheme val="minor"/>
    </font>
    <font>
      <b/>
      <vertAlign val="superscript"/>
      <sz val="11"/>
      <color rgb="FF000000"/>
      <name val="Calibri"/>
      <family val="2"/>
      <scheme val="minor"/>
    </font>
    <font>
      <b/>
      <sz val="9"/>
      <color rgb="FF000000"/>
      <name val="Calibri"/>
      <family val="2"/>
      <scheme val="minor"/>
    </font>
    <font>
      <sz val="10"/>
      <color rgb="FF000000"/>
      <name val="Calibri"/>
      <family val="2"/>
      <scheme val="minor"/>
    </font>
    <font>
      <b/>
      <sz val="11"/>
      <color rgb="FFFF0000"/>
      <name val="Calibri"/>
      <family val="2"/>
      <scheme val="minor"/>
    </font>
    <font>
      <sz val="11"/>
      <color theme="1"/>
      <name val="Calibri"/>
      <family val="2"/>
      <scheme val="minor"/>
    </font>
    <font>
      <sz val="11"/>
      <name val="Calibri"/>
      <family val="2"/>
      <scheme val="minor"/>
    </font>
    <font>
      <b/>
      <sz val="10"/>
      <color theme="1"/>
      <name val="Arial"/>
      <family val="2"/>
    </font>
    <font>
      <sz val="11"/>
      <color theme="1"/>
      <name val="Arial"/>
      <family val="2"/>
    </font>
    <font>
      <b/>
      <sz val="11"/>
      <color theme="1"/>
      <name val="Arial"/>
      <family val="2"/>
    </font>
    <font>
      <sz val="11"/>
      <color rgb="FFFF0000"/>
      <name val="Calibri"/>
      <family val="2"/>
      <scheme val="minor"/>
    </font>
    <font>
      <vertAlign val="superscript"/>
      <sz val="11"/>
      <color rgb="FF000000"/>
      <name val="Calibri"/>
      <family val="2"/>
      <scheme val="minor"/>
    </font>
    <font>
      <sz val="9"/>
      <color indexed="81"/>
      <name val="Tahoma"/>
      <family val="2"/>
    </font>
    <font>
      <b/>
      <sz val="9"/>
      <color indexed="81"/>
      <name val="Tahoma"/>
      <family val="2"/>
    </font>
    <font>
      <sz val="8"/>
      <color rgb="FF000000"/>
      <name val="Calibri"/>
      <family val="2"/>
      <scheme val="minor"/>
    </font>
    <font>
      <b/>
      <sz val="11"/>
      <name val="Calibri"/>
      <family val="2"/>
      <scheme val="minor"/>
    </font>
    <font>
      <sz val="10"/>
      <name val="Calibri"/>
      <family val="2"/>
      <scheme val="minor"/>
    </font>
    <font>
      <sz val="10"/>
      <color theme="1"/>
      <name val="Calibri"/>
      <family val="2"/>
      <scheme val="minor"/>
    </font>
    <font>
      <b/>
      <sz val="10"/>
      <color rgb="FF000000"/>
      <name val="Calibri"/>
      <family val="2"/>
      <scheme val="minor"/>
    </font>
    <font>
      <b/>
      <sz val="9"/>
      <color theme="1"/>
      <name val="Calibri"/>
      <family val="2"/>
      <scheme val="minor"/>
    </font>
    <font>
      <sz val="9"/>
      <color theme="1"/>
      <name val="Calibri"/>
      <family val="2"/>
      <scheme val="minor"/>
    </font>
    <font>
      <sz val="7"/>
      <color theme="1"/>
      <name val="Calibri"/>
      <family val="2"/>
      <scheme val="minor"/>
    </font>
    <font>
      <sz val="11"/>
      <color rgb="FF0000FF"/>
      <name val="Calibri"/>
      <family val="2"/>
      <scheme val="minor"/>
    </font>
    <font>
      <sz val="8"/>
      <name val="Calibri"/>
      <family val="2"/>
      <scheme val="minor"/>
    </font>
  </fonts>
  <fills count="7">
    <fill>
      <patternFill patternType="none"/>
    </fill>
    <fill>
      <patternFill patternType="gray125"/>
    </fill>
    <fill>
      <patternFill patternType="solid">
        <fgColor theme="1"/>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2" tint="-9.9978637043366805E-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right style="medium">
        <color auto="1"/>
      </right>
      <top style="medium">
        <color auto="1"/>
      </top>
      <bottom/>
      <diagonal/>
    </border>
    <border>
      <left style="medium">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bottom style="thin">
        <color auto="1"/>
      </bottom>
      <diagonal/>
    </border>
    <border>
      <left/>
      <right style="thin">
        <color auto="1"/>
      </right>
      <top/>
      <bottom style="thin">
        <color auto="1"/>
      </bottom>
      <diagonal/>
    </border>
    <border>
      <left style="thin">
        <color auto="1"/>
      </left>
      <right/>
      <top/>
      <bottom/>
      <diagonal/>
    </border>
    <border>
      <left/>
      <right style="medium">
        <color auto="1"/>
      </right>
      <top/>
      <bottom/>
      <diagonal/>
    </border>
    <border>
      <left style="medium">
        <color auto="1"/>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medium">
        <color auto="1"/>
      </right>
      <top style="thin">
        <color indexed="64"/>
      </top>
      <bottom style="thin">
        <color indexed="64"/>
      </bottom>
      <diagonal/>
    </border>
    <border>
      <left style="medium">
        <color auto="1"/>
      </left>
      <right/>
      <top style="thin">
        <color indexed="64"/>
      </top>
      <bottom style="thin">
        <color indexed="64"/>
      </bottom>
      <diagonal/>
    </border>
    <border>
      <left style="medium">
        <color auto="1"/>
      </left>
      <right/>
      <top style="thin">
        <color auto="1"/>
      </top>
      <bottom/>
      <diagonal/>
    </border>
    <border>
      <left/>
      <right style="thin">
        <color auto="1"/>
      </right>
      <top style="thin">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style="medium">
        <color indexed="64"/>
      </right>
      <top style="thin">
        <color indexed="64"/>
      </top>
      <bottom style="thin">
        <color indexed="64"/>
      </bottom>
      <diagonal/>
    </border>
  </borders>
  <cellStyleXfs count="4">
    <xf numFmtId="0" fontId="0" fillId="0" borderId="0"/>
    <xf numFmtId="0" fontId="3" fillId="0" borderId="0"/>
    <xf numFmtId="9" fontId="11" fillId="0" borderId="0" applyFont="0" applyFill="0" applyBorder="0" applyAlignment="0" applyProtection="0"/>
    <xf numFmtId="0" fontId="11" fillId="0" borderId="0"/>
  </cellStyleXfs>
  <cellXfs count="253">
    <xf numFmtId="0" fontId="0" fillId="0" borderId="0" xfId="0"/>
    <xf numFmtId="0" fontId="0" fillId="0" borderId="0" xfId="0"/>
    <xf numFmtId="0" fontId="5" fillId="0" borderId="21" xfId="1" applyFont="1" applyBorder="1" applyAlignment="1">
      <alignment horizontal="centerContinuous"/>
    </xf>
    <xf numFmtId="0" fontId="5" fillId="0" borderId="22" xfId="1" applyFont="1" applyBorder="1" applyAlignment="1">
      <alignment horizontal="centerContinuous"/>
    </xf>
    <xf numFmtId="0" fontId="0" fillId="0" borderId="0" xfId="0"/>
    <xf numFmtId="0" fontId="5" fillId="0" borderId="5" xfId="1" applyFont="1" applyBorder="1" applyAlignment="1">
      <alignment horizontal="left" indent="1"/>
    </xf>
    <xf numFmtId="0" fontId="4" fillId="0" borderId="3" xfId="1" applyFont="1" applyBorder="1"/>
    <xf numFmtId="0" fontId="4" fillId="0" borderId="6" xfId="1" applyFont="1" applyBorder="1"/>
    <xf numFmtId="0" fontId="4" fillId="0" borderId="10" xfId="1" applyFont="1" applyBorder="1"/>
    <xf numFmtId="0" fontId="4" fillId="0" borderId="11" xfId="1" applyFont="1" applyBorder="1"/>
    <xf numFmtId="0" fontId="1" fillId="2" borderId="7" xfId="1" applyFont="1" applyFill="1" applyBorder="1" applyAlignment="1">
      <alignment horizontal="centerContinuous" vertical="center" wrapText="1"/>
    </xf>
    <xf numFmtId="0" fontId="1" fillId="2" borderId="0" xfId="1" applyFont="1" applyFill="1" applyBorder="1" applyAlignment="1">
      <alignment horizontal="centerContinuous" vertical="center" wrapText="1"/>
    </xf>
    <xf numFmtId="0" fontId="2" fillId="2" borderId="0" xfId="1" applyFont="1" applyFill="1" applyBorder="1" applyAlignment="1">
      <alignment horizontal="centerContinuous"/>
    </xf>
    <xf numFmtId="0" fontId="2" fillId="2" borderId="18" xfId="1" applyFont="1" applyFill="1" applyBorder="1" applyAlignment="1">
      <alignment horizontal="centerContinuous"/>
    </xf>
    <xf numFmtId="0" fontId="5" fillId="0" borderId="20" xfId="1" applyFont="1" applyBorder="1" applyAlignment="1">
      <alignment horizontal="centerContinuous"/>
    </xf>
    <xf numFmtId="0" fontId="5" fillId="0" borderId="23" xfId="1" applyFont="1" applyBorder="1" applyAlignment="1">
      <alignment horizontal="left" indent="1"/>
    </xf>
    <xf numFmtId="0" fontId="4" fillId="0" borderId="21" xfId="1" applyFont="1" applyBorder="1"/>
    <xf numFmtId="0" fontId="4" fillId="0" borderId="22" xfId="1" applyFont="1" applyBorder="1"/>
    <xf numFmtId="0" fontId="5" fillId="0" borderId="7" xfId="1" applyFont="1" applyBorder="1" applyAlignment="1">
      <alignment horizontal="left" indent="1"/>
    </xf>
    <xf numFmtId="0" fontId="4" fillId="0" borderId="18" xfId="1" applyFont="1" applyBorder="1"/>
    <xf numFmtId="0" fontId="4" fillId="0" borderId="7" xfId="1" applyFont="1" applyBorder="1" applyAlignment="1">
      <alignment horizontal="left" indent="1"/>
    </xf>
    <xf numFmtId="0" fontId="4" fillId="0" borderId="15" xfId="1" applyFont="1" applyBorder="1" applyAlignment="1">
      <alignment horizontal="left" indent="1"/>
    </xf>
    <xf numFmtId="0" fontId="5" fillId="0" borderId="1" xfId="1" applyFont="1" applyBorder="1" applyAlignment="1">
      <alignment horizontal="center"/>
    </xf>
    <xf numFmtId="0" fontId="5" fillId="0" borderId="1" xfId="1" applyFont="1" applyBorder="1"/>
    <xf numFmtId="0" fontId="5" fillId="0" borderId="7" xfId="1" applyFont="1" applyBorder="1" applyAlignment="1">
      <alignment horizontal="left" indent="2"/>
    </xf>
    <xf numFmtId="0" fontId="4" fillId="0" borderId="7" xfId="1" applyFont="1" applyBorder="1" applyAlignment="1">
      <alignment horizontal="left" indent="2"/>
    </xf>
    <xf numFmtId="0" fontId="4" fillId="0" borderId="15" xfId="1" applyFont="1" applyBorder="1" applyAlignment="1">
      <alignment horizontal="left" indent="2"/>
    </xf>
    <xf numFmtId="0" fontId="5" fillId="0" borderId="15" xfId="1" applyFont="1" applyBorder="1" applyAlignment="1">
      <alignment horizontal="left" indent="1"/>
    </xf>
    <xf numFmtId="0" fontId="5" fillId="0" borderId="1" xfId="1" applyFont="1" applyBorder="1" applyAlignment="1">
      <alignment horizontal="left" indent="1"/>
    </xf>
    <xf numFmtId="0" fontId="4" fillId="0" borderId="1" xfId="1" applyFont="1" applyBorder="1"/>
    <xf numFmtId="0" fontId="4" fillId="0" borderId="0" xfId="1" applyFont="1" applyBorder="1" applyAlignment="1">
      <alignment horizontal="left" indent="1"/>
    </xf>
    <xf numFmtId="0" fontId="5" fillId="0" borderId="0" xfId="1" applyFont="1" applyBorder="1" applyAlignment="1">
      <alignment horizontal="left" indent="1"/>
    </xf>
    <xf numFmtId="0" fontId="5" fillId="0" borderId="13" xfId="1" applyFont="1" applyBorder="1"/>
    <xf numFmtId="0" fontId="5" fillId="0" borderId="12" xfId="1" applyFont="1" applyBorder="1" applyAlignment="1">
      <alignment horizontal="left" indent="1"/>
    </xf>
    <xf numFmtId="0" fontId="4" fillId="0" borderId="13" xfId="1" applyFont="1" applyBorder="1"/>
    <xf numFmtId="0" fontId="4" fillId="0" borderId="14" xfId="1" applyFont="1" applyBorder="1"/>
    <xf numFmtId="0" fontId="5" fillId="0" borderId="24" xfId="1" applyFont="1" applyBorder="1" applyAlignment="1">
      <alignment horizontal="left" indent="1"/>
    </xf>
    <xf numFmtId="0" fontId="4" fillId="0" borderId="0" xfId="1" applyFont="1" applyBorder="1"/>
    <xf numFmtId="0" fontId="4" fillId="0" borderId="25" xfId="1" applyFont="1" applyBorder="1"/>
    <xf numFmtId="0" fontId="4" fillId="0" borderId="7" xfId="1" applyFont="1" applyBorder="1"/>
    <xf numFmtId="0" fontId="4" fillId="0" borderId="8" xfId="1" applyFont="1" applyBorder="1"/>
    <xf numFmtId="164" fontId="4" fillId="0" borderId="1" xfId="1" applyNumberFormat="1" applyFont="1" applyBorder="1"/>
    <xf numFmtId="0" fontId="4" fillId="0" borderId="0" xfId="1" applyFont="1"/>
    <xf numFmtId="0" fontId="4" fillId="0" borderId="21" xfId="1" applyFont="1" applyBorder="1" applyAlignment="1">
      <alignment horizontal="centerContinuous"/>
    </xf>
    <xf numFmtId="0" fontId="4" fillId="0" borderId="22" xfId="1" applyFont="1" applyBorder="1" applyAlignment="1">
      <alignment horizontal="centerContinuous"/>
    </xf>
    <xf numFmtId="17" fontId="4" fillId="0" borderId="1" xfId="1" applyNumberFormat="1" applyFont="1" applyBorder="1"/>
    <xf numFmtId="10" fontId="4" fillId="0" borderId="1" xfId="1" applyNumberFormat="1" applyFont="1" applyBorder="1"/>
    <xf numFmtId="9" fontId="4" fillId="0" borderId="1" xfId="1" applyNumberFormat="1" applyFont="1" applyBorder="1"/>
    <xf numFmtId="0" fontId="12" fillId="0" borderId="0" xfId="1" applyFont="1" applyBorder="1"/>
    <xf numFmtId="164" fontId="11" fillId="4" borderId="1" xfId="2" applyNumberFormat="1" applyFont="1" applyFill="1" applyBorder="1"/>
    <xf numFmtId="0" fontId="13" fillId="0" borderId="0" xfId="0" applyFont="1"/>
    <xf numFmtId="0" fontId="14" fillId="0" borderId="0" xfId="0" applyFont="1"/>
    <xf numFmtId="0" fontId="15" fillId="3" borderId="1" xfId="0" applyFont="1" applyFill="1" applyBorder="1" applyAlignment="1">
      <alignment horizontal="center" wrapText="1"/>
    </xf>
    <xf numFmtId="0" fontId="13" fillId="3" borderId="1" xfId="0" applyFont="1" applyFill="1" applyBorder="1" applyAlignment="1">
      <alignment horizontal="center" wrapText="1"/>
    </xf>
    <xf numFmtId="0" fontId="14" fillId="0" borderId="1" xfId="0" applyFont="1" applyBorder="1" applyAlignment="1">
      <alignment horizontal="center"/>
    </xf>
    <xf numFmtId="0" fontId="9" fillId="4" borderId="0" xfId="1" applyFont="1" applyFill="1" applyBorder="1" applyAlignment="1">
      <alignment horizontal="center" vertical="center" wrapText="1"/>
    </xf>
    <xf numFmtId="0" fontId="3" fillId="0" borderId="1" xfId="1" applyBorder="1"/>
    <xf numFmtId="164" fontId="3" fillId="0" borderId="1" xfId="2" applyNumberFormat="1" applyFont="1" applyBorder="1"/>
    <xf numFmtId="164" fontId="3" fillId="0" borderId="1" xfId="1" applyNumberFormat="1" applyBorder="1"/>
    <xf numFmtId="0" fontId="4" fillId="0" borderId="1" xfId="1" applyFont="1" applyBorder="1" applyAlignment="1">
      <alignment horizontal="center"/>
    </xf>
    <xf numFmtId="0" fontId="5" fillId="0" borderId="1" xfId="1" applyFont="1" applyBorder="1" applyAlignment="1">
      <alignment horizontal="center" vertical="center"/>
    </xf>
    <xf numFmtId="0" fontId="16" fillId="0" borderId="0" xfId="1" applyFont="1" applyBorder="1"/>
    <xf numFmtId="0" fontId="9" fillId="3" borderId="0" xfId="1" applyFont="1" applyFill="1" applyBorder="1" applyAlignment="1">
      <alignment horizontal="center" wrapText="1"/>
    </xf>
    <xf numFmtId="0" fontId="5" fillId="0" borderId="19" xfId="1" applyFont="1" applyBorder="1" applyAlignment="1">
      <alignment horizontal="left" indent="1"/>
    </xf>
    <xf numFmtId="0" fontId="4" fillId="0" borderId="29" xfId="1" applyFont="1" applyBorder="1"/>
    <xf numFmtId="0" fontId="0" fillId="0" borderId="0" xfId="0" applyBorder="1"/>
    <xf numFmtId="17" fontId="4" fillId="0" borderId="29" xfId="1" applyNumberFormat="1" applyFont="1" applyBorder="1"/>
    <xf numFmtId="0" fontId="5" fillId="0" borderId="24" xfId="1" applyFont="1" applyBorder="1"/>
    <xf numFmtId="0" fontId="0" fillId="4" borderId="0" xfId="0" applyFill="1"/>
    <xf numFmtId="0" fontId="5" fillId="4" borderId="5" xfId="1" applyFont="1" applyFill="1" applyBorder="1" applyAlignment="1">
      <alignment horizontal="left" indent="1"/>
    </xf>
    <xf numFmtId="0" fontId="4" fillId="4" borderId="3" xfId="1" applyFont="1" applyFill="1" applyBorder="1"/>
    <xf numFmtId="0" fontId="4" fillId="4" borderId="6" xfId="1" applyFont="1" applyFill="1" applyBorder="1"/>
    <xf numFmtId="0" fontId="5" fillId="4" borderId="12" xfId="1" applyFont="1" applyFill="1" applyBorder="1" applyAlignment="1">
      <alignment horizontal="left" indent="1"/>
    </xf>
    <xf numFmtId="0" fontId="4" fillId="4" borderId="13" xfId="1" applyFont="1" applyFill="1" applyBorder="1"/>
    <xf numFmtId="0" fontId="4" fillId="4" borderId="14" xfId="1" applyFont="1" applyFill="1" applyBorder="1"/>
    <xf numFmtId="0" fontId="21" fillId="4" borderId="23" xfId="1" applyFont="1" applyFill="1" applyBorder="1" applyAlignment="1">
      <alignment horizontal="left" indent="1"/>
    </xf>
    <xf numFmtId="0" fontId="12" fillId="4" borderId="0" xfId="1" applyFont="1" applyFill="1" applyBorder="1"/>
    <xf numFmtId="0" fontId="12" fillId="4" borderId="18" xfId="1" applyFont="1" applyFill="1" applyBorder="1"/>
    <xf numFmtId="0" fontId="12" fillId="4" borderId="21" xfId="1" applyFont="1" applyFill="1" applyBorder="1"/>
    <xf numFmtId="0" fontId="12" fillId="4" borderId="22" xfId="1" applyFont="1" applyFill="1" applyBorder="1"/>
    <xf numFmtId="0" fontId="21" fillId="4" borderId="7" xfId="1" applyFont="1" applyFill="1" applyBorder="1" applyAlignment="1">
      <alignment horizontal="left" indent="1"/>
    </xf>
    <xf numFmtId="0" fontId="21" fillId="4" borderId="19" xfId="1" applyFont="1" applyFill="1" applyBorder="1" applyAlignment="1">
      <alignment horizontal="left" indent="1"/>
    </xf>
    <xf numFmtId="0" fontId="21" fillId="4" borderId="1" xfId="1" applyFont="1" applyFill="1" applyBorder="1" applyAlignment="1">
      <alignment horizontal="center"/>
    </xf>
    <xf numFmtId="0" fontId="12" fillId="4" borderId="1" xfId="1" applyFont="1" applyFill="1" applyBorder="1"/>
    <xf numFmtId="0" fontId="21" fillId="4" borderId="1" xfId="1" applyFont="1" applyFill="1" applyBorder="1"/>
    <xf numFmtId="0" fontId="12" fillId="4" borderId="29" xfId="1" applyFont="1" applyFill="1" applyBorder="1"/>
    <xf numFmtId="0" fontId="5" fillId="4" borderId="24" xfId="1" applyFont="1" applyFill="1" applyBorder="1" applyAlignment="1">
      <alignment horizontal="left" indent="1"/>
    </xf>
    <xf numFmtId="0" fontId="0" fillId="4" borderId="0" xfId="0" applyFill="1" applyBorder="1"/>
    <xf numFmtId="17" fontId="4" fillId="4" borderId="1" xfId="1" applyNumberFormat="1" applyFont="1" applyFill="1" applyBorder="1" applyAlignment="1">
      <alignment horizontal="center"/>
    </xf>
    <xf numFmtId="17" fontId="4" fillId="4" borderId="29" xfId="1" applyNumberFormat="1" applyFont="1" applyFill="1" applyBorder="1" applyAlignment="1">
      <alignment horizontal="center"/>
    </xf>
    <xf numFmtId="0" fontId="5" fillId="4" borderId="7" xfId="1" applyFont="1" applyFill="1" applyBorder="1" applyAlignment="1">
      <alignment horizontal="left" indent="1"/>
    </xf>
    <xf numFmtId="0" fontId="4" fillId="4" borderId="0" xfId="1" applyFont="1" applyFill="1" applyBorder="1"/>
    <xf numFmtId="164" fontId="12" fillId="4" borderId="1" xfId="2" applyNumberFormat="1" applyFont="1" applyFill="1" applyBorder="1" applyAlignment="1">
      <alignment horizontal="center"/>
    </xf>
    <xf numFmtId="164" fontId="12" fillId="4" borderId="29" xfId="2" applyNumberFormat="1" applyFont="1" applyFill="1" applyBorder="1" applyAlignment="1">
      <alignment horizontal="center"/>
    </xf>
    <xf numFmtId="0" fontId="4" fillId="4" borderId="15" xfId="1" applyFont="1" applyFill="1" applyBorder="1" applyAlignment="1">
      <alignment horizontal="left" indent="1"/>
    </xf>
    <xf numFmtId="0" fontId="4" fillId="4" borderId="10" xfId="1" applyFont="1" applyFill="1" applyBorder="1"/>
    <xf numFmtId="0" fontId="4" fillId="4" borderId="11" xfId="1" applyFont="1" applyFill="1" applyBorder="1"/>
    <xf numFmtId="0" fontId="4" fillId="4" borderId="7" xfId="1" applyFont="1" applyFill="1" applyBorder="1" applyAlignment="1">
      <alignment horizontal="left" indent="1"/>
    </xf>
    <xf numFmtId="0" fontId="4" fillId="4" borderId="18" xfId="1" applyFont="1" applyFill="1" applyBorder="1"/>
    <xf numFmtId="0" fontId="4" fillId="4" borderId="25" xfId="1" applyFont="1" applyFill="1" applyBorder="1"/>
    <xf numFmtId="0" fontId="4" fillId="4" borderId="7" xfId="1" applyFont="1" applyFill="1" applyBorder="1"/>
    <xf numFmtId="0" fontId="4" fillId="4" borderId="8" xfId="1" applyFont="1" applyFill="1" applyBorder="1"/>
    <xf numFmtId="0" fontId="22" fillId="4" borderId="0" xfId="1" applyFont="1" applyFill="1" applyBorder="1" applyAlignment="1">
      <alignment horizontal="center" vertical="top" wrapText="1"/>
    </xf>
    <xf numFmtId="0" fontId="24" fillId="4" borderId="10" xfId="1" applyFont="1" applyFill="1" applyBorder="1"/>
    <xf numFmtId="0" fontId="0" fillId="4" borderId="18" xfId="0" applyFill="1" applyBorder="1"/>
    <xf numFmtId="0" fontId="25" fillId="5" borderId="10" xfId="0" applyFont="1" applyFill="1" applyBorder="1" applyAlignment="1">
      <alignment horizontal="center" vertical="center"/>
    </xf>
    <xf numFmtId="0" fontId="9" fillId="4" borderId="18" xfId="1" applyFont="1" applyFill="1" applyBorder="1" applyAlignment="1">
      <alignment horizontal="center" vertical="center" wrapText="1"/>
    </xf>
    <xf numFmtId="0" fontId="26" fillId="4" borderId="0" xfId="0" applyFont="1" applyFill="1" applyBorder="1" applyAlignment="1">
      <alignment horizontal="center" vertical="center"/>
    </xf>
    <xf numFmtId="0" fontId="26" fillId="6" borderId="0" xfId="0" applyFont="1" applyFill="1" applyBorder="1" applyAlignment="1">
      <alignment horizontal="center" vertical="center"/>
    </xf>
    <xf numFmtId="0" fontId="26" fillId="5" borderId="0" xfId="0" applyFont="1" applyFill="1" applyBorder="1" applyAlignment="1">
      <alignment horizontal="center" vertical="center"/>
    </xf>
    <xf numFmtId="0" fontId="26" fillId="4" borderId="10" xfId="0" applyFont="1" applyFill="1" applyBorder="1" applyAlignment="1">
      <alignment horizontal="center" vertical="center"/>
    </xf>
    <xf numFmtId="0" fontId="26" fillId="6" borderId="10" xfId="0" applyFont="1" applyFill="1" applyBorder="1" applyAlignment="1">
      <alignment horizontal="center" vertical="center"/>
    </xf>
    <xf numFmtId="0" fontId="26" fillId="5" borderId="10" xfId="0" applyFont="1" applyFill="1" applyBorder="1" applyAlignment="1">
      <alignment horizontal="center" vertical="center"/>
    </xf>
    <xf numFmtId="0" fontId="27" fillId="4" borderId="0" xfId="0" applyFont="1" applyFill="1" applyBorder="1" applyAlignment="1">
      <alignment vertical="top"/>
    </xf>
    <xf numFmtId="0" fontId="5" fillId="4" borderId="24" xfId="1" applyFont="1" applyFill="1" applyBorder="1"/>
    <xf numFmtId="0" fontId="5" fillId="4" borderId="0" xfId="1" applyFont="1" applyFill="1" applyBorder="1" applyAlignment="1">
      <alignment horizontal="left" indent="1"/>
    </xf>
    <xf numFmtId="0" fontId="4" fillId="4" borderId="0" xfId="1" applyFont="1" applyFill="1" applyBorder="1" applyAlignment="1">
      <alignment horizontal="left" indent="1"/>
    </xf>
    <xf numFmtId="0" fontId="16" fillId="4" borderId="0" xfId="0" applyFont="1" applyFill="1" applyBorder="1"/>
    <xf numFmtId="0" fontId="16" fillId="4" borderId="10" xfId="0" applyFont="1" applyFill="1" applyBorder="1"/>
    <xf numFmtId="0" fontId="5" fillId="4" borderId="7" xfId="1" applyFont="1" applyFill="1" applyBorder="1" applyAlignment="1">
      <alignment horizontal="left" indent="2"/>
    </xf>
    <xf numFmtId="0" fontId="4" fillId="4" borderId="15" xfId="1" applyFont="1" applyFill="1" applyBorder="1" applyAlignment="1">
      <alignment horizontal="left" indent="2"/>
    </xf>
    <xf numFmtId="0" fontId="20" fillId="0" borderId="7" xfId="1" applyFont="1" applyBorder="1" applyAlignment="1">
      <alignment horizontal="justify" vertical="top"/>
    </xf>
    <xf numFmtId="0" fontId="20" fillId="0" borderId="0" xfId="1" applyFont="1" applyBorder="1" applyAlignment="1">
      <alignment horizontal="justify" vertical="top"/>
    </xf>
    <xf numFmtId="0" fontId="20" fillId="0" borderId="18" xfId="1" applyFont="1" applyBorder="1" applyAlignment="1">
      <alignment horizontal="justify" vertical="top"/>
    </xf>
    <xf numFmtId="0" fontId="20" fillId="0" borderId="26" xfId="1" applyFont="1" applyBorder="1" applyAlignment="1">
      <alignment horizontal="justify" vertical="top"/>
    </xf>
    <xf numFmtId="0" fontId="20" fillId="0" borderId="27" xfId="1" applyFont="1" applyBorder="1" applyAlignment="1">
      <alignment horizontal="justify" vertical="top"/>
    </xf>
    <xf numFmtId="0" fontId="20" fillId="0" borderId="28" xfId="1" applyFont="1" applyBorder="1" applyAlignment="1">
      <alignment horizontal="justify" vertical="top"/>
    </xf>
    <xf numFmtId="0" fontId="4" fillId="3" borderId="15" xfId="1" applyFont="1" applyFill="1" applyBorder="1" applyAlignment="1">
      <alignment horizontal="left"/>
    </xf>
    <xf numFmtId="0" fontId="4" fillId="3" borderId="10" xfId="1" applyFont="1" applyFill="1" applyBorder="1" applyAlignment="1">
      <alignment horizontal="left"/>
    </xf>
    <xf numFmtId="0" fontId="4" fillId="3" borderId="11" xfId="1" applyFont="1" applyFill="1" applyBorder="1" applyAlignment="1">
      <alignment horizontal="left"/>
    </xf>
    <xf numFmtId="0" fontId="5" fillId="3" borderId="7" xfId="1" applyFont="1" applyFill="1" applyBorder="1" applyAlignment="1">
      <alignment horizontal="left" vertical="top" wrapText="1"/>
    </xf>
    <xf numFmtId="0" fontId="5" fillId="3" borderId="0" xfId="1" applyFont="1" applyFill="1" applyBorder="1" applyAlignment="1">
      <alignment horizontal="left" vertical="top" wrapText="1"/>
    </xf>
    <xf numFmtId="0" fontId="5" fillId="3" borderId="18" xfId="1" applyFont="1" applyFill="1" applyBorder="1" applyAlignment="1">
      <alignment horizontal="left" vertical="top" wrapText="1"/>
    </xf>
    <xf numFmtId="0" fontId="5" fillId="3" borderId="15" xfId="1" applyFont="1" applyFill="1" applyBorder="1" applyAlignment="1">
      <alignment horizontal="left" vertical="top" wrapText="1"/>
    </xf>
    <xf numFmtId="0" fontId="5" fillId="3" borderId="10" xfId="1" applyFont="1" applyFill="1" applyBorder="1" applyAlignment="1">
      <alignment horizontal="left" vertical="top" wrapText="1"/>
    </xf>
    <xf numFmtId="0" fontId="5" fillId="3" borderId="11" xfId="1" applyFont="1" applyFill="1" applyBorder="1" applyAlignment="1">
      <alignment horizontal="left" vertical="top" wrapText="1"/>
    </xf>
    <xf numFmtId="0" fontId="9" fillId="3" borderId="13" xfId="1" applyFont="1" applyFill="1" applyBorder="1" applyAlignment="1">
      <alignment horizontal="center" vertical="top" wrapText="1"/>
    </xf>
    <xf numFmtId="0" fontId="9" fillId="3" borderId="14" xfId="1" applyFont="1" applyFill="1" applyBorder="1" applyAlignment="1">
      <alignment horizontal="center" vertical="top" wrapText="1"/>
    </xf>
    <xf numFmtId="0" fontId="9" fillId="3" borderId="0" xfId="1" applyFont="1" applyFill="1" applyBorder="1" applyAlignment="1">
      <alignment horizontal="center" vertical="top" wrapText="1"/>
    </xf>
    <xf numFmtId="0" fontId="9" fillId="3" borderId="18" xfId="1" applyFont="1" applyFill="1" applyBorder="1" applyAlignment="1">
      <alignment horizontal="center" vertical="top" wrapText="1"/>
    </xf>
    <xf numFmtId="0" fontId="4" fillId="0" borderId="7" xfId="1" applyFont="1" applyBorder="1" applyAlignment="1">
      <alignment horizontal="justify" vertical="top" wrapText="1"/>
    </xf>
    <xf numFmtId="0" fontId="4" fillId="0" borderId="0" xfId="1" applyFont="1" applyBorder="1" applyAlignment="1">
      <alignment horizontal="justify" vertical="top"/>
    </xf>
    <xf numFmtId="0" fontId="4" fillId="0" borderId="18" xfId="1" applyFont="1" applyBorder="1" applyAlignment="1">
      <alignment horizontal="justify" vertical="top"/>
    </xf>
    <xf numFmtId="0" fontId="4" fillId="0" borderId="7" xfId="1" applyFont="1" applyBorder="1" applyAlignment="1">
      <alignment horizontal="justify" vertical="top"/>
    </xf>
    <xf numFmtId="0" fontId="5" fillId="0" borderId="2" xfId="1" applyFont="1" applyBorder="1" applyAlignment="1">
      <alignment horizontal="center" vertical="center" wrapText="1"/>
    </xf>
    <xf numFmtId="0" fontId="5" fillId="0" borderId="3" xfId="1" applyFont="1" applyBorder="1" applyAlignment="1">
      <alignment horizontal="center" vertical="center" wrapText="1"/>
    </xf>
    <xf numFmtId="0" fontId="5" fillId="0" borderId="4" xfId="1" applyFont="1" applyBorder="1" applyAlignment="1">
      <alignment horizontal="center" vertical="center" wrapText="1"/>
    </xf>
    <xf numFmtId="0" fontId="5" fillId="0" borderId="7" xfId="1" applyFont="1" applyBorder="1" applyAlignment="1">
      <alignment horizontal="center" vertical="center" wrapText="1"/>
    </xf>
    <xf numFmtId="0" fontId="5" fillId="0" borderId="0" xfId="1" applyFont="1" applyBorder="1" applyAlignment="1">
      <alignment horizontal="center" vertical="center" wrapText="1"/>
    </xf>
    <xf numFmtId="0" fontId="5" fillId="0" borderId="8" xfId="1" applyFont="1" applyBorder="1" applyAlignment="1">
      <alignment horizontal="center" vertical="center" wrapText="1"/>
    </xf>
    <xf numFmtId="0" fontId="5" fillId="0" borderId="15" xfId="1" applyFont="1" applyBorder="1" applyAlignment="1">
      <alignment horizontal="center" vertical="center" wrapText="1"/>
    </xf>
    <xf numFmtId="0" fontId="5" fillId="0" borderId="10" xfId="1" applyFont="1" applyBorder="1" applyAlignment="1">
      <alignment horizontal="center" vertical="center" wrapText="1"/>
    </xf>
    <xf numFmtId="0" fontId="5" fillId="0" borderId="16" xfId="1" applyFont="1" applyBorder="1" applyAlignment="1">
      <alignment horizontal="center" vertical="center" wrapText="1"/>
    </xf>
    <xf numFmtId="0" fontId="4" fillId="3" borderId="9" xfId="1" applyFont="1" applyFill="1" applyBorder="1" applyAlignment="1">
      <alignment horizontal="left"/>
    </xf>
    <xf numFmtId="0" fontId="10" fillId="3" borderId="17" xfId="1" applyFont="1" applyFill="1" applyBorder="1" applyAlignment="1">
      <alignment horizontal="left"/>
    </xf>
    <xf numFmtId="0" fontId="10" fillId="3" borderId="0" xfId="1" applyFont="1" applyFill="1" applyBorder="1" applyAlignment="1">
      <alignment horizontal="left"/>
    </xf>
    <xf numFmtId="0" fontId="10" fillId="3" borderId="18" xfId="1" applyFont="1" applyFill="1" applyBorder="1" applyAlignment="1">
      <alignment horizontal="left"/>
    </xf>
    <xf numFmtId="0" fontId="5" fillId="0" borderId="19" xfId="1" applyFont="1" applyBorder="1" applyAlignment="1">
      <alignment horizontal="center" vertical="center"/>
    </xf>
    <xf numFmtId="0" fontId="10" fillId="3" borderId="1" xfId="1" applyFont="1" applyFill="1" applyBorder="1" applyAlignment="1">
      <alignment horizontal="center" vertical="center"/>
    </xf>
    <xf numFmtId="0" fontId="5" fillId="3" borderId="20" xfId="1" applyFont="1" applyFill="1" applyBorder="1" applyAlignment="1">
      <alignment horizontal="left"/>
    </xf>
    <xf numFmtId="0" fontId="5" fillId="3" borderId="21" xfId="1" applyFont="1" applyFill="1" applyBorder="1" applyAlignment="1">
      <alignment horizontal="left"/>
    </xf>
    <xf numFmtId="0" fontId="5" fillId="3" borderId="22" xfId="1" applyFont="1" applyFill="1" applyBorder="1" applyAlignment="1">
      <alignment horizontal="left"/>
    </xf>
    <xf numFmtId="0" fontId="4" fillId="0" borderId="24" xfId="1" applyFont="1" applyBorder="1" applyAlignment="1">
      <alignment horizontal="left" vertical="center" wrapText="1"/>
    </xf>
    <xf numFmtId="0" fontId="4" fillId="0" borderId="13" xfId="1" applyFont="1" applyBorder="1" applyAlignment="1">
      <alignment horizontal="left" vertical="center" wrapText="1"/>
    </xf>
    <xf numFmtId="0" fontId="4" fillId="0" borderId="14" xfId="1" applyFont="1" applyBorder="1" applyAlignment="1">
      <alignment horizontal="left" vertical="center" wrapText="1"/>
    </xf>
    <xf numFmtId="0" fontId="4" fillId="0" borderId="7" xfId="1" applyFont="1" applyBorder="1" applyAlignment="1">
      <alignment horizontal="left" vertical="center" wrapText="1"/>
    </xf>
    <xf numFmtId="0" fontId="4" fillId="0" borderId="0" xfId="1" applyFont="1" applyBorder="1" applyAlignment="1">
      <alignment horizontal="left" vertical="center" wrapText="1"/>
    </xf>
    <xf numFmtId="0" fontId="4" fillId="0" borderId="18" xfId="1" applyFont="1" applyBorder="1" applyAlignment="1">
      <alignment horizontal="left" vertical="center" wrapText="1"/>
    </xf>
    <xf numFmtId="0" fontId="4" fillId="3" borderId="7" xfId="1" applyFont="1" applyFill="1" applyBorder="1" applyAlignment="1">
      <alignment horizontal="left" vertical="top" wrapText="1"/>
    </xf>
    <xf numFmtId="0" fontId="4" fillId="3" borderId="0" xfId="1" applyFont="1" applyFill="1" applyBorder="1" applyAlignment="1">
      <alignment horizontal="left" vertical="top" wrapText="1"/>
    </xf>
    <xf numFmtId="0" fontId="4" fillId="3" borderId="18" xfId="1" applyFont="1" applyFill="1" applyBorder="1" applyAlignment="1">
      <alignment horizontal="left" vertical="top" wrapText="1"/>
    </xf>
    <xf numFmtId="0" fontId="4" fillId="3" borderId="26" xfId="1" applyFont="1" applyFill="1" applyBorder="1" applyAlignment="1">
      <alignment horizontal="left" vertical="top" wrapText="1"/>
    </xf>
    <xf numFmtId="0" fontId="4" fillId="3" borderId="27" xfId="1" applyFont="1" applyFill="1" applyBorder="1" applyAlignment="1">
      <alignment horizontal="left" vertical="top" wrapText="1"/>
    </xf>
    <xf numFmtId="0" fontId="4" fillId="3" borderId="28" xfId="1" applyFont="1" applyFill="1" applyBorder="1" applyAlignment="1">
      <alignment horizontal="left" vertical="top" wrapText="1"/>
    </xf>
    <xf numFmtId="0" fontId="9" fillId="3" borderId="0" xfId="1" applyFont="1" applyFill="1" applyBorder="1" applyAlignment="1">
      <alignment horizontal="center" wrapText="1"/>
    </xf>
    <xf numFmtId="0" fontId="9" fillId="3" borderId="17" xfId="1" applyFont="1" applyFill="1" applyBorder="1" applyAlignment="1">
      <alignment horizontal="center" wrapText="1"/>
    </xf>
    <xf numFmtId="0" fontId="9" fillId="3" borderId="18" xfId="1" applyFont="1" applyFill="1" applyBorder="1" applyAlignment="1">
      <alignment horizontal="center" wrapText="1"/>
    </xf>
    <xf numFmtId="0" fontId="9" fillId="3" borderId="9" xfId="1" applyFont="1" applyFill="1" applyBorder="1" applyAlignment="1">
      <alignment horizontal="center" wrapText="1"/>
    </xf>
    <xf numFmtId="0" fontId="9" fillId="3" borderId="10" xfId="1" applyFont="1" applyFill="1" applyBorder="1" applyAlignment="1">
      <alignment horizontal="center" wrapText="1"/>
    </xf>
    <xf numFmtId="0" fontId="9" fillId="3" borderId="11" xfId="1" applyFont="1" applyFill="1" applyBorder="1" applyAlignment="1">
      <alignment horizontal="center" wrapText="1"/>
    </xf>
    <xf numFmtId="0" fontId="4" fillId="0" borderId="8" xfId="1" applyFont="1" applyBorder="1" applyAlignment="1">
      <alignment vertical="center"/>
    </xf>
    <xf numFmtId="0" fontId="9" fillId="3" borderId="13" xfId="1" applyFont="1" applyFill="1" applyBorder="1" applyAlignment="1">
      <alignment horizontal="center" wrapText="1"/>
    </xf>
    <xf numFmtId="0" fontId="9" fillId="3" borderId="17" xfId="1" applyFont="1" applyFill="1" applyBorder="1" applyAlignment="1">
      <alignment horizontal="center" vertical="top" wrapText="1"/>
    </xf>
    <xf numFmtId="0" fontId="9" fillId="3" borderId="9" xfId="1" applyFont="1" applyFill="1" applyBorder="1" applyAlignment="1">
      <alignment horizontal="center" vertical="top" wrapText="1"/>
    </xf>
    <xf numFmtId="0" fontId="9" fillId="3" borderId="10" xfId="1" applyFont="1" applyFill="1" applyBorder="1" applyAlignment="1">
      <alignment horizontal="center" vertical="top" wrapText="1"/>
    </xf>
    <xf numFmtId="0" fontId="9" fillId="3" borderId="11" xfId="1" applyFont="1" applyFill="1" applyBorder="1" applyAlignment="1">
      <alignment horizontal="center" vertical="top" wrapText="1"/>
    </xf>
    <xf numFmtId="0" fontId="9" fillId="3" borderId="13" xfId="1" applyFont="1" applyFill="1" applyBorder="1" applyAlignment="1">
      <alignment horizontal="center" vertical="center" wrapText="1"/>
    </xf>
    <xf numFmtId="0" fontId="9" fillId="3" borderId="0" xfId="1" applyFont="1" applyFill="1" applyBorder="1" applyAlignment="1">
      <alignment horizontal="center" vertical="center" wrapText="1"/>
    </xf>
    <xf numFmtId="0" fontId="4" fillId="0" borderId="0" xfId="1" applyFont="1" applyBorder="1" applyAlignment="1">
      <alignment horizontal="justify" vertical="top" wrapText="1"/>
    </xf>
    <xf numFmtId="0" fontId="4" fillId="3" borderId="17" xfId="1" applyFont="1" applyFill="1" applyBorder="1" applyAlignment="1">
      <alignment horizontal="left"/>
    </xf>
    <xf numFmtId="0" fontId="4" fillId="3" borderId="0" xfId="1" applyFont="1" applyFill="1" applyBorder="1" applyAlignment="1">
      <alignment horizontal="left"/>
    </xf>
    <xf numFmtId="0" fontId="4" fillId="3" borderId="18" xfId="1" applyFont="1" applyFill="1" applyBorder="1" applyAlignment="1">
      <alignment horizontal="left"/>
    </xf>
    <xf numFmtId="0" fontId="4" fillId="3" borderId="1" xfId="1" applyFont="1" applyFill="1" applyBorder="1" applyAlignment="1">
      <alignment horizontal="center" vertical="center"/>
    </xf>
    <xf numFmtId="0" fontId="4" fillId="3" borderId="0" xfId="1" applyFont="1" applyFill="1" applyBorder="1" applyAlignment="1">
      <alignment horizontal="center" wrapText="1"/>
    </xf>
    <xf numFmtId="0" fontId="4" fillId="3" borderId="10" xfId="1" applyFont="1" applyFill="1" applyBorder="1" applyAlignment="1">
      <alignment horizontal="center" wrapText="1"/>
    </xf>
    <xf numFmtId="0" fontId="4" fillId="3" borderId="20" xfId="1" applyFont="1" applyFill="1" applyBorder="1" applyAlignment="1">
      <alignment horizontal="left"/>
    </xf>
    <xf numFmtId="0" fontId="4" fillId="3" borderId="21" xfId="1" applyFont="1" applyFill="1" applyBorder="1" applyAlignment="1">
      <alignment horizontal="left"/>
    </xf>
    <xf numFmtId="0" fontId="4" fillId="3" borderId="22" xfId="1" applyFont="1" applyFill="1" applyBorder="1" applyAlignment="1">
      <alignment horizontal="left"/>
    </xf>
    <xf numFmtId="0" fontId="4" fillId="3" borderId="17" xfId="1" applyFont="1" applyFill="1" applyBorder="1" applyAlignment="1">
      <alignment horizontal="center" vertical="center" wrapText="1"/>
    </xf>
    <xf numFmtId="0" fontId="4" fillId="3" borderId="0" xfId="1" applyFont="1" applyFill="1" applyBorder="1" applyAlignment="1">
      <alignment horizontal="center" vertical="center" wrapText="1"/>
    </xf>
    <xf numFmtId="0" fontId="4" fillId="3" borderId="18" xfId="1" applyFont="1" applyFill="1" applyBorder="1" applyAlignment="1">
      <alignment horizontal="center" vertical="center" wrapText="1"/>
    </xf>
    <xf numFmtId="0" fontId="4" fillId="3" borderId="9" xfId="1" applyFont="1" applyFill="1" applyBorder="1" applyAlignment="1">
      <alignment horizontal="center" vertical="center" wrapText="1"/>
    </xf>
    <xf numFmtId="0" fontId="4" fillId="3" borderId="10" xfId="1" applyFont="1" applyFill="1" applyBorder="1" applyAlignment="1">
      <alignment horizontal="center" vertical="center" wrapText="1"/>
    </xf>
    <xf numFmtId="0" fontId="4" fillId="3" borderId="11" xfId="1" applyFont="1" applyFill="1" applyBorder="1" applyAlignment="1">
      <alignment horizontal="center" vertical="center" wrapText="1"/>
    </xf>
    <xf numFmtId="0" fontId="5" fillId="3" borderId="1" xfId="1" applyFont="1" applyFill="1" applyBorder="1" applyAlignment="1">
      <alignment horizontal="center" vertical="center"/>
    </xf>
    <xf numFmtId="0" fontId="5" fillId="3" borderId="7" xfId="1" applyFont="1" applyFill="1" applyBorder="1" applyAlignment="1">
      <alignment horizontal="left" wrapText="1"/>
    </xf>
    <xf numFmtId="0" fontId="5" fillId="3" borderId="0" xfId="1" applyFont="1" applyFill="1" applyBorder="1" applyAlignment="1">
      <alignment horizontal="left" wrapText="1"/>
    </xf>
    <xf numFmtId="0" fontId="5" fillId="3" borderId="18" xfId="1" applyFont="1" applyFill="1" applyBorder="1" applyAlignment="1">
      <alignment horizontal="left" wrapText="1"/>
    </xf>
    <xf numFmtId="0" fontId="5" fillId="3" borderId="15" xfId="1" applyFont="1" applyFill="1" applyBorder="1" applyAlignment="1">
      <alignment horizontal="left" wrapText="1"/>
    </xf>
    <xf numFmtId="0" fontId="5" fillId="3" borderId="10" xfId="1" applyFont="1" applyFill="1" applyBorder="1" applyAlignment="1">
      <alignment horizontal="left" wrapText="1"/>
    </xf>
    <xf numFmtId="0" fontId="5" fillId="3" borderId="11" xfId="1" applyFont="1" applyFill="1" applyBorder="1" applyAlignment="1">
      <alignment horizontal="left" wrapText="1"/>
    </xf>
    <xf numFmtId="49" fontId="29" fillId="4" borderId="7" xfId="1" applyNumberFormat="1" applyFont="1" applyFill="1" applyBorder="1" applyAlignment="1">
      <alignment horizontal="left" vertical="center" wrapText="1"/>
    </xf>
    <xf numFmtId="49" fontId="29" fillId="4" borderId="0" xfId="1" applyNumberFormat="1" applyFont="1" applyFill="1" applyBorder="1" applyAlignment="1">
      <alignment horizontal="left" vertical="center" wrapText="1"/>
    </xf>
    <xf numFmtId="49" fontId="29" fillId="4" borderId="18" xfId="1" applyNumberFormat="1" applyFont="1" applyFill="1" applyBorder="1" applyAlignment="1">
      <alignment horizontal="left" vertical="center" wrapText="1"/>
    </xf>
    <xf numFmtId="49" fontId="29" fillId="4" borderId="26" xfId="1" applyNumberFormat="1" applyFont="1" applyFill="1" applyBorder="1" applyAlignment="1">
      <alignment horizontal="left" vertical="center" wrapText="1"/>
    </xf>
    <xf numFmtId="49" fontId="29" fillId="4" borderId="27" xfId="1" applyNumberFormat="1" applyFont="1" applyFill="1" applyBorder="1" applyAlignment="1">
      <alignment horizontal="left" vertical="center" wrapText="1"/>
    </xf>
    <xf numFmtId="49" fontId="29" fillId="4" borderId="28" xfId="1" applyNumberFormat="1" applyFont="1" applyFill="1" applyBorder="1" applyAlignment="1">
      <alignment horizontal="left" vertical="center" wrapText="1"/>
    </xf>
    <xf numFmtId="0" fontId="25" fillId="4" borderId="13" xfId="0" applyFont="1" applyFill="1" applyBorder="1" applyAlignment="1">
      <alignment horizontal="center" vertical="center" wrapText="1"/>
    </xf>
    <xf numFmtId="0" fontId="25" fillId="4" borderId="10" xfId="0" applyFont="1" applyFill="1" applyBorder="1" applyAlignment="1">
      <alignment horizontal="center" vertical="center" wrapText="1"/>
    </xf>
    <xf numFmtId="0" fontId="25" fillId="4" borderId="21" xfId="0" applyFont="1" applyFill="1" applyBorder="1" applyAlignment="1">
      <alignment horizontal="center" vertical="center"/>
    </xf>
    <xf numFmtId="0" fontId="12" fillId="4" borderId="24" xfId="1" applyFont="1" applyFill="1" applyBorder="1" applyAlignment="1">
      <alignment horizontal="left" vertical="center" wrapText="1"/>
    </xf>
    <xf numFmtId="0" fontId="12" fillId="4" borderId="13" xfId="1" applyFont="1" applyFill="1" applyBorder="1" applyAlignment="1">
      <alignment horizontal="left" vertical="center" wrapText="1"/>
    </xf>
    <xf numFmtId="0" fontId="12" fillId="4" borderId="14" xfId="1" applyFont="1" applyFill="1" applyBorder="1" applyAlignment="1">
      <alignment horizontal="left" vertical="center" wrapText="1"/>
    </xf>
    <xf numFmtId="0" fontId="12" fillId="4" borderId="7" xfId="1" applyFont="1" applyFill="1" applyBorder="1" applyAlignment="1">
      <alignment horizontal="left" vertical="center" wrapText="1"/>
    </xf>
    <xf numFmtId="0" fontId="12" fillId="4" borderId="0" xfId="1" applyFont="1" applyFill="1" applyBorder="1" applyAlignment="1">
      <alignment horizontal="left" vertical="center" wrapText="1"/>
    </xf>
    <xf numFmtId="0" fontId="12" fillId="4" borderId="18" xfId="1" applyFont="1" applyFill="1" applyBorder="1" applyAlignment="1">
      <alignment horizontal="left" vertical="center" wrapText="1"/>
    </xf>
    <xf numFmtId="0" fontId="12" fillId="4" borderId="7" xfId="1" applyFont="1" applyFill="1" applyBorder="1" applyAlignment="1">
      <alignment horizontal="left" wrapText="1"/>
    </xf>
    <xf numFmtId="0" fontId="12" fillId="4" borderId="0" xfId="1" applyFont="1" applyFill="1" applyBorder="1" applyAlignment="1">
      <alignment horizontal="left" wrapText="1"/>
    </xf>
    <xf numFmtId="0" fontId="12" fillId="4" borderId="18" xfId="1" applyFont="1" applyFill="1" applyBorder="1" applyAlignment="1">
      <alignment horizontal="left" wrapText="1"/>
    </xf>
    <xf numFmtId="0" fontId="12" fillId="3" borderId="7" xfId="1" applyFont="1" applyFill="1" applyBorder="1" applyAlignment="1">
      <alignment horizontal="left" vertical="top" wrapText="1"/>
    </xf>
    <xf numFmtId="0" fontId="12" fillId="3" borderId="0" xfId="1" applyFont="1" applyFill="1" applyBorder="1" applyAlignment="1">
      <alignment horizontal="left" vertical="top" wrapText="1"/>
    </xf>
    <xf numFmtId="0" fontId="12" fillId="3" borderId="18" xfId="1" applyFont="1" applyFill="1" applyBorder="1" applyAlignment="1">
      <alignment horizontal="left" vertical="top" wrapText="1"/>
    </xf>
    <xf numFmtId="0" fontId="22" fillId="3" borderId="0" xfId="1" applyFont="1" applyFill="1" applyBorder="1" applyAlignment="1">
      <alignment horizontal="center" wrapText="1"/>
    </xf>
    <xf numFmtId="0" fontId="9" fillId="3" borderId="17" xfId="1" applyFont="1" applyFill="1" applyBorder="1" applyAlignment="1">
      <alignment horizontal="center" vertical="center" wrapText="1"/>
    </xf>
    <xf numFmtId="0" fontId="9" fillId="3" borderId="18" xfId="1" applyFont="1" applyFill="1" applyBorder="1" applyAlignment="1">
      <alignment horizontal="center" vertical="center" wrapText="1"/>
    </xf>
    <xf numFmtId="0" fontId="9" fillId="3" borderId="9" xfId="1" applyFont="1" applyFill="1" applyBorder="1" applyAlignment="1">
      <alignment horizontal="center" vertical="center" wrapText="1"/>
    </xf>
    <xf numFmtId="0" fontId="9" fillId="3" borderId="10" xfId="1" applyFont="1" applyFill="1" applyBorder="1" applyAlignment="1">
      <alignment horizontal="center" vertical="center" wrapText="1"/>
    </xf>
    <xf numFmtId="0" fontId="9" fillId="3" borderId="11" xfId="1" applyFont="1" applyFill="1" applyBorder="1" applyAlignment="1">
      <alignment horizontal="center" vertical="center" wrapText="1"/>
    </xf>
    <xf numFmtId="0" fontId="4" fillId="4" borderId="8" xfId="1" applyFont="1" applyFill="1" applyBorder="1" applyAlignment="1">
      <alignment vertical="center"/>
    </xf>
    <xf numFmtId="0" fontId="22" fillId="3" borderId="13" xfId="1" applyFont="1" applyFill="1" applyBorder="1" applyAlignment="1">
      <alignment horizontal="center" vertical="top" wrapText="1"/>
    </xf>
    <xf numFmtId="0" fontId="22" fillId="3" borderId="0" xfId="1" applyFont="1" applyFill="1" applyBorder="1" applyAlignment="1">
      <alignment horizontal="center" vertical="top" wrapText="1"/>
    </xf>
    <xf numFmtId="0" fontId="23" fillId="3" borderId="1" xfId="0" applyFont="1" applyFill="1" applyBorder="1" applyAlignment="1">
      <alignment horizontal="center" wrapText="1"/>
    </xf>
    <xf numFmtId="0" fontId="23" fillId="3" borderId="29" xfId="0" applyFont="1" applyFill="1" applyBorder="1" applyAlignment="1">
      <alignment horizontal="center" wrapText="1"/>
    </xf>
    <xf numFmtId="0" fontId="12" fillId="3" borderId="17" xfId="1" applyFont="1" applyFill="1" applyBorder="1" applyAlignment="1">
      <alignment horizontal="left" wrapText="1"/>
    </xf>
    <xf numFmtId="0" fontId="12" fillId="3" borderId="0" xfId="1" applyFont="1" applyFill="1" applyBorder="1" applyAlignment="1">
      <alignment horizontal="left" wrapText="1"/>
    </xf>
    <xf numFmtId="0" fontId="12" fillId="3" borderId="18" xfId="1" applyFont="1" applyFill="1" applyBorder="1" applyAlignment="1">
      <alignment horizontal="left" wrapText="1"/>
    </xf>
    <xf numFmtId="0" fontId="21" fillId="3" borderId="1" xfId="1" applyFont="1" applyFill="1" applyBorder="1" applyAlignment="1">
      <alignment horizontal="center" vertical="center"/>
    </xf>
    <xf numFmtId="0" fontId="21" fillId="3" borderId="20" xfId="1" applyFont="1" applyFill="1" applyBorder="1" applyAlignment="1">
      <alignment horizontal="left" vertical="center" wrapText="1"/>
    </xf>
    <xf numFmtId="0" fontId="21" fillId="3" borderId="21" xfId="1" applyFont="1" applyFill="1" applyBorder="1" applyAlignment="1">
      <alignment horizontal="left" vertical="center" wrapText="1"/>
    </xf>
    <xf numFmtId="0" fontId="21" fillId="3" borderId="22" xfId="1" applyFont="1" applyFill="1" applyBorder="1" applyAlignment="1">
      <alignment horizontal="left" vertical="center" wrapText="1"/>
    </xf>
    <xf numFmtId="0" fontId="5" fillId="3" borderId="20" xfId="1" applyFont="1" applyFill="1" applyBorder="1" applyAlignment="1">
      <alignment horizontal="left" wrapText="1"/>
    </xf>
    <xf numFmtId="0" fontId="5" fillId="3" borderId="21" xfId="1" applyFont="1" applyFill="1" applyBorder="1" applyAlignment="1">
      <alignment horizontal="left" wrapText="1"/>
    </xf>
    <xf numFmtId="0" fontId="5" fillId="3" borderId="22" xfId="1" applyFont="1" applyFill="1" applyBorder="1" applyAlignment="1">
      <alignment horizontal="left" wrapText="1"/>
    </xf>
  </cellXfs>
  <cellStyles count="4">
    <cellStyle name="Normal" xfId="0" builtinId="0"/>
    <cellStyle name="Normal 2" xfId="1"/>
    <cellStyle name="Normal 2 2" xfId="3"/>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J61"/>
  <sheetViews>
    <sheetView tabSelected="1" zoomScaleNormal="100" workbookViewId="0">
      <selection activeCell="C9" sqref="C9:J9"/>
    </sheetView>
  </sheetViews>
  <sheetFormatPr baseColWidth="10" defaultRowHeight="15" x14ac:dyDescent="0.25"/>
  <sheetData>
    <row r="2" spans="1:10" ht="15.75" thickBot="1" x14ac:dyDescent="0.3">
      <c r="A2" s="1"/>
      <c r="B2" s="1"/>
      <c r="C2" s="1"/>
      <c r="D2" s="1"/>
      <c r="E2" s="1"/>
      <c r="F2" s="1"/>
      <c r="G2" s="1"/>
      <c r="H2" s="1"/>
      <c r="I2" s="1"/>
      <c r="J2" s="1"/>
    </row>
    <row r="3" spans="1:10" x14ac:dyDescent="0.25">
      <c r="A3" s="144" t="s">
        <v>0</v>
      </c>
      <c r="B3" s="145"/>
      <c r="C3" s="146"/>
      <c r="D3" s="5" t="s">
        <v>1</v>
      </c>
      <c r="E3" s="6"/>
      <c r="F3" s="6"/>
      <c r="G3" s="6"/>
      <c r="H3" s="6"/>
      <c r="I3" s="6"/>
      <c r="J3" s="7"/>
    </row>
    <row r="4" spans="1:10" x14ac:dyDescent="0.25">
      <c r="A4" s="147"/>
      <c r="B4" s="148"/>
      <c r="C4" s="149"/>
      <c r="D4" s="153" t="s">
        <v>2</v>
      </c>
      <c r="E4" s="128"/>
      <c r="F4" s="128"/>
      <c r="G4" s="128"/>
      <c r="H4" s="128"/>
      <c r="I4" s="128"/>
      <c r="J4" s="129"/>
    </row>
    <row r="5" spans="1:10" x14ac:dyDescent="0.25">
      <c r="A5" s="147"/>
      <c r="B5" s="148"/>
      <c r="C5" s="149"/>
      <c r="D5" s="33" t="s">
        <v>3</v>
      </c>
      <c r="E5" s="34"/>
      <c r="F5" s="34"/>
      <c r="G5" s="34"/>
      <c r="H5" s="34"/>
      <c r="I5" s="34"/>
      <c r="J5" s="35"/>
    </row>
    <row r="6" spans="1:10" x14ac:dyDescent="0.25">
      <c r="A6" s="150"/>
      <c r="B6" s="151"/>
      <c r="C6" s="152"/>
      <c r="D6" s="154"/>
      <c r="E6" s="155"/>
      <c r="F6" s="155"/>
      <c r="G6" s="155"/>
      <c r="H6" s="155"/>
      <c r="I6" s="155"/>
      <c r="J6" s="156"/>
    </row>
    <row r="7" spans="1:10" x14ac:dyDescent="0.25">
      <c r="A7" s="10" t="s">
        <v>4</v>
      </c>
      <c r="B7" s="11"/>
      <c r="C7" s="11"/>
      <c r="D7" s="12"/>
      <c r="E7" s="12"/>
      <c r="F7" s="12"/>
      <c r="G7" s="12"/>
      <c r="H7" s="12"/>
      <c r="I7" s="12"/>
      <c r="J7" s="13"/>
    </row>
    <row r="8" spans="1:10" ht="17.25" x14ac:dyDescent="0.25">
      <c r="A8" s="157" t="s">
        <v>5</v>
      </c>
      <c r="B8" s="158"/>
      <c r="C8" s="14" t="s">
        <v>6</v>
      </c>
      <c r="D8" s="2"/>
      <c r="E8" s="2"/>
      <c r="F8" s="2"/>
      <c r="G8" s="2"/>
      <c r="H8" s="2"/>
      <c r="I8" s="2"/>
      <c r="J8" s="3"/>
    </row>
    <row r="9" spans="1:10" x14ac:dyDescent="0.25">
      <c r="A9" s="157"/>
      <c r="B9" s="158"/>
      <c r="C9" s="159" t="s">
        <v>122</v>
      </c>
      <c r="D9" s="160"/>
      <c r="E9" s="160"/>
      <c r="F9" s="160"/>
      <c r="G9" s="160"/>
      <c r="H9" s="160"/>
      <c r="I9" s="160"/>
      <c r="J9" s="161"/>
    </row>
    <row r="10" spans="1:10" ht="17.25" x14ac:dyDescent="0.25">
      <c r="A10" s="15" t="s">
        <v>7</v>
      </c>
      <c r="B10" s="37"/>
      <c r="C10" s="48" t="s">
        <v>43</v>
      </c>
      <c r="D10" s="37"/>
      <c r="E10" s="37"/>
      <c r="F10" s="37"/>
      <c r="G10" s="37"/>
      <c r="H10" s="37"/>
      <c r="I10" s="37"/>
      <c r="J10" s="19"/>
    </row>
    <row r="11" spans="1:10" ht="17.25" x14ac:dyDescent="0.25">
      <c r="A11" s="15" t="s">
        <v>8</v>
      </c>
      <c r="B11" s="16"/>
      <c r="C11" s="16"/>
      <c r="D11" s="16"/>
      <c r="E11" s="16"/>
      <c r="F11" s="16"/>
      <c r="G11" s="16"/>
      <c r="H11" s="16"/>
      <c r="I11" s="16"/>
      <c r="J11" s="17"/>
    </row>
    <row r="12" spans="1:10" x14ac:dyDescent="0.25">
      <c r="A12" s="162" t="s">
        <v>92</v>
      </c>
      <c r="B12" s="163"/>
      <c r="C12" s="163"/>
      <c r="D12" s="163"/>
      <c r="E12" s="163"/>
      <c r="F12" s="163"/>
      <c r="G12" s="163"/>
      <c r="H12" s="163"/>
      <c r="I12" s="163"/>
      <c r="J12" s="164"/>
    </row>
    <row r="13" spans="1:10" x14ac:dyDescent="0.25">
      <c r="A13" s="165"/>
      <c r="B13" s="166"/>
      <c r="C13" s="166"/>
      <c r="D13" s="166"/>
      <c r="E13" s="166"/>
      <c r="F13" s="166"/>
      <c r="G13" s="166"/>
      <c r="H13" s="166"/>
      <c r="I13" s="166"/>
      <c r="J13" s="167"/>
    </row>
    <row r="14" spans="1:10" x14ac:dyDescent="0.25">
      <c r="A14" s="165"/>
      <c r="B14" s="166"/>
      <c r="C14" s="166"/>
      <c r="D14" s="166"/>
      <c r="E14" s="166"/>
      <c r="F14" s="166"/>
      <c r="G14" s="166"/>
      <c r="H14" s="166"/>
      <c r="I14" s="166"/>
      <c r="J14" s="167"/>
    </row>
    <row r="15" spans="1:10" ht="17.25" x14ac:dyDescent="0.25">
      <c r="A15" s="18" t="s">
        <v>9</v>
      </c>
      <c r="B15" s="37"/>
      <c r="C15" s="37"/>
      <c r="D15" s="37"/>
      <c r="E15" s="37"/>
      <c r="F15" s="37"/>
      <c r="G15" s="37"/>
      <c r="H15" s="37"/>
      <c r="I15" s="37"/>
      <c r="J15" s="19"/>
    </row>
    <row r="16" spans="1:10" x14ac:dyDescent="0.25">
      <c r="A16" s="63" t="s">
        <v>10</v>
      </c>
      <c r="B16" s="22"/>
      <c r="C16" s="29"/>
      <c r="D16" s="23" t="s">
        <v>11</v>
      </c>
      <c r="E16" s="22" t="s">
        <v>94</v>
      </c>
      <c r="F16" s="23" t="s">
        <v>12</v>
      </c>
      <c r="G16" s="23"/>
      <c r="H16" s="23" t="s">
        <v>13</v>
      </c>
      <c r="I16" s="23"/>
      <c r="J16" s="64"/>
    </row>
    <row r="17" spans="1:10" x14ac:dyDescent="0.25">
      <c r="A17" s="63" t="s">
        <v>14</v>
      </c>
      <c r="B17" s="29"/>
      <c r="C17" s="29"/>
      <c r="D17" s="23" t="s">
        <v>15</v>
      </c>
      <c r="E17" s="29"/>
      <c r="F17" s="23" t="s">
        <v>16</v>
      </c>
      <c r="G17" s="23"/>
      <c r="H17" s="23" t="s">
        <v>17</v>
      </c>
      <c r="I17" s="29"/>
      <c r="J17" s="64"/>
    </row>
    <row r="18" spans="1:10" x14ac:dyDescent="0.25">
      <c r="A18" s="10" t="s">
        <v>18</v>
      </c>
      <c r="B18" s="11"/>
      <c r="C18" s="11"/>
      <c r="D18" s="12"/>
      <c r="E18" s="12"/>
      <c r="F18" s="12"/>
      <c r="G18" s="12"/>
      <c r="H18" s="12"/>
      <c r="I18" s="12"/>
      <c r="J18" s="13"/>
    </row>
    <row r="19" spans="1:10" ht="17.25" x14ac:dyDescent="0.25">
      <c r="A19" s="36" t="s">
        <v>19</v>
      </c>
      <c r="B19" s="34"/>
      <c r="C19" s="65"/>
      <c r="D19" s="45">
        <v>43101</v>
      </c>
      <c r="E19" s="45">
        <v>43132</v>
      </c>
      <c r="F19" s="45">
        <v>43160</v>
      </c>
      <c r="G19" s="45">
        <v>43191</v>
      </c>
      <c r="H19" s="45">
        <v>43221</v>
      </c>
      <c r="I19" s="45">
        <v>43252</v>
      </c>
      <c r="J19" s="66">
        <v>43282</v>
      </c>
    </row>
    <row r="20" spans="1:10" x14ac:dyDescent="0.25">
      <c r="A20" s="18"/>
      <c r="B20" s="37"/>
      <c r="C20" s="65"/>
      <c r="D20" s="29"/>
      <c r="E20" s="29"/>
      <c r="F20" s="41">
        <v>0.31900000000000001</v>
      </c>
      <c r="G20" s="29"/>
      <c r="H20" s="41">
        <v>0.33</v>
      </c>
      <c r="I20" s="41">
        <v>0.29299999999999998</v>
      </c>
      <c r="J20" s="64"/>
    </row>
    <row r="21" spans="1:10" x14ac:dyDescent="0.25">
      <c r="A21" s="21"/>
      <c r="B21" s="8"/>
      <c r="C21" s="8"/>
      <c r="D21" s="8"/>
      <c r="E21" s="8"/>
      <c r="F21" s="8"/>
      <c r="G21" s="8"/>
      <c r="H21" s="8"/>
      <c r="I21" s="8"/>
      <c r="J21" s="9"/>
    </row>
    <row r="22" spans="1:10" ht="17.25" x14ac:dyDescent="0.25">
      <c r="A22" s="36" t="s">
        <v>20</v>
      </c>
      <c r="B22" s="34"/>
      <c r="C22" s="34"/>
      <c r="D22" s="34"/>
      <c r="E22" s="34"/>
      <c r="F22" s="34"/>
      <c r="G22" s="34"/>
      <c r="H22" s="34"/>
      <c r="I22" s="34"/>
      <c r="J22" s="35"/>
    </row>
    <row r="23" spans="1:10" ht="69" customHeight="1" x14ac:dyDescent="0.25">
      <c r="A23" s="140" t="s">
        <v>97</v>
      </c>
      <c r="B23" s="141"/>
      <c r="C23" s="141"/>
      <c r="D23" s="141"/>
      <c r="E23" s="141"/>
      <c r="F23" s="141"/>
      <c r="G23" s="141"/>
      <c r="H23" s="141"/>
      <c r="I23" s="141"/>
      <c r="J23" s="142"/>
    </row>
    <row r="24" spans="1:10" ht="58.5" customHeight="1" x14ac:dyDescent="0.25">
      <c r="A24" s="143"/>
      <c r="B24" s="141"/>
      <c r="C24" s="141"/>
      <c r="D24" s="141"/>
      <c r="E24" s="141"/>
      <c r="F24" s="141"/>
      <c r="G24" s="141"/>
      <c r="H24" s="141"/>
      <c r="I24" s="141"/>
      <c r="J24" s="142"/>
    </row>
    <row r="25" spans="1:10" x14ac:dyDescent="0.25">
      <c r="A25" s="20"/>
      <c r="B25" s="37"/>
      <c r="C25" s="37"/>
      <c r="D25" s="37"/>
      <c r="E25" s="37"/>
      <c r="F25" s="37"/>
      <c r="G25" s="37"/>
      <c r="H25" s="37"/>
      <c r="I25" s="37"/>
      <c r="J25" s="19"/>
    </row>
    <row r="26" spans="1:10" x14ac:dyDescent="0.25">
      <c r="A26" s="18" t="s">
        <v>21</v>
      </c>
      <c r="B26" s="37"/>
      <c r="C26" s="37"/>
      <c r="D26" s="37"/>
      <c r="E26" s="37"/>
      <c r="F26" s="37"/>
      <c r="G26" s="37"/>
      <c r="H26" s="37"/>
      <c r="I26" s="37"/>
      <c r="J26" s="19"/>
    </row>
    <row r="27" spans="1:10" ht="33.75" customHeight="1" x14ac:dyDescent="0.25">
      <c r="A27" s="168" t="s">
        <v>107</v>
      </c>
      <c r="B27" s="169"/>
      <c r="C27" s="169"/>
      <c r="D27" s="169"/>
      <c r="E27" s="169"/>
      <c r="F27" s="169"/>
      <c r="G27" s="169"/>
      <c r="H27" s="169"/>
      <c r="I27" s="169"/>
      <c r="J27" s="170"/>
    </row>
    <row r="28" spans="1:10" ht="17.25" x14ac:dyDescent="0.25">
      <c r="A28" s="18" t="s">
        <v>23</v>
      </c>
      <c r="B28" s="37"/>
      <c r="C28" s="37"/>
      <c r="D28" s="37"/>
      <c r="E28" s="37"/>
      <c r="F28" s="37"/>
      <c r="G28" s="37"/>
      <c r="H28" s="37"/>
      <c r="I28" s="37"/>
      <c r="J28" s="19"/>
    </row>
    <row r="29" spans="1:10" x14ac:dyDescent="0.25">
      <c r="A29" s="168"/>
      <c r="B29" s="169"/>
      <c r="C29" s="169"/>
      <c r="D29" s="169"/>
      <c r="E29" s="169"/>
      <c r="F29" s="169"/>
      <c r="G29" s="169"/>
      <c r="H29" s="169"/>
      <c r="I29" s="169"/>
      <c r="J29" s="170"/>
    </row>
    <row r="30" spans="1:10" ht="15.75" thickBot="1" x14ac:dyDescent="0.3">
      <c r="A30" s="171"/>
      <c r="B30" s="172"/>
      <c r="C30" s="172"/>
      <c r="D30" s="172"/>
      <c r="E30" s="172"/>
      <c r="F30" s="172"/>
      <c r="G30" s="172"/>
      <c r="H30" s="172"/>
      <c r="I30" s="172"/>
      <c r="J30" s="173"/>
    </row>
    <row r="31" spans="1:10" x14ac:dyDescent="0.25">
      <c r="A31" s="20"/>
      <c r="B31" s="37"/>
      <c r="C31" s="37"/>
      <c r="D31" s="37"/>
      <c r="E31" s="37"/>
      <c r="F31" s="37"/>
      <c r="G31" s="37"/>
      <c r="H31" s="37"/>
      <c r="I31" s="37"/>
      <c r="J31" s="19"/>
    </row>
    <row r="32" spans="1:10" x14ac:dyDescent="0.25">
      <c r="A32" s="10" t="s">
        <v>24</v>
      </c>
      <c r="B32" s="11"/>
      <c r="C32" s="11"/>
      <c r="D32" s="12"/>
      <c r="E32" s="12"/>
      <c r="F32" s="12"/>
      <c r="G32" s="12"/>
      <c r="H32" s="12"/>
      <c r="I32" s="12"/>
      <c r="J32" s="13"/>
    </row>
    <row r="33" spans="1:10" ht="17.25" x14ac:dyDescent="0.25">
      <c r="A33" s="36" t="s">
        <v>25</v>
      </c>
      <c r="B33" s="34"/>
      <c r="C33" s="34"/>
      <c r="D33" s="34"/>
      <c r="E33" s="34"/>
      <c r="F33" s="38"/>
      <c r="G33" s="33" t="s">
        <v>26</v>
      </c>
      <c r="H33" s="34"/>
      <c r="I33" s="34"/>
      <c r="J33" s="35"/>
    </row>
    <row r="34" spans="1:10" ht="30.75" customHeight="1" x14ac:dyDescent="0.25">
      <c r="A34" s="39"/>
      <c r="B34" s="174" t="s">
        <v>125</v>
      </c>
      <c r="C34" s="174"/>
      <c r="D34" s="174"/>
      <c r="E34" s="174"/>
      <c r="F34" s="40"/>
      <c r="G34" s="175" t="s">
        <v>126</v>
      </c>
      <c r="H34" s="174"/>
      <c r="I34" s="174"/>
      <c r="J34" s="176"/>
    </row>
    <row r="35" spans="1:10" x14ac:dyDescent="0.25">
      <c r="A35" s="39"/>
      <c r="B35" s="174"/>
      <c r="C35" s="174"/>
      <c r="D35" s="174"/>
      <c r="E35" s="174"/>
      <c r="F35" s="180" t="s">
        <v>27</v>
      </c>
      <c r="G35" s="177"/>
      <c r="H35" s="178"/>
      <c r="I35" s="178"/>
      <c r="J35" s="179"/>
    </row>
    <row r="36" spans="1:10" ht="15" customHeight="1" x14ac:dyDescent="0.25">
      <c r="A36" s="39"/>
      <c r="B36" s="136" t="s">
        <v>123</v>
      </c>
      <c r="C36" s="136"/>
      <c r="D36" s="136"/>
      <c r="E36" s="136"/>
      <c r="F36" s="180"/>
      <c r="G36" s="33" t="s">
        <v>28</v>
      </c>
      <c r="H36" s="34"/>
      <c r="I36" s="34"/>
      <c r="J36" s="35"/>
    </row>
    <row r="37" spans="1:10" ht="15" customHeight="1" x14ac:dyDescent="0.25">
      <c r="A37" s="39"/>
      <c r="B37" s="138"/>
      <c r="C37" s="138"/>
      <c r="D37" s="138"/>
      <c r="E37" s="138"/>
      <c r="F37" s="40"/>
      <c r="G37" s="136" t="s">
        <v>124</v>
      </c>
      <c r="H37" s="136"/>
      <c r="I37" s="136"/>
      <c r="J37" s="137"/>
    </row>
    <row r="38" spans="1:10" s="4" customFormat="1" x14ac:dyDescent="0.25">
      <c r="A38" s="39"/>
      <c r="B38" s="138"/>
      <c r="C38" s="138"/>
      <c r="D38" s="138"/>
      <c r="E38" s="138"/>
      <c r="F38" s="40"/>
      <c r="G38" s="138"/>
      <c r="H38" s="138"/>
      <c r="I38" s="138"/>
      <c r="J38" s="139"/>
    </row>
    <row r="39" spans="1:10" x14ac:dyDescent="0.25">
      <c r="A39" s="39"/>
      <c r="B39" s="37"/>
      <c r="C39" s="37"/>
      <c r="D39" s="37"/>
      <c r="E39" s="37"/>
      <c r="F39" s="40"/>
      <c r="G39" s="138"/>
      <c r="H39" s="138"/>
      <c r="I39" s="138"/>
      <c r="J39" s="139"/>
    </row>
    <row r="40" spans="1:10" ht="17.25" x14ac:dyDescent="0.25">
      <c r="A40" s="67" t="s">
        <v>30</v>
      </c>
      <c r="B40" s="34"/>
      <c r="C40" s="34"/>
      <c r="D40" s="34"/>
      <c r="E40" s="34"/>
      <c r="F40" s="34"/>
      <c r="G40" s="34"/>
      <c r="H40" s="34"/>
      <c r="I40" s="34"/>
      <c r="J40" s="35"/>
    </row>
    <row r="41" spans="1:10" x14ac:dyDescent="0.25">
      <c r="A41" s="127" t="s">
        <v>56</v>
      </c>
      <c r="B41" s="128"/>
      <c r="C41" s="128"/>
      <c r="D41" s="128"/>
      <c r="E41" s="128"/>
      <c r="F41" s="128"/>
      <c r="G41" s="128"/>
      <c r="H41" s="128"/>
      <c r="I41" s="128"/>
      <c r="J41" s="129"/>
    </row>
    <row r="42" spans="1:10" ht="17.25" x14ac:dyDescent="0.25">
      <c r="A42" s="18" t="s">
        <v>31</v>
      </c>
      <c r="B42" s="37"/>
      <c r="C42" s="37"/>
      <c r="D42" s="37"/>
      <c r="E42" s="37"/>
      <c r="F42" s="37"/>
      <c r="G42" s="37"/>
      <c r="H42" s="37"/>
      <c r="I42" s="37"/>
      <c r="J42" s="19"/>
    </row>
    <row r="43" spans="1:10" x14ac:dyDescent="0.25">
      <c r="A43" s="18" t="s">
        <v>111</v>
      </c>
      <c r="B43" s="37"/>
      <c r="C43" s="37"/>
      <c r="D43" s="37"/>
      <c r="E43" s="37" t="s">
        <v>95</v>
      </c>
      <c r="F43" s="37"/>
      <c r="G43" s="31"/>
      <c r="H43" s="37"/>
      <c r="I43" s="37"/>
      <c r="J43" s="19"/>
    </row>
    <row r="44" spans="1:10" x14ac:dyDescent="0.25">
      <c r="A44" s="27" t="s">
        <v>127</v>
      </c>
      <c r="B44" s="8"/>
      <c r="C44" s="8"/>
      <c r="D44" s="8"/>
      <c r="E44" s="8"/>
      <c r="F44" s="37"/>
      <c r="G44" s="30"/>
      <c r="H44" s="37"/>
      <c r="I44" s="8"/>
      <c r="J44" s="9"/>
    </row>
    <row r="45" spans="1:10" x14ac:dyDescent="0.25">
      <c r="A45" s="10" t="s">
        <v>34</v>
      </c>
      <c r="B45" s="11"/>
      <c r="C45" s="11"/>
      <c r="D45" s="12"/>
      <c r="E45" s="12"/>
      <c r="F45" s="12"/>
      <c r="G45" s="12"/>
      <c r="H45" s="12"/>
      <c r="I45" s="12"/>
      <c r="J45" s="13"/>
    </row>
    <row r="46" spans="1:10" ht="17.25" x14ac:dyDescent="0.25">
      <c r="A46" s="36" t="s">
        <v>35</v>
      </c>
      <c r="B46" s="34"/>
      <c r="C46" s="34"/>
      <c r="D46" s="34"/>
      <c r="E46" s="34" t="s">
        <v>100</v>
      </c>
      <c r="F46" s="34"/>
      <c r="G46" s="34"/>
      <c r="H46" s="34"/>
      <c r="I46" s="34"/>
      <c r="J46" s="35"/>
    </row>
    <row r="47" spans="1:10" x14ac:dyDescent="0.25">
      <c r="A47" s="20" t="s">
        <v>36</v>
      </c>
      <c r="B47" s="37"/>
      <c r="C47" s="37"/>
      <c r="D47" s="37"/>
      <c r="E47" s="37"/>
      <c r="F47" s="37"/>
      <c r="G47" s="37"/>
      <c r="H47" s="37"/>
      <c r="I47" s="37"/>
      <c r="J47" s="19"/>
    </row>
    <row r="48" spans="1:10" x14ac:dyDescent="0.25">
      <c r="A48" s="21" t="s">
        <v>78</v>
      </c>
      <c r="B48" s="8"/>
      <c r="C48" s="8"/>
      <c r="D48" s="8"/>
      <c r="E48" s="8"/>
      <c r="F48" s="8"/>
      <c r="G48" s="8"/>
      <c r="H48" s="8"/>
      <c r="I48" s="8"/>
      <c r="J48" s="9"/>
    </row>
    <row r="49" spans="1:10" ht="17.25" x14ac:dyDescent="0.25">
      <c r="A49" s="18" t="s">
        <v>37</v>
      </c>
      <c r="B49" s="37"/>
      <c r="C49" s="37"/>
      <c r="D49" s="37"/>
      <c r="E49" s="37"/>
      <c r="F49" s="37"/>
      <c r="G49" s="37"/>
      <c r="H49" s="37"/>
      <c r="I49" s="37"/>
      <c r="J49" s="19"/>
    </row>
    <row r="50" spans="1:10" ht="17.25" x14ac:dyDescent="0.25">
      <c r="A50" s="36" t="s">
        <v>38</v>
      </c>
      <c r="B50" s="34"/>
      <c r="C50" s="34"/>
      <c r="D50" s="34"/>
      <c r="E50" s="34"/>
      <c r="F50" s="34"/>
      <c r="G50" s="34"/>
      <c r="H50" s="34"/>
      <c r="I50" s="34"/>
      <c r="J50" s="35"/>
    </row>
    <row r="51" spans="1:10" x14ac:dyDescent="0.25">
      <c r="A51" s="24" t="s">
        <v>39</v>
      </c>
      <c r="B51" s="37"/>
      <c r="C51" s="37"/>
      <c r="D51" s="37"/>
      <c r="E51" s="37"/>
      <c r="F51" s="37"/>
      <c r="G51" s="37"/>
      <c r="H51" s="37"/>
      <c r="I51" s="37"/>
      <c r="J51" s="19"/>
    </row>
    <row r="52" spans="1:10" x14ac:dyDescent="0.25">
      <c r="A52" s="24" t="s">
        <v>40</v>
      </c>
      <c r="B52" s="37"/>
      <c r="C52" s="37"/>
      <c r="D52" s="37"/>
      <c r="E52" s="37" t="s">
        <v>96</v>
      </c>
      <c r="F52" s="37"/>
      <c r="G52" s="37"/>
      <c r="H52" s="37"/>
      <c r="I52" s="37"/>
      <c r="J52" s="19"/>
    </row>
    <row r="53" spans="1:10" x14ac:dyDescent="0.25">
      <c r="A53" s="26"/>
      <c r="B53" s="8"/>
      <c r="C53" s="8"/>
      <c r="D53" s="8"/>
      <c r="E53" s="8"/>
      <c r="F53" s="8"/>
      <c r="G53" s="8"/>
      <c r="H53" s="8"/>
      <c r="I53" s="8"/>
      <c r="J53" s="9"/>
    </row>
    <row r="54" spans="1:10" ht="17.25" x14ac:dyDescent="0.25">
      <c r="A54" s="36" t="s">
        <v>41</v>
      </c>
      <c r="B54" s="34"/>
      <c r="C54" s="34"/>
      <c r="D54" s="34"/>
      <c r="E54" s="34"/>
      <c r="F54" s="34"/>
      <c r="G54" s="34"/>
      <c r="H54" s="34"/>
      <c r="I54" s="34"/>
      <c r="J54" s="35"/>
    </row>
    <row r="55" spans="1:10" ht="15" customHeight="1" x14ac:dyDescent="0.25">
      <c r="A55" s="130" t="s">
        <v>47</v>
      </c>
      <c r="B55" s="131"/>
      <c r="C55" s="131"/>
      <c r="D55" s="131"/>
      <c r="E55" s="131"/>
      <c r="F55" s="131"/>
      <c r="G55" s="131"/>
      <c r="H55" s="131"/>
      <c r="I55" s="131"/>
      <c r="J55" s="132"/>
    </row>
    <row r="56" spans="1:10" x14ac:dyDescent="0.25">
      <c r="A56" s="130"/>
      <c r="B56" s="131"/>
      <c r="C56" s="131"/>
      <c r="D56" s="131"/>
      <c r="E56" s="131"/>
      <c r="F56" s="131"/>
      <c r="G56" s="131"/>
      <c r="H56" s="131"/>
      <c r="I56" s="131"/>
      <c r="J56" s="132"/>
    </row>
    <row r="57" spans="1:10" x14ac:dyDescent="0.25">
      <c r="A57" s="130" t="s">
        <v>79</v>
      </c>
      <c r="B57" s="131"/>
      <c r="C57" s="131"/>
      <c r="D57" s="131"/>
      <c r="E57" s="131"/>
      <c r="F57" s="131"/>
      <c r="G57" s="131"/>
      <c r="H57" s="131"/>
      <c r="I57" s="131"/>
      <c r="J57" s="132"/>
    </row>
    <row r="58" spans="1:10" x14ac:dyDescent="0.25">
      <c r="A58" s="133"/>
      <c r="B58" s="134"/>
      <c r="C58" s="134"/>
      <c r="D58" s="134"/>
      <c r="E58" s="134"/>
      <c r="F58" s="134"/>
      <c r="G58" s="134"/>
      <c r="H58" s="134"/>
      <c r="I58" s="134"/>
      <c r="J58" s="135"/>
    </row>
    <row r="59" spans="1:10" ht="18" customHeight="1" x14ac:dyDescent="0.25">
      <c r="A59" s="36" t="s">
        <v>42</v>
      </c>
      <c r="B59" s="37"/>
      <c r="C59" s="37"/>
      <c r="D59" s="37"/>
      <c r="E59" s="37"/>
      <c r="F59" s="37"/>
      <c r="G59" s="37"/>
      <c r="H59" s="37"/>
      <c r="I59" s="37"/>
      <c r="J59" s="19"/>
    </row>
    <row r="60" spans="1:10" ht="18" customHeight="1" x14ac:dyDescent="0.25">
      <c r="A60" s="121" t="s">
        <v>98</v>
      </c>
      <c r="B60" s="122"/>
      <c r="C60" s="122"/>
      <c r="D60" s="122"/>
      <c r="E60" s="122"/>
      <c r="F60" s="122"/>
      <c r="G60" s="122"/>
      <c r="H60" s="122"/>
      <c r="I60" s="122"/>
      <c r="J60" s="123"/>
    </row>
    <row r="61" spans="1:10" ht="15.75" thickBot="1" x14ac:dyDescent="0.3">
      <c r="A61" s="124" t="s">
        <v>99</v>
      </c>
      <c r="B61" s="125"/>
      <c r="C61" s="125"/>
      <c r="D61" s="125"/>
      <c r="E61" s="125"/>
      <c r="F61" s="125"/>
      <c r="G61" s="125"/>
      <c r="H61" s="125"/>
      <c r="I61" s="125"/>
      <c r="J61" s="126"/>
    </row>
  </sheetData>
  <mergeCells count="20">
    <mergeCell ref="G37:J39"/>
    <mergeCell ref="A23:J24"/>
    <mergeCell ref="B36:E38"/>
    <mergeCell ref="A3:C6"/>
    <mergeCell ref="D4:J4"/>
    <mergeCell ref="D6:J6"/>
    <mergeCell ref="A8:A9"/>
    <mergeCell ref="B8:B9"/>
    <mergeCell ref="C9:J9"/>
    <mergeCell ref="A12:J14"/>
    <mergeCell ref="A27:J27"/>
    <mergeCell ref="A29:J30"/>
    <mergeCell ref="B34:E35"/>
    <mergeCell ref="G34:J35"/>
    <mergeCell ref="F35:F36"/>
    <mergeCell ref="A60:J60"/>
    <mergeCell ref="A61:J61"/>
    <mergeCell ref="A41:J41"/>
    <mergeCell ref="A55:J56"/>
    <mergeCell ref="A57:J58"/>
  </mergeCells>
  <pageMargins left="0.70866141732283472" right="0.11811023622047245" top="0" bottom="0" header="0.31496062992125984" footer="0.31496062992125984"/>
  <pageSetup paperSize="9" scale="78"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J63"/>
  <sheetViews>
    <sheetView workbookViewId="0">
      <selection activeCell="K58" sqref="A58:XFD58"/>
    </sheetView>
  </sheetViews>
  <sheetFormatPr baseColWidth="10" defaultRowHeight="15" x14ac:dyDescent="0.25"/>
  <cols>
    <col min="1" max="16384" width="11.42578125" style="4"/>
  </cols>
  <sheetData>
    <row r="2" spans="1:10" ht="15.75" thickBot="1" x14ac:dyDescent="0.3"/>
    <row r="3" spans="1:10" x14ac:dyDescent="0.25">
      <c r="A3" s="144" t="s">
        <v>0</v>
      </c>
      <c r="B3" s="145"/>
      <c r="C3" s="146"/>
      <c r="D3" s="5" t="s">
        <v>1</v>
      </c>
      <c r="E3" s="6"/>
      <c r="F3" s="6"/>
      <c r="G3" s="6"/>
      <c r="H3" s="6"/>
      <c r="I3" s="6"/>
      <c r="J3" s="7"/>
    </row>
    <row r="4" spans="1:10" x14ac:dyDescent="0.25">
      <c r="A4" s="147"/>
      <c r="B4" s="148"/>
      <c r="C4" s="149"/>
      <c r="D4" s="153" t="s">
        <v>2</v>
      </c>
      <c r="E4" s="128"/>
      <c r="F4" s="128"/>
      <c r="G4" s="128"/>
      <c r="H4" s="128"/>
      <c r="I4" s="128"/>
      <c r="J4" s="129"/>
    </row>
    <row r="5" spans="1:10" x14ac:dyDescent="0.25">
      <c r="A5" s="147"/>
      <c r="B5" s="148"/>
      <c r="C5" s="149"/>
      <c r="D5" s="33" t="s">
        <v>3</v>
      </c>
      <c r="E5" s="34"/>
      <c r="F5" s="34"/>
      <c r="G5" s="34"/>
      <c r="H5" s="34"/>
      <c r="I5" s="34"/>
      <c r="J5" s="35"/>
    </row>
    <row r="6" spans="1:10" x14ac:dyDescent="0.25">
      <c r="A6" s="150"/>
      <c r="B6" s="151"/>
      <c r="C6" s="152"/>
      <c r="D6" s="154"/>
      <c r="E6" s="155"/>
      <c r="F6" s="155"/>
      <c r="G6" s="155"/>
      <c r="H6" s="155"/>
      <c r="I6" s="155"/>
      <c r="J6" s="156"/>
    </row>
    <row r="7" spans="1:10" x14ac:dyDescent="0.25">
      <c r="A7" s="10" t="s">
        <v>4</v>
      </c>
      <c r="B7" s="11"/>
      <c r="C7" s="11"/>
      <c r="D7" s="12"/>
      <c r="E7" s="12"/>
      <c r="F7" s="12"/>
      <c r="G7" s="12"/>
      <c r="H7" s="12"/>
      <c r="I7" s="12"/>
      <c r="J7" s="13"/>
    </row>
    <row r="8" spans="1:10" ht="17.25" x14ac:dyDescent="0.25">
      <c r="A8" s="157" t="s">
        <v>5</v>
      </c>
      <c r="B8" s="158"/>
      <c r="C8" s="14" t="s">
        <v>6</v>
      </c>
      <c r="D8" s="2"/>
      <c r="E8" s="2"/>
      <c r="F8" s="2"/>
      <c r="G8" s="2"/>
      <c r="H8" s="2"/>
      <c r="I8" s="2"/>
      <c r="J8" s="3"/>
    </row>
    <row r="9" spans="1:10" x14ac:dyDescent="0.25">
      <c r="A9" s="157"/>
      <c r="B9" s="158"/>
      <c r="C9" s="159" t="s">
        <v>45</v>
      </c>
      <c r="D9" s="160"/>
      <c r="E9" s="160"/>
      <c r="F9" s="160"/>
      <c r="G9" s="160"/>
      <c r="H9" s="160"/>
      <c r="I9" s="160"/>
      <c r="J9" s="161"/>
    </row>
    <row r="10" spans="1:10" ht="17.25" x14ac:dyDescent="0.25">
      <c r="A10" s="15" t="s">
        <v>7</v>
      </c>
      <c r="B10" s="37"/>
      <c r="C10" s="48" t="s">
        <v>43</v>
      </c>
      <c r="D10" s="37"/>
      <c r="E10" s="37"/>
      <c r="F10" s="37"/>
      <c r="G10" s="37"/>
      <c r="H10" s="37"/>
      <c r="I10" s="37"/>
      <c r="J10" s="19"/>
    </row>
    <row r="11" spans="1:10" ht="17.25" x14ac:dyDescent="0.25">
      <c r="A11" s="15" t="s">
        <v>8</v>
      </c>
      <c r="B11" s="16"/>
      <c r="C11" s="16"/>
      <c r="D11" s="16"/>
      <c r="E11" s="16"/>
      <c r="F11" s="16"/>
      <c r="G11" s="16"/>
      <c r="H11" s="16"/>
      <c r="I11" s="16"/>
      <c r="J11" s="17"/>
    </row>
    <row r="12" spans="1:10" x14ac:dyDescent="0.25">
      <c r="A12" s="162" t="s">
        <v>112</v>
      </c>
      <c r="B12" s="163"/>
      <c r="C12" s="163"/>
      <c r="D12" s="163"/>
      <c r="E12" s="163"/>
      <c r="F12" s="163"/>
      <c r="G12" s="163"/>
      <c r="H12" s="163"/>
      <c r="I12" s="163"/>
      <c r="J12" s="164"/>
    </row>
    <row r="13" spans="1:10" x14ac:dyDescent="0.25">
      <c r="A13" s="165"/>
      <c r="B13" s="166"/>
      <c r="C13" s="166"/>
      <c r="D13" s="166"/>
      <c r="E13" s="166"/>
      <c r="F13" s="166"/>
      <c r="G13" s="166"/>
      <c r="H13" s="166"/>
      <c r="I13" s="166"/>
      <c r="J13" s="167"/>
    </row>
    <row r="14" spans="1:10" x14ac:dyDescent="0.25">
      <c r="A14" s="165"/>
      <c r="B14" s="166"/>
      <c r="C14" s="166"/>
      <c r="D14" s="166"/>
      <c r="E14" s="166"/>
      <c r="F14" s="166"/>
      <c r="G14" s="166"/>
      <c r="H14" s="166"/>
      <c r="I14" s="166"/>
      <c r="J14" s="167"/>
    </row>
    <row r="15" spans="1:10" ht="17.25" x14ac:dyDescent="0.25">
      <c r="A15" s="18" t="s">
        <v>9</v>
      </c>
      <c r="B15" s="37"/>
      <c r="C15" s="37"/>
      <c r="D15" s="37"/>
      <c r="E15" s="37"/>
      <c r="F15" s="37"/>
      <c r="G15" s="37"/>
      <c r="H15" s="37"/>
      <c r="I15" s="37"/>
      <c r="J15" s="19"/>
    </row>
    <row r="16" spans="1:10" x14ac:dyDescent="0.25">
      <c r="A16" s="63" t="s">
        <v>10</v>
      </c>
      <c r="B16" s="22"/>
      <c r="C16" s="29"/>
      <c r="D16" s="23" t="s">
        <v>11</v>
      </c>
      <c r="E16" s="60" t="s">
        <v>94</v>
      </c>
      <c r="F16" s="23" t="s">
        <v>12</v>
      </c>
      <c r="G16" s="23"/>
      <c r="H16" s="23" t="s">
        <v>13</v>
      </c>
      <c r="I16" s="23"/>
      <c r="J16" s="64"/>
    </row>
    <row r="17" spans="1:10" x14ac:dyDescent="0.25">
      <c r="A17" s="63" t="s">
        <v>14</v>
      </c>
      <c r="B17" s="29"/>
      <c r="C17" s="29"/>
      <c r="D17" s="23" t="s">
        <v>15</v>
      </c>
      <c r="E17" s="29"/>
      <c r="F17" s="23" t="s">
        <v>16</v>
      </c>
      <c r="G17" s="23"/>
      <c r="H17" s="23" t="s">
        <v>17</v>
      </c>
      <c r="I17" s="29"/>
      <c r="J17" s="64"/>
    </row>
    <row r="18" spans="1:10" x14ac:dyDescent="0.25">
      <c r="A18" s="10" t="s">
        <v>18</v>
      </c>
      <c r="B18" s="11"/>
      <c r="C18" s="11"/>
      <c r="D18" s="12"/>
      <c r="E18" s="12"/>
      <c r="F18" s="12"/>
      <c r="G18" s="12"/>
      <c r="H18" s="12"/>
      <c r="I18" s="12"/>
      <c r="J18" s="13"/>
    </row>
    <row r="19" spans="1:10" ht="17.25" x14ac:dyDescent="0.25">
      <c r="A19" s="36" t="s">
        <v>19</v>
      </c>
      <c r="B19" s="34"/>
      <c r="C19" s="65"/>
      <c r="D19" s="45">
        <v>43101</v>
      </c>
      <c r="E19" s="45">
        <v>43132</v>
      </c>
      <c r="F19" s="45">
        <v>43160</v>
      </c>
      <c r="G19" s="45">
        <v>43191</v>
      </c>
      <c r="H19" s="45">
        <v>43221</v>
      </c>
      <c r="I19" s="45">
        <v>43252</v>
      </c>
      <c r="J19" s="66">
        <v>43282</v>
      </c>
    </row>
    <row r="20" spans="1:10" x14ac:dyDescent="0.25">
      <c r="A20" s="18"/>
      <c r="B20" s="37"/>
      <c r="C20" s="65"/>
      <c r="D20" s="29"/>
      <c r="E20" s="29"/>
      <c r="F20" s="46">
        <v>0.33400000000000002</v>
      </c>
      <c r="G20" s="29"/>
      <c r="H20" s="41">
        <v>0.34499999999999997</v>
      </c>
      <c r="I20" s="41">
        <v>0.36</v>
      </c>
      <c r="J20" s="64"/>
    </row>
    <row r="21" spans="1:10" x14ac:dyDescent="0.25">
      <c r="A21" s="21"/>
      <c r="B21" s="8"/>
      <c r="C21" s="8"/>
      <c r="D21" s="8"/>
      <c r="E21" s="8"/>
      <c r="F21" s="8"/>
      <c r="G21" s="8"/>
      <c r="H21" s="8"/>
      <c r="I21" s="8"/>
      <c r="J21" s="9"/>
    </row>
    <row r="22" spans="1:10" ht="17.25" x14ac:dyDescent="0.25">
      <c r="A22" s="36" t="s">
        <v>20</v>
      </c>
      <c r="B22" s="34"/>
      <c r="C22" s="34"/>
      <c r="D22" s="34"/>
      <c r="E22" s="34"/>
      <c r="F22" s="34"/>
      <c r="G22" s="34"/>
      <c r="H22" s="34"/>
      <c r="I22" s="34"/>
      <c r="J22" s="35"/>
    </row>
    <row r="23" spans="1:10" ht="86.25" customHeight="1" x14ac:dyDescent="0.25">
      <c r="A23" s="140" t="s">
        <v>101</v>
      </c>
      <c r="B23" s="141"/>
      <c r="C23" s="141"/>
      <c r="D23" s="141"/>
      <c r="E23" s="141"/>
      <c r="F23" s="141"/>
      <c r="G23" s="141"/>
      <c r="H23" s="141"/>
      <c r="I23" s="141"/>
      <c r="J23" s="142"/>
    </row>
    <row r="24" spans="1:10" ht="69.75" customHeight="1" x14ac:dyDescent="0.25">
      <c r="A24" s="143"/>
      <c r="B24" s="141"/>
      <c r="C24" s="141"/>
      <c r="D24" s="141"/>
      <c r="E24" s="141"/>
      <c r="F24" s="141"/>
      <c r="G24" s="141"/>
      <c r="H24" s="141"/>
      <c r="I24" s="141"/>
      <c r="J24" s="142"/>
    </row>
    <row r="25" spans="1:10" x14ac:dyDescent="0.25">
      <c r="A25" s="20"/>
      <c r="B25" s="37"/>
      <c r="C25" s="37"/>
      <c r="D25" s="37"/>
      <c r="E25" s="37"/>
      <c r="F25" s="37"/>
      <c r="G25" s="37"/>
      <c r="H25" s="37"/>
      <c r="I25" s="37"/>
      <c r="J25" s="19"/>
    </row>
    <row r="26" spans="1:10" x14ac:dyDescent="0.25">
      <c r="A26" s="18" t="s">
        <v>21</v>
      </c>
      <c r="B26" s="37"/>
      <c r="C26" s="37"/>
      <c r="D26" s="37"/>
      <c r="E26" s="37"/>
      <c r="F26" s="37"/>
      <c r="G26" s="37"/>
      <c r="H26" s="37"/>
      <c r="I26" s="37"/>
      <c r="J26" s="19"/>
    </row>
    <row r="27" spans="1:10" ht="15" customHeight="1" x14ac:dyDescent="0.25">
      <c r="A27" s="168" t="s">
        <v>113</v>
      </c>
      <c r="B27" s="169"/>
      <c r="C27" s="169"/>
      <c r="D27" s="169"/>
      <c r="E27" s="169"/>
      <c r="F27" s="169"/>
      <c r="G27" s="169"/>
      <c r="H27" s="169"/>
      <c r="I27" s="169"/>
      <c r="J27" s="170"/>
    </row>
    <row r="28" spans="1:10" x14ac:dyDescent="0.25">
      <c r="A28" s="168"/>
      <c r="B28" s="169"/>
      <c r="C28" s="169"/>
      <c r="D28" s="169"/>
      <c r="E28" s="169"/>
      <c r="F28" s="169"/>
      <c r="G28" s="169"/>
      <c r="H28" s="169"/>
      <c r="I28" s="169"/>
      <c r="J28" s="170"/>
    </row>
    <row r="29" spans="1:10" ht="17.25" x14ac:dyDescent="0.25">
      <c r="A29" s="18" t="s">
        <v>23</v>
      </c>
      <c r="B29" s="37"/>
      <c r="C29" s="37"/>
      <c r="D29" s="37"/>
      <c r="E29" s="37"/>
      <c r="F29" s="37"/>
      <c r="G29" s="37"/>
      <c r="H29" s="37"/>
      <c r="I29" s="37"/>
      <c r="J29" s="19"/>
    </row>
    <row r="30" spans="1:10" x14ac:dyDescent="0.25">
      <c r="A30" s="168" t="s">
        <v>114</v>
      </c>
      <c r="B30" s="169"/>
      <c r="C30" s="169"/>
      <c r="D30" s="169"/>
      <c r="E30" s="169"/>
      <c r="F30" s="169"/>
      <c r="G30" s="169"/>
      <c r="H30" s="169"/>
      <c r="I30" s="169"/>
      <c r="J30" s="170"/>
    </row>
    <row r="31" spans="1:10" ht="15.75" thickBot="1" x14ac:dyDescent="0.3">
      <c r="A31" s="171"/>
      <c r="B31" s="172"/>
      <c r="C31" s="172"/>
      <c r="D31" s="172"/>
      <c r="E31" s="172"/>
      <c r="F31" s="172"/>
      <c r="G31" s="172"/>
      <c r="H31" s="172"/>
      <c r="I31" s="172"/>
      <c r="J31" s="173"/>
    </row>
    <row r="32" spans="1:10" x14ac:dyDescent="0.25">
      <c r="A32" s="20"/>
      <c r="B32" s="37"/>
      <c r="C32" s="37"/>
      <c r="D32" s="37"/>
      <c r="E32" s="37"/>
      <c r="F32" s="37"/>
      <c r="G32" s="37"/>
      <c r="H32" s="37"/>
      <c r="I32" s="37"/>
      <c r="J32" s="19"/>
    </row>
    <row r="33" spans="1:10" x14ac:dyDescent="0.25">
      <c r="A33" s="10" t="s">
        <v>24</v>
      </c>
      <c r="B33" s="11"/>
      <c r="C33" s="11"/>
      <c r="D33" s="12"/>
      <c r="E33" s="12"/>
      <c r="F33" s="12"/>
      <c r="G33" s="12"/>
      <c r="H33" s="12"/>
      <c r="I33" s="12"/>
      <c r="J33" s="13"/>
    </row>
    <row r="34" spans="1:10" ht="17.25" x14ac:dyDescent="0.25">
      <c r="A34" s="36" t="s">
        <v>25</v>
      </c>
      <c r="B34" s="34"/>
      <c r="C34" s="34"/>
      <c r="D34" s="34"/>
      <c r="E34" s="34"/>
      <c r="F34" s="38"/>
      <c r="G34" s="33" t="s">
        <v>26</v>
      </c>
      <c r="H34" s="34"/>
      <c r="I34" s="34"/>
      <c r="J34" s="35"/>
    </row>
    <row r="35" spans="1:10" ht="15" customHeight="1" x14ac:dyDescent="0.25">
      <c r="A35" s="39"/>
      <c r="B35" s="174" t="s">
        <v>46</v>
      </c>
      <c r="C35" s="174"/>
      <c r="D35" s="174"/>
      <c r="E35" s="174"/>
      <c r="F35" s="40"/>
      <c r="G35" s="175" t="s">
        <v>129</v>
      </c>
      <c r="H35" s="174"/>
      <c r="I35" s="174"/>
      <c r="J35" s="176"/>
    </row>
    <row r="36" spans="1:10" x14ac:dyDescent="0.25">
      <c r="A36" s="39"/>
      <c r="B36" s="174"/>
      <c r="C36" s="174"/>
      <c r="D36" s="174"/>
      <c r="E36" s="174"/>
      <c r="F36" s="180" t="s">
        <v>27</v>
      </c>
      <c r="G36" s="177"/>
      <c r="H36" s="178"/>
      <c r="I36" s="178"/>
      <c r="J36" s="179"/>
    </row>
    <row r="37" spans="1:10" x14ac:dyDescent="0.25">
      <c r="A37" s="39"/>
      <c r="B37" s="181" t="s">
        <v>128</v>
      </c>
      <c r="C37" s="181"/>
      <c r="D37" s="181"/>
      <c r="E37" s="181"/>
      <c r="F37" s="180"/>
      <c r="G37" s="33" t="s">
        <v>28</v>
      </c>
      <c r="H37" s="34"/>
      <c r="I37" s="34"/>
      <c r="J37" s="35"/>
    </row>
    <row r="38" spans="1:10" ht="22.5" customHeight="1" x14ac:dyDescent="0.25">
      <c r="A38" s="39"/>
      <c r="B38" s="174"/>
      <c r="C38" s="174"/>
      <c r="D38" s="174"/>
      <c r="E38" s="174"/>
      <c r="F38" s="40"/>
      <c r="G38" s="182" t="s">
        <v>130</v>
      </c>
      <c r="H38" s="138"/>
      <c r="I38" s="138"/>
      <c r="J38" s="139"/>
    </row>
    <row r="39" spans="1:10" x14ac:dyDescent="0.25">
      <c r="A39" s="39"/>
      <c r="B39" s="62"/>
      <c r="C39" s="62"/>
      <c r="D39" s="62"/>
      <c r="E39" s="62"/>
      <c r="F39" s="40"/>
      <c r="G39" s="182"/>
      <c r="H39" s="138"/>
      <c r="I39" s="138"/>
      <c r="J39" s="139"/>
    </row>
    <row r="40" spans="1:10" x14ac:dyDescent="0.25">
      <c r="A40" s="39"/>
      <c r="B40" s="37"/>
      <c r="C40" s="37"/>
      <c r="D40" s="37"/>
      <c r="E40" s="37"/>
      <c r="F40" s="40"/>
      <c r="G40" s="183"/>
      <c r="H40" s="184"/>
      <c r="I40" s="184"/>
      <c r="J40" s="185"/>
    </row>
    <row r="41" spans="1:10" ht="17.25" x14ac:dyDescent="0.25">
      <c r="A41" s="67" t="s">
        <v>30</v>
      </c>
      <c r="B41" s="34"/>
      <c r="C41" s="34"/>
      <c r="D41" s="34"/>
      <c r="E41" s="34"/>
      <c r="F41" s="34"/>
      <c r="G41" s="34"/>
      <c r="H41" s="34"/>
      <c r="I41" s="34"/>
      <c r="J41" s="35"/>
    </row>
    <row r="42" spans="1:10" x14ac:dyDescent="0.25">
      <c r="A42" s="127" t="s">
        <v>56</v>
      </c>
      <c r="B42" s="128"/>
      <c r="C42" s="128"/>
      <c r="D42" s="128"/>
      <c r="E42" s="128"/>
      <c r="F42" s="128"/>
      <c r="G42" s="128"/>
      <c r="H42" s="128"/>
      <c r="I42" s="128"/>
      <c r="J42" s="129"/>
    </row>
    <row r="43" spans="1:10" ht="17.25" x14ac:dyDescent="0.25">
      <c r="A43" s="18" t="s">
        <v>31</v>
      </c>
      <c r="B43" s="37"/>
      <c r="C43" s="37"/>
      <c r="D43" s="37"/>
      <c r="E43" s="37" t="s">
        <v>95</v>
      </c>
      <c r="F43" s="37"/>
      <c r="G43" s="37"/>
      <c r="H43" s="37"/>
      <c r="I43" s="37"/>
      <c r="J43" s="19"/>
    </row>
    <row r="44" spans="1:10" x14ac:dyDescent="0.25">
      <c r="A44" s="18" t="s">
        <v>89</v>
      </c>
      <c r="B44" s="37"/>
      <c r="C44" s="37"/>
      <c r="D44" s="37"/>
      <c r="E44" s="37"/>
      <c r="F44" s="37"/>
      <c r="G44" s="31"/>
      <c r="H44" s="37"/>
      <c r="I44" s="37"/>
      <c r="J44" s="19"/>
    </row>
    <row r="45" spans="1:10" x14ac:dyDescent="0.25">
      <c r="A45" s="27" t="s">
        <v>90</v>
      </c>
      <c r="B45" s="8"/>
      <c r="C45" s="8"/>
      <c r="D45" s="8"/>
      <c r="E45" s="8"/>
      <c r="F45" s="37"/>
      <c r="G45" s="30"/>
      <c r="H45" s="37"/>
      <c r="I45" s="8"/>
      <c r="J45" s="9"/>
    </row>
    <row r="46" spans="1:10" x14ac:dyDescent="0.25">
      <c r="A46" s="10" t="s">
        <v>34</v>
      </c>
      <c r="B46" s="11"/>
      <c r="C46" s="11"/>
      <c r="D46" s="12"/>
      <c r="E46" s="12"/>
      <c r="F46" s="12"/>
      <c r="G46" s="12"/>
      <c r="H46" s="12"/>
      <c r="I46" s="12"/>
      <c r="J46" s="13"/>
    </row>
    <row r="47" spans="1:10" ht="17.25" x14ac:dyDescent="0.25">
      <c r="A47" s="36" t="s">
        <v>35</v>
      </c>
      <c r="B47" s="34"/>
      <c r="C47" s="34"/>
      <c r="D47" s="34"/>
      <c r="E47" s="34" t="s">
        <v>100</v>
      </c>
      <c r="F47" s="34"/>
      <c r="G47" s="34"/>
      <c r="H47" s="34"/>
      <c r="I47" s="34"/>
      <c r="J47" s="35"/>
    </row>
    <row r="48" spans="1:10" x14ac:dyDescent="0.25">
      <c r="A48" s="20" t="s">
        <v>36</v>
      </c>
      <c r="B48" s="37"/>
      <c r="C48" s="37"/>
      <c r="D48" s="37"/>
      <c r="E48" s="37"/>
      <c r="F48" s="37"/>
      <c r="G48" s="37"/>
      <c r="H48" s="37"/>
      <c r="I48" s="37"/>
      <c r="J48" s="19"/>
    </row>
    <row r="49" spans="1:10" x14ac:dyDescent="0.25">
      <c r="A49" s="21" t="s">
        <v>78</v>
      </c>
      <c r="B49" s="8"/>
      <c r="C49" s="8"/>
      <c r="D49" s="8"/>
      <c r="E49" s="8"/>
      <c r="F49" s="8"/>
      <c r="G49" s="8"/>
      <c r="H49" s="8"/>
      <c r="I49" s="8"/>
      <c r="J49" s="9"/>
    </row>
    <row r="50" spans="1:10" ht="17.25" x14ac:dyDescent="0.25">
      <c r="A50" s="18" t="s">
        <v>37</v>
      </c>
      <c r="B50" s="37"/>
      <c r="C50" s="37"/>
      <c r="D50" s="37"/>
      <c r="E50" s="37"/>
      <c r="F50" s="37"/>
      <c r="G50" s="37"/>
      <c r="H50" s="37"/>
      <c r="I50" s="37"/>
      <c r="J50" s="19"/>
    </row>
    <row r="51" spans="1:10" ht="17.25" x14ac:dyDescent="0.25">
      <c r="A51" s="36" t="s">
        <v>38</v>
      </c>
      <c r="B51" s="34"/>
      <c r="C51" s="34"/>
      <c r="D51" s="34"/>
      <c r="E51" s="34"/>
      <c r="F51" s="34"/>
      <c r="G51" s="34"/>
      <c r="H51" s="34"/>
      <c r="I51" s="34"/>
      <c r="J51" s="35"/>
    </row>
    <row r="52" spans="1:10" x14ac:dyDescent="0.25">
      <c r="A52" s="24" t="s">
        <v>39</v>
      </c>
      <c r="B52" s="37"/>
      <c r="C52" s="37"/>
      <c r="D52" s="37"/>
      <c r="E52" s="37"/>
      <c r="F52" s="37"/>
      <c r="G52" s="37"/>
      <c r="H52" s="37"/>
      <c r="I52" s="37"/>
      <c r="J52" s="19"/>
    </row>
    <row r="53" spans="1:10" x14ac:dyDescent="0.25">
      <c r="A53" s="24" t="s">
        <v>40</v>
      </c>
      <c r="B53" s="37"/>
      <c r="C53" s="37"/>
      <c r="D53" s="37"/>
      <c r="E53" s="37" t="s">
        <v>96</v>
      </c>
      <c r="F53" s="37"/>
      <c r="G53" s="37"/>
      <c r="H53" s="37"/>
      <c r="I53" s="37"/>
      <c r="J53" s="19"/>
    </row>
    <row r="54" spans="1:10" x14ac:dyDescent="0.25">
      <c r="A54" s="26"/>
      <c r="B54" s="8"/>
      <c r="C54" s="8"/>
      <c r="D54" s="8"/>
      <c r="E54" s="8"/>
      <c r="F54" s="8"/>
      <c r="G54" s="8"/>
      <c r="H54" s="8"/>
      <c r="I54" s="8"/>
      <c r="J54" s="9"/>
    </row>
    <row r="55" spans="1:10" ht="17.25" x14ac:dyDescent="0.25">
      <c r="A55" s="36" t="s">
        <v>41</v>
      </c>
      <c r="B55" s="34"/>
      <c r="C55" s="34"/>
      <c r="D55" s="34"/>
      <c r="E55" s="34"/>
      <c r="F55" s="34"/>
      <c r="G55" s="34"/>
      <c r="H55" s="34"/>
      <c r="I55" s="34"/>
      <c r="J55" s="35"/>
    </row>
    <row r="56" spans="1:10" x14ac:dyDescent="0.25">
      <c r="A56" s="130" t="s">
        <v>131</v>
      </c>
      <c r="B56" s="131"/>
      <c r="C56" s="131"/>
      <c r="D56" s="131"/>
      <c r="E56" s="131"/>
      <c r="F56" s="131"/>
      <c r="G56" s="131"/>
      <c r="H56" s="131"/>
      <c r="I56" s="131"/>
      <c r="J56" s="132"/>
    </row>
    <row r="57" spans="1:10" x14ac:dyDescent="0.25">
      <c r="A57" s="130"/>
      <c r="B57" s="131"/>
      <c r="C57" s="131"/>
      <c r="D57" s="131"/>
      <c r="E57" s="131"/>
      <c r="F57" s="131"/>
      <c r="G57" s="131"/>
      <c r="H57" s="131"/>
      <c r="I57" s="131"/>
      <c r="J57" s="132"/>
    </row>
    <row r="58" spans="1:10" ht="12" customHeight="1" x14ac:dyDescent="0.25">
      <c r="A58" s="130"/>
      <c r="B58" s="131"/>
      <c r="C58" s="131"/>
      <c r="D58" s="131"/>
      <c r="E58" s="131"/>
      <c r="F58" s="131"/>
      <c r="G58" s="131"/>
      <c r="H58" s="131"/>
      <c r="I58" s="131"/>
      <c r="J58" s="132"/>
    </row>
    <row r="59" spans="1:10" x14ac:dyDescent="0.25">
      <c r="A59" s="130" t="s">
        <v>82</v>
      </c>
      <c r="B59" s="131"/>
      <c r="C59" s="131"/>
      <c r="D59" s="131"/>
      <c r="E59" s="131"/>
      <c r="F59" s="131"/>
      <c r="G59" s="131"/>
      <c r="H59" s="131"/>
      <c r="I59" s="131"/>
      <c r="J59" s="132"/>
    </row>
    <row r="60" spans="1:10" x14ac:dyDescent="0.25">
      <c r="A60" s="133"/>
      <c r="B60" s="134"/>
      <c r="C60" s="134"/>
      <c r="D60" s="134"/>
      <c r="E60" s="134"/>
      <c r="F60" s="134"/>
      <c r="G60" s="134"/>
      <c r="H60" s="134"/>
      <c r="I60" s="134"/>
      <c r="J60" s="135"/>
    </row>
    <row r="61" spans="1:10" ht="17.25" x14ac:dyDescent="0.25">
      <c r="A61" s="36" t="s">
        <v>42</v>
      </c>
      <c r="B61" s="37"/>
      <c r="C61" s="37"/>
      <c r="D61" s="37"/>
      <c r="E61" s="37"/>
      <c r="F61" s="37"/>
      <c r="G61" s="37"/>
      <c r="H61" s="37"/>
      <c r="I61" s="37"/>
      <c r="J61" s="19"/>
    </row>
    <row r="62" spans="1:10" ht="18" customHeight="1" x14ac:dyDescent="0.25">
      <c r="A62" s="121" t="s">
        <v>98</v>
      </c>
      <c r="B62" s="122"/>
      <c r="C62" s="122"/>
      <c r="D62" s="122"/>
      <c r="E62" s="122"/>
      <c r="F62" s="122"/>
      <c r="G62" s="122"/>
      <c r="H62" s="122"/>
      <c r="I62" s="122"/>
      <c r="J62" s="123"/>
    </row>
    <row r="63" spans="1:10" ht="15.75" thickBot="1" x14ac:dyDescent="0.3">
      <c r="A63" s="124" t="s">
        <v>99</v>
      </c>
      <c r="B63" s="125"/>
      <c r="C63" s="125"/>
      <c r="D63" s="125"/>
      <c r="E63" s="125"/>
      <c r="F63" s="125"/>
      <c r="G63" s="125"/>
      <c r="H63" s="125"/>
      <c r="I63" s="125"/>
      <c r="J63" s="126"/>
    </row>
  </sheetData>
  <mergeCells count="20">
    <mergeCell ref="A62:J62"/>
    <mergeCell ref="A63:J63"/>
    <mergeCell ref="A42:J42"/>
    <mergeCell ref="A56:J58"/>
    <mergeCell ref="A59:J60"/>
    <mergeCell ref="A3:C6"/>
    <mergeCell ref="D4:J4"/>
    <mergeCell ref="D6:J6"/>
    <mergeCell ref="A8:A9"/>
    <mergeCell ref="B8:B9"/>
    <mergeCell ref="C9:J9"/>
    <mergeCell ref="A12:J14"/>
    <mergeCell ref="A30:J31"/>
    <mergeCell ref="B35:E36"/>
    <mergeCell ref="G35:J36"/>
    <mergeCell ref="F36:F37"/>
    <mergeCell ref="B37:E38"/>
    <mergeCell ref="G38:J40"/>
    <mergeCell ref="A23:J24"/>
    <mergeCell ref="A27:J28"/>
  </mergeCells>
  <pageMargins left="0.74803149606299213" right="0.11811023622047245" top="0" bottom="0" header="0.31496062992125984" footer="0.31496062992125984"/>
  <pageSetup paperSize="9" scale="75"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J72"/>
  <sheetViews>
    <sheetView view="pageBreakPreview" zoomScale="90" zoomScaleNormal="50" zoomScaleSheetLayoutView="90" workbookViewId="0">
      <selection activeCell="K73" sqref="A73:XFD73"/>
    </sheetView>
  </sheetViews>
  <sheetFormatPr baseColWidth="10" defaultColWidth="11.42578125" defaultRowHeight="15" x14ac:dyDescent="0.25"/>
  <cols>
    <col min="1" max="1" width="11.42578125" style="42"/>
    <col min="2" max="2" width="15.85546875" style="42" customWidth="1"/>
    <col min="3" max="9" width="11.42578125" style="42"/>
    <col min="10" max="10" width="17.42578125" style="42" customWidth="1"/>
    <col min="11" max="16384" width="11.42578125" style="4"/>
  </cols>
  <sheetData>
    <row r="2" spans="1:10" ht="19.5" customHeight="1" thickBot="1" x14ac:dyDescent="0.3"/>
    <row r="3" spans="1:10" ht="15" customHeight="1" x14ac:dyDescent="0.25">
      <c r="A3" s="144" t="s">
        <v>0</v>
      </c>
      <c r="B3" s="145"/>
      <c r="C3" s="146"/>
      <c r="D3" s="5" t="s">
        <v>1</v>
      </c>
      <c r="E3" s="6"/>
      <c r="F3" s="6"/>
      <c r="G3" s="6"/>
      <c r="H3" s="6"/>
      <c r="I3" s="6"/>
      <c r="J3" s="7"/>
    </row>
    <row r="4" spans="1:10" ht="15" customHeight="1" x14ac:dyDescent="0.25">
      <c r="A4" s="147"/>
      <c r="B4" s="148"/>
      <c r="C4" s="149"/>
      <c r="D4" s="153" t="s">
        <v>2</v>
      </c>
      <c r="E4" s="128"/>
      <c r="F4" s="128"/>
      <c r="G4" s="128"/>
      <c r="H4" s="128"/>
      <c r="I4" s="128"/>
      <c r="J4" s="129"/>
    </row>
    <row r="5" spans="1:10" x14ac:dyDescent="0.25">
      <c r="A5" s="147"/>
      <c r="B5" s="148"/>
      <c r="C5" s="149"/>
      <c r="D5" s="33" t="s">
        <v>3</v>
      </c>
      <c r="E5" s="34"/>
      <c r="F5" s="34"/>
      <c r="G5" s="34"/>
      <c r="H5" s="34"/>
      <c r="I5" s="34"/>
      <c r="J5" s="35"/>
    </row>
    <row r="6" spans="1:10" x14ac:dyDescent="0.25">
      <c r="A6" s="150"/>
      <c r="B6" s="151"/>
      <c r="C6" s="152"/>
      <c r="D6" s="189"/>
      <c r="E6" s="190"/>
      <c r="F6" s="190"/>
      <c r="G6" s="190"/>
      <c r="H6" s="190"/>
      <c r="I6" s="190"/>
      <c r="J6" s="191"/>
    </row>
    <row r="7" spans="1:10" x14ac:dyDescent="0.25">
      <c r="A7" s="10" t="s">
        <v>4</v>
      </c>
      <c r="B7" s="11"/>
      <c r="C7" s="11"/>
      <c r="D7" s="12"/>
      <c r="E7" s="12"/>
      <c r="F7" s="12"/>
      <c r="G7" s="12"/>
      <c r="H7" s="12"/>
      <c r="I7" s="12"/>
      <c r="J7" s="13"/>
    </row>
    <row r="8" spans="1:10" ht="15" customHeight="1" x14ac:dyDescent="0.25">
      <c r="A8" s="157" t="s">
        <v>5</v>
      </c>
      <c r="B8" s="192">
        <v>2.6</v>
      </c>
      <c r="C8" s="14" t="s">
        <v>6</v>
      </c>
      <c r="D8" s="43"/>
      <c r="E8" s="43"/>
      <c r="F8" s="43"/>
      <c r="G8" s="43"/>
      <c r="H8" s="43"/>
      <c r="I8" s="43"/>
      <c r="J8" s="44"/>
    </row>
    <row r="9" spans="1:10" ht="27.75" customHeight="1" x14ac:dyDescent="0.25">
      <c r="A9" s="157"/>
      <c r="B9" s="192"/>
      <c r="C9" s="159" t="s">
        <v>132</v>
      </c>
      <c r="D9" s="160"/>
      <c r="E9" s="160"/>
      <c r="F9" s="160"/>
      <c r="G9" s="160"/>
      <c r="H9" s="160"/>
      <c r="I9" s="160"/>
      <c r="J9" s="161"/>
    </row>
    <row r="10" spans="1:10" ht="17.25" x14ac:dyDescent="0.25">
      <c r="A10" s="15" t="s">
        <v>7</v>
      </c>
      <c r="B10" s="37"/>
      <c r="C10" s="48" t="s">
        <v>43</v>
      </c>
      <c r="D10" s="37"/>
      <c r="E10" s="37"/>
      <c r="F10" s="37"/>
      <c r="G10" s="37"/>
      <c r="H10" s="37"/>
      <c r="I10" s="37"/>
      <c r="J10" s="19"/>
    </row>
    <row r="11" spans="1:10" ht="17.25" x14ac:dyDescent="0.25">
      <c r="A11" s="15" t="s">
        <v>8</v>
      </c>
      <c r="B11" s="16"/>
      <c r="C11" s="16"/>
      <c r="D11" s="16"/>
      <c r="E11" s="16"/>
      <c r="F11" s="16"/>
      <c r="G11" s="16"/>
      <c r="H11" s="16"/>
      <c r="I11" s="16"/>
      <c r="J11" s="17"/>
    </row>
    <row r="12" spans="1:10" x14ac:dyDescent="0.25">
      <c r="A12" s="163" t="s">
        <v>102</v>
      </c>
      <c r="B12" s="163"/>
      <c r="C12" s="163"/>
      <c r="D12" s="163"/>
      <c r="E12" s="163"/>
      <c r="F12" s="163"/>
      <c r="G12" s="163"/>
      <c r="H12" s="163"/>
      <c r="I12" s="163"/>
      <c r="J12" s="164"/>
    </row>
    <row r="13" spans="1:10" x14ac:dyDescent="0.25">
      <c r="A13" s="166"/>
      <c r="B13" s="166"/>
      <c r="C13" s="166"/>
      <c r="D13" s="166"/>
      <c r="E13" s="166"/>
      <c r="F13" s="166"/>
      <c r="G13" s="166"/>
      <c r="H13" s="166"/>
      <c r="I13" s="166"/>
      <c r="J13" s="167"/>
    </row>
    <row r="14" spans="1:10" x14ac:dyDescent="0.25">
      <c r="A14" s="166"/>
      <c r="B14" s="166"/>
      <c r="C14" s="166"/>
      <c r="D14" s="166"/>
      <c r="E14" s="166"/>
      <c r="F14" s="166"/>
      <c r="G14" s="166"/>
      <c r="H14" s="166"/>
      <c r="I14" s="166"/>
      <c r="J14" s="167"/>
    </row>
    <row r="15" spans="1:10" ht="17.25" x14ac:dyDescent="0.25">
      <c r="A15" s="18" t="s">
        <v>9</v>
      </c>
      <c r="B15" s="37"/>
      <c r="C15" s="37"/>
      <c r="D15" s="37"/>
      <c r="E15" s="37"/>
      <c r="F15" s="37"/>
      <c r="G15" s="37"/>
      <c r="H15" s="37"/>
      <c r="I15" s="37"/>
      <c r="J15" s="19"/>
    </row>
    <row r="16" spans="1:10" x14ac:dyDescent="0.25">
      <c r="A16" s="28" t="s">
        <v>10</v>
      </c>
      <c r="B16" s="22"/>
      <c r="C16" s="29"/>
      <c r="D16" s="23" t="s">
        <v>11</v>
      </c>
      <c r="E16" s="22" t="s">
        <v>94</v>
      </c>
      <c r="F16" s="23" t="s">
        <v>12</v>
      </c>
      <c r="G16" s="23"/>
      <c r="H16" s="23" t="s">
        <v>13</v>
      </c>
      <c r="I16" s="23"/>
      <c r="J16" s="29"/>
    </row>
    <row r="17" spans="1:10" x14ac:dyDescent="0.25">
      <c r="A17" s="28" t="s">
        <v>14</v>
      </c>
      <c r="B17" s="29"/>
      <c r="C17" s="29"/>
      <c r="D17" s="23" t="s">
        <v>15</v>
      </c>
      <c r="E17" s="29"/>
      <c r="F17" s="23" t="s">
        <v>16</v>
      </c>
      <c r="G17" s="23"/>
      <c r="H17" s="23" t="s">
        <v>17</v>
      </c>
      <c r="I17" s="29"/>
      <c r="J17" s="29"/>
    </row>
    <row r="18" spans="1:10" x14ac:dyDescent="0.25">
      <c r="A18" s="10" t="s">
        <v>18</v>
      </c>
      <c r="B18" s="11"/>
      <c r="C18" s="11"/>
      <c r="D18" s="12"/>
      <c r="E18" s="12"/>
      <c r="F18" s="12"/>
      <c r="G18" s="12"/>
      <c r="H18" s="12"/>
      <c r="I18" s="12"/>
      <c r="J18" s="13"/>
    </row>
    <row r="19" spans="1:10" ht="17.25" x14ac:dyDescent="0.25">
      <c r="A19" s="36" t="s">
        <v>19</v>
      </c>
      <c r="B19" s="34"/>
      <c r="C19" s="4"/>
      <c r="D19" s="45">
        <v>43101</v>
      </c>
      <c r="E19" s="45">
        <v>43132</v>
      </c>
      <c r="F19" s="45">
        <v>43160</v>
      </c>
      <c r="G19" s="45">
        <v>43191</v>
      </c>
      <c r="H19" s="45">
        <v>43221</v>
      </c>
      <c r="I19" s="45">
        <v>43252</v>
      </c>
      <c r="J19" s="45">
        <v>43282</v>
      </c>
    </row>
    <row r="20" spans="1:10" x14ac:dyDescent="0.25">
      <c r="A20" s="18"/>
      <c r="B20" s="37"/>
      <c r="C20" s="4"/>
      <c r="D20" s="29"/>
      <c r="E20" s="29"/>
      <c r="F20" s="41">
        <v>0.121</v>
      </c>
      <c r="G20" s="29"/>
      <c r="H20" s="49">
        <v>0.184</v>
      </c>
      <c r="I20" s="41">
        <v>0.186</v>
      </c>
      <c r="J20" s="29"/>
    </row>
    <row r="21" spans="1:10" x14ac:dyDescent="0.25">
      <c r="A21" s="21"/>
      <c r="B21" s="8"/>
      <c r="C21" s="8"/>
      <c r="D21" s="8"/>
      <c r="E21" s="8"/>
      <c r="F21" s="8"/>
      <c r="G21" s="8"/>
      <c r="H21" s="8"/>
      <c r="I21" s="8"/>
      <c r="J21" s="9"/>
    </row>
    <row r="22" spans="1:10" ht="17.25" x14ac:dyDescent="0.25">
      <c r="A22" s="36" t="s">
        <v>20</v>
      </c>
      <c r="B22" s="34"/>
      <c r="C22" s="34"/>
      <c r="D22" s="34"/>
      <c r="E22" s="34"/>
      <c r="F22" s="34"/>
      <c r="G22" s="34"/>
      <c r="H22" s="34"/>
      <c r="I22" s="34"/>
      <c r="J22" s="35"/>
    </row>
    <row r="23" spans="1:10" ht="61.5" customHeight="1" x14ac:dyDescent="0.25">
      <c r="A23" s="188" t="s">
        <v>103</v>
      </c>
      <c r="B23" s="141"/>
      <c r="C23" s="141"/>
      <c r="D23" s="141"/>
      <c r="E23" s="141"/>
      <c r="F23" s="141"/>
      <c r="G23" s="141"/>
      <c r="H23" s="141"/>
      <c r="I23" s="141"/>
      <c r="J23" s="142"/>
    </row>
    <row r="24" spans="1:10" ht="84" customHeight="1" x14ac:dyDescent="0.25">
      <c r="A24" s="141"/>
      <c r="B24" s="141"/>
      <c r="C24" s="141"/>
      <c r="D24" s="141"/>
      <c r="E24" s="141"/>
      <c r="F24" s="141"/>
      <c r="G24" s="141"/>
      <c r="H24" s="141"/>
      <c r="I24" s="141"/>
      <c r="J24" s="142"/>
    </row>
    <row r="25" spans="1:10" x14ac:dyDescent="0.25">
      <c r="A25" s="30"/>
      <c r="B25" s="37"/>
      <c r="C25" s="37"/>
      <c r="D25" s="37"/>
      <c r="E25" s="37"/>
      <c r="F25" s="37"/>
      <c r="G25" s="37"/>
      <c r="H25" s="37"/>
      <c r="I25" s="37"/>
      <c r="J25" s="19"/>
    </row>
    <row r="26" spans="1:10" x14ac:dyDescent="0.25">
      <c r="A26" s="18" t="s">
        <v>21</v>
      </c>
      <c r="B26" s="37"/>
      <c r="C26" s="37"/>
      <c r="D26" s="37"/>
      <c r="E26" s="37"/>
      <c r="F26" s="37"/>
      <c r="G26" s="37"/>
      <c r="H26" s="37"/>
      <c r="I26" s="37"/>
      <c r="J26" s="19"/>
    </row>
    <row r="27" spans="1:10" ht="29.25" customHeight="1" x14ac:dyDescent="0.25">
      <c r="A27" s="168" t="s">
        <v>115</v>
      </c>
      <c r="B27" s="169"/>
      <c r="C27" s="169"/>
      <c r="D27" s="169"/>
      <c r="E27" s="169"/>
      <c r="F27" s="169"/>
      <c r="G27" s="169"/>
      <c r="H27" s="169"/>
      <c r="I27" s="169"/>
      <c r="J27" s="170"/>
    </row>
    <row r="28" spans="1:10" ht="17.25" x14ac:dyDescent="0.25">
      <c r="A28" s="18" t="s">
        <v>23</v>
      </c>
      <c r="B28" s="37"/>
      <c r="C28" s="37"/>
      <c r="D28" s="37"/>
      <c r="E28" s="37"/>
      <c r="F28" s="37"/>
      <c r="G28" s="37"/>
      <c r="H28" s="37"/>
      <c r="I28" s="37"/>
      <c r="J28" s="19"/>
    </row>
    <row r="29" spans="1:10" x14ac:dyDescent="0.25">
      <c r="A29" s="168"/>
      <c r="B29" s="169"/>
      <c r="C29" s="169"/>
      <c r="D29" s="169"/>
      <c r="E29" s="169"/>
      <c r="F29" s="169"/>
      <c r="G29" s="169"/>
      <c r="H29" s="169"/>
      <c r="I29" s="169"/>
      <c r="J29" s="170"/>
    </row>
    <row r="30" spans="1:10" ht="15.75" thickBot="1" x14ac:dyDescent="0.3">
      <c r="A30" s="171"/>
      <c r="B30" s="172"/>
      <c r="C30" s="172"/>
      <c r="D30" s="172"/>
      <c r="E30" s="172"/>
      <c r="F30" s="172"/>
      <c r="G30" s="172"/>
      <c r="H30" s="172"/>
      <c r="I30" s="172"/>
      <c r="J30" s="173"/>
    </row>
    <row r="31" spans="1:10" x14ac:dyDescent="0.25">
      <c r="A31" s="20"/>
      <c r="B31" s="37"/>
      <c r="C31" s="37"/>
      <c r="D31" s="37"/>
      <c r="E31" s="37"/>
      <c r="F31" s="37"/>
      <c r="G31" s="37"/>
      <c r="H31" s="37"/>
      <c r="I31" s="37"/>
      <c r="J31" s="19"/>
    </row>
    <row r="32" spans="1:10" x14ac:dyDescent="0.25">
      <c r="A32" s="10" t="s">
        <v>24</v>
      </c>
      <c r="B32" s="11"/>
      <c r="C32" s="11"/>
      <c r="D32" s="12"/>
      <c r="E32" s="12"/>
      <c r="F32" s="12"/>
      <c r="G32" s="12"/>
      <c r="H32" s="12"/>
      <c r="I32" s="12"/>
      <c r="J32" s="13"/>
    </row>
    <row r="33" spans="1:10" ht="15" customHeight="1" x14ac:dyDescent="0.25">
      <c r="A33" s="36" t="s">
        <v>25</v>
      </c>
      <c r="B33" s="34"/>
      <c r="C33" s="34"/>
      <c r="D33" s="34"/>
      <c r="E33" s="34"/>
      <c r="F33" s="38"/>
      <c r="G33" s="33" t="s">
        <v>26</v>
      </c>
      <c r="H33" s="34"/>
      <c r="I33" s="34"/>
      <c r="J33" s="35"/>
    </row>
    <row r="34" spans="1:10" ht="15" customHeight="1" x14ac:dyDescent="0.25">
      <c r="A34" s="39"/>
      <c r="B34" s="193" t="s">
        <v>83</v>
      </c>
      <c r="C34" s="193"/>
      <c r="D34" s="193"/>
      <c r="E34" s="193"/>
      <c r="F34" s="40"/>
      <c r="G34" s="193" t="s">
        <v>83</v>
      </c>
      <c r="H34" s="193"/>
      <c r="I34" s="193"/>
      <c r="J34" s="193"/>
    </row>
    <row r="35" spans="1:10" ht="23.25" customHeight="1" x14ac:dyDescent="0.25">
      <c r="A35" s="39"/>
      <c r="B35" s="194"/>
      <c r="C35" s="194"/>
      <c r="D35" s="194"/>
      <c r="E35" s="194"/>
      <c r="F35" s="180" t="s">
        <v>27</v>
      </c>
      <c r="G35" s="194"/>
      <c r="H35" s="194"/>
      <c r="I35" s="194"/>
      <c r="J35" s="194"/>
    </row>
    <row r="36" spans="1:10" ht="15" customHeight="1" x14ac:dyDescent="0.25">
      <c r="A36" s="39"/>
      <c r="B36" s="186" t="s">
        <v>80</v>
      </c>
      <c r="C36" s="186"/>
      <c r="D36" s="186"/>
      <c r="E36" s="186"/>
      <c r="F36" s="180"/>
      <c r="G36" s="33" t="s">
        <v>28</v>
      </c>
      <c r="H36" s="34"/>
      <c r="I36" s="34"/>
      <c r="J36" s="35"/>
    </row>
    <row r="37" spans="1:10" ht="15" customHeight="1" x14ac:dyDescent="0.25">
      <c r="A37" s="39"/>
      <c r="B37" s="187"/>
      <c r="C37" s="187"/>
      <c r="D37" s="187"/>
      <c r="E37" s="187"/>
      <c r="F37" s="40"/>
      <c r="G37" s="186" t="s">
        <v>133</v>
      </c>
      <c r="H37" s="186"/>
      <c r="I37" s="186"/>
      <c r="J37" s="186"/>
    </row>
    <row r="38" spans="1:10" x14ac:dyDescent="0.25">
      <c r="A38" s="39"/>
      <c r="B38" s="187"/>
      <c r="C38" s="187"/>
      <c r="D38" s="187"/>
      <c r="E38" s="187"/>
      <c r="F38" s="40"/>
      <c r="G38" s="187"/>
      <c r="H38" s="187"/>
      <c r="I38" s="187"/>
      <c r="J38" s="187"/>
    </row>
    <row r="39" spans="1:10" x14ac:dyDescent="0.25">
      <c r="A39" s="39"/>
      <c r="B39" s="187"/>
      <c r="C39" s="187"/>
      <c r="D39" s="187"/>
      <c r="E39" s="187"/>
      <c r="F39" s="40"/>
      <c r="G39" s="187"/>
      <c r="H39" s="187"/>
      <c r="I39" s="187"/>
      <c r="J39" s="187"/>
    </row>
    <row r="40" spans="1:10" x14ac:dyDescent="0.25">
      <c r="A40" s="37"/>
      <c r="B40" s="37"/>
      <c r="C40" s="37"/>
      <c r="D40" s="37"/>
      <c r="E40" s="37"/>
      <c r="F40" s="37"/>
      <c r="G40" s="55"/>
      <c r="H40" s="55"/>
      <c r="I40" s="55"/>
      <c r="J40" s="55"/>
    </row>
    <row r="41" spans="1:10" x14ac:dyDescent="0.25">
      <c r="A41" s="37"/>
      <c r="B41" s="50" t="s">
        <v>84</v>
      </c>
      <c r="C41" s="51"/>
      <c r="D41" s="51"/>
      <c r="E41" s="51"/>
      <c r="F41" s="37"/>
      <c r="G41" s="55"/>
      <c r="H41" s="55"/>
      <c r="I41" s="55"/>
      <c r="J41" s="55"/>
    </row>
    <row r="42" spans="1:10" ht="45" x14ac:dyDescent="0.25">
      <c r="A42" s="37"/>
      <c r="B42" s="52" t="s">
        <v>85</v>
      </c>
      <c r="C42" s="53" t="s">
        <v>86</v>
      </c>
      <c r="D42" s="53" t="s">
        <v>87</v>
      </c>
      <c r="E42" s="52" t="s">
        <v>88</v>
      </c>
      <c r="F42" s="37"/>
      <c r="G42" s="55"/>
      <c r="H42" s="55"/>
      <c r="I42" s="55"/>
      <c r="J42" s="55"/>
    </row>
    <row r="43" spans="1:10" x14ac:dyDescent="0.25">
      <c r="A43" s="37"/>
      <c r="B43" s="54">
        <v>6</v>
      </c>
      <c r="C43" s="54">
        <v>170</v>
      </c>
      <c r="D43" s="54">
        <f>+C43+29</f>
        <v>199</v>
      </c>
      <c r="E43" s="54">
        <v>1</v>
      </c>
      <c r="F43" s="61"/>
      <c r="G43" s="55"/>
      <c r="H43" s="55"/>
      <c r="I43" s="55"/>
      <c r="J43" s="55"/>
    </row>
    <row r="44" spans="1:10" x14ac:dyDescent="0.25">
      <c r="A44" s="37"/>
      <c r="B44" s="54">
        <v>7</v>
      </c>
      <c r="C44" s="54">
        <f>+D43+1</f>
        <v>200</v>
      </c>
      <c r="D44" s="54">
        <f>+C44+29</f>
        <v>229</v>
      </c>
      <c r="E44" s="54">
        <v>2</v>
      </c>
      <c r="F44" s="61"/>
      <c r="G44" s="55"/>
      <c r="H44" s="55"/>
      <c r="I44" s="55"/>
      <c r="J44" s="55"/>
    </row>
    <row r="45" spans="1:10" x14ac:dyDescent="0.25">
      <c r="A45" s="37"/>
      <c r="B45" s="54">
        <v>8</v>
      </c>
      <c r="C45" s="54">
        <f t="shared" ref="C45:C48" si="0">+D44+1</f>
        <v>230</v>
      </c>
      <c r="D45" s="54">
        <f t="shared" ref="D45:D47" si="1">+C45+29</f>
        <v>259</v>
      </c>
      <c r="E45" s="54">
        <v>3</v>
      </c>
      <c r="F45" s="61"/>
      <c r="G45" s="55"/>
      <c r="H45" s="55"/>
      <c r="I45" s="55"/>
      <c r="J45" s="55"/>
    </row>
    <row r="46" spans="1:10" x14ac:dyDescent="0.25">
      <c r="A46" s="37"/>
      <c r="B46" s="54">
        <v>9</v>
      </c>
      <c r="C46" s="54">
        <f t="shared" si="0"/>
        <v>260</v>
      </c>
      <c r="D46" s="54">
        <f t="shared" si="1"/>
        <v>289</v>
      </c>
      <c r="E46" s="54">
        <v>4</v>
      </c>
      <c r="F46" s="61"/>
      <c r="G46" s="55"/>
      <c r="H46" s="55"/>
      <c r="I46" s="55"/>
      <c r="J46" s="55"/>
    </row>
    <row r="47" spans="1:10" x14ac:dyDescent="0.25">
      <c r="A47" s="37"/>
      <c r="B47" s="54">
        <v>10</v>
      </c>
      <c r="C47" s="54">
        <f>+D46+1</f>
        <v>290</v>
      </c>
      <c r="D47" s="54">
        <f t="shared" si="1"/>
        <v>319</v>
      </c>
      <c r="E47" s="54">
        <v>5</v>
      </c>
      <c r="F47" s="61"/>
      <c r="G47" s="55"/>
      <c r="H47" s="55"/>
      <c r="I47" s="55"/>
      <c r="J47" s="55"/>
    </row>
    <row r="48" spans="1:10" x14ac:dyDescent="0.25">
      <c r="A48" s="37"/>
      <c r="B48" s="54">
        <v>11</v>
      </c>
      <c r="C48" s="54">
        <f t="shared" si="0"/>
        <v>320</v>
      </c>
      <c r="D48" s="54">
        <v>369</v>
      </c>
      <c r="E48" s="54">
        <v>6</v>
      </c>
      <c r="F48" s="61"/>
      <c r="G48" s="55"/>
      <c r="H48" s="55"/>
      <c r="I48" s="55"/>
      <c r="J48" s="55"/>
    </row>
    <row r="49" spans="1:10" x14ac:dyDescent="0.25">
      <c r="A49" s="37"/>
      <c r="B49" s="37"/>
      <c r="C49" s="37"/>
      <c r="D49" s="37"/>
      <c r="E49" s="37"/>
      <c r="F49" s="37"/>
      <c r="G49" s="55"/>
      <c r="H49" s="55"/>
      <c r="I49" s="55"/>
      <c r="J49" s="55"/>
    </row>
    <row r="50" spans="1:10" x14ac:dyDescent="0.25">
      <c r="A50" s="37"/>
      <c r="B50" s="37"/>
      <c r="C50" s="37"/>
      <c r="D50" s="37"/>
      <c r="E50" s="37"/>
      <c r="F50" s="37"/>
      <c r="G50" s="55"/>
      <c r="H50" s="55"/>
      <c r="I50" s="55"/>
      <c r="J50" s="55"/>
    </row>
    <row r="51" spans="1:10" ht="17.25" x14ac:dyDescent="0.25">
      <c r="A51" s="32" t="s">
        <v>30</v>
      </c>
      <c r="B51" s="34"/>
      <c r="C51" s="34"/>
      <c r="D51" s="34"/>
      <c r="E51" s="34"/>
      <c r="F51" s="34"/>
      <c r="G51" s="37"/>
      <c r="H51" s="37"/>
      <c r="I51" s="37"/>
      <c r="J51" s="37"/>
    </row>
    <row r="52" spans="1:10" x14ac:dyDescent="0.25">
      <c r="A52" s="128" t="s">
        <v>56</v>
      </c>
      <c r="B52" s="128"/>
      <c r="C52" s="128"/>
      <c r="D52" s="128"/>
      <c r="E52" s="128"/>
      <c r="F52" s="128"/>
      <c r="G52" s="128"/>
      <c r="H52" s="128"/>
      <c r="I52" s="128"/>
      <c r="J52" s="128"/>
    </row>
    <row r="53" spans="1:10" ht="17.25" x14ac:dyDescent="0.25">
      <c r="A53" s="18" t="s">
        <v>31</v>
      </c>
      <c r="B53" s="37"/>
      <c r="C53" s="37"/>
      <c r="D53" s="37"/>
      <c r="E53" s="37" t="s">
        <v>95</v>
      </c>
      <c r="F53" s="37"/>
      <c r="G53" s="37"/>
      <c r="H53" s="37"/>
      <c r="I53" s="37"/>
      <c r="J53" s="19"/>
    </row>
    <row r="54" spans="1:10" x14ac:dyDescent="0.25">
      <c r="A54" s="18" t="s">
        <v>89</v>
      </c>
      <c r="B54" s="37"/>
      <c r="C54" s="37"/>
      <c r="D54" s="37"/>
      <c r="E54" s="37"/>
      <c r="F54" s="37"/>
      <c r="G54" s="31"/>
      <c r="H54" s="37"/>
      <c r="I54" s="37"/>
      <c r="J54" s="19"/>
    </row>
    <row r="55" spans="1:10" x14ac:dyDescent="0.25">
      <c r="A55" s="27" t="s">
        <v>90</v>
      </c>
      <c r="B55" s="8"/>
      <c r="C55" s="8"/>
      <c r="D55" s="8"/>
      <c r="E55" s="8"/>
      <c r="F55" s="37"/>
      <c r="G55" s="30"/>
      <c r="H55" s="37"/>
      <c r="I55" s="8"/>
      <c r="J55" s="9"/>
    </row>
    <row r="56" spans="1:10" x14ac:dyDescent="0.25">
      <c r="A56" s="10" t="s">
        <v>34</v>
      </c>
      <c r="B56" s="11"/>
      <c r="C56" s="11"/>
      <c r="D56" s="12"/>
      <c r="E56" s="12"/>
      <c r="F56" s="12"/>
      <c r="G56" s="12"/>
      <c r="H56" s="12"/>
      <c r="I56" s="12"/>
      <c r="J56" s="13"/>
    </row>
    <row r="57" spans="1:10" ht="15" customHeight="1" x14ac:dyDescent="0.25">
      <c r="A57" s="36" t="s">
        <v>35</v>
      </c>
      <c r="B57" s="34"/>
      <c r="C57" s="34"/>
      <c r="D57" s="34"/>
      <c r="E57" s="34" t="s">
        <v>100</v>
      </c>
      <c r="F57" s="34"/>
      <c r="G57" s="34"/>
      <c r="H57" s="34"/>
      <c r="I57" s="34"/>
      <c r="J57" s="35"/>
    </row>
    <row r="58" spans="1:10" x14ac:dyDescent="0.25">
      <c r="A58" s="20" t="s">
        <v>36</v>
      </c>
      <c r="B58" s="37"/>
      <c r="C58" s="37"/>
      <c r="D58" s="37"/>
      <c r="E58" s="37"/>
      <c r="F58" s="37"/>
      <c r="G58" s="37"/>
      <c r="H58" s="37"/>
      <c r="I58" s="37"/>
      <c r="J58" s="19"/>
    </row>
    <row r="59" spans="1:10" x14ac:dyDescent="0.25">
      <c r="A59" s="21" t="s">
        <v>135</v>
      </c>
      <c r="B59" s="8"/>
      <c r="C59" s="8"/>
      <c r="D59" s="8"/>
      <c r="E59" s="8"/>
      <c r="F59" s="8"/>
      <c r="G59" s="8"/>
      <c r="H59" s="8"/>
      <c r="I59" s="8"/>
      <c r="J59" s="9"/>
    </row>
    <row r="60" spans="1:10" ht="17.25" x14ac:dyDescent="0.25">
      <c r="A60" s="18" t="s">
        <v>37</v>
      </c>
      <c r="B60" s="37"/>
      <c r="C60" s="37"/>
      <c r="D60" s="37"/>
      <c r="E60" s="37"/>
      <c r="F60" s="37"/>
      <c r="G60" s="37"/>
      <c r="H60" s="37"/>
      <c r="I60" s="37"/>
      <c r="J60" s="19"/>
    </row>
    <row r="61" spans="1:10" ht="17.25" x14ac:dyDescent="0.25">
      <c r="A61" s="36" t="s">
        <v>38</v>
      </c>
      <c r="B61" s="34"/>
      <c r="C61" s="34"/>
      <c r="D61" s="34"/>
      <c r="E61" s="34"/>
      <c r="F61" s="34"/>
      <c r="G61" s="34"/>
      <c r="H61" s="34"/>
      <c r="I61" s="34"/>
      <c r="J61" s="35"/>
    </row>
    <row r="62" spans="1:10" x14ac:dyDescent="0.25">
      <c r="A62" s="24" t="s">
        <v>39</v>
      </c>
      <c r="B62" s="37"/>
      <c r="C62" s="37"/>
      <c r="D62" s="37"/>
      <c r="E62" s="37"/>
      <c r="F62" s="37"/>
      <c r="G62" s="37"/>
      <c r="H62" s="37"/>
      <c r="I62" s="37"/>
      <c r="J62" s="19"/>
    </row>
    <row r="63" spans="1:10" x14ac:dyDescent="0.25">
      <c r="A63" s="24" t="s">
        <v>40</v>
      </c>
      <c r="B63" s="37"/>
      <c r="C63" s="37"/>
      <c r="D63" s="37"/>
      <c r="E63" s="37" t="s">
        <v>96</v>
      </c>
      <c r="F63" s="37"/>
      <c r="G63" s="37"/>
      <c r="H63" s="37"/>
      <c r="I63" s="37"/>
      <c r="J63" s="19"/>
    </row>
    <row r="64" spans="1:10" x14ac:dyDescent="0.25">
      <c r="A64" s="26"/>
      <c r="B64" s="8"/>
      <c r="C64" s="8"/>
      <c r="D64" s="8"/>
      <c r="E64" s="8"/>
      <c r="F64" s="8"/>
      <c r="G64" s="8"/>
      <c r="H64" s="8"/>
      <c r="I64" s="8"/>
      <c r="J64" s="9"/>
    </row>
    <row r="65" spans="1:10" ht="15" customHeight="1" x14ac:dyDescent="0.25">
      <c r="A65" s="36" t="s">
        <v>41</v>
      </c>
      <c r="B65" s="34"/>
      <c r="C65" s="34"/>
      <c r="D65" s="34"/>
      <c r="E65" s="34"/>
      <c r="F65" s="34"/>
      <c r="G65" s="34"/>
      <c r="H65" s="34"/>
      <c r="I65" s="34"/>
      <c r="J65" s="35"/>
    </row>
    <row r="66" spans="1:10" ht="15" customHeight="1" x14ac:dyDescent="0.25">
      <c r="A66" s="130" t="s">
        <v>136</v>
      </c>
      <c r="B66" s="131"/>
      <c r="C66" s="131"/>
      <c r="D66" s="131"/>
      <c r="E66" s="131"/>
      <c r="F66" s="131"/>
      <c r="G66" s="131"/>
      <c r="H66" s="131"/>
      <c r="I66" s="131"/>
      <c r="J66" s="132"/>
    </row>
    <row r="67" spans="1:10" ht="15" customHeight="1" x14ac:dyDescent="0.25">
      <c r="A67" s="130"/>
      <c r="B67" s="131"/>
      <c r="C67" s="131"/>
      <c r="D67" s="131"/>
      <c r="E67" s="131"/>
      <c r="F67" s="131"/>
      <c r="G67" s="131"/>
      <c r="H67" s="131"/>
      <c r="I67" s="131"/>
      <c r="J67" s="132"/>
    </row>
    <row r="68" spans="1:10" ht="15" customHeight="1" x14ac:dyDescent="0.25">
      <c r="A68" s="130" t="s">
        <v>134</v>
      </c>
      <c r="B68" s="131"/>
      <c r="C68" s="131"/>
      <c r="D68" s="131"/>
      <c r="E68" s="131"/>
      <c r="F68" s="131"/>
      <c r="G68" s="131"/>
      <c r="H68" s="131"/>
      <c r="I68" s="131"/>
      <c r="J68" s="132"/>
    </row>
    <row r="69" spans="1:10" x14ac:dyDescent="0.25">
      <c r="A69" s="133"/>
      <c r="B69" s="134"/>
      <c r="C69" s="134"/>
      <c r="D69" s="134"/>
      <c r="E69" s="134"/>
      <c r="F69" s="134"/>
      <c r="G69" s="134"/>
      <c r="H69" s="134"/>
      <c r="I69" s="134"/>
      <c r="J69" s="135"/>
    </row>
    <row r="70" spans="1:10" ht="17.25" x14ac:dyDescent="0.25">
      <c r="A70" s="36" t="s">
        <v>42</v>
      </c>
      <c r="B70" s="37"/>
      <c r="C70" s="37"/>
      <c r="D70" s="37"/>
      <c r="E70" s="37"/>
      <c r="F70" s="37"/>
      <c r="G70" s="37"/>
      <c r="H70" s="37"/>
      <c r="I70" s="37"/>
      <c r="J70" s="19"/>
    </row>
    <row r="71" spans="1:10" ht="18" customHeight="1" x14ac:dyDescent="0.25">
      <c r="A71" s="121" t="s">
        <v>98</v>
      </c>
      <c r="B71" s="122"/>
      <c r="C71" s="122"/>
      <c r="D71" s="122"/>
      <c r="E71" s="122"/>
      <c r="F71" s="122"/>
      <c r="G71" s="122"/>
      <c r="H71" s="122"/>
      <c r="I71" s="122"/>
      <c r="J71" s="123"/>
    </row>
    <row r="72" spans="1:10" x14ac:dyDescent="0.25">
      <c r="A72" s="121" t="s">
        <v>99</v>
      </c>
      <c r="B72" s="122"/>
      <c r="C72" s="122"/>
      <c r="D72" s="122"/>
      <c r="E72" s="122"/>
      <c r="F72" s="122"/>
      <c r="G72" s="122"/>
      <c r="H72" s="122"/>
      <c r="I72" s="122"/>
      <c r="J72" s="123"/>
    </row>
  </sheetData>
  <mergeCells count="20">
    <mergeCell ref="G37:J39"/>
    <mergeCell ref="B36:E39"/>
    <mergeCell ref="A23:J24"/>
    <mergeCell ref="A3:C6"/>
    <mergeCell ref="D4:J4"/>
    <mergeCell ref="D6:J6"/>
    <mergeCell ref="A8:A9"/>
    <mergeCell ref="B8:B9"/>
    <mergeCell ref="C9:J9"/>
    <mergeCell ref="A12:J14"/>
    <mergeCell ref="A27:J27"/>
    <mergeCell ref="A29:J30"/>
    <mergeCell ref="B34:E35"/>
    <mergeCell ref="G34:J35"/>
    <mergeCell ref="F35:F36"/>
    <mergeCell ref="A71:J71"/>
    <mergeCell ref="A72:J72"/>
    <mergeCell ref="A52:J52"/>
    <mergeCell ref="A66:J67"/>
    <mergeCell ref="A68:J69"/>
  </mergeCells>
  <pageMargins left="0.82677165354330717" right="0.23622047244094491" top="0" bottom="0" header="0.31496062992125984" footer="0.31496062992125984"/>
  <pageSetup paperSize="9" scale="67"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66"/>
  <sheetViews>
    <sheetView view="pageBreakPreview" zoomScaleNormal="50" zoomScaleSheetLayoutView="100" workbookViewId="0">
      <selection activeCell="A57" sqref="A57:J59"/>
    </sheetView>
  </sheetViews>
  <sheetFormatPr baseColWidth="10" defaultColWidth="11.42578125" defaultRowHeight="15" x14ac:dyDescent="0.25"/>
  <cols>
    <col min="1" max="9" width="11.42578125" style="42"/>
    <col min="10" max="10" width="13" style="42" customWidth="1"/>
    <col min="11" max="16384" width="11.42578125" style="4"/>
  </cols>
  <sheetData>
    <row r="2" spans="1:10" ht="19.5" customHeight="1" thickBot="1" x14ac:dyDescent="0.3"/>
    <row r="3" spans="1:10" ht="15" customHeight="1" x14ac:dyDescent="0.25">
      <c r="A3" s="144" t="s">
        <v>0</v>
      </c>
      <c r="B3" s="145"/>
      <c r="C3" s="146"/>
      <c r="D3" s="5" t="s">
        <v>1</v>
      </c>
      <c r="E3" s="6"/>
      <c r="F3" s="6"/>
      <c r="G3" s="6"/>
      <c r="H3" s="6"/>
      <c r="I3" s="6"/>
      <c r="J3" s="7"/>
    </row>
    <row r="4" spans="1:10" ht="15" customHeight="1" x14ac:dyDescent="0.25">
      <c r="A4" s="147"/>
      <c r="B4" s="148"/>
      <c r="C4" s="149"/>
      <c r="D4" s="153" t="s">
        <v>2</v>
      </c>
      <c r="E4" s="128"/>
      <c r="F4" s="128"/>
      <c r="G4" s="128"/>
      <c r="H4" s="128"/>
      <c r="I4" s="128"/>
      <c r="J4" s="129"/>
    </row>
    <row r="5" spans="1:10" x14ac:dyDescent="0.25">
      <c r="A5" s="147"/>
      <c r="B5" s="148"/>
      <c r="C5" s="149"/>
      <c r="D5" s="33" t="s">
        <v>3</v>
      </c>
      <c r="E5" s="34"/>
      <c r="F5" s="34"/>
      <c r="G5" s="34"/>
      <c r="H5" s="34"/>
      <c r="I5" s="34"/>
      <c r="J5" s="35"/>
    </row>
    <row r="6" spans="1:10" x14ac:dyDescent="0.25">
      <c r="A6" s="150"/>
      <c r="B6" s="151"/>
      <c r="C6" s="152"/>
      <c r="D6" s="189"/>
      <c r="E6" s="190"/>
      <c r="F6" s="190"/>
      <c r="G6" s="190"/>
      <c r="H6" s="190"/>
      <c r="I6" s="190"/>
      <c r="J6" s="191"/>
    </row>
    <row r="7" spans="1:10" x14ac:dyDescent="0.25">
      <c r="A7" s="10" t="s">
        <v>4</v>
      </c>
      <c r="B7" s="11"/>
      <c r="C7" s="11"/>
      <c r="D7" s="12"/>
      <c r="E7" s="12"/>
      <c r="F7" s="12"/>
      <c r="G7" s="12"/>
      <c r="H7" s="12"/>
      <c r="I7" s="12"/>
      <c r="J7" s="13"/>
    </row>
    <row r="8" spans="1:10" ht="15" customHeight="1" x14ac:dyDescent="0.25">
      <c r="A8" s="157" t="s">
        <v>5</v>
      </c>
      <c r="B8" s="192">
        <v>3.4</v>
      </c>
      <c r="C8" s="14" t="s">
        <v>6</v>
      </c>
      <c r="D8" s="43"/>
      <c r="E8" s="43"/>
      <c r="F8" s="43"/>
      <c r="G8" s="43"/>
      <c r="H8" s="43"/>
      <c r="I8" s="43"/>
      <c r="J8" s="44"/>
    </row>
    <row r="9" spans="1:10" x14ac:dyDescent="0.25">
      <c r="A9" s="157"/>
      <c r="B9" s="192"/>
      <c r="C9" s="195" t="s">
        <v>91</v>
      </c>
      <c r="D9" s="196"/>
      <c r="E9" s="196"/>
      <c r="F9" s="196"/>
      <c r="G9" s="196"/>
      <c r="H9" s="196"/>
      <c r="I9" s="196"/>
      <c r="J9" s="197"/>
    </row>
    <row r="10" spans="1:10" ht="17.25" x14ac:dyDescent="0.25">
      <c r="A10" s="15" t="s">
        <v>7</v>
      </c>
      <c r="B10" s="37"/>
      <c r="C10" s="48" t="s">
        <v>43</v>
      </c>
      <c r="D10" s="37"/>
      <c r="E10" s="37"/>
      <c r="F10" s="37"/>
      <c r="G10" s="37"/>
      <c r="H10" s="37"/>
      <c r="I10" s="37"/>
      <c r="J10" s="19"/>
    </row>
    <row r="11" spans="1:10" ht="17.25" x14ac:dyDescent="0.25">
      <c r="A11" s="15" t="s">
        <v>8</v>
      </c>
      <c r="B11" s="16"/>
      <c r="C11" s="16"/>
      <c r="D11" s="16"/>
      <c r="E11" s="16"/>
      <c r="F11" s="16"/>
      <c r="G11" s="16"/>
      <c r="H11" s="16"/>
      <c r="I11" s="16"/>
      <c r="J11" s="17"/>
    </row>
    <row r="12" spans="1:10" x14ac:dyDescent="0.25">
      <c r="A12" s="163" t="s">
        <v>116</v>
      </c>
      <c r="B12" s="163"/>
      <c r="C12" s="163"/>
      <c r="D12" s="163"/>
      <c r="E12" s="163"/>
      <c r="F12" s="163"/>
      <c r="G12" s="163"/>
      <c r="H12" s="163"/>
      <c r="I12" s="163"/>
      <c r="J12" s="164"/>
    </row>
    <row r="13" spans="1:10" x14ac:dyDescent="0.25">
      <c r="A13" s="166"/>
      <c r="B13" s="166"/>
      <c r="C13" s="166"/>
      <c r="D13" s="166"/>
      <c r="E13" s="166"/>
      <c r="F13" s="166"/>
      <c r="G13" s="166"/>
      <c r="H13" s="166"/>
      <c r="I13" s="166"/>
      <c r="J13" s="167"/>
    </row>
    <row r="14" spans="1:10" x14ac:dyDescent="0.25">
      <c r="A14" s="166"/>
      <c r="B14" s="166"/>
      <c r="C14" s="166"/>
      <c r="D14" s="166"/>
      <c r="E14" s="166"/>
      <c r="F14" s="166"/>
      <c r="G14" s="166"/>
      <c r="H14" s="166"/>
      <c r="I14" s="166"/>
      <c r="J14" s="167"/>
    </row>
    <row r="15" spans="1:10" ht="17.25" x14ac:dyDescent="0.25">
      <c r="A15" s="18" t="s">
        <v>9</v>
      </c>
      <c r="B15" s="37"/>
      <c r="C15" s="37"/>
      <c r="D15" s="37"/>
      <c r="E15" s="37"/>
      <c r="F15" s="37"/>
      <c r="G15" s="37"/>
      <c r="H15" s="37"/>
      <c r="I15" s="37"/>
      <c r="J15" s="19"/>
    </row>
    <row r="16" spans="1:10" x14ac:dyDescent="0.25">
      <c r="A16" s="28" t="s">
        <v>10</v>
      </c>
      <c r="B16" s="22"/>
      <c r="C16" s="29"/>
      <c r="D16" s="23" t="s">
        <v>11</v>
      </c>
      <c r="E16" s="22" t="s">
        <v>94</v>
      </c>
      <c r="F16" s="23" t="s">
        <v>12</v>
      </c>
      <c r="G16" s="23"/>
      <c r="H16" s="23" t="s">
        <v>13</v>
      </c>
      <c r="I16" s="23"/>
      <c r="J16" s="29"/>
    </row>
    <row r="17" spans="1:10" x14ac:dyDescent="0.25">
      <c r="A17" s="28" t="s">
        <v>14</v>
      </c>
      <c r="B17" s="29"/>
      <c r="C17" s="29"/>
      <c r="D17" s="23" t="s">
        <v>15</v>
      </c>
      <c r="E17" s="59"/>
      <c r="F17" s="23" t="s">
        <v>16</v>
      </c>
      <c r="G17" s="23"/>
      <c r="H17" s="23" t="s">
        <v>17</v>
      </c>
      <c r="I17" s="29"/>
      <c r="J17" s="29"/>
    </row>
    <row r="18" spans="1:10" x14ac:dyDescent="0.25">
      <c r="A18" s="10" t="s">
        <v>18</v>
      </c>
      <c r="B18" s="11"/>
      <c r="C18" s="11"/>
      <c r="D18" s="12"/>
      <c r="E18" s="12"/>
      <c r="F18" s="12"/>
      <c r="G18" s="12"/>
      <c r="H18" s="12"/>
      <c r="I18" s="12"/>
      <c r="J18" s="13"/>
    </row>
    <row r="19" spans="1:10" ht="17.25" x14ac:dyDescent="0.25">
      <c r="A19" s="36" t="s">
        <v>19</v>
      </c>
      <c r="B19" s="34"/>
      <c r="C19" s="4"/>
      <c r="D19" s="45">
        <v>43101</v>
      </c>
      <c r="E19" s="45">
        <v>43132</v>
      </c>
      <c r="F19" s="45">
        <v>43160</v>
      </c>
      <c r="G19" s="45">
        <v>43191</v>
      </c>
      <c r="H19" s="45">
        <v>43221</v>
      </c>
      <c r="I19" s="45">
        <v>43252</v>
      </c>
      <c r="J19" s="45">
        <v>43282</v>
      </c>
    </row>
    <row r="20" spans="1:10" x14ac:dyDescent="0.25">
      <c r="A20" s="18"/>
      <c r="B20" s="37"/>
      <c r="C20" s="4"/>
      <c r="D20" s="29"/>
      <c r="E20" s="56"/>
      <c r="F20" s="57">
        <v>0.34499999999999997</v>
      </c>
      <c r="G20" s="57"/>
      <c r="H20" s="57">
        <v>0.36899999999999999</v>
      </c>
      <c r="I20" s="58">
        <v>0.38500000000000001</v>
      </c>
      <c r="J20" s="29"/>
    </row>
    <row r="21" spans="1:10" x14ac:dyDescent="0.25">
      <c r="A21" s="21"/>
      <c r="B21" s="8"/>
      <c r="C21" s="8"/>
      <c r="D21" s="8"/>
      <c r="E21" s="8"/>
      <c r="F21" s="8"/>
      <c r="G21" s="8"/>
      <c r="H21" s="8"/>
      <c r="I21" s="8"/>
      <c r="J21" s="9"/>
    </row>
    <row r="22" spans="1:10" ht="17.25" x14ac:dyDescent="0.25">
      <c r="A22" s="36" t="s">
        <v>20</v>
      </c>
      <c r="B22" s="34"/>
      <c r="C22" s="34"/>
      <c r="D22" s="34"/>
      <c r="E22" s="34"/>
      <c r="F22" s="34"/>
      <c r="G22" s="34"/>
      <c r="H22" s="34"/>
      <c r="I22" s="34"/>
      <c r="J22" s="35"/>
    </row>
    <row r="23" spans="1:10" ht="54" customHeight="1" x14ac:dyDescent="0.25">
      <c r="A23" s="188" t="s">
        <v>104</v>
      </c>
      <c r="B23" s="141"/>
      <c r="C23" s="141"/>
      <c r="D23" s="141"/>
      <c r="E23" s="141"/>
      <c r="F23" s="141"/>
      <c r="G23" s="141"/>
      <c r="H23" s="141"/>
      <c r="I23" s="141"/>
      <c r="J23" s="142"/>
    </row>
    <row r="24" spans="1:10" ht="58.5" customHeight="1" x14ac:dyDescent="0.25">
      <c r="A24" s="141"/>
      <c r="B24" s="141"/>
      <c r="C24" s="141"/>
      <c r="D24" s="141"/>
      <c r="E24" s="141"/>
      <c r="F24" s="141"/>
      <c r="G24" s="141"/>
      <c r="H24" s="141"/>
      <c r="I24" s="141"/>
      <c r="J24" s="142"/>
    </row>
    <row r="25" spans="1:10" x14ac:dyDescent="0.25">
      <c r="A25" s="30"/>
      <c r="B25" s="37"/>
      <c r="C25" s="37"/>
      <c r="D25" s="37"/>
      <c r="E25" s="37"/>
      <c r="F25" s="37"/>
      <c r="G25" s="37"/>
      <c r="H25" s="37"/>
      <c r="I25" s="37"/>
      <c r="J25" s="19"/>
    </row>
    <row r="26" spans="1:10" x14ac:dyDescent="0.25">
      <c r="A26" s="18" t="s">
        <v>21</v>
      </c>
      <c r="B26" s="37"/>
      <c r="C26" s="37"/>
      <c r="D26" s="37"/>
      <c r="E26" s="37"/>
      <c r="F26" s="37"/>
      <c r="G26" s="37"/>
      <c r="H26" s="37"/>
      <c r="I26" s="37"/>
      <c r="J26" s="19"/>
    </row>
    <row r="27" spans="1:10" ht="32.25" customHeight="1" x14ac:dyDescent="0.25">
      <c r="A27" s="168" t="s">
        <v>117</v>
      </c>
      <c r="B27" s="169"/>
      <c r="C27" s="169"/>
      <c r="D27" s="169"/>
      <c r="E27" s="169"/>
      <c r="F27" s="169"/>
      <c r="G27" s="169"/>
      <c r="H27" s="169"/>
      <c r="I27" s="169"/>
      <c r="J27" s="170"/>
    </row>
    <row r="28" spans="1:10" x14ac:dyDescent="0.25">
      <c r="A28" s="168" t="s">
        <v>73</v>
      </c>
      <c r="B28" s="169"/>
      <c r="C28" s="169"/>
      <c r="D28" s="169"/>
      <c r="E28" s="169"/>
      <c r="F28" s="169"/>
      <c r="G28" s="169"/>
      <c r="H28" s="169"/>
      <c r="I28" s="169"/>
      <c r="J28" s="170"/>
    </row>
    <row r="29" spans="1:10" ht="17.25" x14ac:dyDescent="0.25">
      <c r="A29" s="18" t="s">
        <v>23</v>
      </c>
      <c r="B29" s="37"/>
      <c r="C29" s="37"/>
      <c r="D29" s="37"/>
      <c r="E29" s="37"/>
      <c r="F29" s="37"/>
      <c r="G29" s="37"/>
      <c r="H29" s="37"/>
      <c r="I29" s="37"/>
      <c r="J29" s="19"/>
    </row>
    <row r="30" spans="1:10" x14ac:dyDescent="0.25">
      <c r="A30" s="168" t="s">
        <v>74</v>
      </c>
      <c r="B30" s="169"/>
      <c r="C30" s="169"/>
      <c r="D30" s="169"/>
      <c r="E30" s="169"/>
      <c r="F30" s="169"/>
      <c r="G30" s="169"/>
      <c r="H30" s="169"/>
      <c r="I30" s="169"/>
      <c r="J30" s="170"/>
    </row>
    <row r="31" spans="1:10" ht="15.75" thickBot="1" x14ac:dyDescent="0.3">
      <c r="A31" s="171"/>
      <c r="B31" s="172"/>
      <c r="C31" s="172"/>
      <c r="D31" s="172"/>
      <c r="E31" s="172"/>
      <c r="F31" s="172"/>
      <c r="G31" s="172"/>
      <c r="H31" s="172"/>
      <c r="I31" s="172"/>
      <c r="J31" s="173"/>
    </row>
    <row r="32" spans="1:10" x14ac:dyDescent="0.25">
      <c r="A32" s="20"/>
      <c r="B32" s="37"/>
      <c r="C32" s="37"/>
      <c r="D32" s="37"/>
      <c r="E32" s="37"/>
      <c r="F32" s="37"/>
      <c r="G32" s="37"/>
      <c r="H32" s="37"/>
      <c r="I32" s="37"/>
      <c r="J32" s="19"/>
    </row>
    <row r="33" spans="1:10" x14ac:dyDescent="0.25">
      <c r="A33" s="10" t="s">
        <v>24</v>
      </c>
      <c r="B33" s="11"/>
      <c r="C33" s="11"/>
      <c r="D33" s="12"/>
      <c r="E33" s="12"/>
      <c r="F33" s="12"/>
      <c r="G33" s="12"/>
      <c r="H33" s="12"/>
      <c r="I33" s="12"/>
      <c r="J33" s="13"/>
    </row>
    <row r="34" spans="1:10" ht="15" customHeight="1" x14ac:dyDescent="0.25">
      <c r="A34" s="36" t="s">
        <v>25</v>
      </c>
      <c r="B34" s="34"/>
      <c r="C34" s="34"/>
      <c r="D34" s="34"/>
      <c r="E34" s="34"/>
      <c r="F34" s="38"/>
      <c r="G34" s="33" t="s">
        <v>26</v>
      </c>
      <c r="H34" s="34"/>
      <c r="I34" s="34"/>
      <c r="J34" s="35"/>
    </row>
    <row r="35" spans="1:10" ht="23.25" customHeight="1" x14ac:dyDescent="0.25">
      <c r="A35" s="39"/>
      <c r="B35" s="181" t="s">
        <v>75</v>
      </c>
      <c r="C35" s="181"/>
      <c r="D35" s="181"/>
      <c r="E35" s="181"/>
      <c r="F35" s="40"/>
      <c r="G35" s="181" t="s">
        <v>119</v>
      </c>
      <c r="H35" s="181"/>
      <c r="I35" s="181"/>
      <c r="J35" s="181"/>
    </row>
    <row r="36" spans="1:10" ht="23.25" customHeight="1" x14ac:dyDescent="0.25">
      <c r="A36" s="39"/>
      <c r="B36" s="174"/>
      <c r="C36" s="174"/>
      <c r="D36" s="174"/>
      <c r="E36" s="174"/>
      <c r="F36" s="180" t="s">
        <v>27</v>
      </c>
      <c r="G36" s="174"/>
      <c r="H36" s="174"/>
      <c r="I36" s="174"/>
      <c r="J36" s="174"/>
    </row>
    <row r="37" spans="1:10" ht="29.25" customHeight="1" x14ac:dyDescent="0.25">
      <c r="A37" s="39"/>
      <c r="B37" s="181" t="s">
        <v>118</v>
      </c>
      <c r="C37" s="181"/>
      <c r="D37" s="181"/>
      <c r="E37" s="181"/>
      <c r="F37" s="180"/>
      <c r="G37" s="33" t="s">
        <v>28</v>
      </c>
      <c r="H37" s="34"/>
      <c r="I37" s="34"/>
      <c r="J37" s="35"/>
    </row>
    <row r="38" spans="1:10" ht="15" customHeight="1" x14ac:dyDescent="0.25">
      <c r="A38" s="39"/>
      <c r="B38" s="174"/>
      <c r="C38" s="174"/>
      <c r="D38" s="174"/>
      <c r="E38" s="174"/>
      <c r="F38" s="40"/>
      <c r="G38" s="181" t="s">
        <v>120</v>
      </c>
      <c r="H38" s="181"/>
      <c r="I38" s="181"/>
      <c r="J38" s="181"/>
    </row>
    <row r="39" spans="1:10" x14ac:dyDescent="0.25">
      <c r="A39" s="39"/>
      <c r="B39" s="37"/>
      <c r="C39" s="37"/>
      <c r="D39" s="37"/>
      <c r="E39" s="37"/>
      <c r="F39" s="40"/>
      <c r="G39" s="174"/>
      <c r="H39" s="174"/>
      <c r="I39" s="174"/>
      <c r="J39" s="174"/>
    </row>
    <row r="40" spans="1:10" ht="17.25" x14ac:dyDescent="0.25">
      <c r="A40" s="32" t="s">
        <v>30</v>
      </c>
      <c r="B40" s="34"/>
      <c r="C40" s="34"/>
      <c r="D40" s="34"/>
      <c r="E40" s="34"/>
      <c r="F40" s="34"/>
      <c r="G40" s="34"/>
      <c r="H40" s="34"/>
      <c r="I40" s="34"/>
      <c r="J40" s="34"/>
    </row>
    <row r="41" spans="1:10" x14ac:dyDescent="0.25">
      <c r="A41" s="128" t="s">
        <v>81</v>
      </c>
      <c r="B41" s="128"/>
      <c r="C41" s="128"/>
      <c r="D41" s="128"/>
      <c r="E41" s="128"/>
      <c r="F41" s="128"/>
      <c r="G41" s="128"/>
      <c r="H41" s="128"/>
      <c r="I41" s="128"/>
      <c r="J41" s="128"/>
    </row>
    <row r="42" spans="1:10" ht="17.25" x14ac:dyDescent="0.25">
      <c r="A42" s="18" t="s">
        <v>31</v>
      </c>
      <c r="B42" s="37"/>
      <c r="C42" s="37"/>
      <c r="D42" s="37"/>
      <c r="E42" s="37"/>
      <c r="F42" s="37"/>
      <c r="G42" s="37"/>
      <c r="H42" s="37"/>
      <c r="I42" s="37"/>
      <c r="J42" s="19"/>
    </row>
    <row r="43" spans="1:10" x14ac:dyDescent="0.25">
      <c r="A43" s="18" t="s">
        <v>121</v>
      </c>
      <c r="B43" s="37"/>
      <c r="C43" s="37"/>
      <c r="D43" s="37"/>
      <c r="E43" s="37"/>
      <c r="F43" s="37"/>
      <c r="G43" s="31"/>
      <c r="H43" s="37"/>
      <c r="I43" s="37"/>
      <c r="J43" s="19"/>
    </row>
    <row r="44" spans="1:10" x14ac:dyDescent="0.25">
      <c r="A44" s="27" t="s">
        <v>90</v>
      </c>
      <c r="B44" s="8"/>
      <c r="C44" s="8"/>
      <c r="D44" s="8"/>
      <c r="E44" s="8"/>
      <c r="F44" s="37"/>
      <c r="G44" s="30"/>
      <c r="H44" s="37"/>
      <c r="I44" s="8"/>
      <c r="J44" s="9"/>
    </row>
    <row r="45" spans="1:10" x14ac:dyDescent="0.25">
      <c r="A45" s="10" t="s">
        <v>34</v>
      </c>
      <c r="B45" s="11"/>
      <c r="C45" s="11"/>
      <c r="D45" s="12"/>
      <c r="E45" s="12"/>
      <c r="F45" s="12"/>
      <c r="G45" s="12"/>
      <c r="H45" s="12"/>
      <c r="I45" s="12"/>
      <c r="J45" s="13"/>
    </row>
    <row r="46" spans="1:10" ht="15" customHeight="1" x14ac:dyDescent="0.25">
      <c r="A46" s="36" t="s">
        <v>35</v>
      </c>
      <c r="B46" s="34"/>
      <c r="C46" s="34"/>
      <c r="D46" s="34"/>
      <c r="E46" s="34"/>
      <c r="F46" s="34"/>
      <c r="G46" s="34"/>
      <c r="H46" s="34"/>
      <c r="I46" s="34"/>
      <c r="J46" s="35"/>
    </row>
    <row r="47" spans="1:10" x14ac:dyDescent="0.25">
      <c r="A47" s="20" t="s">
        <v>36</v>
      </c>
      <c r="B47" s="37"/>
      <c r="C47" s="37"/>
      <c r="D47" s="37"/>
      <c r="E47" s="37"/>
      <c r="F47" s="37"/>
      <c r="G47" s="37"/>
      <c r="H47" s="37"/>
      <c r="I47" s="37"/>
      <c r="J47" s="19"/>
    </row>
    <row r="48" spans="1:10" x14ac:dyDescent="0.25">
      <c r="A48" s="21" t="s">
        <v>78</v>
      </c>
      <c r="B48" s="8"/>
      <c r="C48" s="8"/>
      <c r="D48" s="8"/>
      <c r="E48" s="8"/>
      <c r="F48" s="8"/>
      <c r="G48" s="8"/>
      <c r="H48" s="8"/>
      <c r="I48" s="8"/>
      <c r="J48" s="9"/>
    </row>
    <row r="49" spans="1:10" ht="17.25" x14ac:dyDescent="0.25">
      <c r="A49" s="18" t="s">
        <v>37</v>
      </c>
      <c r="B49" s="37"/>
      <c r="C49" s="37"/>
      <c r="D49" s="37"/>
      <c r="E49" s="37"/>
      <c r="F49" s="37"/>
      <c r="G49" s="37"/>
      <c r="H49" s="37"/>
      <c r="I49" s="37"/>
      <c r="J49" s="19"/>
    </row>
    <row r="50" spans="1:10" ht="17.25" x14ac:dyDescent="0.25">
      <c r="A50" s="36" t="s">
        <v>38</v>
      </c>
      <c r="B50" s="34"/>
      <c r="C50" s="34"/>
      <c r="D50" s="34"/>
      <c r="E50" s="34"/>
      <c r="F50" s="34"/>
      <c r="G50" s="34"/>
      <c r="H50" s="34"/>
      <c r="I50" s="34"/>
      <c r="J50" s="35"/>
    </row>
    <row r="51" spans="1:10" x14ac:dyDescent="0.25">
      <c r="A51" s="24" t="s">
        <v>39</v>
      </c>
      <c r="B51" s="37"/>
      <c r="C51" s="37"/>
      <c r="D51" s="37"/>
      <c r="E51" s="37"/>
      <c r="F51" s="37"/>
      <c r="G51" s="37"/>
      <c r="H51" s="37"/>
      <c r="I51" s="37"/>
      <c r="J51" s="19"/>
    </row>
    <row r="52" spans="1:10" x14ac:dyDescent="0.25">
      <c r="A52" s="25"/>
      <c r="B52" s="37"/>
      <c r="C52" s="37"/>
      <c r="D52" s="37"/>
      <c r="E52" s="37"/>
      <c r="F52" s="37"/>
      <c r="G52" s="37"/>
      <c r="H52" s="37"/>
      <c r="I52" s="37"/>
      <c r="J52" s="19"/>
    </row>
    <row r="53" spans="1:10" x14ac:dyDescent="0.25">
      <c r="A53" s="20"/>
      <c r="B53" s="37"/>
      <c r="C53" s="37"/>
      <c r="D53" s="37"/>
      <c r="E53" s="37"/>
      <c r="F53" s="37"/>
      <c r="G53" s="37"/>
      <c r="H53" s="37"/>
      <c r="I53" s="37"/>
      <c r="J53" s="19"/>
    </row>
    <row r="54" spans="1:10" x14ac:dyDescent="0.25">
      <c r="A54" s="24" t="s">
        <v>40</v>
      </c>
      <c r="B54" s="37"/>
      <c r="C54" s="37"/>
      <c r="D54" s="37"/>
      <c r="E54" s="37"/>
      <c r="F54" s="37"/>
      <c r="G54" s="37"/>
      <c r="H54" s="37"/>
      <c r="I54" s="37"/>
      <c r="J54" s="19"/>
    </row>
    <row r="55" spans="1:10" x14ac:dyDescent="0.25">
      <c r="A55" s="26"/>
      <c r="B55" s="8"/>
      <c r="C55" s="8"/>
      <c r="D55" s="8"/>
      <c r="E55" s="8"/>
      <c r="F55" s="8"/>
      <c r="G55" s="8"/>
      <c r="H55" s="8"/>
      <c r="I55" s="8"/>
      <c r="J55" s="9"/>
    </row>
    <row r="56" spans="1:10" ht="15" customHeight="1" x14ac:dyDescent="0.25">
      <c r="A56" s="36" t="s">
        <v>41</v>
      </c>
      <c r="B56" s="34"/>
      <c r="C56" s="34"/>
      <c r="D56" s="34"/>
      <c r="E56" s="34"/>
      <c r="F56" s="34"/>
      <c r="G56" s="34"/>
      <c r="H56" s="34"/>
      <c r="I56" s="34"/>
      <c r="J56" s="35"/>
    </row>
    <row r="57" spans="1:10" ht="15" customHeight="1" x14ac:dyDescent="0.25">
      <c r="A57" s="130" t="s">
        <v>138</v>
      </c>
      <c r="B57" s="131"/>
      <c r="C57" s="131"/>
      <c r="D57" s="131"/>
      <c r="E57" s="131"/>
      <c r="F57" s="131"/>
      <c r="G57" s="131"/>
      <c r="H57" s="131"/>
      <c r="I57" s="131"/>
      <c r="J57" s="132"/>
    </row>
    <row r="58" spans="1:10" ht="15" customHeight="1" x14ac:dyDescent="0.25">
      <c r="A58" s="130"/>
      <c r="B58" s="131"/>
      <c r="C58" s="131"/>
      <c r="D58" s="131"/>
      <c r="E58" s="131"/>
      <c r="F58" s="131"/>
      <c r="G58" s="131"/>
      <c r="H58" s="131"/>
      <c r="I58" s="131"/>
      <c r="J58" s="132"/>
    </row>
    <row r="59" spans="1:10" ht="15" customHeight="1" x14ac:dyDescent="0.25">
      <c r="A59" s="130"/>
      <c r="B59" s="131"/>
      <c r="C59" s="131"/>
      <c r="D59" s="131"/>
      <c r="E59" s="131"/>
      <c r="F59" s="131"/>
      <c r="G59" s="131"/>
      <c r="H59" s="131"/>
      <c r="I59" s="131"/>
      <c r="J59" s="132"/>
    </row>
    <row r="60" spans="1:10" ht="15" customHeight="1" x14ac:dyDescent="0.25">
      <c r="A60" s="130" t="s">
        <v>137</v>
      </c>
      <c r="B60" s="131"/>
      <c r="C60" s="131"/>
      <c r="D60" s="131"/>
      <c r="E60" s="131"/>
      <c r="F60" s="131"/>
      <c r="G60" s="131"/>
      <c r="H60" s="131"/>
      <c r="I60" s="131"/>
      <c r="J60" s="132"/>
    </row>
    <row r="61" spans="1:10" x14ac:dyDescent="0.25">
      <c r="A61" s="133"/>
      <c r="B61" s="134"/>
      <c r="C61" s="134"/>
      <c r="D61" s="134"/>
      <c r="E61" s="134"/>
      <c r="F61" s="134"/>
      <c r="G61" s="134"/>
      <c r="H61" s="134"/>
      <c r="I61" s="134"/>
      <c r="J61" s="135"/>
    </row>
    <row r="62" spans="1:10" ht="17.25" x14ac:dyDescent="0.25">
      <c r="A62" s="36" t="s">
        <v>42</v>
      </c>
      <c r="B62" s="37"/>
      <c r="C62" s="37"/>
      <c r="D62" s="37"/>
      <c r="E62" s="37"/>
      <c r="F62" s="37"/>
      <c r="G62" s="37"/>
      <c r="H62" s="37"/>
      <c r="I62" s="37"/>
      <c r="J62" s="19"/>
    </row>
    <row r="63" spans="1:10" ht="18" customHeight="1" x14ac:dyDescent="0.25">
      <c r="A63" s="143" t="s">
        <v>98</v>
      </c>
      <c r="B63" s="141"/>
      <c r="C63" s="141"/>
      <c r="D63" s="141"/>
      <c r="E63" s="141"/>
      <c r="F63" s="141"/>
      <c r="G63" s="141"/>
      <c r="H63" s="141"/>
      <c r="I63" s="141"/>
      <c r="J63" s="142"/>
    </row>
    <row r="64" spans="1:10" ht="18" customHeight="1" x14ac:dyDescent="0.25">
      <c r="A64" s="143"/>
      <c r="B64" s="141"/>
      <c r="C64" s="141"/>
      <c r="D64" s="141"/>
      <c r="E64" s="141"/>
      <c r="F64" s="141"/>
      <c r="G64" s="141"/>
      <c r="H64" s="141"/>
      <c r="I64" s="141"/>
      <c r="J64" s="142"/>
    </row>
    <row r="65" spans="1:10" x14ac:dyDescent="0.25">
      <c r="A65" s="143" t="s">
        <v>99</v>
      </c>
      <c r="B65" s="141"/>
      <c r="C65" s="141"/>
      <c r="D65" s="141"/>
      <c r="E65" s="141"/>
      <c r="F65" s="141"/>
      <c r="G65" s="141"/>
      <c r="H65" s="141"/>
      <c r="I65" s="141"/>
      <c r="J65" s="142"/>
    </row>
    <row r="66" spans="1:10" x14ac:dyDescent="0.25">
      <c r="A66" s="143"/>
      <c r="B66" s="141"/>
      <c r="C66" s="141"/>
      <c r="D66" s="141"/>
      <c r="E66" s="141"/>
      <c r="F66" s="141"/>
      <c r="G66" s="141"/>
      <c r="H66" s="141"/>
      <c r="I66" s="141"/>
      <c r="J66" s="142"/>
    </row>
  </sheetData>
  <mergeCells count="21">
    <mergeCell ref="A3:C6"/>
    <mergeCell ref="D4:J4"/>
    <mergeCell ref="D6:J6"/>
    <mergeCell ref="A8:A9"/>
    <mergeCell ref="B8:B9"/>
    <mergeCell ref="C9:J9"/>
    <mergeCell ref="A12:J14"/>
    <mergeCell ref="A27:J27"/>
    <mergeCell ref="A28:J28"/>
    <mergeCell ref="A30:J31"/>
    <mergeCell ref="B35:E36"/>
    <mergeCell ref="G35:J36"/>
    <mergeCell ref="F36:F37"/>
    <mergeCell ref="B37:E38"/>
    <mergeCell ref="G38:J39"/>
    <mergeCell ref="A23:J24"/>
    <mergeCell ref="A63:J64"/>
    <mergeCell ref="A65:J66"/>
    <mergeCell ref="A41:J41"/>
    <mergeCell ref="A57:J59"/>
    <mergeCell ref="A60:J61"/>
  </mergeCells>
  <pageMargins left="0.25" right="0.25" top="0.75" bottom="0.75" header="0.3" footer="0.3"/>
  <pageSetup paperSize="9" scale="8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63"/>
  <sheetViews>
    <sheetView workbookViewId="0">
      <selection activeCell="I24" sqref="I24"/>
    </sheetView>
  </sheetViews>
  <sheetFormatPr baseColWidth="10" defaultRowHeight="15" x14ac:dyDescent="0.25"/>
  <cols>
    <col min="1" max="16384" width="11.42578125" style="4"/>
  </cols>
  <sheetData>
    <row r="2" spans="1:10" ht="15.75" thickBot="1" x14ac:dyDescent="0.3"/>
    <row r="3" spans="1:10" x14ac:dyDescent="0.25">
      <c r="A3" s="144" t="s">
        <v>0</v>
      </c>
      <c r="B3" s="145"/>
      <c r="C3" s="146"/>
      <c r="D3" s="5" t="s">
        <v>1</v>
      </c>
      <c r="E3" s="6"/>
      <c r="F3" s="6"/>
      <c r="G3" s="6"/>
      <c r="H3" s="6"/>
      <c r="I3" s="6"/>
      <c r="J3" s="7"/>
    </row>
    <row r="4" spans="1:10" x14ac:dyDescent="0.25">
      <c r="A4" s="147"/>
      <c r="B4" s="148"/>
      <c r="C4" s="149"/>
      <c r="D4" s="153" t="s">
        <v>2</v>
      </c>
      <c r="E4" s="128"/>
      <c r="F4" s="128"/>
      <c r="G4" s="128"/>
      <c r="H4" s="128"/>
      <c r="I4" s="128"/>
      <c r="J4" s="129"/>
    </row>
    <row r="5" spans="1:10" x14ac:dyDescent="0.25">
      <c r="A5" s="147"/>
      <c r="B5" s="148"/>
      <c r="C5" s="149"/>
      <c r="D5" s="33" t="s">
        <v>3</v>
      </c>
      <c r="E5" s="34"/>
      <c r="F5" s="34"/>
      <c r="G5" s="34"/>
      <c r="H5" s="34"/>
      <c r="I5" s="34"/>
      <c r="J5" s="35"/>
    </row>
    <row r="6" spans="1:10" x14ac:dyDescent="0.25">
      <c r="A6" s="150"/>
      <c r="B6" s="151"/>
      <c r="C6" s="152"/>
      <c r="D6" s="189"/>
      <c r="E6" s="190"/>
      <c r="F6" s="190"/>
      <c r="G6" s="190"/>
      <c r="H6" s="190"/>
      <c r="I6" s="190"/>
      <c r="J6" s="191"/>
    </row>
    <row r="7" spans="1:10" x14ac:dyDescent="0.25">
      <c r="A7" s="10" t="s">
        <v>4</v>
      </c>
      <c r="B7" s="11"/>
      <c r="C7" s="11"/>
      <c r="D7" s="12"/>
      <c r="E7" s="12"/>
      <c r="F7" s="12"/>
      <c r="G7" s="12"/>
      <c r="H7" s="12"/>
      <c r="I7" s="12"/>
      <c r="J7" s="13"/>
    </row>
    <row r="8" spans="1:10" ht="17.25" x14ac:dyDescent="0.25">
      <c r="A8" s="157" t="s">
        <v>5</v>
      </c>
      <c r="B8" s="204"/>
      <c r="C8" s="14" t="s">
        <v>6</v>
      </c>
      <c r="D8" s="2"/>
      <c r="E8" s="2"/>
      <c r="F8" s="2"/>
      <c r="G8" s="2"/>
      <c r="H8" s="2"/>
      <c r="I8" s="2"/>
      <c r="J8" s="3"/>
    </row>
    <row r="9" spans="1:10" x14ac:dyDescent="0.25">
      <c r="A9" s="157"/>
      <c r="B9" s="204"/>
      <c r="C9" s="159" t="s">
        <v>48</v>
      </c>
      <c r="D9" s="160"/>
      <c r="E9" s="160"/>
      <c r="F9" s="160"/>
      <c r="G9" s="160"/>
      <c r="H9" s="160"/>
      <c r="I9" s="160"/>
      <c r="J9" s="161"/>
    </row>
    <row r="10" spans="1:10" ht="17.25" x14ac:dyDescent="0.25">
      <c r="A10" s="15" t="s">
        <v>7</v>
      </c>
      <c r="B10" s="37"/>
      <c r="C10" s="37" t="s">
        <v>43</v>
      </c>
      <c r="D10" s="37"/>
      <c r="E10" s="37"/>
      <c r="F10" s="37"/>
      <c r="G10" s="37"/>
      <c r="H10" s="37"/>
      <c r="I10" s="37"/>
      <c r="J10" s="19"/>
    </row>
    <row r="11" spans="1:10" ht="17.25" x14ac:dyDescent="0.25">
      <c r="A11" s="15" t="s">
        <v>8</v>
      </c>
      <c r="B11" s="16"/>
      <c r="C11" s="16"/>
      <c r="D11" s="16"/>
      <c r="E11" s="16"/>
      <c r="F11" s="16"/>
      <c r="G11" s="16"/>
      <c r="H11" s="16"/>
      <c r="I11" s="16"/>
      <c r="J11" s="17"/>
    </row>
    <row r="12" spans="1:10" x14ac:dyDescent="0.25">
      <c r="A12" s="163" t="s">
        <v>49</v>
      </c>
      <c r="B12" s="163"/>
      <c r="C12" s="163"/>
      <c r="D12" s="163"/>
      <c r="E12" s="163"/>
      <c r="F12" s="163"/>
      <c r="G12" s="163"/>
      <c r="H12" s="163"/>
      <c r="I12" s="163"/>
      <c r="J12" s="164"/>
    </row>
    <row r="13" spans="1:10" x14ac:dyDescent="0.25">
      <c r="A13" s="166"/>
      <c r="B13" s="166"/>
      <c r="C13" s="166"/>
      <c r="D13" s="166"/>
      <c r="E13" s="166"/>
      <c r="F13" s="166"/>
      <c r="G13" s="166"/>
      <c r="H13" s="166"/>
      <c r="I13" s="166"/>
      <c r="J13" s="167"/>
    </row>
    <row r="14" spans="1:10" x14ac:dyDescent="0.25">
      <c r="A14" s="166"/>
      <c r="B14" s="166"/>
      <c r="C14" s="166"/>
      <c r="D14" s="166"/>
      <c r="E14" s="166"/>
      <c r="F14" s="166"/>
      <c r="G14" s="166"/>
      <c r="H14" s="166"/>
      <c r="I14" s="166"/>
      <c r="J14" s="167"/>
    </row>
    <row r="15" spans="1:10" ht="17.25" x14ac:dyDescent="0.25">
      <c r="A15" s="18" t="s">
        <v>9</v>
      </c>
      <c r="B15" s="37"/>
      <c r="C15" s="37"/>
      <c r="D15" s="37"/>
      <c r="E15" s="37"/>
      <c r="F15" s="37"/>
      <c r="G15" s="37"/>
      <c r="H15" s="37"/>
      <c r="I15" s="37"/>
      <c r="J15" s="19"/>
    </row>
    <row r="16" spans="1:10" x14ac:dyDescent="0.25">
      <c r="A16" s="28" t="s">
        <v>10</v>
      </c>
      <c r="B16" s="22"/>
      <c r="C16" s="29"/>
      <c r="D16" s="23" t="s">
        <v>11</v>
      </c>
      <c r="E16" s="29" t="s">
        <v>50</v>
      </c>
      <c r="F16" s="23" t="s">
        <v>12</v>
      </c>
      <c r="G16" s="23"/>
      <c r="H16" s="23" t="s">
        <v>13</v>
      </c>
      <c r="I16" s="23"/>
      <c r="J16" s="29"/>
    </row>
    <row r="17" spans="1:10" x14ac:dyDescent="0.25">
      <c r="A17" s="28" t="s">
        <v>14</v>
      </c>
      <c r="B17" s="29"/>
      <c r="C17" s="29"/>
      <c r="D17" s="23" t="s">
        <v>15</v>
      </c>
      <c r="E17" s="29"/>
      <c r="F17" s="23" t="s">
        <v>16</v>
      </c>
      <c r="G17" s="23"/>
      <c r="H17" s="23" t="s">
        <v>17</v>
      </c>
      <c r="I17" s="29"/>
      <c r="J17" s="29"/>
    </row>
    <row r="18" spans="1:10" x14ac:dyDescent="0.25">
      <c r="A18" s="10" t="s">
        <v>18</v>
      </c>
      <c r="B18" s="11"/>
      <c r="C18" s="11"/>
      <c r="D18" s="12"/>
      <c r="E18" s="12"/>
      <c r="F18" s="12"/>
      <c r="G18" s="12"/>
      <c r="H18" s="12"/>
      <c r="I18" s="12"/>
      <c r="J18" s="13"/>
    </row>
    <row r="19" spans="1:10" ht="17.25" x14ac:dyDescent="0.25">
      <c r="A19" s="36" t="s">
        <v>19</v>
      </c>
      <c r="B19" s="34"/>
      <c r="D19" s="29">
        <v>2014</v>
      </c>
      <c r="E19" s="29">
        <v>2015</v>
      </c>
      <c r="F19" s="29">
        <v>2016</v>
      </c>
      <c r="G19" s="29">
        <v>2017</v>
      </c>
      <c r="H19" s="29">
        <v>2018</v>
      </c>
      <c r="I19" s="29">
        <v>2019</v>
      </c>
      <c r="J19" s="29">
        <v>2020</v>
      </c>
    </row>
    <row r="20" spans="1:10" x14ac:dyDescent="0.25">
      <c r="A20" s="18"/>
      <c r="B20" s="37"/>
      <c r="D20" s="29"/>
      <c r="E20" s="29"/>
      <c r="F20" s="29"/>
      <c r="G20" s="29"/>
      <c r="H20" s="41">
        <v>0.21099999999999999</v>
      </c>
      <c r="I20" s="29"/>
      <c r="J20" s="29"/>
    </row>
    <row r="21" spans="1:10" x14ac:dyDescent="0.25">
      <c r="A21" s="21"/>
      <c r="B21" s="8"/>
      <c r="C21" s="8"/>
      <c r="D21" s="8"/>
      <c r="E21" s="8"/>
      <c r="F21" s="8"/>
      <c r="G21" s="8"/>
      <c r="H21" s="8"/>
      <c r="I21" s="8"/>
      <c r="J21" s="9"/>
    </row>
    <row r="22" spans="1:10" ht="17.25" x14ac:dyDescent="0.25">
      <c r="A22" s="36" t="s">
        <v>20</v>
      </c>
      <c r="B22" s="34"/>
      <c r="C22" s="34"/>
      <c r="D22" s="34"/>
      <c r="E22" s="34"/>
      <c r="F22" s="34"/>
      <c r="G22" s="34"/>
      <c r="H22" s="34"/>
      <c r="I22" s="34"/>
      <c r="J22" s="35"/>
    </row>
    <row r="23" spans="1:10" x14ac:dyDescent="0.25">
      <c r="A23" s="20"/>
      <c r="I23" s="37"/>
      <c r="J23" s="19"/>
    </row>
    <row r="24" spans="1:10" x14ac:dyDescent="0.25">
      <c r="A24" s="30"/>
      <c r="I24" s="37"/>
      <c r="J24" s="19"/>
    </row>
    <row r="25" spans="1:10" x14ac:dyDescent="0.25">
      <c r="A25" s="30"/>
      <c r="B25" s="37"/>
      <c r="C25" s="37"/>
      <c r="D25" s="37"/>
      <c r="E25" s="37"/>
      <c r="F25" s="37"/>
      <c r="G25" s="37"/>
      <c r="H25" s="37"/>
      <c r="I25" s="37"/>
      <c r="J25" s="19"/>
    </row>
    <row r="26" spans="1:10" x14ac:dyDescent="0.25">
      <c r="A26" s="18" t="s">
        <v>21</v>
      </c>
      <c r="B26" s="37"/>
      <c r="C26" s="37"/>
      <c r="D26" s="37"/>
      <c r="E26" s="37"/>
      <c r="F26" s="37"/>
      <c r="G26" s="37"/>
      <c r="H26" s="37"/>
      <c r="I26" s="37"/>
      <c r="J26" s="19"/>
    </row>
    <row r="27" spans="1:10" x14ac:dyDescent="0.25">
      <c r="A27" s="168" t="s">
        <v>22</v>
      </c>
      <c r="B27" s="169"/>
      <c r="C27" s="169"/>
      <c r="D27" s="169"/>
      <c r="E27" s="169"/>
      <c r="F27" s="169"/>
      <c r="G27" s="169"/>
      <c r="H27" s="169"/>
      <c r="I27" s="169"/>
      <c r="J27" s="170"/>
    </row>
    <row r="28" spans="1:10" ht="17.25" x14ac:dyDescent="0.25">
      <c r="A28" s="18" t="s">
        <v>23</v>
      </c>
      <c r="B28" s="37"/>
      <c r="C28" s="37"/>
      <c r="D28" s="37"/>
      <c r="E28" s="37"/>
      <c r="F28" s="37"/>
      <c r="G28" s="37"/>
      <c r="H28" s="37"/>
      <c r="I28" s="37"/>
      <c r="J28" s="19"/>
    </row>
    <row r="29" spans="1:10" x14ac:dyDescent="0.25">
      <c r="A29" s="168" t="s">
        <v>51</v>
      </c>
      <c r="B29" s="169"/>
      <c r="C29" s="169"/>
      <c r="D29" s="169"/>
      <c r="E29" s="169"/>
      <c r="F29" s="169"/>
      <c r="G29" s="169"/>
      <c r="H29" s="169"/>
      <c r="I29" s="169"/>
      <c r="J29" s="170"/>
    </row>
    <row r="30" spans="1:10" ht="15.75" thickBot="1" x14ac:dyDescent="0.3">
      <c r="A30" s="171"/>
      <c r="B30" s="172"/>
      <c r="C30" s="172"/>
      <c r="D30" s="172"/>
      <c r="E30" s="172"/>
      <c r="F30" s="172"/>
      <c r="G30" s="172"/>
      <c r="H30" s="172"/>
      <c r="I30" s="172"/>
      <c r="J30" s="173"/>
    </row>
    <row r="31" spans="1:10" x14ac:dyDescent="0.25">
      <c r="A31" s="20"/>
      <c r="B31" s="37"/>
      <c r="C31" s="37"/>
      <c r="D31" s="37"/>
      <c r="E31" s="37"/>
      <c r="F31" s="37"/>
      <c r="G31" s="37"/>
      <c r="H31" s="37"/>
      <c r="I31" s="37"/>
      <c r="J31" s="19"/>
    </row>
    <row r="32" spans="1:10" x14ac:dyDescent="0.25">
      <c r="A32" s="10" t="s">
        <v>24</v>
      </c>
      <c r="B32" s="11"/>
      <c r="C32" s="11"/>
      <c r="D32" s="12"/>
      <c r="E32" s="12"/>
      <c r="F32" s="12"/>
      <c r="G32" s="12"/>
      <c r="H32" s="12"/>
      <c r="I32" s="12"/>
      <c r="J32" s="13"/>
    </row>
    <row r="33" spans="1:10" ht="17.25" x14ac:dyDescent="0.25">
      <c r="A33" s="36" t="s">
        <v>25</v>
      </c>
      <c r="B33" s="34"/>
      <c r="C33" s="34"/>
      <c r="D33" s="34"/>
      <c r="E33" s="34"/>
      <c r="F33" s="38"/>
      <c r="G33" s="33" t="s">
        <v>26</v>
      </c>
      <c r="H33" s="34"/>
      <c r="I33" s="34"/>
      <c r="J33" s="35"/>
    </row>
    <row r="34" spans="1:10" x14ac:dyDescent="0.25">
      <c r="A34" s="39"/>
      <c r="B34" s="193" t="s">
        <v>52</v>
      </c>
      <c r="C34" s="193"/>
      <c r="D34" s="193"/>
      <c r="E34" s="193"/>
      <c r="F34" s="40"/>
      <c r="G34" s="198" t="s">
        <v>53</v>
      </c>
      <c r="H34" s="199"/>
      <c r="I34" s="199"/>
      <c r="J34" s="200"/>
    </row>
    <row r="35" spans="1:10" ht="40.5" customHeight="1" x14ac:dyDescent="0.25">
      <c r="A35" s="39"/>
      <c r="B35" s="194"/>
      <c r="C35" s="194"/>
      <c r="D35" s="194"/>
      <c r="E35" s="194"/>
      <c r="F35" s="180" t="s">
        <v>27</v>
      </c>
      <c r="G35" s="201"/>
      <c r="H35" s="202"/>
      <c r="I35" s="202"/>
      <c r="J35" s="203"/>
    </row>
    <row r="36" spans="1:10" ht="15" customHeight="1" x14ac:dyDescent="0.25">
      <c r="A36" s="39"/>
      <c r="B36" s="193" t="s">
        <v>54</v>
      </c>
      <c r="C36" s="193"/>
      <c r="D36" s="193"/>
      <c r="E36" s="193"/>
      <c r="F36" s="180"/>
      <c r="G36" s="33" t="s">
        <v>28</v>
      </c>
      <c r="H36" s="34"/>
      <c r="I36" s="34"/>
      <c r="J36" s="35"/>
    </row>
    <row r="37" spans="1:10" ht="15" customHeight="1" x14ac:dyDescent="0.25">
      <c r="A37" s="39"/>
      <c r="B37" s="194"/>
      <c r="C37" s="194"/>
      <c r="D37" s="194"/>
      <c r="E37" s="194"/>
      <c r="F37" s="40"/>
      <c r="G37" s="198" t="s">
        <v>55</v>
      </c>
      <c r="H37" s="199"/>
      <c r="I37" s="199"/>
      <c r="J37" s="200"/>
    </row>
    <row r="38" spans="1:10" ht="30.75" customHeight="1" x14ac:dyDescent="0.25">
      <c r="A38" s="39" t="s">
        <v>29</v>
      </c>
      <c r="B38" s="37"/>
      <c r="C38" s="37"/>
      <c r="D38" s="37"/>
      <c r="E38" s="37"/>
      <c r="F38" s="40"/>
      <c r="G38" s="201"/>
      <c r="H38" s="202"/>
      <c r="I38" s="202"/>
      <c r="J38" s="203"/>
    </row>
    <row r="39" spans="1:10" ht="17.25" x14ac:dyDescent="0.25">
      <c r="A39" s="32" t="s">
        <v>30</v>
      </c>
      <c r="B39" s="34"/>
      <c r="C39" s="34"/>
      <c r="D39" s="34"/>
      <c r="E39" s="34"/>
      <c r="F39" s="34"/>
      <c r="G39" s="34"/>
      <c r="H39" s="34"/>
      <c r="I39" s="34"/>
      <c r="J39" s="34"/>
    </row>
    <row r="40" spans="1:10" x14ac:dyDescent="0.25">
      <c r="A40" s="128" t="s">
        <v>56</v>
      </c>
      <c r="B40" s="128"/>
      <c r="C40" s="128"/>
      <c r="D40" s="128"/>
      <c r="E40" s="128"/>
      <c r="F40" s="128"/>
      <c r="G40" s="128"/>
      <c r="H40" s="128"/>
      <c r="I40" s="128"/>
      <c r="J40" s="128"/>
    </row>
    <row r="41" spans="1:10" ht="17.25" x14ac:dyDescent="0.25">
      <c r="A41" s="18" t="s">
        <v>31</v>
      </c>
      <c r="B41" s="37"/>
      <c r="C41" s="37"/>
      <c r="D41" s="37"/>
      <c r="E41" s="37"/>
      <c r="F41" s="37"/>
      <c r="G41" s="37"/>
      <c r="H41" s="37"/>
      <c r="I41" s="37"/>
      <c r="J41" s="19"/>
    </row>
    <row r="42" spans="1:10" x14ac:dyDescent="0.25">
      <c r="A42" s="18" t="s">
        <v>32</v>
      </c>
      <c r="B42" s="37"/>
      <c r="C42" s="37" t="s">
        <v>57</v>
      </c>
      <c r="D42" s="37"/>
      <c r="E42" s="37"/>
      <c r="F42" s="37"/>
      <c r="G42" s="31"/>
      <c r="H42" s="37"/>
      <c r="I42" s="37"/>
      <c r="J42" s="19"/>
    </row>
    <row r="43" spans="1:10" x14ac:dyDescent="0.25">
      <c r="A43" s="27" t="s">
        <v>33</v>
      </c>
      <c r="B43" s="8"/>
      <c r="C43" s="8" t="s">
        <v>58</v>
      </c>
      <c r="D43" s="8"/>
      <c r="E43" s="8"/>
      <c r="F43" s="37"/>
      <c r="G43" s="30"/>
      <c r="H43" s="37"/>
      <c r="I43" s="8"/>
      <c r="J43" s="9"/>
    </row>
    <row r="44" spans="1:10" x14ac:dyDescent="0.25">
      <c r="A44" s="10" t="s">
        <v>34</v>
      </c>
      <c r="B44" s="11"/>
      <c r="C44" s="11"/>
      <c r="D44" s="12"/>
      <c r="E44" s="12"/>
      <c r="F44" s="12"/>
      <c r="G44" s="12"/>
      <c r="H44" s="12"/>
      <c r="I44" s="12"/>
      <c r="J44" s="13"/>
    </row>
    <row r="45" spans="1:10" ht="17.25" x14ac:dyDescent="0.25">
      <c r="A45" s="36" t="s">
        <v>35</v>
      </c>
      <c r="B45" s="34"/>
      <c r="C45" s="34"/>
      <c r="D45" s="34"/>
      <c r="E45" s="34"/>
      <c r="F45" s="34"/>
      <c r="G45" s="34"/>
      <c r="H45" s="34"/>
      <c r="I45" s="34"/>
      <c r="J45" s="35"/>
    </row>
    <row r="46" spans="1:10" x14ac:dyDescent="0.25">
      <c r="A46" s="20" t="s">
        <v>36</v>
      </c>
      <c r="B46" s="37"/>
      <c r="C46" s="37"/>
      <c r="D46" s="37"/>
      <c r="E46" s="37"/>
      <c r="F46" s="37"/>
      <c r="G46" s="37"/>
      <c r="H46" s="37"/>
      <c r="I46" s="37"/>
      <c r="J46" s="19"/>
    </row>
    <row r="47" spans="1:10" x14ac:dyDescent="0.25">
      <c r="A47" s="21" t="s">
        <v>44</v>
      </c>
      <c r="B47" s="8"/>
      <c r="C47" s="8"/>
      <c r="D47" s="8"/>
      <c r="E47" s="8"/>
      <c r="F47" s="8"/>
      <c r="G47" s="8"/>
      <c r="H47" s="8"/>
      <c r="I47" s="8"/>
      <c r="J47" s="9"/>
    </row>
    <row r="48" spans="1:10" ht="17.25" x14ac:dyDescent="0.25">
      <c r="A48" s="18" t="s">
        <v>37</v>
      </c>
      <c r="B48" s="37"/>
      <c r="C48" s="37"/>
      <c r="D48" s="37"/>
      <c r="E48" s="37"/>
      <c r="F48" s="37"/>
      <c r="G48" s="37"/>
      <c r="H48" s="37"/>
      <c r="I48" s="37"/>
      <c r="J48" s="19"/>
    </row>
    <row r="49" spans="1:10" ht="17.25" x14ac:dyDescent="0.25">
      <c r="A49" s="36" t="s">
        <v>38</v>
      </c>
      <c r="B49" s="34"/>
      <c r="C49" s="34"/>
      <c r="D49" s="34"/>
      <c r="E49" s="34"/>
      <c r="F49" s="34"/>
      <c r="G49" s="34"/>
      <c r="H49" s="34"/>
      <c r="I49" s="34"/>
      <c r="J49" s="35"/>
    </row>
    <row r="50" spans="1:10" x14ac:dyDescent="0.25">
      <c r="A50" s="24" t="s">
        <v>39</v>
      </c>
      <c r="B50" s="37"/>
      <c r="C50" s="37"/>
      <c r="D50" s="37"/>
      <c r="E50" s="37"/>
      <c r="F50" s="37"/>
      <c r="G50" s="37"/>
      <c r="H50" s="37"/>
      <c r="I50" s="37"/>
      <c r="J50" s="19"/>
    </row>
    <row r="51" spans="1:10" x14ac:dyDescent="0.25">
      <c r="A51" s="25"/>
      <c r="B51" s="37"/>
      <c r="C51" s="37"/>
      <c r="D51" s="37"/>
      <c r="E51" s="37"/>
      <c r="F51" s="37"/>
      <c r="G51" s="37"/>
      <c r="H51" s="37"/>
      <c r="I51" s="37"/>
      <c r="J51" s="19"/>
    </row>
    <row r="52" spans="1:10" x14ac:dyDescent="0.25">
      <c r="A52" s="20"/>
      <c r="B52" s="37"/>
      <c r="C52" s="37"/>
      <c r="D52" s="37"/>
      <c r="E52" s="37"/>
      <c r="F52" s="37"/>
      <c r="G52" s="37"/>
      <c r="H52" s="37"/>
      <c r="I52" s="37"/>
      <c r="J52" s="19"/>
    </row>
    <row r="53" spans="1:10" x14ac:dyDescent="0.25">
      <c r="A53" s="24" t="s">
        <v>40</v>
      </c>
      <c r="B53" s="37"/>
      <c r="C53" s="37"/>
      <c r="D53" s="37"/>
      <c r="E53" s="37"/>
      <c r="F53" s="37"/>
      <c r="G53" s="37"/>
      <c r="H53" s="37"/>
      <c r="I53" s="37"/>
      <c r="J53" s="19"/>
    </row>
    <row r="54" spans="1:10" x14ac:dyDescent="0.25">
      <c r="A54" s="26"/>
      <c r="B54" s="8"/>
      <c r="C54" s="8"/>
      <c r="D54" s="8"/>
      <c r="E54" s="8"/>
      <c r="F54" s="8"/>
      <c r="G54" s="8"/>
      <c r="H54" s="8"/>
      <c r="I54" s="8"/>
      <c r="J54" s="9"/>
    </row>
    <row r="55" spans="1:10" ht="17.25" x14ac:dyDescent="0.25">
      <c r="A55" s="36" t="s">
        <v>41</v>
      </c>
      <c r="B55" s="34"/>
      <c r="C55" s="34"/>
      <c r="D55" s="34"/>
      <c r="E55" s="34"/>
      <c r="F55" s="34"/>
      <c r="G55" s="34"/>
      <c r="H55" s="34"/>
      <c r="I55" s="34"/>
      <c r="J55" s="35"/>
    </row>
    <row r="56" spans="1:10" x14ac:dyDescent="0.25">
      <c r="A56" s="130" t="s">
        <v>59</v>
      </c>
      <c r="B56" s="131"/>
      <c r="C56" s="131"/>
      <c r="D56" s="131"/>
      <c r="E56" s="131"/>
      <c r="F56" s="131"/>
      <c r="G56" s="131"/>
      <c r="H56" s="131"/>
      <c r="I56" s="131"/>
      <c r="J56" s="132"/>
    </row>
    <row r="57" spans="1:10" x14ac:dyDescent="0.25">
      <c r="A57" s="130"/>
      <c r="B57" s="131"/>
      <c r="C57" s="131"/>
      <c r="D57" s="131"/>
      <c r="E57" s="131"/>
      <c r="F57" s="131"/>
      <c r="G57" s="131"/>
      <c r="H57" s="131"/>
      <c r="I57" s="131"/>
      <c r="J57" s="132"/>
    </row>
    <row r="58" spans="1:10" ht="12" customHeight="1" x14ac:dyDescent="0.25">
      <c r="A58" s="130"/>
      <c r="B58" s="131"/>
      <c r="C58" s="131"/>
      <c r="D58" s="131"/>
      <c r="E58" s="131"/>
      <c r="F58" s="131"/>
      <c r="G58" s="131"/>
      <c r="H58" s="131"/>
      <c r="I58" s="131"/>
      <c r="J58" s="132"/>
    </row>
    <row r="59" spans="1:10" x14ac:dyDescent="0.25">
      <c r="A59" s="130" t="s">
        <v>60</v>
      </c>
      <c r="B59" s="131"/>
      <c r="C59" s="131"/>
      <c r="D59" s="131"/>
      <c r="E59" s="131"/>
      <c r="F59" s="131"/>
      <c r="G59" s="131"/>
      <c r="H59" s="131"/>
      <c r="I59" s="131"/>
      <c r="J59" s="132"/>
    </row>
    <row r="60" spans="1:10" x14ac:dyDescent="0.25">
      <c r="A60" s="133"/>
      <c r="B60" s="134"/>
      <c r="C60" s="134"/>
      <c r="D60" s="134"/>
      <c r="E60" s="134"/>
      <c r="F60" s="134"/>
      <c r="G60" s="134"/>
      <c r="H60" s="134"/>
      <c r="I60" s="134"/>
      <c r="J60" s="135"/>
    </row>
    <row r="61" spans="1:10" ht="17.25" x14ac:dyDescent="0.25">
      <c r="A61" s="36" t="s">
        <v>42</v>
      </c>
      <c r="B61" s="37"/>
      <c r="C61" s="37"/>
      <c r="D61" s="37"/>
      <c r="E61" s="37"/>
      <c r="F61" s="37"/>
      <c r="G61" s="37"/>
      <c r="H61" s="37"/>
      <c r="I61" s="37"/>
      <c r="J61" s="19"/>
    </row>
    <row r="62" spans="1:10" x14ac:dyDescent="0.25">
      <c r="A62" s="39"/>
      <c r="B62" s="37"/>
      <c r="C62" s="37"/>
      <c r="D62" s="37"/>
      <c r="E62" s="37"/>
      <c r="F62" s="37"/>
      <c r="G62" s="37"/>
      <c r="H62" s="37"/>
      <c r="I62" s="37"/>
      <c r="J62" s="19"/>
    </row>
    <row r="63" spans="1:10" x14ac:dyDescent="0.25">
      <c r="A63" s="39"/>
      <c r="B63" s="37"/>
      <c r="C63" s="37"/>
      <c r="D63" s="37"/>
      <c r="E63" s="37"/>
      <c r="F63" s="37"/>
      <c r="G63" s="37"/>
      <c r="H63" s="37"/>
      <c r="I63" s="37"/>
      <c r="J63" s="19"/>
    </row>
  </sheetData>
  <mergeCells count="17">
    <mergeCell ref="A3:C6"/>
    <mergeCell ref="D4:J4"/>
    <mergeCell ref="D6:J6"/>
    <mergeCell ref="A8:A9"/>
    <mergeCell ref="B8:B9"/>
    <mergeCell ref="C9:J9"/>
    <mergeCell ref="A40:J40"/>
    <mergeCell ref="A56:J58"/>
    <mergeCell ref="A59:J60"/>
    <mergeCell ref="A12:J14"/>
    <mergeCell ref="A27:J27"/>
    <mergeCell ref="A29:J30"/>
    <mergeCell ref="B34:E35"/>
    <mergeCell ref="G34:J35"/>
    <mergeCell ref="F35:F36"/>
    <mergeCell ref="B36:E37"/>
    <mergeCell ref="G37:J38"/>
  </mergeCells>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63"/>
  <sheetViews>
    <sheetView workbookViewId="0">
      <selection activeCell="D6" sqref="D6:J6"/>
    </sheetView>
  </sheetViews>
  <sheetFormatPr baseColWidth="10" defaultRowHeight="15" x14ac:dyDescent="0.25"/>
  <cols>
    <col min="1" max="16384" width="11.42578125" style="4"/>
  </cols>
  <sheetData>
    <row r="2" spans="1:10" ht="15.75" thickBot="1" x14ac:dyDescent="0.3"/>
    <row r="3" spans="1:10" x14ac:dyDescent="0.25">
      <c r="A3" s="144" t="s">
        <v>0</v>
      </c>
      <c r="B3" s="145"/>
      <c r="C3" s="146"/>
      <c r="D3" s="5" t="s">
        <v>1</v>
      </c>
      <c r="E3" s="6"/>
      <c r="F3" s="6"/>
      <c r="G3" s="6"/>
      <c r="H3" s="6"/>
      <c r="I3" s="6"/>
      <c r="J3" s="7"/>
    </row>
    <row r="4" spans="1:10" x14ac:dyDescent="0.25">
      <c r="A4" s="147"/>
      <c r="B4" s="148"/>
      <c r="C4" s="149"/>
      <c r="D4" s="153" t="s">
        <v>2</v>
      </c>
      <c r="E4" s="128"/>
      <c r="F4" s="128"/>
      <c r="G4" s="128"/>
      <c r="H4" s="128"/>
      <c r="I4" s="128"/>
      <c r="J4" s="129"/>
    </row>
    <row r="5" spans="1:10" x14ac:dyDescent="0.25">
      <c r="A5" s="147"/>
      <c r="B5" s="148"/>
      <c r="C5" s="149"/>
      <c r="D5" s="33" t="s">
        <v>3</v>
      </c>
      <c r="E5" s="34"/>
      <c r="F5" s="34"/>
      <c r="G5" s="34"/>
      <c r="H5" s="34"/>
      <c r="I5" s="34"/>
      <c r="J5" s="35"/>
    </row>
    <row r="6" spans="1:10" x14ac:dyDescent="0.25">
      <c r="A6" s="150"/>
      <c r="B6" s="151"/>
      <c r="C6" s="152"/>
      <c r="D6" s="189" t="s">
        <v>61</v>
      </c>
      <c r="E6" s="190"/>
      <c r="F6" s="190"/>
      <c r="G6" s="190"/>
      <c r="H6" s="190"/>
      <c r="I6" s="190"/>
      <c r="J6" s="191"/>
    </row>
    <row r="7" spans="1:10" x14ac:dyDescent="0.25">
      <c r="A7" s="10" t="s">
        <v>4</v>
      </c>
      <c r="B7" s="11"/>
      <c r="C7" s="11"/>
      <c r="D7" s="12"/>
      <c r="E7" s="12"/>
      <c r="F7" s="12"/>
      <c r="G7" s="12"/>
      <c r="H7" s="12"/>
      <c r="I7" s="12"/>
      <c r="J7" s="13"/>
    </row>
    <row r="8" spans="1:10" ht="17.25" x14ac:dyDescent="0.25">
      <c r="A8" s="157" t="s">
        <v>5</v>
      </c>
      <c r="B8" s="204">
        <v>2.8</v>
      </c>
      <c r="C8" s="14" t="s">
        <v>6</v>
      </c>
      <c r="D8" s="2"/>
      <c r="E8" s="2"/>
      <c r="F8" s="2"/>
      <c r="G8" s="2"/>
      <c r="H8" s="2"/>
      <c r="I8" s="2"/>
      <c r="J8" s="3"/>
    </row>
    <row r="9" spans="1:10" x14ac:dyDescent="0.25">
      <c r="A9" s="157"/>
      <c r="B9" s="204"/>
      <c r="C9" s="159" t="s">
        <v>62</v>
      </c>
      <c r="D9" s="160"/>
      <c r="E9" s="160"/>
      <c r="F9" s="160"/>
      <c r="G9" s="160"/>
      <c r="H9" s="160"/>
      <c r="I9" s="160"/>
      <c r="J9" s="161"/>
    </row>
    <row r="10" spans="1:10" ht="17.25" x14ac:dyDescent="0.25">
      <c r="A10" s="15" t="s">
        <v>7</v>
      </c>
      <c r="B10" s="37"/>
      <c r="C10" s="37" t="s">
        <v>43</v>
      </c>
      <c r="D10" s="37"/>
      <c r="E10" s="37"/>
      <c r="F10" s="37"/>
      <c r="G10" s="37"/>
      <c r="H10" s="37"/>
      <c r="I10" s="37"/>
      <c r="J10" s="19"/>
    </row>
    <row r="11" spans="1:10" ht="17.25" x14ac:dyDescent="0.25">
      <c r="A11" s="15" t="s">
        <v>8</v>
      </c>
      <c r="B11" s="16"/>
      <c r="C11" s="16"/>
      <c r="D11" s="16"/>
      <c r="E11" s="16"/>
      <c r="F11" s="16"/>
      <c r="G11" s="16"/>
      <c r="H11" s="16"/>
      <c r="I11" s="16"/>
      <c r="J11" s="17"/>
    </row>
    <row r="12" spans="1:10" x14ac:dyDescent="0.25">
      <c r="A12" s="163" t="s">
        <v>63</v>
      </c>
      <c r="B12" s="163"/>
      <c r="C12" s="163"/>
      <c r="D12" s="163"/>
      <c r="E12" s="163"/>
      <c r="F12" s="163"/>
      <c r="G12" s="163"/>
      <c r="H12" s="163"/>
      <c r="I12" s="163"/>
      <c r="J12" s="164"/>
    </row>
    <row r="13" spans="1:10" x14ac:dyDescent="0.25">
      <c r="A13" s="166"/>
      <c r="B13" s="166"/>
      <c r="C13" s="166"/>
      <c r="D13" s="166"/>
      <c r="E13" s="166"/>
      <c r="F13" s="166"/>
      <c r="G13" s="166"/>
      <c r="H13" s="166"/>
      <c r="I13" s="166"/>
      <c r="J13" s="167"/>
    </row>
    <row r="14" spans="1:10" x14ac:dyDescent="0.25">
      <c r="A14" s="166"/>
      <c r="B14" s="166"/>
      <c r="C14" s="166"/>
      <c r="D14" s="166"/>
      <c r="E14" s="166"/>
      <c r="F14" s="166"/>
      <c r="G14" s="166"/>
      <c r="H14" s="166"/>
      <c r="I14" s="166"/>
      <c r="J14" s="167"/>
    </row>
    <row r="15" spans="1:10" ht="17.25" x14ac:dyDescent="0.25">
      <c r="A15" s="18" t="s">
        <v>9</v>
      </c>
      <c r="B15" s="37"/>
      <c r="C15" s="37"/>
      <c r="D15" s="37"/>
      <c r="E15" s="37"/>
      <c r="F15" s="37"/>
      <c r="G15" s="37"/>
      <c r="H15" s="37"/>
      <c r="I15" s="37"/>
      <c r="J15" s="19"/>
    </row>
    <row r="16" spans="1:10" x14ac:dyDescent="0.25">
      <c r="A16" s="28" t="s">
        <v>10</v>
      </c>
      <c r="B16" s="22"/>
      <c r="C16" s="29"/>
      <c r="D16" s="23" t="s">
        <v>11</v>
      </c>
      <c r="E16" s="29" t="s">
        <v>50</v>
      </c>
      <c r="F16" s="23" t="s">
        <v>12</v>
      </c>
      <c r="G16" s="23"/>
      <c r="H16" s="23" t="s">
        <v>13</v>
      </c>
      <c r="I16" s="23"/>
      <c r="J16" s="29"/>
    </row>
    <row r="17" spans="1:10" x14ac:dyDescent="0.25">
      <c r="A17" s="28" t="s">
        <v>14</v>
      </c>
      <c r="B17" s="29"/>
      <c r="C17" s="29"/>
      <c r="D17" s="23" t="s">
        <v>15</v>
      </c>
      <c r="E17" s="29"/>
      <c r="F17" s="23" t="s">
        <v>16</v>
      </c>
      <c r="G17" s="23"/>
      <c r="H17" s="23" t="s">
        <v>17</v>
      </c>
      <c r="I17" s="29"/>
      <c r="J17" s="29"/>
    </row>
    <row r="18" spans="1:10" x14ac:dyDescent="0.25">
      <c r="A18" s="10" t="s">
        <v>18</v>
      </c>
      <c r="B18" s="11"/>
      <c r="C18" s="11"/>
      <c r="D18" s="12"/>
      <c r="E18" s="12"/>
      <c r="F18" s="12"/>
      <c r="G18" s="12"/>
      <c r="H18" s="12"/>
      <c r="I18" s="12"/>
      <c r="J18" s="13"/>
    </row>
    <row r="19" spans="1:10" ht="17.25" x14ac:dyDescent="0.25">
      <c r="A19" s="36" t="s">
        <v>19</v>
      </c>
      <c r="B19" s="34"/>
      <c r="D19" s="29">
        <v>2014</v>
      </c>
      <c r="E19" s="29">
        <v>2015</v>
      </c>
      <c r="F19" s="29">
        <v>2016</v>
      </c>
      <c r="G19" s="29">
        <v>2017</v>
      </c>
      <c r="H19" s="29">
        <v>2018</v>
      </c>
      <c r="I19" s="29">
        <v>2019</v>
      </c>
      <c r="J19" s="29">
        <v>2020</v>
      </c>
    </row>
    <row r="20" spans="1:10" x14ac:dyDescent="0.25">
      <c r="A20" s="18"/>
      <c r="B20" s="37"/>
      <c r="D20" s="29"/>
      <c r="E20" s="29"/>
      <c r="F20" s="29"/>
      <c r="G20" s="29"/>
      <c r="H20" s="41">
        <v>0.26500000000000001</v>
      </c>
      <c r="I20" s="29"/>
      <c r="J20" s="29"/>
    </row>
    <row r="21" spans="1:10" x14ac:dyDescent="0.25">
      <c r="A21" s="21"/>
      <c r="B21" s="8"/>
      <c r="C21" s="8"/>
      <c r="D21" s="8"/>
      <c r="E21" s="8"/>
      <c r="F21" s="8"/>
      <c r="G21" s="8"/>
      <c r="H21" s="8"/>
      <c r="I21" s="8"/>
      <c r="J21" s="9"/>
    </row>
    <row r="22" spans="1:10" ht="17.25" x14ac:dyDescent="0.25">
      <c r="A22" s="36" t="s">
        <v>20</v>
      </c>
      <c r="B22" s="34"/>
      <c r="C22" s="34"/>
      <c r="D22" s="34"/>
      <c r="E22" s="34"/>
      <c r="F22" s="34"/>
      <c r="G22" s="34"/>
      <c r="H22" s="34"/>
      <c r="I22" s="34"/>
      <c r="J22" s="35"/>
    </row>
    <row r="23" spans="1:10" x14ac:dyDescent="0.25">
      <c r="A23" s="20"/>
      <c r="I23" s="37"/>
      <c r="J23" s="19"/>
    </row>
    <row r="24" spans="1:10" x14ac:dyDescent="0.25">
      <c r="A24" s="30"/>
      <c r="I24" s="37"/>
      <c r="J24" s="19"/>
    </row>
    <row r="25" spans="1:10" x14ac:dyDescent="0.25">
      <c r="A25" s="30"/>
      <c r="B25" s="37"/>
      <c r="C25" s="37"/>
      <c r="D25" s="37"/>
      <c r="E25" s="37"/>
      <c r="F25" s="37"/>
      <c r="G25" s="37"/>
      <c r="H25" s="37"/>
      <c r="I25" s="37"/>
      <c r="J25" s="19"/>
    </row>
    <row r="26" spans="1:10" x14ac:dyDescent="0.25">
      <c r="A26" s="18" t="s">
        <v>21</v>
      </c>
      <c r="B26" s="37"/>
      <c r="C26" s="37"/>
      <c r="D26" s="37"/>
      <c r="E26" s="37"/>
      <c r="F26" s="37"/>
      <c r="G26" s="37"/>
      <c r="H26" s="37"/>
      <c r="I26" s="37"/>
      <c r="J26" s="19"/>
    </row>
    <row r="27" spans="1:10" x14ac:dyDescent="0.25">
      <c r="A27" s="168" t="s">
        <v>22</v>
      </c>
      <c r="B27" s="169"/>
      <c r="C27" s="169"/>
      <c r="D27" s="169"/>
      <c r="E27" s="169"/>
      <c r="F27" s="169"/>
      <c r="G27" s="169"/>
      <c r="H27" s="169"/>
      <c r="I27" s="169"/>
      <c r="J27" s="170"/>
    </row>
    <row r="28" spans="1:10" ht="17.25" x14ac:dyDescent="0.25">
      <c r="A28" s="18" t="s">
        <v>23</v>
      </c>
      <c r="B28" s="37"/>
      <c r="C28" s="37"/>
      <c r="D28" s="37"/>
      <c r="E28" s="37"/>
      <c r="F28" s="37"/>
      <c r="G28" s="37"/>
      <c r="H28" s="37"/>
      <c r="I28" s="37"/>
      <c r="J28" s="19"/>
    </row>
    <row r="29" spans="1:10" x14ac:dyDescent="0.25">
      <c r="A29" s="168" t="s">
        <v>64</v>
      </c>
      <c r="B29" s="169"/>
      <c r="C29" s="169"/>
      <c r="D29" s="169"/>
      <c r="E29" s="169"/>
      <c r="F29" s="169"/>
      <c r="G29" s="169"/>
      <c r="H29" s="169"/>
      <c r="I29" s="169"/>
      <c r="J29" s="170"/>
    </row>
    <row r="30" spans="1:10" ht="15.75" thickBot="1" x14ac:dyDescent="0.3">
      <c r="A30" s="171"/>
      <c r="B30" s="172"/>
      <c r="C30" s="172"/>
      <c r="D30" s="172"/>
      <c r="E30" s="172"/>
      <c r="F30" s="172"/>
      <c r="G30" s="172"/>
      <c r="H30" s="172"/>
      <c r="I30" s="172"/>
      <c r="J30" s="173"/>
    </row>
    <row r="31" spans="1:10" x14ac:dyDescent="0.25">
      <c r="A31" s="20"/>
      <c r="B31" s="37"/>
      <c r="C31" s="37"/>
      <c r="D31" s="37"/>
      <c r="E31" s="37"/>
      <c r="F31" s="37"/>
      <c r="G31" s="37"/>
      <c r="H31" s="37"/>
      <c r="I31" s="37"/>
      <c r="J31" s="19"/>
    </row>
    <row r="32" spans="1:10" x14ac:dyDescent="0.25">
      <c r="A32" s="10" t="s">
        <v>24</v>
      </c>
      <c r="B32" s="11"/>
      <c r="C32" s="11"/>
      <c r="D32" s="12"/>
      <c r="E32" s="12"/>
      <c r="F32" s="12"/>
      <c r="G32" s="12"/>
      <c r="H32" s="12"/>
      <c r="I32" s="12"/>
      <c r="J32" s="13"/>
    </row>
    <row r="33" spans="1:10" ht="17.25" x14ac:dyDescent="0.25">
      <c r="A33" s="36" t="s">
        <v>25</v>
      </c>
      <c r="B33" s="34"/>
      <c r="C33" s="34"/>
      <c r="D33" s="34"/>
      <c r="E33" s="34"/>
      <c r="F33" s="38"/>
      <c r="G33" s="33" t="s">
        <v>26</v>
      </c>
      <c r="H33" s="34"/>
      <c r="I33" s="34"/>
      <c r="J33" s="35"/>
    </row>
    <row r="34" spans="1:10" ht="15" customHeight="1" x14ac:dyDescent="0.25">
      <c r="A34" s="39"/>
      <c r="B34" s="193" t="s">
        <v>76</v>
      </c>
      <c r="C34" s="193"/>
      <c r="D34" s="193"/>
      <c r="E34" s="193"/>
      <c r="F34" s="40"/>
      <c r="G34" s="198" t="s">
        <v>65</v>
      </c>
      <c r="H34" s="199"/>
      <c r="I34" s="199"/>
      <c r="J34" s="200"/>
    </row>
    <row r="35" spans="1:10" ht="40.5" customHeight="1" x14ac:dyDescent="0.25">
      <c r="A35" s="39"/>
      <c r="B35" s="194"/>
      <c r="C35" s="194"/>
      <c r="D35" s="194"/>
      <c r="E35" s="194"/>
      <c r="F35" s="180" t="s">
        <v>27</v>
      </c>
      <c r="G35" s="201"/>
      <c r="H35" s="202"/>
      <c r="I35" s="202"/>
      <c r="J35" s="203"/>
    </row>
    <row r="36" spans="1:10" ht="15" customHeight="1" x14ac:dyDescent="0.25">
      <c r="A36" s="39"/>
      <c r="B36" s="193" t="s">
        <v>77</v>
      </c>
      <c r="C36" s="193"/>
      <c r="D36" s="193"/>
      <c r="E36" s="193"/>
      <c r="F36" s="180"/>
      <c r="G36" s="33" t="s">
        <v>28</v>
      </c>
      <c r="H36" s="34"/>
      <c r="I36" s="34"/>
      <c r="J36" s="35"/>
    </row>
    <row r="37" spans="1:10" ht="15" customHeight="1" x14ac:dyDescent="0.25">
      <c r="A37" s="39"/>
      <c r="B37" s="194"/>
      <c r="C37" s="194"/>
      <c r="D37" s="194"/>
      <c r="E37" s="194"/>
      <c r="F37" s="40"/>
      <c r="G37" s="198" t="s">
        <v>66</v>
      </c>
      <c r="H37" s="199"/>
      <c r="I37" s="199"/>
      <c r="J37" s="200"/>
    </row>
    <row r="38" spans="1:10" ht="30.75" customHeight="1" x14ac:dyDescent="0.25">
      <c r="A38" s="39" t="s">
        <v>29</v>
      </c>
      <c r="B38" s="37"/>
      <c r="C38" s="37"/>
      <c r="D38" s="37"/>
      <c r="E38" s="37"/>
      <c r="F38" s="40"/>
      <c r="G38" s="201"/>
      <c r="H38" s="202"/>
      <c r="I38" s="202"/>
      <c r="J38" s="203"/>
    </row>
    <row r="39" spans="1:10" ht="17.25" x14ac:dyDescent="0.25">
      <c r="A39" s="32" t="s">
        <v>30</v>
      </c>
      <c r="B39" s="34"/>
      <c r="C39" s="34"/>
      <c r="D39" s="34"/>
      <c r="E39" s="34"/>
      <c r="F39" s="34"/>
      <c r="G39" s="34"/>
      <c r="H39" s="34"/>
      <c r="I39" s="34"/>
      <c r="J39" s="34"/>
    </row>
    <row r="40" spans="1:10" x14ac:dyDescent="0.25">
      <c r="A40" s="128" t="s">
        <v>56</v>
      </c>
      <c r="B40" s="128"/>
      <c r="C40" s="128"/>
      <c r="D40" s="128"/>
      <c r="E40" s="128"/>
      <c r="F40" s="128"/>
      <c r="G40" s="128"/>
      <c r="H40" s="128"/>
      <c r="I40" s="128"/>
      <c r="J40" s="128"/>
    </row>
    <row r="41" spans="1:10" ht="17.25" x14ac:dyDescent="0.25">
      <c r="A41" s="18" t="s">
        <v>31</v>
      </c>
      <c r="B41" s="37"/>
      <c r="C41" s="37"/>
      <c r="D41" s="37"/>
      <c r="E41" s="37"/>
      <c r="F41" s="37"/>
      <c r="G41" s="37"/>
      <c r="H41" s="37"/>
      <c r="I41" s="37"/>
      <c r="J41" s="19"/>
    </row>
    <row r="42" spans="1:10" x14ac:dyDescent="0.25">
      <c r="A42" s="18" t="s">
        <v>32</v>
      </c>
      <c r="B42" s="37"/>
      <c r="C42" s="37" t="s">
        <v>57</v>
      </c>
      <c r="D42" s="37"/>
      <c r="E42" s="37"/>
      <c r="F42" s="37"/>
      <c r="G42" s="31"/>
      <c r="H42" s="37"/>
      <c r="I42" s="37"/>
      <c r="J42" s="19"/>
    </row>
    <row r="43" spans="1:10" x14ac:dyDescent="0.25">
      <c r="A43" s="27" t="s">
        <v>33</v>
      </c>
      <c r="B43" s="8"/>
      <c r="C43" s="8" t="s">
        <v>58</v>
      </c>
      <c r="D43" s="8"/>
      <c r="E43" s="8"/>
      <c r="F43" s="37"/>
      <c r="G43" s="30"/>
      <c r="H43" s="37"/>
      <c r="I43" s="8"/>
      <c r="J43" s="9"/>
    </row>
    <row r="44" spans="1:10" x14ac:dyDescent="0.25">
      <c r="A44" s="10" t="s">
        <v>34</v>
      </c>
      <c r="B44" s="11"/>
      <c r="C44" s="11"/>
      <c r="D44" s="12"/>
      <c r="E44" s="12"/>
      <c r="F44" s="12"/>
      <c r="G44" s="12"/>
      <c r="H44" s="12"/>
      <c r="I44" s="12"/>
      <c r="J44" s="13"/>
    </row>
    <row r="45" spans="1:10" ht="17.25" x14ac:dyDescent="0.25">
      <c r="A45" s="36" t="s">
        <v>35</v>
      </c>
      <c r="B45" s="34"/>
      <c r="C45" s="34"/>
      <c r="D45" s="34"/>
      <c r="E45" s="34"/>
      <c r="F45" s="34"/>
      <c r="G45" s="34"/>
      <c r="H45" s="34"/>
      <c r="I45" s="34"/>
      <c r="J45" s="35"/>
    </row>
    <row r="46" spans="1:10" x14ac:dyDescent="0.25">
      <c r="A46" s="20" t="s">
        <v>36</v>
      </c>
      <c r="B46" s="37"/>
      <c r="C46" s="37"/>
      <c r="D46" s="37"/>
      <c r="E46" s="37"/>
      <c r="F46" s="37"/>
      <c r="G46" s="37"/>
      <c r="H46" s="37"/>
      <c r="I46" s="37"/>
      <c r="J46" s="19"/>
    </row>
    <row r="47" spans="1:10" x14ac:dyDescent="0.25">
      <c r="A47" s="21" t="s">
        <v>44</v>
      </c>
      <c r="B47" s="8"/>
      <c r="C47" s="8"/>
      <c r="D47" s="8"/>
      <c r="E47" s="8"/>
      <c r="F47" s="8"/>
      <c r="G47" s="8"/>
      <c r="H47" s="8"/>
      <c r="I47" s="8"/>
      <c r="J47" s="9"/>
    </row>
    <row r="48" spans="1:10" ht="17.25" x14ac:dyDescent="0.25">
      <c r="A48" s="18" t="s">
        <v>37</v>
      </c>
      <c r="B48" s="37"/>
      <c r="C48" s="37"/>
      <c r="D48" s="37"/>
      <c r="E48" s="37"/>
      <c r="F48" s="37"/>
      <c r="G48" s="37"/>
      <c r="H48" s="37"/>
      <c r="I48" s="37"/>
      <c r="J48" s="19"/>
    </row>
    <row r="49" spans="1:10" ht="17.25" x14ac:dyDescent="0.25">
      <c r="A49" s="36" t="s">
        <v>38</v>
      </c>
      <c r="B49" s="34"/>
      <c r="C49" s="34"/>
      <c r="D49" s="34"/>
      <c r="E49" s="34"/>
      <c r="F49" s="34"/>
      <c r="G49" s="34"/>
      <c r="H49" s="34"/>
      <c r="I49" s="34"/>
      <c r="J49" s="35"/>
    </row>
    <row r="50" spans="1:10" x14ac:dyDescent="0.25">
      <c r="A50" s="24" t="s">
        <v>39</v>
      </c>
      <c r="B50" s="37"/>
      <c r="C50" s="37"/>
      <c r="D50" s="37"/>
      <c r="E50" s="37"/>
      <c r="F50" s="37"/>
      <c r="G50" s="37"/>
      <c r="H50" s="37"/>
      <c r="I50" s="37"/>
      <c r="J50" s="19"/>
    </row>
    <row r="51" spans="1:10" x14ac:dyDescent="0.25">
      <c r="A51" s="25"/>
      <c r="B51" s="37"/>
      <c r="C51" s="37"/>
      <c r="D51" s="37"/>
      <c r="E51" s="37"/>
      <c r="F51" s="37"/>
      <c r="G51" s="37"/>
      <c r="H51" s="37"/>
      <c r="I51" s="37"/>
      <c r="J51" s="19"/>
    </row>
    <row r="52" spans="1:10" x14ac:dyDescent="0.25">
      <c r="A52" s="20"/>
      <c r="B52" s="37"/>
      <c r="C52" s="37"/>
      <c r="D52" s="37"/>
      <c r="E52" s="37"/>
      <c r="F52" s="37"/>
      <c r="G52" s="37"/>
      <c r="H52" s="37"/>
      <c r="I52" s="37"/>
      <c r="J52" s="19"/>
    </row>
    <row r="53" spans="1:10" x14ac:dyDescent="0.25">
      <c r="A53" s="24" t="s">
        <v>40</v>
      </c>
      <c r="B53" s="37"/>
      <c r="C53" s="37"/>
      <c r="D53" s="37"/>
      <c r="E53" s="37"/>
      <c r="F53" s="37"/>
      <c r="G53" s="37"/>
      <c r="H53" s="37"/>
      <c r="I53" s="37"/>
      <c r="J53" s="19"/>
    </row>
    <row r="54" spans="1:10" x14ac:dyDescent="0.25">
      <c r="A54" s="26"/>
      <c r="B54" s="8"/>
      <c r="C54" s="8"/>
      <c r="D54" s="8"/>
      <c r="E54" s="8"/>
      <c r="F54" s="8"/>
      <c r="G54" s="8"/>
      <c r="H54" s="8"/>
      <c r="I54" s="8"/>
      <c r="J54" s="9"/>
    </row>
    <row r="55" spans="1:10" ht="17.25" x14ac:dyDescent="0.25">
      <c r="A55" s="36" t="s">
        <v>41</v>
      </c>
      <c r="B55" s="34"/>
      <c r="C55" s="34"/>
      <c r="D55" s="34"/>
      <c r="E55" s="34"/>
      <c r="F55" s="34"/>
      <c r="G55" s="34"/>
      <c r="H55" s="34"/>
      <c r="I55" s="34"/>
      <c r="J55" s="35"/>
    </row>
    <row r="56" spans="1:10" x14ac:dyDescent="0.25">
      <c r="A56" s="130" t="s">
        <v>67</v>
      </c>
      <c r="B56" s="131"/>
      <c r="C56" s="131"/>
      <c r="D56" s="131"/>
      <c r="E56" s="131"/>
      <c r="F56" s="131"/>
      <c r="G56" s="131"/>
      <c r="H56" s="131"/>
      <c r="I56" s="131"/>
      <c r="J56" s="132"/>
    </row>
    <row r="57" spans="1:10" x14ac:dyDescent="0.25">
      <c r="A57" s="130"/>
      <c r="B57" s="131"/>
      <c r="C57" s="131"/>
      <c r="D57" s="131"/>
      <c r="E57" s="131"/>
      <c r="F57" s="131"/>
      <c r="G57" s="131"/>
      <c r="H57" s="131"/>
      <c r="I57" s="131"/>
      <c r="J57" s="132"/>
    </row>
    <row r="58" spans="1:10" ht="12" customHeight="1" x14ac:dyDescent="0.25">
      <c r="A58" s="130"/>
      <c r="B58" s="131"/>
      <c r="C58" s="131"/>
      <c r="D58" s="131"/>
      <c r="E58" s="131"/>
      <c r="F58" s="131"/>
      <c r="G58" s="131"/>
      <c r="H58" s="131"/>
      <c r="I58" s="131"/>
      <c r="J58" s="132"/>
    </row>
    <row r="59" spans="1:10" x14ac:dyDescent="0.25">
      <c r="A59" s="130" t="s">
        <v>68</v>
      </c>
      <c r="B59" s="131"/>
      <c r="C59" s="131"/>
      <c r="D59" s="131"/>
      <c r="E59" s="131"/>
      <c r="F59" s="131"/>
      <c r="G59" s="131"/>
      <c r="H59" s="131"/>
      <c r="I59" s="131"/>
      <c r="J59" s="132"/>
    </row>
    <row r="60" spans="1:10" x14ac:dyDescent="0.25">
      <c r="A60" s="133"/>
      <c r="B60" s="134"/>
      <c r="C60" s="134"/>
      <c r="D60" s="134"/>
      <c r="E60" s="134"/>
      <c r="F60" s="134"/>
      <c r="G60" s="134"/>
      <c r="H60" s="134"/>
      <c r="I60" s="134"/>
      <c r="J60" s="135"/>
    </row>
    <row r="61" spans="1:10" ht="17.25" x14ac:dyDescent="0.25">
      <c r="A61" s="36" t="s">
        <v>42</v>
      </c>
      <c r="B61" s="37"/>
      <c r="C61" s="37"/>
      <c r="D61" s="37"/>
      <c r="E61" s="37"/>
      <c r="F61" s="37"/>
      <c r="G61" s="37"/>
      <c r="H61" s="37"/>
      <c r="I61" s="37"/>
      <c r="J61" s="19"/>
    </row>
    <row r="62" spans="1:10" x14ac:dyDescent="0.25">
      <c r="A62" s="39"/>
      <c r="B62" s="37"/>
      <c r="C62" s="37"/>
      <c r="D62" s="37"/>
      <c r="E62" s="37"/>
      <c r="F62" s="37"/>
      <c r="G62" s="37"/>
      <c r="H62" s="37"/>
      <c r="I62" s="37"/>
      <c r="J62" s="19"/>
    </row>
    <row r="63" spans="1:10" x14ac:dyDescent="0.25">
      <c r="A63" s="39"/>
      <c r="B63" s="37"/>
      <c r="C63" s="37"/>
      <c r="D63" s="37"/>
      <c r="E63" s="37"/>
      <c r="F63" s="37"/>
      <c r="G63" s="37"/>
      <c r="H63" s="37"/>
      <c r="I63" s="37"/>
      <c r="J63" s="19"/>
    </row>
  </sheetData>
  <mergeCells count="17">
    <mergeCell ref="A3:C6"/>
    <mergeCell ref="D4:J4"/>
    <mergeCell ref="D6:J6"/>
    <mergeCell ref="A8:A9"/>
    <mergeCell ref="B8:B9"/>
    <mergeCell ref="C9:J9"/>
    <mergeCell ref="A40:J40"/>
    <mergeCell ref="A56:J58"/>
    <mergeCell ref="A59:J60"/>
    <mergeCell ref="A12:J14"/>
    <mergeCell ref="A27:J27"/>
    <mergeCell ref="A29:J30"/>
    <mergeCell ref="B34:E35"/>
    <mergeCell ref="G34:J35"/>
    <mergeCell ref="F35:F36"/>
    <mergeCell ref="B36:E37"/>
    <mergeCell ref="G37:J38"/>
  </mergeCells>
  <pageMargins left="0.7" right="0.7" top="0.75" bottom="0.75" header="0.3" footer="0.3"/>
  <pageSetup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2"/>
  <sheetViews>
    <sheetView view="pageBreakPreview" zoomScaleNormal="100" zoomScaleSheetLayoutView="100" workbookViewId="0">
      <selection activeCell="L19" sqref="L19"/>
    </sheetView>
  </sheetViews>
  <sheetFormatPr baseColWidth="10" defaultRowHeight="15" x14ac:dyDescent="0.25"/>
  <cols>
    <col min="1" max="16384" width="11.42578125" style="4"/>
  </cols>
  <sheetData>
    <row r="1" spans="1:10" x14ac:dyDescent="0.25">
      <c r="A1" s="68"/>
      <c r="B1" s="68"/>
      <c r="C1" s="68"/>
      <c r="D1" s="68"/>
      <c r="E1" s="68"/>
      <c r="F1" s="68"/>
      <c r="G1" s="68"/>
      <c r="H1" s="68"/>
      <c r="I1" s="68"/>
      <c r="J1" s="68"/>
    </row>
    <row r="2" spans="1:10" ht="15.75" thickBot="1" x14ac:dyDescent="0.3">
      <c r="A2" s="68"/>
      <c r="B2" s="68"/>
      <c r="C2" s="68"/>
      <c r="D2" s="68"/>
      <c r="E2" s="68"/>
      <c r="F2" s="68"/>
      <c r="G2" s="68"/>
      <c r="H2" s="68"/>
      <c r="I2" s="68"/>
      <c r="J2" s="68"/>
    </row>
    <row r="3" spans="1:10" ht="15" customHeight="1" x14ac:dyDescent="0.25">
      <c r="A3" s="144" t="s">
        <v>139</v>
      </c>
      <c r="B3" s="145"/>
      <c r="C3" s="146"/>
      <c r="D3" s="69" t="s">
        <v>140</v>
      </c>
      <c r="E3" s="70"/>
      <c r="F3" s="70"/>
      <c r="G3" s="70"/>
      <c r="H3" s="70"/>
      <c r="I3" s="70"/>
      <c r="J3" s="71"/>
    </row>
    <row r="4" spans="1:10" x14ac:dyDescent="0.25">
      <c r="A4" s="147"/>
      <c r="B4" s="148"/>
      <c r="C4" s="149"/>
      <c r="D4" s="153" t="s">
        <v>141</v>
      </c>
      <c r="E4" s="128"/>
      <c r="F4" s="128"/>
      <c r="G4" s="128"/>
      <c r="H4" s="128"/>
      <c r="I4" s="128"/>
      <c r="J4" s="129"/>
    </row>
    <row r="5" spans="1:10" x14ac:dyDescent="0.25">
      <c r="A5" s="147"/>
      <c r="B5" s="148"/>
      <c r="C5" s="149"/>
      <c r="D5" s="72" t="s">
        <v>3</v>
      </c>
      <c r="E5" s="73"/>
      <c r="F5" s="73"/>
      <c r="G5" s="73"/>
      <c r="H5" s="73"/>
      <c r="I5" s="73"/>
      <c r="J5" s="74"/>
    </row>
    <row r="6" spans="1:10" ht="31.5" customHeight="1" x14ac:dyDescent="0.25">
      <c r="A6" s="150"/>
      <c r="B6" s="151"/>
      <c r="C6" s="152"/>
      <c r="D6" s="243" t="s">
        <v>142</v>
      </c>
      <c r="E6" s="244"/>
      <c r="F6" s="244"/>
      <c r="G6" s="244"/>
      <c r="H6" s="244"/>
      <c r="I6" s="244"/>
      <c r="J6" s="245"/>
    </row>
    <row r="7" spans="1:10" ht="15" customHeight="1" x14ac:dyDescent="0.25">
      <c r="A7" s="10" t="s">
        <v>143</v>
      </c>
      <c r="B7" s="11"/>
      <c r="C7" s="11"/>
      <c r="D7" s="12"/>
      <c r="E7" s="12"/>
      <c r="F7" s="12"/>
      <c r="G7" s="12"/>
      <c r="H7" s="12"/>
      <c r="I7" s="12"/>
      <c r="J7" s="13"/>
    </row>
    <row r="8" spans="1:10" ht="17.25" x14ac:dyDescent="0.25">
      <c r="A8" s="157" t="s">
        <v>5</v>
      </c>
      <c r="B8" s="246">
        <v>5</v>
      </c>
      <c r="C8" s="14" t="s">
        <v>6</v>
      </c>
      <c r="D8" s="2"/>
      <c r="E8" s="2"/>
      <c r="F8" s="2"/>
      <c r="G8" s="2"/>
      <c r="H8" s="2"/>
      <c r="I8" s="2"/>
      <c r="J8" s="3"/>
    </row>
    <row r="9" spans="1:10" ht="29.25" customHeight="1" x14ac:dyDescent="0.25">
      <c r="A9" s="157"/>
      <c r="B9" s="246"/>
      <c r="C9" s="247" t="s">
        <v>144</v>
      </c>
      <c r="D9" s="248"/>
      <c r="E9" s="248"/>
      <c r="F9" s="248"/>
      <c r="G9" s="248"/>
      <c r="H9" s="248"/>
      <c r="I9" s="248"/>
      <c r="J9" s="249"/>
    </row>
    <row r="10" spans="1:10" ht="17.25" x14ac:dyDescent="0.25">
      <c r="A10" s="75" t="s">
        <v>7</v>
      </c>
      <c r="B10" s="76"/>
      <c r="C10" s="76" t="s">
        <v>43</v>
      </c>
      <c r="D10" s="76"/>
      <c r="E10" s="76"/>
      <c r="F10" s="76"/>
      <c r="G10" s="76"/>
      <c r="H10" s="76"/>
      <c r="I10" s="76"/>
      <c r="J10" s="77"/>
    </row>
    <row r="11" spans="1:10" ht="17.25" x14ac:dyDescent="0.25">
      <c r="A11" s="75" t="s">
        <v>8</v>
      </c>
      <c r="B11" s="78"/>
      <c r="C11" s="78"/>
      <c r="D11" s="78"/>
      <c r="E11" s="78"/>
      <c r="F11" s="78"/>
      <c r="G11" s="78"/>
      <c r="H11" s="78"/>
      <c r="I11" s="78"/>
      <c r="J11" s="79"/>
    </row>
    <row r="12" spans="1:10" ht="15" customHeight="1" x14ac:dyDescent="0.25">
      <c r="A12" s="220" t="s">
        <v>145</v>
      </c>
      <c r="B12" s="221"/>
      <c r="C12" s="221"/>
      <c r="D12" s="221"/>
      <c r="E12" s="221"/>
      <c r="F12" s="221"/>
      <c r="G12" s="221"/>
      <c r="H12" s="221"/>
      <c r="I12" s="221"/>
      <c r="J12" s="222"/>
    </row>
    <row r="13" spans="1:10" x14ac:dyDescent="0.25">
      <c r="A13" s="223"/>
      <c r="B13" s="224"/>
      <c r="C13" s="224"/>
      <c r="D13" s="224"/>
      <c r="E13" s="224"/>
      <c r="F13" s="224"/>
      <c r="G13" s="224"/>
      <c r="H13" s="224"/>
      <c r="I13" s="224"/>
      <c r="J13" s="225"/>
    </row>
    <row r="14" spans="1:10" x14ac:dyDescent="0.25">
      <c r="A14" s="223"/>
      <c r="B14" s="224"/>
      <c r="C14" s="224"/>
      <c r="D14" s="224"/>
      <c r="E14" s="224"/>
      <c r="F14" s="224"/>
      <c r="G14" s="224"/>
      <c r="H14" s="224"/>
      <c r="I14" s="224"/>
      <c r="J14" s="225"/>
    </row>
    <row r="15" spans="1:10" ht="17.25" x14ac:dyDescent="0.25">
      <c r="A15" s="80" t="s">
        <v>9</v>
      </c>
      <c r="B15" s="76"/>
      <c r="C15" s="76"/>
      <c r="D15" s="76"/>
      <c r="E15" s="76"/>
      <c r="F15" s="76"/>
      <c r="G15" s="76"/>
      <c r="H15" s="76"/>
      <c r="I15" s="76"/>
      <c r="J15" s="77"/>
    </row>
    <row r="16" spans="1:10" x14ac:dyDescent="0.25">
      <c r="A16" s="81" t="s">
        <v>10</v>
      </c>
      <c r="B16" s="82"/>
      <c r="C16" s="83"/>
      <c r="D16" s="84" t="s">
        <v>11</v>
      </c>
      <c r="E16" s="82" t="s">
        <v>94</v>
      </c>
      <c r="F16" s="84" t="s">
        <v>12</v>
      </c>
      <c r="G16" s="84"/>
      <c r="H16" s="84" t="s">
        <v>13</v>
      </c>
      <c r="I16" s="84"/>
      <c r="J16" s="85"/>
    </row>
    <row r="17" spans="1:10" x14ac:dyDescent="0.25">
      <c r="A17" s="81" t="s">
        <v>14</v>
      </c>
      <c r="B17" s="83"/>
      <c r="C17" s="83"/>
      <c r="D17" s="84" t="s">
        <v>15</v>
      </c>
      <c r="E17" s="83"/>
      <c r="F17" s="84" t="s">
        <v>16</v>
      </c>
      <c r="G17" s="82" t="s">
        <v>94</v>
      </c>
      <c r="H17" s="84" t="s">
        <v>17</v>
      </c>
      <c r="I17" s="83"/>
      <c r="J17" s="85"/>
    </row>
    <row r="18" spans="1:10" ht="15" customHeight="1" x14ac:dyDescent="0.25">
      <c r="A18" s="10" t="s">
        <v>146</v>
      </c>
      <c r="B18" s="11"/>
      <c r="C18" s="11"/>
      <c r="D18" s="12"/>
      <c r="E18" s="12"/>
      <c r="F18" s="12"/>
      <c r="G18" s="12"/>
      <c r="H18" s="12"/>
      <c r="I18" s="12"/>
      <c r="J18" s="13"/>
    </row>
    <row r="19" spans="1:10" ht="17.25" x14ac:dyDescent="0.25">
      <c r="A19" s="86" t="s">
        <v>19</v>
      </c>
      <c r="B19" s="73"/>
      <c r="C19" s="87"/>
      <c r="D19" s="88">
        <v>43101</v>
      </c>
      <c r="E19" s="88">
        <v>43132</v>
      </c>
      <c r="F19" s="88">
        <v>43160</v>
      </c>
      <c r="G19" s="88">
        <v>43191</v>
      </c>
      <c r="H19" s="88">
        <v>43221</v>
      </c>
      <c r="I19" s="88">
        <v>43252</v>
      </c>
      <c r="J19" s="89">
        <v>43282</v>
      </c>
    </row>
    <row r="20" spans="1:10" x14ac:dyDescent="0.25">
      <c r="A20" s="90"/>
      <c r="B20" s="91"/>
      <c r="C20" s="87"/>
      <c r="D20" s="92">
        <v>5.365140297961795E-2</v>
      </c>
      <c r="E20" s="92">
        <v>0.18029480217222654</v>
      </c>
      <c r="F20" s="92">
        <v>0.2417701676112384</v>
      </c>
      <c r="G20" s="92">
        <v>0.24305082647186282</v>
      </c>
      <c r="H20" s="92">
        <v>0.24163850551116445</v>
      </c>
      <c r="I20" s="92">
        <v>0.23761010626626125</v>
      </c>
      <c r="J20" s="93">
        <v>0.24733887542562655</v>
      </c>
    </row>
    <row r="21" spans="1:10" x14ac:dyDescent="0.25">
      <c r="A21" s="94"/>
      <c r="B21" s="95"/>
      <c r="C21" s="95"/>
      <c r="D21" s="95"/>
      <c r="E21" s="95"/>
      <c r="F21" s="95"/>
      <c r="G21" s="95"/>
      <c r="H21" s="95"/>
      <c r="I21" s="95"/>
      <c r="J21" s="96"/>
    </row>
    <row r="22" spans="1:10" ht="17.25" x14ac:dyDescent="0.25">
      <c r="A22" s="86" t="s">
        <v>20</v>
      </c>
      <c r="B22" s="73"/>
      <c r="C22" s="73"/>
      <c r="D22" s="73"/>
      <c r="E22" s="73"/>
      <c r="F22" s="73"/>
      <c r="G22" s="73"/>
      <c r="H22" s="73"/>
      <c r="I22" s="73"/>
      <c r="J22" s="74"/>
    </row>
    <row r="23" spans="1:10" x14ac:dyDescent="0.25">
      <c r="A23" s="226" t="s">
        <v>147</v>
      </c>
      <c r="B23" s="227"/>
      <c r="C23" s="227"/>
      <c r="D23" s="227"/>
      <c r="E23" s="227"/>
      <c r="F23" s="227"/>
      <c r="G23" s="227"/>
      <c r="H23" s="227"/>
      <c r="I23" s="227"/>
      <c r="J23" s="228"/>
    </row>
    <row r="24" spans="1:10" x14ac:dyDescent="0.25">
      <c r="A24" s="226"/>
      <c r="B24" s="227"/>
      <c r="C24" s="227"/>
      <c r="D24" s="227"/>
      <c r="E24" s="227"/>
      <c r="F24" s="227"/>
      <c r="G24" s="227"/>
      <c r="H24" s="227"/>
      <c r="I24" s="227"/>
      <c r="J24" s="228"/>
    </row>
    <row r="25" spans="1:10" x14ac:dyDescent="0.25">
      <c r="A25" s="226"/>
      <c r="B25" s="227"/>
      <c r="C25" s="227"/>
      <c r="D25" s="227"/>
      <c r="E25" s="227"/>
      <c r="F25" s="227"/>
      <c r="G25" s="227"/>
      <c r="H25" s="227"/>
      <c r="I25" s="227"/>
      <c r="J25" s="228"/>
    </row>
    <row r="26" spans="1:10" x14ac:dyDescent="0.25">
      <c r="A26" s="226"/>
      <c r="B26" s="227"/>
      <c r="C26" s="227"/>
      <c r="D26" s="227"/>
      <c r="E26" s="227"/>
      <c r="F26" s="227"/>
      <c r="G26" s="227"/>
      <c r="H26" s="227"/>
      <c r="I26" s="227"/>
      <c r="J26" s="228"/>
    </row>
    <row r="27" spans="1:10" x14ac:dyDescent="0.25">
      <c r="A27" s="226"/>
      <c r="B27" s="227"/>
      <c r="C27" s="227"/>
      <c r="D27" s="227"/>
      <c r="E27" s="227"/>
      <c r="F27" s="227"/>
      <c r="G27" s="227"/>
      <c r="H27" s="227"/>
      <c r="I27" s="227"/>
      <c r="J27" s="228"/>
    </row>
    <row r="28" spans="1:10" x14ac:dyDescent="0.25">
      <c r="A28" s="97"/>
      <c r="B28" s="91"/>
      <c r="C28" s="91"/>
      <c r="D28" s="91"/>
      <c r="E28" s="91"/>
      <c r="F28" s="91"/>
      <c r="G28" s="91"/>
      <c r="H28" s="91"/>
      <c r="I28" s="91"/>
      <c r="J28" s="98"/>
    </row>
    <row r="29" spans="1:10" x14ac:dyDescent="0.25">
      <c r="A29" s="90" t="s">
        <v>21</v>
      </c>
      <c r="B29" s="91"/>
      <c r="C29" s="91"/>
      <c r="D29" s="91"/>
      <c r="E29" s="91"/>
      <c r="F29" s="91"/>
      <c r="G29" s="91"/>
      <c r="H29" s="91"/>
      <c r="I29" s="91"/>
      <c r="J29" s="98"/>
    </row>
    <row r="30" spans="1:10" ht="32.25" customHeight="1" x14ac:dyDescent="0.25">
      <c r="A30" s="229" t="s">
        <v>148</v>
      </c>
      <c r="B30" s="230"/>
      <c r="C30" s="230"/>
      <c r="D30" s="230"/>
      <c r="E30" s="230"/>
      <c r="F30" s="230"/>
      <c r="G30" s="230"/>
      <c r="H30" s="230"/>
      <c r="I30" s="230"/>
      <c r="J30" s="231"/>
    </row>
    <row r="31" spans="1:10" ht="17.25" x14ac:dyDescent="0.25">
      <c r="A31" s="90" t="s">
        <v>23</v>
      </c>
      <c r="B31" s="91"/>
      <c r="C31" s="91"/>
      <c r="D31" s="91"/>
      <c r="E31" s="91"/>
      <c r="F31" s="91"/>
      <c r="G31" s="91"/>
      <c r="H31" s="91"/>
      <c r="I31" s="91"/>
      <c r="J31" s="98"/>
    </row>
    <row r="32" spans="1:10" ht="15" customHeight="1" x14ac:dyDescent="0.25">
      <c r="A32" s="168" t="s">
        <v>149</v>
      </c>
      <c r="B32" s="169"/>
      <c r="C32" s="169"/>
      <c r="D32" s="169"/>
      <c r="E32" s="169"/>
      <c r="F32" s="169"/>
      <c r="G32" s="169"/>
      <c r="H32" s="169"/>
      <c r="I32" s="169"/>
      <c r="J32" s="170"/>
    </row>
    <row r="33" spans="1:10" ht="15.75" thickBot="1" x14ac:dyDescent="0.3">
      <c r="A33" s="171"/>
      <c r="B33" s="172"/>
      <c r="C33" s="172"/>
      <c r="D33" s="172"/>
      <c r="E33" s="172"/>
      <c r="F33" s="172"/>
      <c r="G33" s="172"/>
      <c r="H33" s="172"/>
      <c r="I33" s="172"/>
      <c r="J33" s="173"/>
    </row>
    <row r="34" spans="1:10" x14ac:dyDescent="0.25">
      <c r="A34" s="97"/>
      <c r="B34" s="91"/>
      <c r="C34" s="91"/>
      <c r="D34" s="91"/>
      <c r="E34" s="91"/>
      <c r="F34" s="91"/>
      <c r="G34" s="91"/>
      <c r="H34" s="91"/>
      <c r="I34" s="91"/>
      <c r="J34" s="98"/>
    </row>
    <row r="35" spans="1:10" ht="15" customHeight="1" x14ac:dyDescent="0.25">
      <c r="A35" s="10" t="s">
        <v>150</v>
      </c>
      <c r="B35" s="11"/>
      <c r="C35" s="11"/>
      <c r="D35" s="12"/>
      <c r="E35" s="12"/>
      <c r="F35" s="12"/>
      <c r="G35" s="12"/>
      <c r="H35" s="12"/>
      <c r="I35" s="12"/>
      <c r="J35" s="13"/>
    </row>
    <row r="36" spans="1:10" ht="17.25" x14ac:dyDescent="0.25">
      <c r="A36" s="86" t="s">
        <v>25</v>
      </c>
      <c r="B36" s="73"/>
      <c r="C36" s="73"/>
      <c r="D36" s="73"/>
      <c r="E36" s="73"/>
      <c r="F36" s="99"/>
      <c r="G36" s="33" t="s">
        <v>26</v>
      </c>
      <c r="H36" s="73"/>
      <c r="I36" s="73"/>
      <c r="J36" s="74"/>
    </row>
    <row r="37" spans="1:10" s="68" customFormat="1" ht="20.25" customHeight="1" x14ac:dyDescent="0.25">
      <c r="A37" s="100"/>
      <c r="B37" s="232" t="s">
        <v>151</v>
      </c>
      <c r="C37" s="232"/>
      <c r="D37" s="232"/>
      <c r="E37" s="232"/>
      <c r="F37" s="101"/>
      <c r="G37" s="233" t="s">
        <v>152</v>
      </c>
      <c r="H37" s="187"/>
      <c r="I37" s="187"/>
      <c r="J37" s="234"/>
    </row>
    <row r="38" spans="1:10" ht="20.25" customHeight="1" x14ac:dyDescent="0.25">
      <c r="A38" s="100"/>
      <c r="B38" s="232"/>
      <c r="C38" s="232"/>
      <c r="D38" s="232"/>
      <c r="E38" s="232"/>
      <c r="F38" s="238" t="s">
        <v>27</v>
      </c>
      <c r="G38" s="235"/>
      <c r="H38" s="236"/>
      <c r="I38" s="236"/>
      <c r="J38" s="237"/>
    </row>
    <row r="39" spans="1:10" ht="16.5" customHeight="1" x14ac:dyDescent="0.25">
      <c r="A39" s="100"/>
      <c r="B39" s="239" t="s">
        <v>153</v>
      </c>
      <c r="C39" s="239"/>
      <c r="D39" s="239"/>
      <c r="E39" s="239"/>
      <c r="F39" s="238"/>
      <c r="G39" s="33" t="s">
        <v>28</v>
      </c>
      <c r="H39" s="34"/>
      <c r="I39" s="73"/>
      <c r="J39" s="74"/>
    </row>
    <row r="40" spans="1:10" ht="16.5" customHeight="1" x14ac:dyDescent="0.25">
      <c r="A40" s="100"/>
      <c r="B40" s="240"/>
      <c r="C40" s="240"/>
      <c r="D40" s="240"/>
      <c r="E40" s="240"/>
      <c r="F40" s="101"/>
      <c r="G40" s="241" t="s">
        <v>154</v>
      </c>
      <c r="H40" s="241"/>
      <c r="I40" s="241"/>
      <c r="J40" s="242"/>
    </row>
    <row r="41" spans="1:10" ht="16.5" customHeight="1" x14ac:dyDescent="0.25">
      <c r="A41" s="100"/>
      <c r="B41" s="102"/>
      <c r="C41" s="102"/>
      <c r="D41" s="102"/>
      <c r="E41" s="102"/>
      <c r="F41" s="101"/>
      <c r="G41" s="241"/>
      <c r="H41" s="241"/>
      <c r="I41" s="241"/>
      <c r="J41" s="242"/>
    </row>
    <row r="42" spans="1:10" ht="16.5" customHeight="1" x14ac:dyDescent="0.25">
      <c r="A42" s="100"/>
      <c r="B42" s="103" t="s">
        <v>155</v>
      </c>
      <c r="C42" s="95"/>
      <c r="D42" s="95"/>
      <c r="E42" s="95"/>
      <c r="F42" s="95"/>
      <c r="G42" s="241"/>
      <c r="H42" s="241"/>
      <c r="I42" s="241"/>
      <c r="J42" s="242"/>
    </row>
    <row r="43" spans="1:10" ht="21.75" customHeight="1" x14ac:dyDescent="0.25">
      <c r="A43" s="100"/>
      <c r="B43" s="217" t="s">
        <v>156</v>
      </c>
      <c r="C43" s="217" t="s">
        <v>157</v>
      </c>
      <c r="D43" s="219" t="s">
        <v>158</v>
      </c>
      <c r="E43" s="219"/>
      <c r="F43" s="217" t="s">
        <v>159</v>
      </c>
      <c r="G43" s="87"/>
      <c r="H43" s="87"/>
      <c r="I43" s="87"/>
      <c r="J43" s="104"/>
    </row>
    <row r="44" spans="1:10" ht="16.5" customHeight="1" x14ac:dyDescent="0.25">
      <c r="A44" s="100"/>
      <c r="B44" s="218"/>
      <c r="C44" s="218"/>
      <c r="D44" s="105" t="s">
        <v>160</v>
      </c>
      <c r="E44" s="105" t="s">
        <v>161</v>
      </c>
      <c r="F44" s="218"/>
      <c r="G44" s="55"/>
      <c r="H44" s="55"/>
      <c r="I44" s="55"/>
      <c r="J44" s="106"/>
    </row>
    <row r="45" spans="1:10" ht="12" customHeight="1" x14ac:dyDescent="0.25">
      <c r="A45" s="100"/>
      <c r="B45" s="107">
        <v>4</v>
      </c>
      <c r="C45" s="108">
        <f>D45-10</f>
        <v>110</v>
      </c>
      <c r="D45" s="109">
        <v>120</v>
      </c>
      <c r="E45" s="109">
        <f>D45+29</f>
        <v>149</v>
      </c>
      <c r="F45" s="108">
        <f>E45+10</f>
        <v>159</v>
      </c>
      <c r="G45" s="55"/>
      <c r="H45" s="55"/>
      <c r="I45" s="55"/>
      <c r="J45" s="106"/>
    </row>
    <row r="46" spans="1:10" ht="12" customHeight="1" x14ac:dyDescent="0.25">
      <c r="A46" s="100"/>
      <c r="B46" s="110">
        <v>5</v>
      </c>
      <c r="C46" s="111">
        <f>D46-10</f>
        <v>140</v>
      </c>
      <c r="D46" s="112">
        <v>150</v>
      </c>
      <c r="E46" s="112">
        <f>D46+29</f>
        <v>179</v>
      </c>
      <c r="F46" s="111">
        <f>E46+10</f>
        <v>189</v>
      </c>
      <c r="G46" s="55"/>
      <c r="H46" s="55"/>
      <c r="I46" s="55"/>
      <c r="J46" s="106"/>
    </row>
    <row r="47" spans="1:10" s="68" customFormat="1" ht="16.5" customHeight="1" x14ac:dyDescent="0.25">
      <c r="A47" s="100"/>
      <c r="B47" s="113" t="s">
        <v>162</v>
      </c>
      <c r="C47" s="87"/>
      <c r="D47" s="87"/>
      <c r="E47" s="87"/>
      <c r="F47" s="87"/>
      <c r="G47" s="55"/>
      <c r="H47" s="55"/>
      <c r="I47" s="55"/>
      <c r="J47" s="106"/>
    </row>
    <row r="48" spans="1:10" ht="17.25" x14ac:dyDescent="0.25">
      <c r="A48" s="114" t="s">
        <v>30</v>
      </c>
      <c r="B48" s="73"/>
      <c r="C48" s="73"/>
      <c r="D48" s="73"/>
      <c r="E48" s="73"/>
      <c r="F48" s="73"/>
      <c r="G48" s="73"/>
      <c r="H48" s="73"/>
      <c r="I48" s="73"/>
      <c r="J48" s="74"/>
    </row>
    <row r="49" spans="1:10" x14ac:dyDescent="0.25">
      <c r="A49" s="127" t="s">
        <v>56</v>
      </c>
      <c r="B49" s="128"/>
      <c r="C49" s="128"/>
      <c r="D49" s="128"/>
      <c r="E49" s="128"/>
      <c r="F49" s="128"/>
      <c r="G49" s="128"/>
      <c r="H49" s="128"/>
      <c r="I49" s="128"/>
      <c r="J49" s="129"/>
    </row>
    <row r="50" spans="1:10" ht="17.25" x14ac:dyDescent="0.25">
      <c r="A50" s="90" t="s">
        <v>31</v>
      </c>
      <c r="B50" s="91"/>
      <c r="C50" s="91"/>
      <c r="D50" s="91"/>
      <c r="E50" s="91"/>
      <c r="F50" s="91"/>
      <c r="G50" s="91"/>
      <c r="H50" s="91"/>
      <c r="I50" s="91"/>
      <c r="J50" s="98"/>
    </row>
    <row r="51" spans="1:10" x14ac:dyDescent="0.25">
      <c r="A51" s="90" t="s">
        <v>163</v>
      </c>
      <c r="B51" s="91"/>
      <c r="C51" s="76" t="s">
        <v>164</v>
      </c>
      <c r="D51" s="91"/>
      <c r="E51" s="91"/>
      <c r="F51" s="91"/>
      <c r="G51" s="115"/>
      <c r="H51" s="91"/>
      <c r="I51" s="91"/>
      <c r="J51" s="98"/>
    </row>
    <row r="52" spans="1:10" ht="15" customHeight="1" x14ac:dyDescent="0.25">
      <c r="A52" s="90" t="s">
        <v>165</v>
      </c>
      <c r="B52" s="91"/>
      <c r="C52" s="76" t="s">
        <v>166</v>
      </c>
      <c r="D52" s="91"/>
      <c r="E52" s="91"/>
      <c r="F52" s="91"/>
      <c r="G52" s="116"/>
      <c r="H52" s="91"/>
      <c r="I52" s="91"/>
      <c r="J52" s="98"/>
    </row>
    <row r="53" spans="1:10" ht="15" customHeight="1" x14ac:dyDescent="0.25">
      <c r="A53" s="90"/>
      <c r="B53" s="91"/>
      <c r="C53" s="76" t="s">
        <v>167</v>
      </c>
      <c r="D53" s="91"/>
      <c r="E53" s="91"/>
      <c r="F53" s="91"/>
      <c r="G53" s="116"/>
      <c r="H53" s="91"/>
      <c r="I53" s="91"/>
      <c r="J53" s="98"/>
    </row>
    <row r="54" spans="1:10" x14ac:dyDescent="0.25">
      <c r="A54" s="10" t="s">
        <v>168</v>
      </c>
      <c r="B54" s="11"/>
      <c r="C54" s="11"/>
      <c r="D54" s="12"/>
      <c r="E54" s="12"/>
      <c r="F54" s="12"/>
      <c r="G54" s="12"/>
      <c r="H54" s="12"/>
      <c r="I54" s="12"/>
      <c r="J54" s="13"/>
    </row>
    <row r="55" spans="1:10" ht="17.25" x14ac:dyDescent="0.25">
      <c r="A55" s="86" t="s">
        <v>35</v>
      </c>
      <c r="B55" s="73"/>
      <c r="C55" s="73"/>
      <c r="D55" s="73"/>
      <c r="E55" s="73"/>
      <c r="F55" s="73"/>
      <c r="G55" s="73"/>
      <c r="H55" s="73"/>
      <c r="I55" s="73"/>
      <c r="J55" s="74"/>
    </row>
    <row r="56" spans="1:10" x14ac:dyDescent="0.25">
      <c r="A56" s="97" t="s">
        <v>169</v>
      </c>
      <c r="B56" s="91"/>
      <c r="C56" s="91" t="s">
        <v>170</v>
      </c>
      <c r="D56" s="117"/>
      <c r="E56" s="91"/>
      <c r="F56" s="91"/>
      <c r="G56" s="91"/>
      <c r="H56" s="91"/>
      <c r="I56" s="91"/>
      <c r="J56" s="98"/>
    </row>
    <row r="57" spans="1:10" x14ac:dyDescent="0.25">
      <c r="A57" s="94" t="s">
        <v>171</v>
      </c>
      <c r="B57" s="95"/>
      <c r="C57" s="95" t="s">
        <v>172</v>
      </c>
      <c r="D57" s="118"/>
      <c r="E57" s="95"/>
      <c r="F57" s="95"/>
      <c r="G57" s="95"/>
      <c r="H57" s="95"/>
      <c r="I57" s="95"/>
      <c r="J57" s="96"/>
    </row>
    <row r="58" spans="1:10" ht="17.25" x14ac:dyDescent="0.25">
      <c r="A58" s="90" t="s">
        <v>37</v>
      </c>
      <c r="B58" s="91"/>
      <c r="C58" s="91"/>
      <c r="D58" s="91"/>
      <c r="E58" s="91" t="s">
        <v>173</v>
      </c>
      <c r="F58" s="91"/>
      <c r="G58" s="91"/>
      <c r="H58" s="91"/>
      <c r="I58" s="91"/>
      <c r="J58" s="98"/>
    </row>
    <row r="59" spans="1:10" ht="17.25" x14ac:dyDescent="0.25">
      <c r="A59" s="86" t="s">
        <v>38</v>
      </c>
      <c r="B59" s="73"/>
      <c r="C59" s="73"/>
      <c r="D59" s="73"/>
      <c r="E59" s="73"/>
      <c r="F59" s="73"/>
      <c r="G59" s="73"/>
      <c r="H59" s="73"/>
      <c r="I59" s="73"/>
      <c r="J59" s="74"/>
    </row>
    <row r="60" spans="1:10" x14ac:dyDescent="0.25">
      <c r="A60" s="119" t="s">
        <v>174</v>
      </c>
      <c r="B60" s="91"/>
      <c r="C60" s="91"/>
      <c r="D60" s="91"/>
      <c r="E60" s="91" t="s">
        <v>175</v>
      </c>
      <c r="F60" s="91"/>
      <c r="G60" s="91"/>
      <c r="H60" s="91"/>
      <c r="I60" s="91"/>
      <c r="J60" s="98"/>
    </row>
    <row r="61" spans="1:10" x14ac:dyDescent="0.25">
      <c r="A61" s="119" t="s">
        <v>176</v>
      </c>
      <c r="B61" s="91"/>
      <c r="C61" s="91"/>
      <c r="D61" s="91"/>
      <c r="E61" s="91" t="s">
        <v>175</v>
      </c>
      <c r="F61" s="91"/>
      <c r="G61" s="91"/>
      <c r="H61" s="91"/>
      <c r="I61" s="91"/>
      <c r="J61" s="98"/>
    </row>
    <row r="62" spans="1:10" ht="15" customHeight="1" x14ac:dyDescent="0.25">
      <c r="A62" s="120"/>
      <c r="B62" s="95"/>
      <c r="C62" s="95"/>
      <c r="D62" s="95"/>
      <c r="E62" s="95"/>
      <c r="F62" s="95"/>
      <c r="G62" s="95"/>
      <c r="H62" s="95"/>
      <c r="I62" s="95"/>
      <c r="J62" s="96"/>
    </row>
    <row r="63" spans="1:10" ht="15" customHeight="1" x14ac:dyDescent="0.25">
      <c r="A63" s="86" t="s">
        <v>41</v>
      </c>
      <c r="B63" s="73"/>
      <c r="C63" s="73"/>
      <c r="D63" s="73"/>
      <c r="E63" s="73"/>
      <c r="F63" s="73"/>
      <c r="G63" s="73"/>
      <c r="H63" s="73"/>
      <c r="I63" s="73"/>
      <c r="J63" s="74"/>
    </row>
    <row r="64" spans="1:10" x14ac:dyDescent="0.25">
      <c r="A64" s="130" t="s">
        <v>177</v>
      </c>
      <c r="B64" s="131"/>
      <c r="C64" s="131"/>
      <c r="D64" s="131"/>
      <c r="E64" s="131"/>
      <c r="F64" s="131"/>
      <c r="G64" s="131"/>
      <c r="H64" s="131"/>
      <c r="I64" s="131"/>
      <c r="J64" s="132"/>
    </row>
    <row r="65" spans="1:10" x14ac:dyDescent="0.25">
      <c r="A65" s="130"/>
      <c r="B65" s="131"/>
      <c r="C65" s="131"/>
      <c r="D65" s="131"/>
      <c r="E65" s="131"/>
      <c r="F65" s="131"/>
      <c r="G65" s="131"/>
      <c r="H65" s="131"/>
      <c r="I65" s="131"/>
      <c r="J65" s="132"/>
    </row>
    <row r="66" spans="1:10" x14ac:dyDescent="0.25">
      <c r="A66" s="205" t="s">
        <v>178</v>
      </c>
      <c r="B66" s="206"/>
      <c r="C66" s="206"/>
      <c r="D66" s="206"/>
      <c r="E66" s="206"/>
      <c r="F66" s="206"/>
      <c r="G66" s="206"/>
      <c r="H66" s="206"/>
      <c r="I66" s="206"/>
      <c r="J66" s="207"/>
    </row>
    <row r="67" spans="1:10" x14ac:dyDescent="0.25">
      <c r="A67" s="208"/>
      <c r="B67" s="209"/>
      <c r="C67" s="209"/>
      <c r="D67" s="209"/>
      <c r="E67" s="209"/>
      <c r="F67" s="209"/>
      <c r="G67" s="209"/>
      <c r="H67" s="209"/>
      <c r="I67" s="209"/>
      <c r="J67" s="210"/>
    </row>
    <row r="68" spans="1:10" ht="17.25" x14ac:dyDescent="0.25">
      <c r="A68" s="86" t="s">
        <v>42</v>
      </c>
      <c r="B68" s="91"/>
      <c r="C68" s="91"/>
      <c r="D68" s="91"/>
      <c r="E68" s="91"/>
      <c r="F68" s="91"/>
      <c r="G68" s="91"/>
      <c r="H68" s="91"/>
      <c r="I68" s="91"/>
      <c r="J68" s="98"/>
    </row>
    <row r="69" spans="1:10" ht="14.25" customHeight="1" x14ac:dyDescent="0.25">
      <c r="A69" s="211" t="s">
        <v>179</v>
      </c>
      <c r="B69" s="212"/>
      <c r="C69" s="212"/>
      <c r="D69" s="212"/>
      <c r="E69" s="212"/>
      <c r="F69" s="212"/>
      <c r="G69" s="212"/>
      <c r="H69" s="212"/>
      <c r="I69" s="212"/>
      <c r="J69" s="213"/>
    </row>
    <row r="70" spans="1:10" ht="17.25" customHeight="1" x14ac:dyDescent="0.25">
      <c r="A70" s="211" t="s">
        <v>180</v>
      </c>
      <c r="B70" s="212"/>
      <c r="C70" s="212"/>
      <c r="D70" s="212"/>
      <c r="E70" s="212"/>
      <c r="F70" s="212"/>
      <c r="G70" s="212"/>
      <c r="H70" s="212"/>
      <c r="I70" s="212"/>
      <c r="J70" s="213"/>
    </row>
    <row r="71" spans="1:10" ht="15" customHeight="1" x14ac:dyDescent="0.25">
      <c r="A71" s="211" t="s">
        <v>181</v>
      </c>
      <c r="B71" s="212"/>
      <c r="C71" s="212"/>
      <c r="D71" s="212"/>
      <c r="E71" s="212"/>
      <c r="F71" s="212"/>
      <c r="G71" s="212"/>
      <c r="H71" s="212"/>
      <c r="I71" s="212"/>
      <c r="J71" s="213"/>
    </row>
    <row r="72" spans="1:10" ht="15" customHeight="1" thickBot="1" x14ac:dyDescent="0.3">
      <c r="A72" s="214" t="s">
        <v>182</v>
      </c>
      <c r="B72" s="215"/>
      <c r="C72" s="215"/>
      <c r="D72" s="215"/>
      <c r="E72" s="215"/>
      <c r="F72" s="215"/>
      <c r="G72" s="215"/>
      <c r="H72" s="215"/>
      <c r="I72" s="215"/>
      <c r="J72" s="216"/>
    </row>
  </sheetData>
  <mergeCells count="26">
    <mergeCell ref="A3:C6"/>
    <mergeCell ref="D4:J4"/>
    <mergeCell ref="D6:J6"/>
    <mergeCell ref="A8:A9"/>
    <mergeCell ref="B8:B9"/>
    <mergeCell ref="C9:J9"/>
    <mergeCell ref="A64:J65"/>
    <mergeCell ref="A12:J14"/>
    <mergeCell ref="A23:J27"/>
    <mergeCell ref="A30:J30"/>
    <mergeCell ref="A32:J33"/>
    <mergeCell ref="B37:E38"/>
    <mergeCell ref="G37:J38"/>
    <mergeCell ref="F38:F39"/>
    <mergeCell ref="B39:E40"/>
    <mergeCell ref="G40:J42"/>
    <mergeCell ref="B43:B44"/>
    <mergeCell ref="C43:C44"/>
    <mergeCell ref="D43:E43"/>
    <mergeCell ref="F43:F44"/>
    <mergeCell ref="A49:J49"/>
    <mergeCell ref="A66:J67"/>
    <mergeCell ref="A69:J69"/>
    <mergeCell ref="A70:J70"/>
    <mergeCell ref="A71:J71"/>
    <mergeCell ref="A72:J72"/>
  </mergeCells>
  <printOptions horizontalCentered="1" verticalCentered="1"/>
  <pageMargins left="0.31496062992125984" right="0.31496062992125984" top="0.35433070866141736" bottom="0.35433070866141736" header="0" footer="0"/>
  <pageSetup scale="64" orientation="portrait" horizontalDpi="300" verticalDpi="300" r:id="rId1"/>
  <colBreaks count="1" manualBreakCount="1">
    <brk id="10" max="1048575" man="1"/>
  </col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J63"/>
  <sheetViews>
    <sheetView workbookViewId="0">
      <selection activeCell="L21" sqref="L21"/>
    </sheetView>
  </sheetViews>
  <sheetFormatPr baseColWidth="10" defaultRowHeight="15" x14ac:dyDescent="0.25"/>
  <cols>
    <col min="1" max="16384" width="11.42578125" style="4"/>
  </cols>
  <sheetData>
    <row r="2" spans="1:10" ht="15.75" thickBot="1" x14ac:dyDescent="0.3"/>
    <row r="3" spans="1:10" x14ac:dyDescent="0.25">
      <c r="A3" s="144" t="s">
        <v>0</v>
      </c>
      <c r="B3" s="145"/>
      <c r="C3" s="146"/>
      <c r="D3" s="5" t="s">
        <v>1</v>
      </c>
      <c r="E3" s="6"/>
      <c r="F3" s="6"/>
      <c r="G3" s="6"/>
      <c r="H3" s="6"/>
      <c r="I3" s="6"/>
      <c r="J3" s="7"/>
    </row>
    <row r="4" spans="1:10" x14ac:dyDescent="0.25">
      <c r="A4" s="147"/>
      <c r="B4" s="148"/>
      <c r="C4" s="149"/>
      <c r="D4" s="153" t="s">
        <v>2</v>
      </c>
      <c r="E4" s="128"/>
      <c r="F4" s="128"/>
      <c r="G4" s="128"/>
      <c r="H4" s="128"/>
      <c r="I4" s="128"/>
      <c r="J4" s="129"/>
    </row>
    <row r="5" spans="1:10" x14ac:dyDescent="0.25">
      <c r="A5" s="147"/>
      <c r="B5" s="148"/>
      <c r="C5" s="149"/>
      <c r="D5" s="33" t="s">
        <v>3</v>
      </c>
      <c r="E5" s="34"/>
      <c r="F5" s="34"/>
      <c r="G5" s="34"/>
      <c r="H5" s="34"/>
      <c r="I5" s="34"/>
      <c r="J5" s="35"/>
    </row>
    <row r="6" spans="1:10" x14ac:dyDescent="0.25">
      <c r="A6" s="150"/>
      <c r="B6" s="151"/>
      <c r="C6" s="152"/>
      <c r="D6" s="189"/>
      <c r="E6" s="190"/>
      <c r="F6" s="190"/>
      <c r="G6" s="190"/>
      <c r="H6" s="190"/>
      <c r="I6" s="190"/>
      <c r="J6" s="191"/>
    </row>
    <row r="7" spans="1:10" x14ac:dyDescent="0.25">
      <c r="A7" s="10" t="s">
        <v>4</v>
      </c>
      <c r="B7" s="11"/>
      <c r="C7" s="11"/>
      <c r="D7" s="12"/>
      <c r="E7" s="12"/>
      <c r="F7" s="12"/>
      <c r="G7" s="12"/>
      <c r="H7" s="12"/>
      <c r="I7" s="12"/>
      <c r="J7" s="13"/>
    </row>
    <row r="8" spans="1:10" ht="17.25" x14ac:dyDescent="0.25">
      <c r="A8" s="157" t="s">
        <v>5</v>
      </c>
      <c r="B8" s="204"/>
      <c r="C8" s="14" t="s">
        <v>6</v>
      </c>
      <c r="D8" s="2"/>
      <c r="E8" s="2"/>
      <c r="F8" s="2"/>
      <c r="G8" s="2"/>
      <c r="H8" s="2"/>
      <c r="I8" s="2"/>
      <c r="J8" s="3"/>
    </row>
    <row r="9" spans="1:10" ht="34.5" customHeight="1" x14ac:dyDescent="0.25">
      <c r="A9" s="157"/>
      <c r="B9" s="204"/>
      <c r="C9" s="250" t="s">
        <v>69</v>
      </c>
      <c r="D9" s="251"/>
      <c r="E9" s="251"/>
      <c r="F9" s="251"/>
      <c r="G9" s="251"/>
      <c r="H9" s="251"/>
      <c r="I9" s="251"/>
      <c r="J9" s="252"/>
    </row>
    <row r="10" spans="1:10" ht="17.25" x14ac:dyDescent="0.25">
      <c r="A10" s="15" t="s">
        <v>7</v>
      </c>
      <c r="B10" s="37"/>
      <c r="C10" s="37" t="s">
        <v>43</v>
      </c>
      <c r="D10" s="37"/>
      <c r="E10" s="37"/>
      <c r="F10" s="37"/>
      <c r="G10" s="37"/>
      <c r="H10" s="37"/>
      <c r="I10" s="37"/>
      <c r="J10" s="19"/>
    </row>
    <row r="11" spans="1:10" ht="17.25" x14ac:dyDescent="0.25">
      <c r="A11" s="15" t="s">
        <v>8</v>
      </c>
      <c r="B11" s="16"/>
      <c r="C11" s="16"/>
      <c r="D11" s="16"/>
      <c r="E11" s="16"/>
      <c r="F11" s="16"/>
      <c r="G11" s="16"/>
      <c r="H11" s="16"/>
      <c r="I11" s="16"/>
      <c r="J11" s="17"/>
    </row>
    <row r="12" spans="1:10" x14ac:dyDescent="0.25">
      <c r="A12" s="163" t="s">
        <v>106</v>
      </c>
      <c r="B12" s="163"/>
      <c r="C12" s="163"/>
      <c r="D12" s="163"/>
      <c r="E12" s="163"/>
      <c r="F12" s="163"/>
      <c r="G12" s="163"/>
      <c r="H12" s="163"/>
      <c r="I12" s="163"/>
      <c r="J12" s="164"/>
    </row>
    <row r="13" spans="1:10" x14ac:dyDescent="0.25">
      <c r="A13" s="166"/>
      <c r="B13" s="166"/>
      <c r="C13" s="166"/>
      <c r="D13" s="166"/>
      <c r="E13" s="166"/>
      <c r="F13" s="166"/>
      <c r="G13" s="166"/>
      <c r="H13" s="166"/>
      <c r="I13" s="166"/>
      <c r="J13" s="167"/>
    </row>
    <row r="14" spans="1:10" x14ac:dyDescent="0.25">
      <c r="A14" s="166"/>
      <c r="B14" s="166"/>
      <c r="C14" s="166"/>
      <c r="D14" s="166"/>
      <c r="E14" s="166"/>
      <c r="F14" s="166"/>
      <c r="G14" s="166"/>
      <c r="H14" s="166"/>
      <c r="I14" s="166"/>
      <c r="J14" s="167"/>
    </row>
    <row r="15" spans="1:10" ht="17.25" x14ac:dyDescent="0.25">
      <c r="A15" s="18" t="s">
        <v>9</v>
      </c>
      <c r="B15" s="37"/>
      <c r="C15" s="37"/>
      <c r="D15" s="37"/>
      <c r="E15" s="37"/>
      <c r="F15" s="37"/>
      <c r="G15" s="37"/>
      <c r="H15" s="37"/>
      <c r="I15" s="37"/>
      <c r="J15" s="19"/>
    </row>
    <row r="16" spans="1:10" x14ac:dyDescent="0.25">
      <c r="A16" s="28" t="s">
        <v>10</v>
      </c>
      <c r="B16" s="22"/>
      <c r="C16" s="29"/>
      <c r="D16" s="23" t="s">
        <v>11</v>
      </c>
      <c r="E16" s="60" t="s">
        <v>94</v>
      </c>
      <c r="F16" s="23" t="s">
        <v>12</v>
      </c>
      <c r="G16" s="23"/>
      <c r="H16" s="23" t="s">
        <v>13</v>
      </c>
      <c r="I16" s="23"/>
      <c r="J16" s="29"/>
    </row>
    <row r="17" spans="1:10" x14ac:dyDescent="0.25">
      <c r="A17" s="28" t="s">
        <v>14</v>
      </c>
      <c r="B17" s="29"/>
      <c r="C17" s="29"/>
      <c r="D17" s="23" t="s">
        <v>15</v>
      </c>
      <c r="E17" s="29"/>
      <c r="F17" s="23" t="s">
        <v>16</v>
      </c>
      <c r="G17" s="23"/>
      <c r="H17" s="23" t="s">
        <v>17</v>
      </c>
      <c r="I17" s="29"/>
      <c r="J17" s="29"/>
    </row>
    <row r="18" spans="1:10" x14ac:dyDescent="0.25">
      <c r="A18" s="10" t="s">
        <v>18</v>
      </c>
      <c r="B18" s="11"/>
      <c r="C18" s="11"/>
      <c r="D18" s="12"/>
      <c r="E18" s="12"/>
      <c r="F18" s="12"/>
      <c r="G18" s="12"/>
      <c r="H18" s="12"/>
      <c r="I18" s="12"/>
      <c r="J18" s="13"/>
    </row>
    <row r="19" spans="1:10" ht="17.25" x14ac:dyDescent="0.25">
      <c r="A19" s="36" t="s">
        <v>19</v>
      </c>
      <c r="B19" s="34"/>
      <c r="D19" s="45">
        <v>43101</v>
      </c>
      <c r="E19" s="45">
        <v>43132</v>
      </c>
      <c r="F19" s="45">
        <v>43160</v>
      </c>
      <c r="G19" s="45">
        <v>43191</v>
      </c>
      <c r="H19" s="45">
        <v>43221</v>
      </c>
      <c r="I19" s="45">
        <v>43252</v>
      </c>
      <c r="J19" s="45">
        <v>43282</v>
      </c>
    </row>
    <row r="20" spans="1:10" x14ac:dyDescent="0.25">
      <c r="A20" s="18"/>
      <c r="B20" s="37"/>
      <c r="D20" s="29"/>
      <c r="E20" s="29"/>
      <c r="F20" s="47">
        <v>0.05</v>
      </c>
      <c r="G20" s="29"/>
      <c r="H20" s="41">
        <v>7.0999999999999994E-2</v>
      </c>
      <c r="I20" s="41">
        <v>9.6000000000000002E-2</v>
      </c>
      <c r="J20" s="29"/>
    </row>
    <row r="21" spans="1:10" x14ac:dyDescent="0.25">
      <c r="A21" s="21"/>
      <c r="B21" s="8"/>
      <c r="C21" s="8"/>
      <c r="D21" s="8"/>
      <c r="E21" s="8"/>
      <c r="F21" s="8"/>
      <c r="G21" s="8"/>
      <c r="H21" s="8"/>
      <c r="I21" s="8"/>
      <c r="J21" s="9"/>
    </row>
    <row r="22" spans="1:10" ht="17.25" x14ac:dyDescent="0.25">
      <c r="A22" s="36" t="s">
        <v>20</v>
      </c>
      <c r="B22" s="34"/>
      <c r="C22" s="34"/>
      <c r="D22" s="34"/>
      <c r="E22" s="34"/>
      <c r="F22" s="34"/>
      <c r="G22" s="34"/>
      <c r="H22" s="34"/>
      <c r="I22" s="34"/>
      <c r="J22" s="35"/>
    </row>
    <row r="23" spans="1:10" ht="48" customHeight="1" x14ac:dyDescent="0.25">
      <c r="A23" s="141" t="s">
        <v>105</v>
      </c>
      <c r="B23" s="141"/>
      <c r="C23" s="141"/>
      <c r="D23" s="141"/>
      <c r="E23" s="141"/>
      <c r="F23" s="141"/>
      <c r="G23" s="141"/>
      <c r="H23" s="141"/>
      <c r="I23" s="141"/>
      <c r="J23" s="142"/>
    </row>
    <row r="24" spans="1:10" ht="31.5" customHeight="1" x14ac:dyDescent="0.25">
      <c r="A24" s="141"/>
      <c r="B24" s="141"/>
      <c r="C24" s="141"/>
      <c r="D24" s="141"/>
      <c r="E24" s="141"/>
      <c r="F24" s="141"/>
      <c r="G24" s="141"/>
      <c r="H24" s="141"/>
      <c r="I24" s="141"/>
      <c r="J24" s="142"/>
    </row>
    <row r="25" spans="1:10" x14ac:dyDescent="0.25">
      <c r="A25" s="30"/>
      <c r="B25" s="37"/>
      <c r="C25" s="37"/>
      <c r="D25" s="37"/>
      <c r="E25" s="37"/>
      <c r="F25" s="37"/>
      <c r="G25" s="37"/>
      <c r="H25" s="37"/>
      <c r="I25" s="37"/>
      <c r="J25" s="19"/>
    </row>
    <row r="26" spans="1:10" x14ac:dyDescent="0.25">
      <c r="A26" s="18" t="s">
        <v>21</v>
      </c>
      <c r="B26" s="37"/>
      <c r="C26" s="37"/>
      <c r="D26" s="37"/>
      <c r="E26" s="37"/>
      <c r="F26" s="37"/>
      <c r="G26" s="37"/>
      <c r="H26" s="37"/>
      <c r="I26" s="37"/>
      <c r="J26" s="19"/>
    </row>
    <row r="27" spans="1:10" ht="30.75" customHeight="1" x14ac:dyDescent="0.25">
      <c r="A27" s="168" t="s">
        <v>107</v>
      </c>
      <c r="B27" s="169"/>
      <c r="C27" s="169"/>
      <c r="D27" s="169"/>
      <c r="E27" s="169"/>
      <c r="F27" s="169"/>
      <c r="G27" s="169"/>
      <c r="H27" s="169"/>
      <c r="I27" s="169"/>
      <c r="J27" s="170"/>
    </row>
    <row r="28" spans="1:10" ht="17.25" x14ac:dyDescent="0.25">
      <c r="A28" s="18" t="s">
        <v>23</v>
      </c>
      <c r="B28" s="37"/>
      <c r="C28" s="37"/>
      <c r="D28" s="37"/>
      <c r="E28" s="37"/>
      <c r="F28" s="37"/>
      <c r="G28" s="37"/>
      <c r="H28" s="37"/>
      <c r="I28" s="37"/>
      <c r="J28" s="19"/>
    </row>
    <row r="29" spans="1:10" x14ac:dyDescent="0.25">
      <c r="A29" s="168" t="s">
        <v>70</v>
      </c>
      <c r="B29" s="169"/>
      <c r="C29" s="169"/>
      <c r="D29" s="169"/>
      <c r="E29" s="169"/>
      <c r="F29" s="169"/>
      <c r="G29" s="169"/>
      <c r="H29" s="169"/>
      <c r="I29" s="169"/>
      <c r="J29" s="170"/>
    </row>
    <row r="30" spans="1:10" ht="15.75" thickBot="1" x14ac:dyDescent="0.3">
      <c r="A30" s="171"/>
      <c r="B30" s="172"/>
      <c r="C30" s="172"/>
      <c r="D30" s="172"/>
      <c r="E30" s="172"/>
      <c r="F30" s="172"/>
      <c r="G30" s="172"/>
      <c r="H30" s="172"/>
      <c r="I30" s="172"/>
      <c r="J30" s="173"/>
    </row>
    <row r="31" spans="1:10" x14ac:dyDescent="0.25">
      <c r="A31" s="20"/>
      <c r="B31" s="37"/>
      <c r="C31" s="37"/>
      <c r="D31" s="37"/>
      <c r="E31" s="37"/>
      <c r="F31" s="37"/>
      <c r="G31" s="37"/>
      <c r="H31" s="37"/>
      <c r="I31" s="37"/>
      <c r="J31" s="19"/>
    </row>
    <row r="32" spans="1:10" x14ac:dyDescent="0.25">
      <c r="A32" s="10" t="s">
        <v>24</v>
      </c>
      <c r="B32" s="11"/>
      <c r="C32" s="11"/>
      <c r="D32" s="12"/>
      <c r="E32" s="12"/>
      <c r="F32" s="12"/>
      <c r="G32" s="12"/>
      <c r="H32" s="12"/>
      <c r="I32" s="12"/>
      <c r="J32" s="13"/>
    </row>
    <row r="33" spans="1:10" ht="17.25" x14ac:dyDescent="0.25">
      <c r="A33" s="36" t="s">
        <v>25</v>
      </c>
      <c r="B33" s="34"/>
      <c r="C33" s="34"/>
      <c r="D33" s="34"/>
      <c r="E33" s="34"/>
      <c r="F33" s="38"/>
      <c r="G33" s="33" t="s">
        <v>26</v>
      </c>
      <c r="H33" s="34"/>
      <c r="I33" s="34"/>
      <c r="J33" s="35"/>
    </row>
    <row r="34" spans="1:10" x14ac:dyDescent="0.25">
      <c r="A34" s="39"/>
      <c r="B34" s="193" t="s">
        <v>109</v>
      </c>
      <c r="C34" s="193"/>
      <c r="D34" s="193"/>
      <c r="E34" s="193"/>
      <c r="F34" s="40"/>
      <c r="G34" s="198" t="s">
        <v>110</v>
      </c>
      <c r="H34" s="199"/>
      <c r="I34" s="199"/>
      <c r="J34" s="200"/>
    </row>
    <row r="35" spans="1:10" ht="40.5" customHeight="1" x14ac:dyDescent="0.25">
      <c r="A35" s="39"/>
      <c r="B35" s="194"/>
      <c r="C35" s="194"/>
      <c r="D35" s="194"/>
      <c r="E35" s="194"/>
      <c r="F35" s="180" t="s">
        <v>27</v>
      </c>
      <c r="G35" s="201"/>
      <c r="H35" s="202"/>
      <c r="I35" s="202"/>
      <c r="J35" s="203"/>
    </row>
    <row r="36" spans="1:10" ht="15" customHeight="1" x14ac:dyDescent="0.25">
      <c r="A36" s="39"/>
      <c r="B36" s="193" t="s">
        <v>108</v>
      </c>
      <c r="C36" s="193"/>
      <c r="D36" s="193"/>
      <c r="E36" s="193"/>
      <c r="F36" s="180"/>
      <c r="G36" s="33" t="s">
        <v>28</v>
      </c>
      <c r="H36" s="34"/>
      <c r="I36" s="34"/>
      <c r="J36" s="35"/>
    </row>
    <row r="37" spans="1:10" ht="15" customHeight="1" x14ac:dyDescent="0.25">
      <c r="A37" s="39"/>
      <c r="B37" s="194"/>
      <c r="C37" s="194"/>
      <c r="D37" s="194"/>
      <c r="E37" s="194"/>
      <c r="F37" s="40"/>
      <c r="G37" s="198" t="s">
        <v>71</v>
      </c>
      <c r="H37" s="199"/>
      <c r="I37" s="199"/>
      <c r="J37" s="200"/>
    </row>
    <row r="38" spans="1:10" ht="30.75" customHeight="1" x14ac:dyDescent="0.25">
      <c r="A38" s="39"/>
      <c r="B38" s="37"/>
      <c r="C38" s="37"/>
      <c r="D38" s="37"/>
      <c r="E38" s="37"/>
      <c r="F38" s="40"/>
      <c r="G38" s="201"/>
      <c r="H38" s="202"/>
      <c r="I38" s="202"/>
      <c r="J38" s="203"/>
    </row>
    <row r="39" spans="1:10" ht="17.25" x14ac:dyDescent="0.25">
      <c r="A39" s="32" t="s">
        <v>30</v>
      </c>
      <c r="B39" s="34"/>
      <c r="C39" s="34"/>
      <c r="D39" s="34"/>
      <c r="E39" s="34"/>
      <c r="F39" s="34"/>
      <c r="G39" s="34"/>
      <c r="H39" s="34"/>
      <c r="I39" s="34"/>
      <c r="J39" s="34"/>
    </row>
    <row r="40" spans="1:10" x14ac:dyDescent="0.25">
      <c r="A40" s="128" t="s">
        <v>56</v>
      </c>
      <c r="B40" s="128"/>
      <c r="C40" s="128"/>
      <c r="D40" s="128"/>
      <c r="E40" s="128"/>
      <c r="F40" s="128"/>
      <c r="G40" s="128"/>
      <c r="H40" s="128"/>
      <c r="I40" s="128"/>
      <c r="J40" s="128"/>
    </row>
    <row r="41" spans="1:10" ht="17.25" x14ac:dyDescent="0.25">
      <c r="A41" s="18" t="s">
        <v>31</v>
      </c>
      <c r="B41" s="37"/>
      <c r="C41" s="37"/>
      <c r="D41" s="37"/>
      <c r="E41" s="37" t="s">
        <v>95</v>
      </c>
      <c r="F41" s="37"/>
      <c r="G41" s="37"/>
      <c r="H41" s="37"/>
      <c r="I41" s="37"/>
      <c r="J41" s="19"/>
    </row>
    <row r="42" spans="1:10" x14ac:dyDescent="0.25">
      <c r="A42" s="18" t="s">
        <v>89</v>
      </c>
      <c r="B42" s="37"/>
      <c r="C42" s="37"/>
      <c r="D42" s="37"/>
      <c r="E42" s="37"/>
      <c r="F42" s="37"/>
      <c r="G42" s="31"/>
      <c r="H42" s="37"/>
      <c r="I42" s="37"/>
      <c r="J42" s="19"/>
    </row>
    <row r="43" spans="1:10" x14ac:dyDescent="0.25">
      <c r="A43" s="27" t="s">
        <v>90</v>
      </c>
      <c r="B43" s="8"/>
      <c r="C43" s="8"/>
      <c r="D43" s="8"/>
      <c r="E43" s="8"/>
      <c r="F43" s="37"/>
      <c r="G43" s="30"/>
      <c r="H43" s="37"/>
      <c r="I43" s="8"/>
      <c r="J43" s="9"/>
    </row>
    <row r="44" spans="1:10" x14ac:dyDescent="0.25">
      <c r="A44" s="10" t="s">
        <v>34</v>
      </c>
      <c r="B44" s="11"/>
      <c r="C44" s="11"/>
      <c r="D44" s="12"/>
      <c r="E44" s="12"/>
      <c r="F44" s="12"/>
      <c r="G44" s="12"/>
      <c r="H44" s="12"/>
      <c r="I44" s="12"/>
      <c r="J44" s="13"/>
    </row>
    <row r="45" spans="1:10" ht="17.25" x14ac:dyDescent="0.25">
      <c r="A45" s="36" t="s">
        <v>35</v>
      </c>
      <c r="B45" s="34"/>
      <c r="C45" s="34"/>
      <c r="D45" s="34"/>
      <c r="E45" s="34" t="s">
        <v>100</v>
      </c>
      <c r="F45" s="34"/>
      <c r="G45" s="34"/>
      <c r="H45" s="34"/>
      <c r="I45" s="34"/>
      <c r="J45" s="35"/>
    </row>
    <row r="46" spans="1:10" x14ac:dyDescent="0.25">
      <c r="A46" s="20" t="s">
        <v>36</v>
      </c>
      <c r="B46" s="37"/>
      <c r="C46" s="37"/>
      <c r="D46" s="37"/>
      <c r="E46" s="37"/>
      <c r="F46" s="37"/>
      <c r="G46" s="37"/>
      <c r="H46" s="37"/>
      <c r="I46" s="37"/>
      <c r="J46" s="19"/>
    </row>
    <row r="47" spans="1:10" x14ac:dyDescent="0.25">
      <c r="A47" s="21" t="s">
        <v>78</v>
      </c>
      <c r="B47" s="8"/>
      <c r="C47" s="8"/>
      <c r="D47" s="8"/>
      <c r="E47" s="8"/>
      <c r="F47" s="8"/>
      <c r="G47" s="8"/>
      <c r="H47" s="8"/>
      <c r="I47" s="8"/>
      <c r="J47" s="9"/>
    </row>
    <row r="48" spans="1:10" ht="17.25" x14ac:dyDescent="0.25">
      <c r="A48" s="18" t="s">
        <v>37</v>
      </c>
      <c r="B48" s="37"/>
      <c r="C48" s="37"/>
      <c r="D48" s="37"/>
      <c r="E48" s="37"/>
      <c r="F48" s="37"/>
      <c r="G48" s="37"/>
      <c r="H48" s="37"/>
      <c r="I48" s="37"/>
      <c r="J48" s="19"/>
    </row>
    <row r="49" spans="1:10" ht="17.25" x14ac:dyDescent="0.25">
      <c r="A49" s="36" t="s">
        <v>38</v>
      </c>
      <c r="B49" s="34"/>
      <c r="C49" s="34"/>
      <c r="D49" s="34"/>
      <c r="E49" s="34"/>
      <c r="F49" s="34"/>
      <c r="G49" s="34"/>
      <c r="H49" s="34"/>
      <c r="I49" s="34"/>
      <c r="J49" s="35"/>
    </row>
    <row r="50" spans="1:10" x14ac:dyDescent="0.25">
      <c r="A50" s="24" t="s">
        <v>39</v>
      </c>
      <c r="B50" s="37"/>
      <c r="C50" s="37"/>
      <c r="D50" s="37"/>
      <c r="E50" s="37"/>
      <c r="F50" s="37"/>
      <c r="G50" s="37"/>
      <c r="H50" s="37"/>
      <c r="I50" s="37"/>
      <c r="J50" s="19"/>
    </row>
    <row r="51" spans="1:10" x14ac:dyDescent="0.25">
      <c r="A51" s="25"/>
      <c r="B51" s="37"/>
      <c r="C51" s="37"/>
      <c r="D51" s="37"/>
      <c r="E51" s="37"/>
      <c r="F51" s="37"/>
      <c r="G51" s="37"/>
      <c r="H51" s="37"/>
      <c r="I51" s="37"/>
      <c r="J51" s="19"/>
    </row>
    <row r="52" spans="1:10" x14ac:dyDescent="0.25">
      <c r="A52" s="20"/>
      <c r="B52" s="37"/>
      <c r="C52" s="37"/>
      <c r="D52" s="37"/>
      <c r="E52" s="37"/>
      <c r="F52" s="37"/>
      <c r="G52" s="37"/>
      <c r="H52" s="37"/>
      <c r="I52" s="37"/>
      <c r="J52" s="19"/>
    </row>
    <row r="53" spans="1:10" x14ac:dyDescent="0.25">
      <c r="A53" s="24" t="s">
        <v>40</v>
      </c>
      <c r="B53" s="37"/>
      <c r="C53" s="37"/>
      <c r="D53" s="37"/>
      <c r="E53" s="37"/>
      <c r="F53" s="37"/>
      <c r="G53" s="37"/>
      <c r="H53" s="37"/>
      <c r="I53" s="37"/>
      <c r="J53" s="19"/>
    </row>
    <row r="54" spans="1:10" x14ac:dyDescent="0.25">
      <c r="A54" s="26"/>
      <c r="B54" s="8"/>
      <c r="C54" s="8"/>
      <c r="D54" s="8"/>
      <c r="E54" s="8"/>
      <c r="F54" s="8"/>
      <c r="G54" s="8"/>
      <c r="H54" s="8"/>
      <c r="I54" s="8"/>
      <c r="J54" s="9"/>
    </row>
    <row r="55" spans="1:10" ht="17.25" x14ac:dyDescent="0.25">
      <c r="A55" s="36" t="s">
        <v>41</v>
      </c>
      <c r="B55" s="34"/>
      <c r="C55" s="34"/>
      <c r="D55" s="34"/>
      <c r="E55" s="34"/>
      <c r="F55" s="34"/>
      <c r="G55" s="34"/>
      <c r="H55" s="34"/>
      <c r="I55" s="34"/>
      <c r="J55" s="35"/>
    </row>
    <row r="56" spans="1:10" x14ac:dyDescent="0.25">
      <c r="A56" s="130" t="s">
        <v>72</v>
      </c>
      <c r="B56" s="131"/>
      <c r="C56" s="131"/>
      <c r="D56" s="131"/>
      <c r="E56" s="131"/>
      <c r="F56" s="131"/>
      <c r="G56" s="131"/>
      <c r="H56" s="131"/>
      <c r="I56" s="131"/>
      <c r="J56" s="132"/>
    </row>
    <row r="57" spans="1:10" x14ac:dyDescent="0.25">
      <c r="A57" s="130"/>
      <c r="B57" s="131"/>
      <c r="C57" s="131"/>
      <c r="D57" s="131"/>
      <c r="E57" s="131"/>
      <c r="F57" s="131"/>
      <c r="G57" s="131"/>
      <c r="H57" s="131"/>
      <c r="I57" s="131"/>
      <c r="J57" s="132"/>
    </row>
    <row r="58" spans="1:10" ht="12" customHeight="1" x14ac:dyDescent="0.25">
      <c r="A58" s="130"/>
      <c r="B58" s="131"/>
      <c r="C58" s="131"/>
      <c r="D58" s="131"/>
      <c r="E58" s="131"/>
      <c r="F58" s="131"/>
      <c r="G58" s="131"/>
      <c r="H58" s="131"/>
      <c r="I58" s="131"/>
      <c r="J58" s="132"/>
    </row>
    <row r="59" spans="1:10" x14ac:dyDescent="0.25">
      <c r="A59" s="130" t="s">
        <v>93</v>
      </c>
      <c r="B59" s="131"/>
      <c r="C59" s="131"/>
      <c r="D59" s="131"/>
      <c r="E59" s="131"/>
      <c r="F59" s="131"/>
      <c r="G59" s="131"/>
      <c r="H59" s="131"/>
      <c r="I59" s="131"/>
      <c r="J59" s="132"/>
    </row>
    <row r="60" spans="1:10" x14ac:dyDescent="0.25">
      <c r="A60" s="133"/>
      <c r="B60" s="134"/>
      <c r="C60" s="134"/>
      <c r="D60" s="134"/>
      <c r="E60" s="134"/>
      <c r="F60" s="134"/>
      <c r="G60" s="134"/>
      <c r="H60" s="134"/>
      <c r="I60" s="134"/>
      <c r="J60" s="135"/>
    </row>
    <row r="61" spans="1:10" ht="17.25" x14ac:dyDescent="0.25">
      <c r="A61" s="36" t="s">
        <v>42</v>
      </c>
      <c r="B61" s="37"/>
      <c r="C61" s="37"/>
      <c r="D61" s="37"/>
      <c r="E61" s="37"/>
      <c r="F61" s="37"/>
      <c r="G61" s="37"/>
      <c r="H61" s="37"/>
      <c r="I61" s="37"/>
      <c r="J61" s="19"/>
    </row>
    <row r="62" spans="1:10" ht="18" customHeight="1" x14ac:dyDescent="0.25">
      <c r="A62" s="143" t="s">
        <v>98</v>
      </c>
      <c r="B62" s="141"/>
      <c r="C62" s="141"/>
      <c r="D62" s="141"/>
      <c r="E62" s="141"/>
      <c r="F62" s="141"/>
      <c r="G62" s="141"/>
      <c r="H62" s="141"/>
      <c r="I62" s="141"/>
      <c r="J62" s="142"/>
    </row>
    <row r="63" spans="1:10" ht="18" customHeight="1" x14ac:dyDescent="0.25">
      <c r="A63" s="143"/>
      <c r="B63" s="141"/>
      <c r="C63" s="141"/>
      <c r="D63" s="141"/>
      <c r="E63" s="141"/>
      <c r="F63" s="141"/>
      <c r="G63" s="141"/>
      <c r="H63" s="141"/>
      <c r="I63" s="141"/>
      <c r="J63" s="142"/>
    </row>
  </sheetData>
  <mergeCells count="19">
    <mergeCell ref="A3:C6"/>
    <mergeCell ref="D4:J4"/>
    <mergeCell ref="D6:J6"/>
    <mergeCell ref="A8:A9"/>
    <mergeCell ref="B8:B9"/>
    <mergeCell ref="C9:J9"/>
    <mergeCell ref="A62:J63"/>
    <mergeCell ref="A40:J40"/>
    <mergeCell ref="A56:J58"/>
    <mergeCell ref="A59:J60"/>
    <mergeCell ref="A12:J14"/>
    <mergeCell ref="A27:J27"/>
    <mergeCell ref="A29:J30"/>
    <mergeCell ref="B34:E35"/>
    <mergeCell ref="G34:J35"/>
    <mergeCell ref="F35:F36"/>
    <mergeCell ref="B36:E37"/>
    <mergeCell ref="G37:J38"/>
    <mergeCell ref="A23:J24"/>
  </mergeCells>
  <pageMargins left="0.7" right="0.7" top="0.75" bottom="0.75" header="0.3" footer="0.3"/>
  <pageSetup orientation="portrait" horizontalDpi="3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vt:i4>
      </vt:variant>
    </vt:vector>
  </HeadingPairs>
  <TitlesOfParts>
    <vt:vector size="9" baseType="lpstr">
      <vt:lpstr>IND 1. GOTAS</vt:lpstr>
      <vt:lpstr>IND 2. TAMIZAJE</vt:lpstr>
      <vt:lpstr>IND3. Suple sin anemia</vt:lpstr>
      <vt:lpstr>IND4. Tratamiento Oportuno</vt:lpstr>
      <vt:lpstr>IND5. VD 4 a 5 meses</vt:lpstr>
      <vt:lpstr>IND 6.VD 6 a 11 meses c anemia</vt:lpstr>
      <vt:lpstr>IND5.Vistas 4-5M</vt:lpstr>
      <vt:lpstr>IND 7. Sesión demostrativa</vt:lpstr>
      <vt:lpstr>'IND5.Vistas 4-5M'!Área_de_impresión</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Wurviola</dc:creator>
  <cp:lastModifiedBy>Matos Vega, Katerine Andrea</cp:lastModifiedBy>
  <cp:lastPrinted>2018-08-13T23:03:00Z</cp:lastPrinted>
  <dcterms:created xsi:type="dcterms:W3CDTF">2018-02-08T21:11:12Z</dcterms:created>
  <dcterms:modified xsi:type="dcterms:W3CDTF">2019-01-21T14:54:24Z</dcterms:modified>
</cp:coreProperties>
</file>