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ADUANAS2003" sheetId="1" r:id="rId1"/>
    <sheet name="Callao" sheetId="2" r:id="rId2"/>
  </sheets>
  <definedNames>
    <definedName name="DATABASE">'ADUANAS2003'!#REF!</definedName>
  </definedNames>
  <calcPr fullCalcOnLoad="1"/>
</workbook>
</file>

<file path=xl/sharedStrings.xml><?xml version="1.0" encoding="utf-8"?>
<sst xmlns="http://schemas.openxmlformats.org/spreadsheetml/2006/main" count="823" uniqueCount="293">
  <si>
    <t>PROVINCIA</t>
  </si>
  <si>
    <t>DISTRITO</t>
  </si>
  <si>
    <t>ENERO</t>
  </si>
  <si>
    <t>ANCASH</t>
  </si>
  <si>
    <t>SANTA</t>
  </si>
  <si>
    <t>CACERES DEL PERU</t>
  </si>
  <si>
    <t>CHIMBOTE</t>
  </si>
  <si>
    <t>COISHCO</t>
  </si>
  <si>
    <t>MACATE</t>
  </si>
  <si>
    <t>MORO</t>
  </si>
  <si>
    <t>NUEVO CHIMBOTE</t>
  </si>
  <si>
    <t>SAMANCO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</si>
  <si>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</si>
  <si>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</si>
  <si>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</si>
  <si>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</si>
  <si>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</si>
  <si>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</si>
  <si>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</si>
  <si>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</si>
  <si>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</si>
  <si>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</si>
  <si>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</si>
  <si>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</si>
  <si>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</si>
  <si>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</si>
  <si>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</si>
  <si>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</si>
  <si>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</si>
  <si>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</si>
  <si>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</si>
  <si>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</si>
  <si>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</si>
  <si>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</si>
  <si>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</si>
  <si>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</si>
  <si>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</si>
  <si>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</si>
  <si>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</si>
  <si>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</si>
  <si>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ISLAY</t>
  </si>
  <si>
    <t>COCACHACRA</t>
  </si>
  <si>
    <t>DEAN VALDIVIA</t>
  </si>
  <si>
    <t>MEJIA</t>
  </si>
  <si>
    <t>MOLLENDO</t>
  </si>
  <si>
    <t>PUNTA DE BOMBON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</si>
  <si>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</si>
  <si>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</si>
  <si>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</si>
  <si>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</si>
  <si>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</si>
  <si>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</si>
  <si>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</si>
  <si>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</si>
  <si>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ICA</t>
  </si>
  <si>
    <t>PISCO</t>
  </si>
  <si>
    <t>HUANCANO</t>
  </si>
  <si>
    <t>HUMAY</t>
  </si>
  <si>
    <t>INDEPENDENCIA</t>
  </si>
  <si>
    <t>PARACAS</t>
  </si>
  <si>
    <t>SAN ANDRES</t>
  </si>
  <si>
    <t>SAN CLEMENTE</t>
  </si>
  <si>
    <t>TUPAC AMARU INCA</t>
  </si>
  <si>
    <t>LA LIBERTAD</t>
  </si>
  <si>
    <t>TRUJILLO</t>
  </si>
  <si>
    <t>EL PORVENIR</t>
  </si>
  <si>
    <t>FLORENCIA DE MORA</t>
  </si>
  <si>
    <t>HUANCHACO</t>
  </si>
  <si>
    <t>LA ESPERANZA</t>
  </si>
  <si>
    <t>LAREDO</t>
  </si>
  <si>
    <t>MOCHE</t>
  </si>
  <si>
    <t>POROTO</t>
  </si>
  <si>
    <t>SALAVERRY</t>
  </si>
  <si>
    <t>SIMBAL</t>
  </si>
  <si>
    <t>VICTOR LARCO HERRERA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</si>
  <si>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</si>
  <si>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</si>
  <si>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</si>
  <si>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</si>
  <si>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</si>
  <si>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</si>
  <si>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</si>
  <si>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</si>
  <si>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</si>
  <si>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</si>
  <si>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</si>
  <si>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</si>
  <si>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</si>
  <si>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</si>
  <si>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SANTA ROSA</t>
  </si>
  <si>
    <t>SANA</t>
  </si>
  <si>
    <t>PUCALA</t>
  </si>
  <si>
    <t>POMALCA</t>
  </si>
  <si>
    <t>PATAPO</t>
  </si>
  <si>
    <t>CAYALTI</t>
  </si>
  <si>
    <t>TUMAN</t>
  </si>
  <si>
    <t>LIMA</t>
  </si>
  <si>
    <t>HUAURA</t>
  </si>
  <si>
    <t>AMBAR</t>
  </si>
  <si>
    <t>CALETA DE CARQUIN</t>
  </si>
  <si>
    <t>CHECRAS</t>
  </si>
  <si>
    <t>HUACHO</t>
  </si>
  <si>
    <t>HUALMAY</t>
  </si>
  <si>
    <t>LEONCIO PRADO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</si>
  <si>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</si>
  <si>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</si>
  <si>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</si>
  <si>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</si>
  <si>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</si>
  <si>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</si>
  <si>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</si>
  <si>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</si>
  <si>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BRENA</t>
  </si>
  <si>
    <t>CARABAYLLO</t>
  </si>
  <si>
    <t>CHACLACAYO</t>
  </si>
  <si>
    <t>CHORRILLOS</t>
  </si>
  <si>
    <t>CIENEGUILLA</t>
  </si>
  <si>
    <t>COMAS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</si>
  <si>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</si>
  <si>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</si>
  <si>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</si>
  <si>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</si>
  <si>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</si>
  <si>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</si>
  <si>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</si>
  <si>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</si>
  <si>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</si>
  <si>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</si>
  <si>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PUEBLO LIBRE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</si>
  <si>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</si>
  <si>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</si>
  <si>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</si>
  <si>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</si>
  <si>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</si>
  <si>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</si>
  <si>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</si>
  <si>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</si>
  <si>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</si>
  <si>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</si>
  <si>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</si>
  <si>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</si>
  <si>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</si>
  <si>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</si>
  <si>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</si>
  <si>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</si>
  <si>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</si>
  <si>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</si>
  <si>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LORETO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</si>
  <si>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</si>
  <si>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</si>
  <si>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</si>
  <si>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</si>
  <si>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</si>
  <si>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</si>
  <si>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</si>
  <si>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</si>
  <si>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</si>
  <si>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</si>
  <si>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</si>
  <si>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MADRE DE DIOS</t>
  </si>
  <si>
    <t>TAHUAMANU</t>
  </si>
  <si>
    <t>IBERIA</t>
  </si>
  <si>
    <t>INAPARI</t>
  </si>
  <si>
    <t>TAMBOPATA</t>
  </si>
  <si>
    <t>INAMBARI</t>
  </si>
  <si>
    <t>LABERINTO</t>
  </si>
  <si>
    <t>LAS PIEDRAS</t>
  </si>
  <si>
    <t>MOQUEGUA</t>
  </si>
  <si>
    <t>ILO</t>
  </si>
  <si>
    <t>EL ALGARROBAL</t>
  </si>
  <si>
    <t>PACOCHA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</si>
  <si>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</si>
  <si>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</si>
  <si>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</si>
  <si>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</si>
  <si>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</si>
  <si>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</si>
  <si>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</si>
  <si>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</si>
  <si>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</si>
  <si>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</si>
  <si>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PAITA</t>
  </si>
  <si>
    <t>AMOTAPE</t>
  </si>
  <si>
    <t>ARENAL</t>
  </si>
  <si>
    <t>COLAN</t>
  </si>
  <si>
    <t>LA HUACA</t>
  </si>
  <si>
    <t>TAMARINDO</t>
  </si>
  <si>
    <t>VICHAYAL</t>
  </si>
  <si>
    <t>TALARA</t>
  </si>
  <si>
    <t>EL ALTO</t>
  </si>
  <si>
    <t>LA BREA</t>
  </si>
  <si>
    <t>LOBITOS</t>
  </si>
  <si>
    <t>LOS ORGANOS</t>
  </si>
  <si>
    <t>MANCORA</t>
  </si>
  <si>
    <t>PARINAS</t>
  </si>
  <si>
    <t>PUNO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</si>
  <si>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</si>
  <si>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</si>
  <si>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</si>
  <si>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</si>
  <si>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</si>
  <si>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</si>
  <si>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</si>
  <si>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</si>
  <si>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ACORA</t>
  </si>
  <si>
    <t>AMANTANI</t>
  </si>
  <si>
    <t>ATUNCOLLA</t>
  </si>
  <si>
    <t>CAPACHICA</t>
  </si>
  <si>
    <t>COATA</t>
  </si>
  <si>
    <t>HUATA</t>
  </si>
  <si>
    <t>MANAZO</t>
  </si>
  <si>
    <t>PAUCARCOLLA</t>
  </si>
  <si>
    <t>PICHACANI</t>
  </si>
  <si>
    <t>PLATERIA</t>
  </si>
  <si>
    <t>SAN ANTONIO</t>
  </si>
  <si>
    <t>TIQUILLACA</t>
  </si>
  <si>
    <t>VILQUE</t>
  </si>
  <si>
    <t>SAN MARTIN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</si>
  <si>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</si>
  <si>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</si>
  <si>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</si>
  <si>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</si>
  <si>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</si>
  <si>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</si>
  <si>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</si>
  <si>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</si>
  <si>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</si>
  <si>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</si>
  <si>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</si>
  <si>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</si>
  <si>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TACNA</t>
  </si>
  <si>
    <t>ALTO DE LA ALIANZA</t>
  </si>
  <si>
    <t>CALANA</t>
  </si>
  <si>
    <t>CIUDAD NUEVA</t>
  </si>
  <si>
    <t>INCLAN</t>
  </si>
  <si>
    <t>PACHIA</t>
  </si>
  <si>
    <t>PALCA</t>
  </si>
  <si>
    <t>POCOLLAY</t>
  </si>
  <si>
    <t>SAMA</t>
  </si>
  <si>
    <t>TUMBES</t>
  </si>
  <si>
    <t>ZARUMILLA</t>
  </si>
  <si>
    <t>AGUAS VERDES</t>
  </si>
  <si>
    <t>MATAPALO</t>
  </si>
  <si>
    <t>PAPAYAL</t>
  </si>
  <si>
    <t>UCAYALI</t>
  </si>
  <si>
    <t>CORONEL PORTILLO</t>
  </si>
  <si>
    <t>CAMPOVERDE</t>
  </si>
  <si>
    <t>IPARIA</t>
  </si>
  <si>
    <t>MASISEA</t>
  </si>
  <si>
    <t>NUEVA REQUENA</t>
  </si>
  <si>
    <t>YARINACOCHA</t>
  </si>
  <si>
    <t>GOBIERNOS LOCALES</t>
  </si>
  <si>
    <t>(EN NUEVOS SOLES)</t>
  </si>
  <si>
    <t>DEPARTAMENTO</t>
  </si>
  <si>
    <t>TOTAL</t>
  </si>
  <si>
    <t>NEPENA</t>
  </si>
  <si>
    <t>QUEQUENA</t>
  </si>
  <si>
    <t>CALLARIA</t>
  </si>
  <si>
    <t>BELEN</t>
  </si>
  <si>
    <t>SAN JUAN BAUTISTA</t>
  </si>
  <si>
    <t>CRNEL. GREGORIO ALBARRACIN L.</t>
  </si>
  <si>
    <t>DISTRIBUCION DEL 2% RENTA DE ADUANAS AÑO FISCAL 2003</t>
  </si>
  <si>
    <t>MARZO</t>
  </si>
  <si>
    <t>FEBRERO</t>
  </si>
  <si>
    <t>TOTAL 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</si>
  <si>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</si>
  <si>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</si>
  <si>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</si>
  <si>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</si>
  <si>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</si>
  <si>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</si>
  <si>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</si>
  <si>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</si>
  <si>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</si>
  <si>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ENERO 2004</t>
  </si>
  <si>
    <t xml:space="preserve">              Dirección : Calle Los Incas Nº 172 -San Isidro         Teléfono : 6163000 Anexos 3120 - 3112 </t>
  </si>
  <si>
    <t xml:space="preserve">NOTA :   A partir del año 2004, la distribución está a cargo del Consejo Nacional de Descentralización </t>
  </si>
  <si>
    <t>TRANSFERENCIAS EFECTUADAS DURANTE EL TERCER TRIMESTRE DEL AÑO FISCAL 2003</t>
  </si>
  <si>
    <t>PARTICIPACIÓN EN LA RENTA DE ADUANAS</t>
  </si>
  <si>
    <t>TOTAL PROVINCIA CONSTITUCIONAL DEL CALLAO</t>
  </si>
  <si>
    <t>PROV. CONST. DEL CALLAO</t>
  </si>
  <si>
    <t>CALLAO</t>
  </si>
  <si>
    <t>BELLAVISTA</t>
  </si>
  <si>
    <t>CARMEN DE LA LEGUA REYNOSO</t>
  </si>
  <si>
    <t>LA PERLA</t>
  </si>
  <si>
    <t>LA PUNTA</t>
  </si>
  <si>
    <t>VENTANILLA</t>
  </si>
  <si>
    <t>1/  Dirección Nacional del Presupuesto Público - MEF. Para el caso de</t>
  </si>
  <si>
    <t>las Municipalidades del Callao, información recibida del Gobierno</t>
  </si>
  <si>
    <t>Regional del Callao. Información comunicada a la ciudadanía en forma</t>
  </si>
  <si>
    <t>trimestral a través de los Comunicados Nsº 018-2003-EF/76.01,</t>
  </si>
  <si>
    <t>024-2003-EF/76.01 y 031-2003-EF/76.01 disponibles también en esta</t>
  </si>
  <si>
    <t>página Web a través de la siguiente ruta : http://www.mef.gob.pe/propuesta/DNPP/gobierno_local.php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</si>
</sst>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/&quot;#,##0;&quot;S/&quot;\-#,##0"/>
    <numFmt numFmtId="175" formatCode="&quot;S/&quot;#,##0;[Red]&quot;S/&quot;\-#,##0"/>
    <numFmt numFmtId="176" formatCode="&quot;S/&quot;#,##0.00;&quot;S/&quot;\-#,##0.00"/>
    <numFmt numFmtId="177" formatCode="&quot;S/&quot;#,##0.00;[Red]&quot;S/&quot;\-#,##0.00"/>
    <numFmt numFmtId="178" formatCode="_ &quot;S/&quot;* #,##0_ ;_ &quot;S/&quot;* \-#,##0_ ;_ &quot;S/&quot;* &quot;-&quot;_ ;_ @_ "/>
    <numFmt numFmtId="179" formatCode="_ * #,##0_ ;_ * \-#,##0_ ;_ * &quot;-&quot;_ ;_ @_ "/>
    <numFmt numFmtId="180" formatCode="_ &quot;S/&quot;* #,##0.00_ ;_ &quot;S/&quot;* \-#,##0.00_ ;_ &quot;S/&quot;* &quot;-&quot;??_ ;_ @_ "/>
    <numFmt numFmtId="181" formatCode="_ * #,##0.00_ ;_ * \-#,##0.00_ ;_ * &quot;-&quot;??_ ;_ @_ "/>
    <numFmt numFmtId="182" formatCode="0.00000000"/>
    <numFmt numFmtId="183" formatCode="0.000000000000000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2" fillId="2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" fontId="2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4" fontId="2" fillId="3" borderId="0" xfId="0" applyNumberFormat="1" applyFont="1" applyFill="1" applyAlignment="1">
      <alignment/>
    </xf>
    <xf numFmtId="0" fontId="0" fillId="2" borderId="2" xfId="0" applyFill="1" applyBorder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2" fillId="2" borderId="3" xfId="0" applyNumberFormat="1" applyFont="1" applyFill="1" applyBorder="1" applyAlignment="1" quotePrefix="1">
      <alignment horizontal="center"/>
    </xf>
    <xf numFmtId="0" fontId="2" fillId="2" borderId="2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1" fontId="0" fillId="0" borderId="0" xfId="16" applyAlignment="1">
      <alignment/>
    </xf>
    <xf numFmtId="0" fontId="2" fillId="3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9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6.140625" style="0" customWidth="1"/>
    <col min="2" max="2" width="16.28125" style="0" customWidth="1"/>
    <col min="3" max="3" width="25.421875" style="0" customWidth="1"/>
    <col min="4" max="4" width="13.7109375" style="0" customWidth="1"/>
    <col min="5" max="5" width="13.421875" style="0" customWidth="1"/>
    <col min="6" max="6" width="13.140625" style="0" customWidth="1"/>
    <col min="7" max="8" width="14.57421875" style="0" customWidth="1"/>
    <col min="9" max="9" width="13.421875" style="0" customWidth="1"/>
    <col min="10" max="10" width="12.57421875" style="0" customWidth="1"/>
    <col min="11" max="11" width="12.8515625" style="0" customWidth="1"/>
    <col min="12" max="13" width="13.00390625" style="0" customWidth="1"/>
    <col min="14" max="14" width="13.421875" style="0" customWidth="1"/>
    <col min="15" max="15" width="12.140625" style="0" customWidth="1"/>
    <col min="16" max="16" width="12.421875" style="0" customWidth="1"/>
    <col min="17" max="17" width="14.00390625" style="0" customWidth="1"/>
    <col min="18" max="18" width="13.140625" style="0" customWidth="1"/>
  </cols>
  <sheetData>
    <row r="1" spans="1:4" ht="12.75">
      <c r="A1" s="14" t="s">
        <v>276</v>
      </c>
      <c r="B1" s="14"/>
      <c r="C1" s="14"/>
      <c r="D1" s="14"/>
    </row>
    <row r="2" spans="1:4" ht="14.25" customHeight="1">
      <c r="A2" s="14" t="s">
        <v>275</v>
      </c>
      <c r="B2" s="14"/>
      <c r="C2" s="14"/>
      <c r="D2" s="14"/>
    </row>
    <row r="3" ht="12" customHeight="1"/>
    <row r="4" spans="1:9" ht="20.25">
      <c r="A4" s="26" t="s">
        <v>251</v>
      </c>
      <c r="B4" s="26"/>
      <c r="C4" s="26"/>
      <c r="D4" s="26"/>
      <c r="E4" s="26"/>
      <c r="F4" s="26"/>
      <c r="G4" s="26"/>
      <c r="H4" s="26"/>
      <c r="I4" s="26"/>
    </row>
    <row r="6" spans="1:9" ht="18">
      <c r="A6" s="27" t="s">
        <v>261</v>
      </c>
      <c r="B6" s="27"/>
      <c r="C6" s="27"/>
      <c r="D6" s="27"/>
      <c r="E6" s="27"/>
      <c r="F6" s="27"/>
      <c r="G6" s="27"/>
      <c r="H6" s="27"/>
      <c r="I6" s="27"/>
    </row>
    <row r="8" spans="1:9" ht="12.75">
      <c r="A8" s="28" t="s">
        <v>252</v>
      </c>
      <c r="B8" s="28"/>
      <c r="C8" s="28"/>
      <c r="D8" s="28"/>
      <c r="E8" s="28"/>
      <c r="F8" s="28"/>
      <c r="G8" s="28"/>
      <c r="H8" s="28"/>
      <c r="I8" s="28"/>
    </row>
    <row r="9" ht="13.5" thickBot="1"/>
    <row r="10" spans="1:18" ht="18.75" customHeight="1" thickBot="1">
      <c r="A10" s="4"/>
      <c r="B10" s="4"/>
      <c r="C10" s="4"/>
      <c r="D10" s="9"/>
      <c r="E10" s="23" t="s">
        <v>262</v>
      </c>
      <c r="F10" s="24"/>
      <c r="G10" s="25"/>
      <c r="H10" s="9"/>
      <c r="I10" s="9"/>
      <c r="J10" s="9"/>
      <c r="K10" s="9"/>
      <c r="L10" s="9"/>
      <c r="M10" s="9"/>
      <c r="N10" s="9"/>
      <c r="O10" s="9"/>
      <c r="P10" s="9"/>
      <c r="Q10" s="13" t="s">
        <v>254</v>
      </c>
      <c r="R10" s="9"/>
    </row>
    <row r="11" spans="1:18" ht="18.75" customHeight="1">
      <c r="A11" s="6" t="s">
        <v>253</v>
      </c>
      <c r="B11" s="6" t="s">
        <v>0</v>
      </c>
      <c r="C11" s="6" t="s">
        <v>1</v>
      </c>
      <c r="D11" s="6" t="s">
        <v>2</v>
      </c>
      <c r="E11" s="4" t="s">
        <v>263</v>
      </c>
      <c r="F11" s="4" t="s">
        <v>262</v>
      </c>
      <c r="G11" s="4" t="s">
        <v>264</v>
      </c>
      <c r="H11" s="6" t="s">
        <v>265</v>
      </c>
      <c r="I11" s="6" t="s">
        <v>266</v>
      </c>
      <c r="J11" s="6" t="s">
        <v>267</v>
      </c>
      <c r="K11" s="6" t="s">
        <v>268</v>
      </c>
      <c r="L11" s="6" t="s">
        <v>269</v>
      </c>
      <c r="M11" s="6" t="s">
        <v>270</v>
      </c>
      <c r="N11" s="6" t="s">
        <v>271</v>
      </c>
      <c r="O11" s="6" t="s">
        <v>272</v>
      </c>
      <c r="P11" s="6" t="s">
        <v>273</v>
      </c>
      <c r="Q11" s="6">
        <v>2003</v>
      </c>
      <c r="R11" s="12" t="s">
        <v>274</v>
      </c>
    </row>
    <row r="12" spans="1:18" ht="13.5" thickBot="1">
      <c r="A12" s="3"/>
      <c r="B12" s="3"/>
      <c r="C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4" ht="12.75">
      <c r="B13" s="1"/>
      <c r="C13" s="1"/>
      <c r="D13" s="2"/>
    </row>
    <row r="14" spans="1:18" ht="12.75">
      <c r="A14" s="22" t="s">
        <v>254</v>
      </c>
      <c r="B14" s="22"/>
      <c r="C14" s="22"/>
      <c r="D14" s="8">
        <f aca="true" t="shared" si="0" ref="D14:R14">SUM(D16:D262)</f>
        <v>2403666.9400000004</v>
      </c>
      <c r="E14" s="8">
        <f t="shared" si="0"/>
        <v>2901446.4899999993</v>
      </c>
      <c r="F14" s="8">
        <f t="shared" si="0"/>
        <v>1727673.7999999998</v>
      </c>
      <c r="G14" s="8">
        <f t="shared" si="0"/>
        <v>4629120.290000002</v>
      </c>
      <c r="H14" s="8">
        <f t="shared" si="0"/>
        <v>2074869.4699999995</v>
      </c>
      <c r="I14" s="8">
        <f t="shared" si="0"/>
        <v>1898795.4099999995</v>
      </c>
      <c r="J14" s="8">
        <f t="shared" si="0"/>
        <v>1406836.1400000006</v>
      </c>
      <c r="K14" s="8">
        <f t="shared" si="0"/>
        <v>1559819.59</v>
      </c>
      <c r="L14" s="8">
        <f t="shared" si="0"/>
        <v>1576540.13</v>
      </c>
      <c r="M14" s="8">
        <f t="shared" si="0"/>
        <v>2453530.4100000015</v>
      </c>
      <c r="N14" s="8">
        <f t="shared" si="0"/>
        <v>1676109.9100000004</v>
      </c>
      <c r="O14" s="8">
        <f t="shared" si="0"/>
        <v>1635949.3800000018</v>
      </c>
      <c r="P14" s="8">
        <f t="shared" si="0"/>
        <v>2128697.529999999</v>
      </c>
      <c r="Q14" s="8">
        <f t="shared" si="0"/>
        <v>23443935.19999999</v>
      </c>
      <c r="R14" s="8">
        <f t="shared" si="0"/>
        <v>2304028.810000001</v>
      </c>
    </row>
    <row r="15" spans="2:18" ht="12.75">
      <c r="B15" s="1"/>
      <c r="C15" s="1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1" t="s">
        <v>3</v>
      </c>
      <c r="B16" s="1" t="s">
        <v>4</v>
      </c>
      <c r="C16" s="1" t="s">
        <v>5</v>
      </c>
      <c r="D16" s="5">
        <v>1158.04</v>
      </c>
      <c r="E16" s="5">
        <v>689.49</v>
      </c>
      <c r="F16" s="5">
        <v>1400.13</v>
      </c>
      <c r="G16" s="5">
        <v>2089.62</v>
      </c>
      <c r="H16" s="5">
        <v>470.38</v>
      </c>
      <c r="I16" s="5">
        <v>3558.95</v>
      </c>
      <c r="J16" s="2">
        <v>2108.49</v>
      </c>
      <c r="K16" s="2">
        <v>3285.93</v>
      </c>
      <c r="L16" s="2">
        <v>1298.1</v>
      </c>
      <c r="M16" s="2">
        <v>1813.16</v>
      </c>
      <c r="N16" s="2">
        <v>1765.28</v>
      </c>
      <c r="O16" s="2">
        <v>744.54</v>
      </c>
      <c r="P16" s="2">
        <v>4213.02</v>
      </c>
      <c r="Q16" s="2">
        <f>+D16+G16+H16+I16+J16+K16+L16+M16+N16+O16+P16</f>
        <v>22505.510000000002</v>
      </c>
      <c r="R16" s="2">
        <v>936.55</v>
      </c>
    </row>
    <row r="17" spans="1:18" ht="12.75">
      <c r="A17" s="1" t="s">
        <v>3</v>
      </c>
      <c r="B17" s="1" t="s">
        <v>4</v>
      </c>
      <c r="C17" s="1" t="s">
        <v>6</v>
      </c>
      <c r="D17" s="5">
        <v>4930.78</v>
      </c>
      <c r="E17" s="5">
        <v>3148.64</v>
      </c>
      <c r="F17" s="5">
        <v>6393.92</v>
      </c>
      <c r="G17" s="5">
        <v>9542.56</v>
      </c>
      <c r="H17" s="5">
        <v>2148.08</v>
      </c>
      <c r="I17" s="5">
        <v>16252.52</v>
      </c>
      <c r="J17" s="2">
        <v>9628.75</v>
      </c>
      <c r="K17" s="2">
        <v>15005.72</v>
      </c>
      <c r="L17" s="2">
        <v>5928</v>
      </c>
      <c r="M17" s="2">
        <v>8280.07</v>
      </c>
      <c r="N17" s="2">
        <v>8061.44</v>
      </c>
      <c r="O17" s="2">
        <v>3400.06</v>
      </c>
      <c r="P17" s="2">
        <v>19239.4</v>
      </c>
      <c r="Q17" s="2">
        <f aca="true" t="shared" si="1" ref="Q17:Q80">+D17+G17+H17+I17+J17+K17+L17+M17+N17+O17+P17</f>
        <v>102417.38</v>
      </c>
      <c r="R17" s="2">
        <v>4276.9</v>
      </c>
    </row>
    <row r="18" spans="1:18" ht="12.75">
      <c r="A18" s="1" t="s">
        <v>3</v>
      </c>
      <c r="B18" s="1" t="s">
        <v>4</v>
      </c>
      <c r="C18" s="1" t="s">
        <v>7</v>
      </c>
      <c r="D18" s="5">
        <v>1083.47</v>
      </c>
      <c r="E18" s="5">
        <v>645.61</v>
      </c>
      <c r="F18" s="5">
        <v>1311.03</v>
      </c>
      <c r="G18" s="5">
        <v>1956.64</v>
      </c>
      <c r="H18" s="5">
        <v>440.45</v>
      </c>
      <c r="I18" s="5">
        <v>3332.46</v>
      </c>
      <c r="J18" s="2">
        <v>1974.3</v>
      </c>
      <c r="K18" s="2">
        <v>3076.82</v>
      </c>
      <c r="L18" s="2">
        <v>1215.49</v>
      </c>
      <c r="M18" s="2">
        <v>1697.77</v>
      </c>
      <c r="N18" s="2">
        <v>1652.94</v>
      </c>
      <c r="O18" s="2">
        <v>697.16</v>
      </c>
      <c r="P18" s="2">
        <v>3944.9</v>
      </c>
      <c r="Q18" s="2">
        <f t="shared" si="1"/>
        <v>21072.4</v>
      </c>
      <c r="R18" s="2">
        <v>876.95</v>
      </c>
    </row>
    <row r="19" spans="1:18" ht="12.75">
      <c r="A19" s="1" t="s">
        <v>3</v>
      </c>
      <c r="B19" s="1" t="s">
        <v>4</v>
      </c>
      <c r="C19" s="1" t="s">
        <v>8</v>
      </c>
      <c r="D19" s="5">
        <v>1149.04</v>
      </c>
      <c r="E19" s="5">
        <v>684.93</v>
      </c>
      <c r="F19" s="5">
        <v>1390.89</v>
      </c>
      <c r="G19" s="5">
        <v>2075.82</v>
      </c>
      <c r="H19" s="5">
        <v>467.28</v>
      </c>
      <c r="I19" s="5">
        <v>3535.45</v>
      </c>
      <c r="J19" s="2">
        <v>2094.57</v>
      </c>
      <c r="K19" s="2">
        <v>3264.24</v>
      </c>
      <c r="L19" s="2">
        <v>1289.53</v>
      </c>
      <c r="M19" s="2">
        <v>1801.19</v>
      </c>
      <c r="N19" s="2">
        <v>1753.63</v>
      </c>
      <c r="O19" s="2">
        <v>739.62</v>
      </c>
      <c r="P19" s="2">
        <v>4185.2</v>
      </c>
      <c r="Q19" s="2">
        <f t="shared" si="1"/>
        <v>22355.57</v>
      </c>
      <c r="R19" s="2">
        <v>930.37</v>
      </c>
    </row>
    <row r="20" spans="1:18" ht="12.75">
      <c r="A20" s="1" t="s">
        <v>3</v>
      </c>
      <c r="B20" s="1" t="s">
        <v>4</v>
      </c>
      <c r="C20" s="1" t="s">
        <v>9</v>
      </c>
      <c r="D20" s="5">
        <v>1120.3</v>
      </c>
      <c r="E20" s="5">
        <v>668.92</v>
      </c>
      <c r="F20" s="5">
        <v>1358.37</v>
      </c>
      <c r="G20" s="5">
        <v>2027.29</v>
      </c>
      <c r="H20" s="5">
        <v>456.35</v>
      </c>
      <c r="I20" s="5">
        <v>3452.8</v>
      </c>
      <c r="J20" s="2">
        <v>2045.6</v>
      </c>
      <c r="K20" s="2">
        <v>3187.92</v>
      </c>
      <c r="L20" s="2">
        <v>1259.38</v>
      </c>
      <c r="M20" s="2">
        <v>1759.08</v>
      </c>
      <c r="N20" s="2">
        <v>1712.63</v>
      </c>
      <c r="O20" s="2">
        <v>722.33</v>
      </c>
      <c r="P20" s="2">
        <v>4087.35</v>
      </c>
      <c r="Q20" s="2">
        <f t="shared" si="1"/>
        <v>21831.03</v>
      </c>
      <c r="R20" s="2">
        <v>908.61</v>
      </c>
    </row>
    <row r="21" spans="1:18" ht="12.75">
      <c r="A21" s="1" t="s">
        <v>3</v>
      </c>
      <c r="B21" s="1" t="s">
        <v>4</v>
      </c>
      <c r="C21" s="1" t="s">
        <v>255</v>
      </c>
      <c r="D21" s="5">
        <v>1199.84</v>
      </c>
      <c r="E21" s="5">
        <v>724.01</v>
      </c>
      <c r="F21" s="5">
        <v>1470.24</v>
      </c>
      <c r="G21" s="5">
        <v>2194.25</v>
      </c>
      <c r="H21" s="5">
        <v>493.94</v>
      </c>
      <c r="I21" s="5">
        <v>3737.15</v>
      </c>
      <c r="J21" s="2">
        <v>2214.06</v>
      </c>
      <c r="K21" s="2">
        <v>3450.45</v>
      </c>
      <c r="L21" s="2">
        <v>1363.1</v>
      </c>
      <c r="M21" s="2">
        <v>1903.94</v>
      </c>
      <c r="N21" s="2">
        <v>1853.67</v>
      </c>
      <c r="O21" s="2">
        <v>781.82</v>
      </c>
      <c r="P21" s="2">
        <v>4423.96</v>
      </c>
      <c r="Q21" s="2">
        <f t="shared" si="1"/>
        <v>23616.18</v>
      </c>
      <c r="R21" s="2">
        <v>983.44</v>
      </c>
    </row>
    <row r="22" spans="1:18" ht="12.75">
      <c r="A22" s="1" t="s">
        <v>3</v>
      </c>
      <c r="B22" s="1" t="s">
        <v>4</v>
      </c>
      <c r="C22" s="1" t="s">
        <v>10</v>
      </c>
      <c r="D22" s="5">
        <v>2498.81</v>
      </c>
      <c r="E22" s="5">
        <v>1276.43</v>
      </c>
      <c r="F22" s="5">
        <v>2592.03</v>
      </c>
      <c r="G22" s="5">
        <v>3868.46</v>
      </c>
      <c r="H22" s="5">
        <v>870.81</v>
      </c>
      <c r="I22" s="5">
        <v>6588.61</v>
      </c>
      <c r="J22" s="2">
        <v>3903.4</v>
      </c>
      <c r="K22" s="2">
        <v>6083.17</v>
      </c>
      <c r="L22" s="2">
        <v>2403.15</v>
      </c>
      <c r="M22" s="2">
        <v>3356.66</v>
      </c>
      <c r="N22" s="2">
        <v>3268.03</v>
      </c>
      <c r="O22" s="2">
        <v>1378.35</v>
      </c>
      <c r="P22" s="2">
        <v>7799.46</v>
      </c>
      <c r="Q22" s="2">
        <f t="shared" si="1"/>
        <v>42018.91</v>
      </c>
      <c r="R22" s="2">
        <v>1733.81</v>
      </c>
    </row>
    <row r="23" spans="1:18" ht="12.75">
      <c r="A23" s="1" t="s">
        <v>3</v>
      </c>
      <c r="B23" s="1" t="s">
        <v>4</v>
      </c>
      <c r="C23" s="1" t="s">
        <v>11</v>
      </c>
      <c r="D23" s="5">
        <v>970.94</v>
      </c>
      <c r="E23" s="5">
        <v>579.49</v>
      </c>
      <c r="F23" s="5">
        <v>1176.76</v>
      </c>
      <c r="G23" s="5">
        <v>1756.25</v>
      </c>
      <c r="H23" s="5">
        <v>395.34</v>
      </c>
      <c r="I23" s="5">
        <v>2991.17</v>
      </c>
      <c r="J23" s="2">
        <v>1772.11</v>
      </c>
      <c r="K23" s="2">
        <v>2761.7</v>
      </c>
      <c r="L23" s="2">
        <v>1091.01</v>
      </c>
      <c r="M23" s="2">
        <v>1523.89</v>
      </c>
      <c r="N23" s="2">
        <v>1483.65</v>
      </c>
      <c r="O23" s="2">
        <v>625.76</v>
      </c>
      <c r="P23" s="2">
        <v>3540.88</v>
      </c>
      <c r="Q23" s="2">
        <f t="shared" si="1"/>
        <v>18912.7</v>
      </c>
      <c r="R23" s="2">
        <v>787.13</v>
      </c>
    </row>
    <row r="24" spans="1:18" ht="12.75">
      <c r="A24" s="1" t="s">
        <v>3</v>
      </c>
      <c r="B24" s="1" t="s">
        <v>4</v>
      </c>
      <c r="C24" s="1" t="s">
        <v>4</v>
      </c>
      <c r="D24" s="5">
        <v>1115.42</v>
      </c>
      <c r="E24" s="5">
        <v>665.41</v>
      </c>
      <c r="F24" s="5">
        <v>1351.24</v>
      </c>
      <c r="G24" s="5">
        <v>2016.65</v>
      </c>
      <c r="H24" s="5">
        <v>453.96</v>
      </c>
      <c r="I24" s="5">
        <v>3434.68</v>
      </c>
      <c r="J24" s="2">
        <v>2034.87</v>
      </c>
      <c r="K24" s="2">
        <v>3171.19</v>
      </c>
      <c r="L24" s="2">
        <v>1252.78</v>
      </c>
      <c r="M24" s="2">
        <v>1749.85</v>
      </c>
      <c r="N24" s="2">
        <v>1703.64</v>
      </c>
      <c r="O24" s="2">
        <v>718.54</v>
      </c>
      <c r="P24" s="2">
        <v>4065.9</v>
      </c>
      <c r="Q24" s="2">
        <f t="shared" si="1"/>
        <v>21717.480000000003</v>
      </c>
      <c r="R24" s="2">
        <v>903.85</v>
      </c>
    </row>
    <row r="25" spans="1:18" ht="12.75">
      <c r="A25" s="1" t="s">
        <v>12</v>
      </c>
      <c r="B25" s="1" t="s">
        <v>12</v>
      </c>
      <c r="C25" s="1" t="s">
        <v>13</v>
      </c>
      <c r="D25" s="5">
        <v>16.43</v>
      </c>
      <c r="E25" s="5">
        <v>18.04</v>
      </c>
      <c r="F25" s="5">
        <v>9.45</v>
      </c>
      <c r="G25" s="5">
        <v>27.49</v>
      </c>
      <c r="H25" s="5">
        <v>19.2</v>
      </c>
      <c r="I25" s="5">
        <v>39.56</v>
      </c>
      <c r="J25" s="2">
        <v>23.22</v>
      </c>
      <c r="K25" s="2">
        <v>29.57</v>
      </c>
      <c r="L25" s="2">
        <v>20.27</v>
      </c>
      <c r="M25" s="2">
        <v>23.59</v>
      </c>
      <c r="N25" s="2">
        <v>21.68</v>
      </c>
      <c r="O25" s="2">
        <v>21.47</v>
      </c>
      <c r="P25" s="2">
        <v>26.13</v>
      </c>
      <c r="Q25" s="2">
        <f t="shared" si="1"/>
        <v>268.61</v>
      </c>
      <c r="R25" s="2">
        <v>11.91</v>
      </c>
    </row>
    <row r="26" spans="1:18" ht="12.75">
      <c r="A26" s="1" t="s">
        <v>12</v>
      </c>
      <c r="B26" s="1" t="s">
        <v>12</v>
      </c>
      <c r="C26" s="1" t="s">
        <v>12</v>
      </c>
      <c r="D26" s="5">
        <v>22.73</v>
      </c>
      <c r="E26" s="5">
        <v>25.2</v>
      </c>
      <c r="F26" s="5">
        <v>13.18</v>
      </c>
      <c r="G26" s="5">
        <v>38.38</v>
      </c>
      <c r="H26" s="5">
        <v>26.83</v>
      </c>
      <c r="I26" s="5">
        <v>55.3</v>
      </c>
      <c r="J26" s="2">
        <v>32.45</v>
      </c>
      <c r="K26" s="2">
        <v>41.33</v>
      </c>
      <c r="L26" s="2">
        <v>28.32</v>
      </c>
      <c r="M26" s="2">
        <v>32.93</v>
      </c>
      <c r="N26" s="2">
        <v>30.3</v>
      </c>
      <c r="O26" s="2">
        <v>30</v>
      </c>
      <c r="P26" s="2">
        <v>36.52</v>
      </c>
      <c r="Q26" s="2">
        <f t="shared" si="1"/>
        <v>375.09</v>
      </c>
      <c r="R26" s="2">
        <v>16.65</v>
      </c>
    </row>
    <row r="27" spans="1:18" ht="12.75">
      <c r="A27" s="1" t="s">
        <v>12</v>
      </c>
      <c r="B27" s="1" t="s">
        <v>12</v>
      </c>
      <c r="C27" s="1" t="s">
        <v>14</v>
      </c>
      <c r="D27" s="5">
        <v>19.06</v>
      </c>
      <c r="E27" s="5">
        <v>21.02</v>
      </c>
      <c r="F27" s="5">
        <v>11.01</v>
      </c>
      <c r="G27" s="5">
        <v>32.03</v>
      </c>
      <c r="H27" s="5">
        <v>22.37</v>
      </c>
      <c r="I27" s="5">
        <v>46.09</v>
      </c>
      <c r="J27" s="2">
        <v>27.05</v>
      </c>
      <c r="K27" s="2">
        <v>34.45</v>
      </c>
      <c r="L27" s="2">
        <v>23.61</v>
      </c>
      <c r="M27" s="2">
        <v>27.48</v>
      </c>
      <c r="N27" s="2">
        <v>25.26</v>
      </c>
      <c r="O27" s="2">
        <v>25.01</v>
      </c>
      <c r="P27" s="2">
        <v>30.44</v>
      </c>
      <c r="Q27" s="2">
        <f t="shared" si="1"/>
        <v>312.85</v>
      </c>
      <c r="R27" s="2">
        <v>13.88</v>
      </c>
    </row>
    <row r="28" spans="1:18" ht="12.75">
      <c r="A28" s="1" t="s">
        <v>12</v>
      </c>
      <c r="B28" s="1" t="s">
        <v>12</v>
      </c>
      <c r="C28" s="1" t="s">
        <v>15</v>
      </c>
      <c r="D28" s="5">
        <v>20.53</v>
      </c>
      <c r="E28" s="5">
        <v>22.72</v>
      </c>
      <c r="F28" s="5">
        <v>11.91</v>
      </c>
      <c r="G28" s="5">
        <v>34.63</v>
      </c>
      <c r="H28" s="5">
        <v>24.18</v>
      </c>
      <c r="I28" s="5">
        <v>49.83</v>
      </c>
      <c r="J28" s="2">
        <v>29.24</v>
      </c>
      <c r="K28" s="2">
        <v>37.25</v>
      </c>
      <c r="L28" s="2">
        <v>25.53</v>
      </c>
      <c r="M28" s="2">
        <v>29.71</v>
      </c>
      <c r="N28" s="2">
        <v>27.31</v>
      </c>
      <c r="O28" s="2">
        <v>27.04</v>
      </c>
      <c r="P28" s="2">
        <v>32.91</v>
      </c>
      <c r="Q28" s="2">
        <f t="shared" si="1"/>
        <v>338.1600000000001</v>
      </c>
      <c r="R28" s="2">
        <v>15</v>
      </c>
    </row>
    <row r="29" spans="1:18" ht="12.75">
      <c r="A29" s="1" t="s">
        <v>12</v>
      </c>
      <c r="B29" s="1" t="s">
        <v>12</v>
      </c>
      <c r="C29" s="1" t="s">
        <v>16</v>
      </c>
      <c r="D29" s="5">
        <v>7.35</v>
      </c>
      <c r="E29" s="5">
        <v>8.11</v>
      </c>
      <c r="F29" s="5">
        <v>4.25</v>
      </c>
      <c r="G29" s="5">
        <v>12.36</v>
      </c>
      <c r="H29" s="5">
        <v>8.63</v>
      </c>
      <c r="I29" s="5">
        <v>17.8</v>
      </c>
      <c r="J29" s="2">
        <v>10.43</v>
      </c>
      <c r="K29" s="2">
        <v>13.29</v>
      </c>
      <c r="L29" s="2">
        <v>9.13</v>
      </c>
      <c r="M29" s="2">
        <v>10.6</v>
      </c>
      <c r="N29" s="2">
        <v>9.74</v>
      </c>
      <c r="O29" s="2">
        <v>9.65</v>
      </c>
      <c r="P29" s="2">
        <v>11.75</v>
      </c>
      <c r="Q29" s="2">
        <f t="shared" si="1"/>
        <v>120.72999999999999</v>
      </c>
      <c r="R29" s="2">
        <v>5.35</v>
      </c>
    </row>
    <row r="30" spans="1:18" ht="12.75">
      <c r="A30" s="1" t="s">
        <v>12</v>
      </c>
      <c r="B30" s="1" t="s">
        <v>12</v>
      </c>
      <c r="C30" s="1" t="s">
        <v>17</v>
      </c>
      <c r="D30" s="5">
        <v>8.49</v>
      </c>
      <c r="E30" s="5">
        <v>9.36</v>
      </c>
      <c r="F30" s="5">
        <v>4.9</v>
      </c>
      <c r="G30" s="5">
        <v>14.26</v>
      </c>
      <c r="H30" s="5">
        <v>9.96</v>
      </c>
      <c r="I30" s="5">
        <v>20.52</v>
      </c>
      <c r="J30" s="2">
        <v>12.04</v>
      </c>
      <c r="K30" s="2">
        <v>15.34</v>
      </c>
      <c r="L30" s="2">
        <v>10.51</v>
      </c>
      <c r="M30" s="2">
        <v>12.24</v>
      </c>
      <c r="N30" s="2">
        <v>11.25</v>
      </c>
      <c r="O30" s="2">
        <v>11.14</v>
      </c>
      <c r="P30" s="2">
        <v>13.55</v>
      </c>
      <c r="Q30" s="2">
        <f t="shared" si="1"/>
        <v>139.3</v>
      </c>
      <c r="R30" s="2">
        <v>6.18</v>
      </c>
    </row>
    <row r="31" spans="1:18" ht="12.75">
      <c r="A31" s="1" t="s">
        <v>12</v>
      </c>
      <c r="B31" s="1" t="s">
        <v>12</v>
      </c>
      <c r="C31" s="1" t="s">
        <v>18</v>
      </c>
      <c r="D31" s="5">
        <v>16.05</v>
      </c>
      <c r="E31" s="5">
        <v>17.7</v>
      </c>
      <c r="F31" s="5">
        <v>9.27</v>
      </c>
      <c r="G31" s="5">
        <v>26.97</v>
      </c>
      <c r="H31" s="5">
        <v>18.84</v>
      </c>
      <c r="I31" s="5">
        <v>38.81</v>
      </c>
      <c r="J31" s="2">
        <v>22.78</v>
      </c>
      <c r="K31" s="2">
        <v>29.01</v>
      </c>
      <c r="L31" s="2">
        <v>19.88</v>
      </c>
      <c r="M31" s="2">
        <v>23.14</v>
      </c>
      <c r="N31" s="2">
        <v>21.27</v>
      </c>
      <c r="O31" s="2">
        <v>21.06</v>
      </c>
      <c r="P31" s="2">
        <v>25.63</v>
      </c>
      <c r="Q31" s="2">
        <f t="shared" si="1"/>
        <v>263.44000000000005</v>
      </c>
      <c r="R31" s="2">
        <v>11.68</v>
      </c>
    </row>
    <row r="32" spans="1:18" ht="12.75">
      <c r="A32" s="1" t="s">
        <v>12</v>
      </c>
      <c r="B32" s="1" t="s">
        <v>12</v>
      </c>
      <c r="C32" s="1" t="s">
        <v>19</v>
      </c>
      <c r="D32" s="5">
        <v>21.58</v>
      </c>
      <c r="E32" s="5">
        <v>23.74</v>
      </c>
      <c r="F32" s="5">
        <v>12.44</v>
      </c>
      <c r="G32" s="5">
        <v>36.18</v>
      </c>
      <c r="H32" s="5">
        <v>25.27</v>
      </c>
      <c r="I32" s="5">
        <v>52.06</v>
      </c>
      <c r="J32" s="2">
        <v>30.55</v>
      </c>
      <c r="K32" s="2">
        <v>38.91</v>
      </c>
      <c r="L32" s="2">
        <v>26.67</v>
      </c>
      <c r="M32" s="2">
        <v>31.04</v>
      </c>
      <c r="N32" s="2">
        <v>28.53</v>
      </c>
      <c r="O32" s="2">
        <v>28.25</v>
      </c>
      <c r="P32" s="2">
        <v>34.39</v>
      </c>
      <c r="Q32" s="2">
        <f t="shared" si="1"/>
        <v>353.43000000000006</v>
      </c>
      <c r="R32" s="2">
        <v>15.67</v>
      </c>
    </row>
    <row r="33" spans="1:18" ht="12.75">
      <c r="A33" s="1" t="s">
        <v>12</v>
      </c>
      <c r="B33" s="1" t="s">
        <v>12</v>
      </c>
      <c r="C33" s="1" t="s">
        <v>20</v>
      </c>
      <c r="D33" s="5">
        <v>11.78</v>
      </c>
      <c r="E33" s="5">
        <v>12.97</v>
      </c>
      <c r="F33" s="5">
        <v>6.8</v>
      </c>
      <c r="G33" s="5">
        <v>19.77</v>
      </c>
      <c r="H33" s="5">
        <v>13.81</v>
      </c>
      <c r="I33" s="5">
        <v>28.45</v>
      </c>
      <c r="J33" s="2">
        <v>16.7</v>
      </c>
      <c r="K33" s="2">
        <v>21.26</v>
      </c>
      <c r="L33" s="2">
        <v>14.57</v>
      </c>
      <c r="M33" s="2">
        <v>16.96</v>
      </c>
      <c r="N33" s="2">
        <v>15.59</v>
      </c>
      <c r="O33" s="2">
        <v>15.44</v>
      </c>
      <c r="P33" s="2">
        <v>18.79</v>
      </c>
      <c r="Q33" s="2">
        <f t="shared" si="1"/>
        <v>193.12</v>
      </c>
      <c r="R33" s="2">
        <v>8.57</v>
      </c>
    </row>
    <row r="34" spans="1:18" ht="12.75">
      <c r="A34" s="1" t="s">
        <v>12</v>
      </c>
      <c r="B34" s="1" t="s">
        <v>12</v>
      </c>
      <c r="C34" s="1" t="s">
        <v>21</v>
      </c>
      <c r="D34" s="5">
        <v>16.02</v>
      </c>
      <c r="E34" s="5">
        <v>17.63</v>
      </c>
      <c r="F34" s="5">
        <v>9.24</v>
      </c>
      <c r="G34" s="5">
        <v>26.87</v>
      </c>
      <c r="H34" s="5">
        <v>18.77</v>
      </c>
      <c r="I34" s="5">
        <v>38.67</v>
      </c>
      <c r="J34" s="2">
        <v>22.69</v>
      </c>
      <c r="K34" s="2">
        <v>28.91</v>
      </c>
      <c r="L34" s="2">
        <v>19.81</v>
      </c>
      <c r="M34" s="2">
        <v>23.06</v>
      </c>
      <c r="N34" s="2">
        <v>21.19</v>
      </c>
      <c r="O34" s="2">
        <v>20.99</v>
      </c>
      <c r="P34" s="2">
        <v>25.54</v>
      </c>
      <c r="Q34" s="2">
        <f t="shared" si="1"/>
        <v>262.52000000000004</v>
      </c>
      <c r="R34" s="2">
        <v>11.64</v>
      </c>
    </row>
    <row r="35" spans="1:18" ht="12.75">
      <c r="A35" s="1" t="s">
        <v>12</v>
      </c>
      <c r="B35" s="1" t="s">
        <v>12</v>
      </c>
      <c r="C35" s="1" t="s">
        <v>22</v>
      </c>
      <c r="D35" s="5">
        <v>16.33</v>
      </c>
      <c r="E35" s="5">
        <v>17.99</v>
      </c>
      <c r="F35" s="5">
        <v>9.43</v>
      </c>
      <c r="G35" s="5">
        <v>27.42</v>
      </c>
      <c r="H35" s="5">
        <v>19.15</v>
      </c>
      <c r="I35" s="5">
        <v>39.46</v>
      </c>
      <c r="J35" s="2">
        <v>23.16</v>
      </c>
      <c r="K35" s="2">
        <v>29.49</v>
      </c>
      <c r="L35" s="2">
        <v>20.21</v>
      </c>
      <c r="M35" s="2">
        <v>23.53</v>
      </c>
      <c r="N35" s="2">
        <v>21.62</v>
      </c>
      <c r="O35" s="2">
        <v>21.41</v>
      </c>
      <c r="P35" s="2">
        <v>26.06</v>
      </c>
      <c r="Q35" s="2">
        <f t="shared" si="1"/>
        <v>267.84</v>
      </c>
      <c r="R35" s="2">
        <v>11.88</v>
      </c>
    </row>
    <row r="36" spans="1:18" ht="12.75">
      <c r="A36" s="1" t="s">
        <v>12</v>
      </c>
      <c r="B36" s="1" t="s">
        <v>12</v>
      </c>
      <c r="C36" s="1" t="s">
        <v>23</v>
      </c>
      <c r="D36" s="5">
        <v>6.58</v>
      </c>
      <c r="E36" s="5">
        <v>7.26</v>
      </c>
      <c r="F36" s="5">
        <v>3.8</v>
      </c>
      <c r="G36" s="5">
        <v>11.06</v>
      </c>
      <c r="H36" s="5">
        <v>7.72</v>
      </c>
      <c r="I36" s="5">
        <v>15.91</v>
      </c>
      <c r="J36" s="2">
        <v>9.34</v>
      </c>
      <c r="K36" s="2">
        <v>11.89</v>
      </c>
      <c r="L36" s="2">
        <v>8.15</v>
      </c>
      <c r="M36" s="2">
        <v>9.49</v>
      </c>
      <c r="N36" s="2">
        <v>8.72</v>
      </c>
      <c r="O36" s="2">
        <v>8.64</v>
      </c>
      <c r="P36" s="2">
        <v>10.51</v>
      </c>
      <c r="Q36" s="2">
        <f t="shared" si="1"/>
        <v>108.01</v>
      </c>
      <c r="R36" s="2">
        <v>4.79</v>
      </c>
    </row>
    <row r="37" spans="1:18" ht="12.75">
      <c r="A37" s="1" t="s">
        <v>12</v>
      </c>
      <c r="B37" s="1" t="s">
        <v>12</v>
      </c>
      <c r="C37" s="1" t="s">
        <v>24</v>
      </c>
      <c r="D37" s="5">
        <v>29.52</v>
      </c>
      <c r="E37" s="5">
        <v>32.53</v>
      </c>
      <c r="F37" s="5">
        <v>17.04</v>
      </c>
      <c r="G37" s="5">
        <v>49.57</v>
      </c>
      <c r="H37" s="5">
        <v>34.62</v>
      </c>
      <c r="I37" s="5">
        <v>71.34</v>
      </c>
      <c r="J37" s="2">
        <v>41.86</v>
      </c>
      <c r="K37" s="2">
        <v>53.32</v>
      </c>
      <c r="L37" s="2">
        <v>36.54</v>
      </c>
      <c r="M37" s="2">
        <v>42.53</v>
      </c>
      <c r="N37" s="2">
        <v>39.09</v>
      </c>
      <c r="O37" s="2">
        <v>38.71</v>
      </c>
      <c r="P37" s="2">
        <v>47.12</v>
      </c>
      <c r="Q37" s="2">
        <f t="shared" si="1"/>
        <v>484.2200000000001</v>
      </c>
      <c r="R37" s="2">
        <v>21.48</v>
      </c>
    </row>
    <row r="38" spans="1:18" ht="12.75">
      <c r="A38" s="1" t="s">
        <v>12</v>
      </c>
      <c r="B38" s="1" t="s">
        <v>12</v>
      </c>
      <c r="C38" s="1" t="s">
        <v>25</v>
      </c>
      <c r="D38" s="5">
        <v>7.11</v>
      </c>
      <c r="E38" s="5">
        <v>7.84</v>
      </c>
      <c r="F38" s="5">
        <v>4.11</v>
      </c>
      <c r="G38" s="5">
        <v>11.95</v>
      </c>
      <c r="H38" s="5">
        <v>8.35</v>
      </c>
      <c r="I38" s="5">
        <v>17.2</v>
      </c>
      <c r="J38" s="2">
        <v>10.09</v>
      </c>
      <c r="K38" s="2">
        <v>12.86</v>
      </c>
      <c r="L38" s="2">
        <v>8.81</v>
      </c>
      <c r="M38" s="2">
        <v>10.26</v>
      </c>
      <c r="N38" s="2">
        <v>9.43</v>
      </c>
      <c r="O38" s="2">
        <v>9.33</v>
      </c>
      <c r="P38" s="2">
        <v>11.36</v>
      </c>
      <c r="Q38" s="2">
        <f t="shared" si="1"/>
        <v>116.75</v>
      </c>
      <c r="R38" s="2">
        <v>5.18</v>
      </c>
    </row>
    <row r="39" spans="1:18" ht="12.75">
      <c r="A39" s="1" t="s">
        <v>12</v>
      </c>
      <c r="B39" s="1" t="s">
        <v>12</v>
      </c>
      <c r="C39" s="1" t="s">
        <v>26</v>
      </c>
      <c r="D39" s="5">
        <v>8.24</v>
      </c>
      <c r="E39" s="5">
        <v>9.09</v>
      </c>
      <c r="F39" s="5">
        <v>4.76</v>
      </c>
      <c r="G39" s="5">
        <v>13.85</v>
      </c>
      <c r="H39" s="5">
        <v>9.68</v>
      </c>
      <c r="I39" s="5">
        <v>19.94</v>
      </c>
      <c r="J39" s="2">
        <v>11.7</v>
      </c>
      <c r="K39" s="2">
        <v>14.9</v>
      </c>
      <c r="L39" s="2">
        <v>10.21</v>
      </c>
      <c r="M39" s="2">
        <v>11.89</v>
      </c>
      <c r="N39" s="2">
        <v>10.93</v>
      </c>
      <c r="O39" s="2">
        <v>10.82</v>
      </c>
      <c r="P39" s="2">
        <v>13.17</v>
      </c>
      <c r="Q39" s="2">
        <f t="shared" si="1"/>
        <v>135.32999999999998</v>
      </c>
      <c r="R39" s="2">
        <v>6</v>
      </c>
    </row>
    <row r="40" spans="1:18" ht="12.75">
      <c r="A40" s="1" t="s">
        <v>12</v>
      </c>
      <c r="B40" s="1" t="s">
        <v>12</v>
      </c>
      <c r="C40" s="1" t="s">
        <v>256</v>
      </c>
      <c r="D40" s="5">
        <v>6.66</v>
      </c>
      <c r="E40" s="5">
        <v>7.34</v>
      </c>
      <c r="F40" s="5">
        <v>3.85</v>
      </c>
      <c r="G40" s="5">
        <v>11.19</v>
      </c>
      <c r="H40" s="5">
        <v>7.82</v>
      </c>
      <c r="I40" s="5">
        <v>16.11</v>
      </c>
      <c r="J40" s="2">
        <v>9.45</v>
      </c>
      <c r="K40" s="2">
        <v>12.04</v>
      </c>
      <c r="L40" s="2">
        <v>8.25</v>
      </c>
      <c r="M40" s="2">
        <v>9.6</v>
      </c>
      <c r="N40" s="2">
        <v>8.83</v>
      </c>
      <c r="O40" s="2">
        <v>8.74</v>
      </c>
      <c r="P40" s="2">
        <v>10.64</v>
      </c>
      <c r="Q40" s="2">
        <f t="shared" si="1"/>
        <v>109.33</v>
      </c>
      <c r="R40" s="2">
        <v>4.85</v>
      </c>
    </row>
    <row r="41" spans="1:18" ht="12.75">
      <c r="A41" s="1" t="s">
        <v>12</v>
      </c>
      <c r="B41" s="1" t="s">
        <v>12</v>
      </c>
      <c r="C41" s="1" t="s">
        <v>27</v>
      </c>
      <c r="D41" s="5">
        <v>7.09</v>
      </c>
      <c r="E41" s="5">
        <v>7.82</v>
      </c>
      <c r="F41" s="5">
        <v>4.1</v>
      </c>
      <c r="G41" s="5">
        <v>11.92</v>
      </c>
      <c r="H41" s="5">
        <v>8.32</v>
      </c>
      <c r="I41" s="5">
        <v>17.15</v>
      </c>
      <c r="J41" s="2">
        <v>10.06</v>
      </c>
      <c r="K41" s="2">
        <v>12.82</v>
      </c>
      <c r="L41" s="2">
        <v>8.78</v>
      </c>
      <c r="M41" s="2">
        <v>10.22</v>
      </c>
      <c r="N41" s="2">
        <v>9.4</v>
      </c>
      <c r="O41" s="2">
        <v>9.31</v>
      </c>
      <c r="P41" s="2">
        <v>11.33</v>
      </c>
      <c r="Q41" s="2">
        <f t="shared" si="1"/>
        <v>116.4</v>
      </c>
      <c r="R41" s="2">
        <v>5.16</v>
      </c>
    </row>
    <row r="42" spans="1:18" ht="12.75">
      <c r="A42" s="1" t="s">
        <v>12</v>
      </c>
      <c r="B42" s="1" t="s">
        <v>12</v>
      </c>
      <c r="C42" s="1" t="s">
        <v>28</v>
      </c>
      <c r="D42" s="5">
        <v>9.46</v>
      </c>
      <c r="E42" s="5">
        <v>10.45</v>
      </c>
      <c r="F42" s="5">
        <v>5.48</v>
      </c>
      <c r="G42" s="5">
        <v>15.93</v>
      </c>
      <c r="H42" s="5">
        <v>11.12</v>
      </c>
      <c r="I42" s="5">
        <v>22.92</v>
      </c>
      <c r="J42" s="2">
        <v>13.45</v>
      </c>
      <c r="K42" s="2">
        <v>17.13</v>
      </c>
      <c r="L42" s="2">
        <v>11.74</v>
      </c>
      <c r="M42" s="2">
        <v>13.67</v>
      </c>
      <c r="N42" s="2">
        <v>12.56</v>
      </c>
      <c r="O42" s="2">
        <v>12.44</v>
      </c>
      <c r="P42" s="2">
        <v>15.14</v>
      </c>
      <c r="Q42" s="2">
        <f t="shared" si="1"/>
        <v>155.56</v>
      </c>
      <c r="R42" s="2">
        <v>6.9</v>
      </c>
    </row>
    <row r="43" spans="1:18" ht="12.75">
      <c r="A43" s="1" t="s">
        <v>12</v>
      </c>
      <c r="B43" s="1" t="s">
        <v>12</v>
      </c>
      <c r="C43" s="1" t="s">
        <v>29</v>
      </c>
      <c r="D43" s="5">
        <v>6.84</v>
      </c>
      <c r="E43" s="5">
        <v>7.54</v>
      </c>
      <c r="F43" s="5">
        <v>3.95</v>
      </c>
      <c r="G43" s="5">
        <v>11.49</v>
      </c>
      <c r="H43" s="5">
        <v>8.02</v>
      </c>
      <c r="I43" s="5">
        <v>16.53</v>
      </c>
      <c r="J43" s="2">
        <v>9.7</v>
      </c>
      <c r="K43" s="2">
        <v>12.36</v>
      </c>
      <c r="L43" s="2">
        <v>8.47</v>
      </c>
      <c r="M43" s="2">
        <v>9.86</v>
      </c>
      <c r="N43" s="2">
        <v>9.06</v>
      </c>
      <c r="O43" s="2">
        <v>8.97</v>
      </c>
      <c r="P43" s="2">
        <v>10.92</v>
      </c>
      <c r="Q43" s="2">
        <f t="shared" si="1"/>
        <v>112.22</v>
      </c>
      <c r="R43" s="2">
        <v>4.98</v>
      </c>
    </row>
    <row r="44" spans="1:18" ht="12.75">
      <c r="A44" s="1" t="s">
        <v>12</v>
      </c>
      <c r="B44" s="1" t="s">
        <v>12</v>
      </c>
      <c r="C44" s="1" t="s">
        <v>30</v>
      </c>
      <c r="D44" s="5">
        <v>15.3</v>
      </c>
      <c r="E44" s="5">
        <v>16.87</v>
      </c>
      <c r="F44" s="5">
        <v>8.84</v>
      </c>
      <c r="G44" s="5">
        <v>25.71</v>
      </c>
      <c r="H44" s="5">
        <v>17.95</v>
      </c>
      <c r="I44" s="5">
        <v>36.99</v>
      </c>
      <c r="J44" s="2">
        <v>21.71</v>
      </c>
      <c r="K44" s="2">
        <v>27.65</v>
      </c>
      <c r="L44" s="2">
        <v>18.95</v>
      </c>
      <c r="M44" s="2">
        <v>22.05</v>
      </c>
      <c r="N44" s="2">
        <v>20.27</v>
      </c>
      <c r="O44" s="2">
        <v>20.07</v>
      </c>
      <c r="P44" s="2">
        <v>24.43</v>
      </c>
      <c r="Q44" s="2">
        <f t="shared" si="1"/>
        <v>251.08000000000004</v>
      </c>
      <c r="R44" s="2">
        <v>11.14</v>
      </c>
    </row>
    <row r="45" spans="1:18" ht="12.75">
      <c r="A45" s="1" t="s">
        <v>12</v>
      </c>
      <c r="B45" s="1" t="s">
        <v>12</v>
      </c>
      <c r="C45" s="1" t="s">
        <v>31</v>
      </c>
      <c r="D45" s="5">
        <v>6.62</v>
      </c>
      <c r="E45" s="5">
        <v>8.01</v>
      </c>
      <c r="F45" s="5">
        <v>4.2</v>
      </c>
      <c r="G45" s="5">
        <v>12.21</v>
      </c>
      <c r="H45" s="5">
        <v>8.52</v>
      </c>
      <c r="I45" s="5">
        <v>17.56</v>
      </c>
      <c r="J45" s="2">
        <v>10.3</v>
      </c>
      <c r="K45" s="2">
        <v>13.13</v>
      </c>
      <c r="L45" s="2">
        <v>8.99</v>
      </c>
      <c r="M45" s="2">
        <v>10.47</v>
      </c>
      <c r="N45" s="2">
        <v>9.62</v>
      </c>
      <c r="O45" s="2">
        <v>9.53</v>
      </c>
      <c r="P45" s="2">
        <v>11.6</v>
      </c>
      <c r="Q45" s="2">
        <f t="shared" si="1"/>
        <v>118.54999999999998</v>
      </c>
      <c r="R45" s="2">
        <v>5.29</v>
      </c>
    </row>
    <row r="46" spans="1:18" ht="12.75">
      <c r="A46" s="1" t="s">
        <v>12</v>
      </c>
      <c r="B46" s="1" t="s">
        <v>12</v>
      </c>
      <c r="C46" s="1" t="s">
        <v>32</v>
      </c>
      <c r="D46" s="5">
        <v>7.71</v>
      </c>
      <c r="E46" s="5">
        <v>9.27</v>
      </c>
      <c r="F46" s="5">
        <v>4.86</v>
      </c>
      <c r="G46" s="5">
        <v>14.13</v>
      </c>
      <c r="H46" s="5">
        <v>9.87</v>
      </c>
      <c r="I46" s="5">
        <v>20.34</v>
      </c>
      <c r="J46" s="2">
        <v>11.93</v>
      </c>
      <c r="K46" s="2">
        <v>15.2</v>
      </c>
      <c r="L46" s="2">
        <v>10.42</v>
      </c>
      <c r="M46" s="2">
        <v>12.13</v>
      </c>
      <c r="N46" s="2">
        <v>11.14</v>
      </c>
      <c r="O46" s="2">
        <v>11.04</v>
      </c>
      <c r="P46" s="2">
        <v>13.43</v>
      </c>
      <c r="Q46" s="2">
        <f t="shared" si="1"/>
        <v>137.34</v>
      </c>
      <c r="R46" s="2">
        <v>6.12</v>
      </c>
    </row>
    <row r="47" spans="1:18" ht="12.75">
      <c r="A47" s="1" t="s">
        <v>12</v>
      </c>
      <c r="B47" s="1" t="s">
        <v>12</v>
      </c>
      <c r="C47" s="1" t="s">
        <v>33</v>
      </c>
      <c r="D47" s="5">
        <v>14.64</v>
      </c>
      <c r="E47" s="5">
        <v>14.67</v>
      </c>
      <c r="F47" s="5">
        <v>7.69</v>
      </c>
      <c r="G47" s="5">
        <v>22.36</v>
      </c>
      <c r="H47" s="5">
        <v>15.62</v>
      </c>
      <c r="I47" s="5">
        <v>32.18</v>
      </c>
      <c r="J47" s="2">
        <v>18.88</v>
      </c>
      <c r="K47" s="2">
        <v>24.05</v>
      </c>
      <c r="L47" s="2">
        <v>16.48</v>
      </c>
      <c r="M47" s="2">
        <v>19.19</v>
      </c>
      <c r="N47" s="2">
        <v>17.63</v>
      </c>
      <c r="O47" s="2">
        <v>17.46</v>
      </c>
      <c r="P47" s="2">
        <v>21.25</v>
      </c>
      <c r="Q47" s="2">
        <f t="shared" si="1"/>
        <v>219.73999999999998</v>
      </c>
      <c r="R47" s="2">
        <v>9.69</v>
      </c>
    </row>
    <row r="48" spans="1:18" ht="12.75">
      <c r="A48" s="1" t="s">
        <v>12</v>
      </c>
      <c r="B48" s="1" t="s">
        <v>12</v>
      </c>
      <c r="C48" s="1" t="s">
        <v>34</v>
      </c>
      <c r="D48" s="5">
        <v>9.62</v>
      </c>
      <c r="E48" s="5">
        <v>10.63</v>
      </c>
      <c r="F48" s="5">
        <v>5.57</v>
      </c>
      <c r="G48" s="5">
        <v>16.2</v>
      </c>
      <c r="H48" s="5">
        <v>11.31</v>
      </c>
      <c r="I48" s="5">
        <v>23.31</v>
      </c>
      <c r="J48" s="2">
        <v>13.68</v>
      </c>
      <c r="K48" s="2">
        <v>17.43</v>
      </c>
      <c r="L48" s="2">
        <v>11.94</v>
      </c>
      <c r="M48" s="2">
        <v>13.9</v>
      </c>
      <c r="N48" s="2">
        <v>12.77</v>
      </c>
      <c r="O48" s="2">
        <v>12.65</v>
      </c>
      <c r="P48" s="2">
        <v>15.4</v>
      </c>
      <c r="Q48" s="2">
        <f t="shared" si="1"/>
        <v>158.21000000000004</v>
      </c>
      <c r="R48" s="2">
        <v>7.02</v>
      </c>
    </row>
    <row r="49" spans="1:18" ht="12.75">
      <c r="A49" s="1" t="s">
        <v>12</v>
      </c>
      <c r="B49" s="1" t="s">
        <v>12</v>
      </c>
      <c r="C49" s="1" t="s">
        <v>35</v>
      </c>
      <c r="D49" s="5">
        <v>8.71</v>
      </c>
      <c r="E49" s="5">
        <v>9.59</v>
      </c>
      <c r="F49" s="5">
        <v>5.03</v>
      </c>
      <c r="G49" s="5">
        <v>14.62</v>
      </c>
      <c r="H49" s="5">
        <v>10.21</v>
      </c>
      <c r="I49" s="5">
        <v>21.04</v>
      </c>
      <c r="J49" s="2">
        <v>12.36</v>
      </c>
      <c r="K49" s="2">
        <v>15.73</v>
      </c>
      <c r="L49" s="2">
        <v>10.78</v>
      </c>
      <c r="M49" s="2">
        <v>12.55</v>
      </c>
      <c r="N49" s="2">
        <v>11.53</v>
      </c>
      <c r="O49" s="2">
        <v>11.42</v>
      </c>
      <c r="P49" s="2">
        <v>13.9</v>
      </c>
      <c r="Q49" s="2">
        <f t="shared" si="1"/>
        <v>142.85</v>
      </c>
      <c r="R49" s="2">
        <v>6.33</v>
      </c>
    </row>
    <row r="50" spans="1:18" ht="12.75">
      <c r="A50" s="1" t="s">
        <v>12</v>
      </c>
      <c r="B50" s="1" t="s">
        <v>12</v>
      </c>
      <c r="C50" s="1" t="s">
        <v>36</v>
      </c>
      <c r="D50" s="5">
        <v>12.82</v>
      </c>
      <c r="E50" s="5">
        <v>14.14</v>
      </c>
      <c r="F50" s="5">
        <v>7.41</v>
      </c>
      <c r="G50" s="5">
        <v>21.55</v>
      </c>
      <c r="H50" s="5">
        <v>15.05</v>
      </c>
      <c r="I50" s="5">
        <v>31.01</v>
      </c>
      <c r="J50" s="2">
        <v>18.2</v>
      </c>
      <c r="K50" s="2">
        <v>23.18</v>
      </c>
      <c r="L50" s="2">
        <v>15.88</v>
      </c>
      <c r="M50" s="2">
        <v>18.49</v>
      </c>
      <c r="N50" s="2">
        <v>16.99</v>
      </c>
      <c r="O50" s="2">
        <v>16.83</v>
      </c>
      <c r="P50" s="2">
        <v>20.48</v>
      </c>
      <c r="Q50" s="2">
        <f t="shared" si="1"/>
        <v>210.48</v>
      </c>
      <c r="R50" s="2">
        <v>9.34</v>
      </c>
    </row>
    <row r="51" spans="1:18" ht="12.75">
      <c r="A51" s="1" t="s">
        <v>12</v>
      </c>
      <c r="B51" s="1" t="s">
        <v>12</v>
      </c>
      <c r="C51" s="1" t="s">
        <v>37</v>
      </c>
      <c r="D51" s="5">
        <v>9.73</v>
      </c>
      <c r="E51" s="5">
        <v>10.71</v>
      </c>
      <c r="F51" s="5">
        <v>5.61</v>
      </c>
      <c r="G51" s="5">
        <v>16.32</v>
      </c>
      <c r="H51" s="5">
        <v>11.4</v>
      </c>
      <c r="I51" s="5">
        <v>23.49</v>
      </c>
      <c r="J51" s="2">
        <v>13.79</v>
      </c>
      <c r="K51" s="2">
        <v>17.56</v>
      </c>
      <c r="L51" s="2">
        <v>12.04</v>
      </c>
      <c r="M51" s="2">
        <v>14.01</v>
      </c>
      <c r="N51" s="2">
        <v>12.87</v>
      </c>
      <c r="O51" s="2">
        <v>12.75</v>
      </c>
      <c r="P51" s="2">
        <v>15.52</v>
      </c>
      <c r="Q51" s="2">
        <f t="shared" si="1"/>
        <v>159.48</v>
      </c>
      <c r="R51" s="2">
        <v>7.07</v>
      </c>
    </row>
    <row r="52" spans="1:18" ht="12.75">
      <c r="A52" s="1" t="s">
        <v>12</v>
      </c>
      <c r="B52" s="1" t="s">
        <v>12</v>
      </c>
      <c r="C52" s="1" t="s">
        <v>38</v>
      </c>
      <c r="D52" s="5">
        <v>8.37</v>
      </c>
      <c r="E52" s="5">
        <v>9.23</v>
      </c>
      <c r="F52" s="5">
        <v>4.84</v>
      </c>
      <c r="G52" s="5">
        <v>14.07</v>
      </c>
      <c r="H52" s="5">
        <v>9.82</v>
      </c>
      <c r="I52" s="5">
        <v>20.24</v>
      </c>
      <c r="J52" s="2">
        <v>11.89</v>
      </c>
      <c r="K52" s="2">
        <v>15.13</v>
      </c>
      <c r="L52" s="2">
        <v>10.37</v>
      </c>
      <c r="M52" s="2">
        <v>12.07</v>
      </c>
      <c r="N52" s="2">
        <v>11.09</v>
      </c>
      <c r="O52" s="2">
        <v>10.98</v>
      </c>
      <c r="P52" s="2">
        <v>13.37</v>
      </c>
      <c r="Q52" s="2">
        <f t="shared" si="1"/>
        <v>137.4</v>
      </c>
      <c r="R52" s="2">
        <v>6.09</v>
      </c>
    </row>
    <row r="53" spans="1:18" ht="12.75">
      <c r="A53" s="1" t="s">
        <v>12</v>
      </c>
      <c r="B53" s="1" t="s">
        <v>12</v>
      </c>
      <c r="C53" s="1" t="s">
        <v>39</v>
      </c>
      <c r="D53" s="5">
        <v>15.44</v>
      </c>
      <c r="E53" s="5">
        <v>17.02</v>
      </c>
      <c r="F53" s="5">
        <v>8.92</v>
      </c>
      <c r="G53" s="5">
        <v>25.94</v>
      </c>
      <c r="H53" s="5">
        <v>18.12</v>
      </c>
      <c r="I53" s="5">
        <v>37.33</v>
      </c>
      <c r="J53" s="2">
        <v>21.91</v>
      </c>
      <c r="K53" s="2">
        <v>27.9</v>
      </c>
      <c r="L53" s="2">
        <v>19.12</v>
      </c>
      <c r="M53" s="2">
        <v>22.26</v>
      </c>
      <c r="N53" s="2">
        <v>20.45</v>
      </c>
      <c r="O53" s="2">
        <v>20.26</v>
      </c>
      <c r="P53" s="2">
        <v>24.65</v>
      </c>
      <c r="Q53" s="2">
        <f t="shared" si="1"/>
        <v>253.37999999999997</v>
      </c>
      <c r="R53" s="2">
        <v>11.24</v>
      </c>
    </row>
    <row r="54" spans="1:18" ht="12.75">
      <c r="A54" s="1" t="s">
        <v>12</v>
      </c>
      <c r="B54" s="1" t="s">
        <v>40</v>
      </c>
      <c r="C54" s="1" t="s">
        <v>41</v>
      </c>
      <c r="D54" s="5">
        <v>52879.09</v>
      </c>
      <c r="E54" s="5">
        <v>113069.42</v>
      </c>
      <c r="F54" s="5">
        <v>26766.86</v>
      </c>
      <c r="G54" s="5">
        <v>139836.28</v>
      </c>
      <c r="H54" s="5">
        <v>122507.84</v>
      </c>
      <c r="I54" s="5">
        <v>105441.36</v>
      </c>
      <c r="J54" s="2">
        <v>26426.98</v>
      </c>
      <c r="K54" s="2">
        <v>81223.07</v>
      </c>
      <c r="L54" s="2">
        <v>97035.58</v>
      </c>
      <c r="M54" s="2">
        <v>100406.22</v>
      </c>
      <c r="N54" s="2">
        <v>96663.75</v>
      </c>
      <c r="O54" s="2">
        <v>48193.12</v>
      </c>
      <c r="P54" s="2">
        <v>166642.84</v>
      </c>
      <c r="Q54" s="2">
        <f t="shared" si="1"/>
        <v>1037256.1299999998</v>
      </c>
      <c r="R54" s="2">
        <v>95028.23</v>
      </c>
    </row>
    <row r="55" spans="1:18" ht="12.75">
      <c r="A55" s="1" t="s">
        <v>12</v>
      </c>
      <c r="B55" s="1" t="s">
        <v>40</v>
      </c>
      <c r="C55" s="1" t="s">
        <v>42</v>
      </c>
      <c r="D55" s="5">
        <v>35116.77</v>
      </c>
      <c r="E55" s="5">
        <v>75199.94</v>
      </c>
      <c r="F55" s="5">
        <v>17802.04</v>
      </c>
      <c r="G55" s="5">
        <v>93001.98</v>
      </c>
      <c r="H55" s="5">
        <v>81477.22</v>
      </c>
      <c r="I55" s="5">
        <v>70126.68</v>
      </c>
      <c r="J55" s="2">
        <v>17575.99</v>
      </c>
      <c r="K55" s="2">
        <v>54019.64</v>
      </c>
      <c r="L55" s="2">
        <v>64536.19</v>
      </c>
      <c r="M55" s="2">
        <v>66777.93</v>
      </c>
      <c r="N55" s="2">
        <v>64288.89</v>
      </c>
      <c r="O55" s="2">
        <v>32052.16</v>
      </c>
      <c r="P55" s="2">
        <v>110830.42</v>
      </c>
      <c r="Q55" s="2">
        <f t="shared" si="1"/>
        <v>689803.8700000001</v>
      </c>
      <c r="R55" s="2">
        <v>63201.14</v>
      </c>
    </row>
    <row r="56" spans="1:18" ht="12.75">
      <c r="A56" s="1" t="s">
        <v>12</v>
      </c>
      <c r="B56" s="1" t="s">
        <v>40</v>
      </c>
      <c r="C56" s="1" t="s">
        <v>40</v>
      </c>
      <c r="D56" s="5">
        <v>29319.08</v>
      </c>
      <c r="E56" s="5">
        <v>62674.36</v>
      </c>
      <c r="F56" s="5">
        <v>14836.87</v>
      </c>
      <c r="G56" s="5">
        <v>77511.23</v>
      </c>
      <c r="H56" s="5">
        <v>67906.07</v>
      </c>
      <c r="I56" s="5">
        <v>58446.12</v>
      </c>
      <c r="J56" s="2">
        <v>14648.47</v>
      </c>
      <c r="K56" s="2">
        <v>45021.93</v>
      </c>
      <c r="L56" s="2">
        <v>53786.8</v>
      </c>
      <c r="M56" s="2">
        <v>55655.15</v>
      </c>
      <c r="N56" s="2">
        <v>53580.69</v>
      </c>
      <c r="O56" s="2">
        <v>26713.44</v>
      </c>
      <c r="P56" s="2">
        <v>92370.09</v>
      </c>
      <c r="Q56" s="2">
        <f t="shared" si="1"/>
        <v>574959.0700000001</v>
      </c>
      <c r="R56" s="2">
        <v>52674.13</v>
      </c>
    </row>
    <row r="57" spans="1:18" ht="12.75">
      <c r="A57" s="1" t="s">
        <v>12</v>
      </c>
      <c r="B57" s="1" t="s">
        <v>40</v>
      </c>
      <c r="C57" s="1" t="s">
        <v>43</v>
      </c>
      <c r="D57" s="5">
        <v>25615.06</v>
      </c>
      <c r="E57" s="5">
        <v>54776.97</v>
      </c>
      <c r="F57" s="5">
        <v>12967.32</v>
      </c>
      <c r="G57" s="5">
        <v>67744.29</v>
      </c>
      <c r="H57" s="5">
        <v>59349.45</v>
      </c>
      <c r="I57" s="5">
        <v>51081.52</v>
      </c>
      <c r="J57" s="2">
        <v>12802.66</v>
      </c>
      <c r="K57" s="2">
        <v>39348.86</v>
      </c>
      <c r="L57" s="2">
        <v>47009.3</v>
      </c>
      <c r="M57" s="2">
        <v>48642.23</v>
      </c>
      <c r="N57" s="2">
        <v>46829.17</v>
      </c>
      <c r="O57" s="2">
        <v>23347.36</v>
      </c>
      <c r="P57" s="2">
        <v>80730.84</v>
      </c>
      <c r="Q57" s="2">
        <f t="shared" si="1"/>
        <v>502500.7399999999</v>
      </c>
      <c r="R57" s="2">
        <v>46036.83</v>
      </c>
    </row>
    <row r="58" spans="1:18" ht="12.75">
      <c r="A58" s="1" t="s">
        <v>12</v>
      </c>
      <c r="B58" s="1" t="s">
        <v>40</v>
      </c>
      <c r="C58" s="1" t="s">
        <v>44</v>
      </c>
      <c r="D58" s="5">
        <v>81354.57</v>
      </c>
      <c r="E58" s="5">
        <v>173614.56</v>
      </c>
      <c r="F58" s="5">
        <v>41099.67</v>
      </c>
      <c r="G58" s="5">
        <v>214714.23</v>
      </c>
      <c r="H58" s="5">
        <v>188106.94</v>
      </c>
      <c r="I58" s="5">
        <v>161901.9</v>
      </c>
      <c r="J58" s="2">
        <v>40577.8</v>
      </c>
      <c r="K58" s="2">
        <v>124715.48</v>
      </c>
      <c r="L58" s="2">
        <v>148995.1</v>
      </c>
      <c r="M58" s="2">
        <v>154170.62</v>
      </c>
      <c r="N58" s="2">
        <v>148424.15</v>
      </c>
      <c r="O58" s="2">
        <v>73999.03</v>
      </c>
      <c r="P58" s="2">
        <v>255874.86</v>
      </c>
      <c r="Q58" s="2">
        <f t="shared" si="1"/>
        <v>1592834.6800000002</v>
      </c>
      <c r="R58" s="2">
        <v>145912.87</v>
      </c>
    </row>
    <row r="59" spans="1:18" ht="12.75">
      <c r="A59" s="1" t="s">
        <v>12</v>
      </c>
      <c r="B59" s="1" t="s">
        <v>40</v>
      </c>
      <c r="C59" s="1" t="s">
        <v>45</v>
      </c>
      <c r="D59" s="5">
        <v>40302.96</v>
      </c>
      <c r="E59" s="5">
        <v>85924.4</v>
      </c>
      <c r="F59" s="5">
        <v>20340.84</v>
      </c>
      <c r="G59" s="5">
        <v>106265.24</v>
      </c>
      <c r="H59" s="5">
        <v>93096.9</v>
      </c>
      <c r="I59" s="5">
        <v>80127.64</v>
      </c>
      <c r="J59" s="2">
        <v>20082.55</v>
      </c>
      <c r="K59" s="2">
        <v>61723.54</v>
      </c>
      <c r="L59" s="2">
        <v>73739.87</v>
      </c>
      <c r="M59" s="2">
        <v>76301.31</v>
      </c>
      <c r="N59" s="2">
        <v>73457.3</v>
      </c>
      <c r="O59" s="2">
        <v>36623.21</v>
      </c>
      <c r="P59" s="2">
        <v>126636.24</v>
      </c>
      <c r="Q59" s="2">
        <f t="shared" si="1"/>
        <v>788356.76</v>
      </c>
      <c r="R59" s="2">
        <v>72214.43</v>
      </c>
    </row>
    <row r="60" spans="1:18" ht="12.75">
      <c r="A60" s="1" t="s">
        <v>46</v>
      </c>
      <c r="B60" s="1" t="s">
        <v>46</v>
      </c>
      <c r="C60" s="1" t="s">
        <v>47</v>
      </c>
      <c r="D60" s="5">
        <v>72.04</v>
      </c>
      <c r="E60" s="5">
        <v>49.91</v>
      </c>
      <c r="F60" s="5">
        <v>49.73</v>
      </c>
      <c r="G60" s="5">
        <v>99.64</v>
      </c>
      <c r="H60" s="5">
        <v>950.72</v>
      </c>
      <c r="I60" s="5">
        <v>134.02</v>
      </c>
      <c r="J60" s="2">
        <v>122.11</v>
      </c>
      <c r="K60" s="2">
        <v>187.89</v>
      </c>
      <c r="L60" s="2">
        <v>139.26</v>
      </c>
      <c r="M60" s="2">
        <v>70.12</v>
      </c>
      <c r="N60" s="2">
        <v>128.8</v>
      </c>
      <c r="O60" s="2">
        <v>85.17</v>
      </c>
      <c r="P60" s="2">
        <v>120.29</v>
      </c>
      <c r="Q60" s="2">
        <f t="shared" si="1"/>
        <v>2110.0600000000004</v>
      </c>
      <c r="R60" s="2">
        <v>156.35</v>
      </c>
    </row>
    <row r="61" spans="1:18" ht="12.75">
      <c r="A61" s="1" t="s">
        <v>46</v>
      </c>
      <c r="B61" s="1" t="s">
        <v>46</v>
      </c>
      <c r="C61" s="1" t="s">
        <v>46</v>
      </c>
      <c r="D61" s="5">
        <v>155.25</v>
      </c>
      <c r="E61" s="5">
        <v>107.31</v>
      </c>
      <c r="F61" s="5">
        <v>106.91</v>
      </c>
      <c r="G61" s="5">
        <v>214.22</v>
      </c>
      <c r="H61" s="5">
        <v>2043.94</v>
      </c>
      <c r="I61" s="5">
        <v>288.13</v>
      </c>
      <c r="J61" s="2">
        <v>262.54</v>
      </c>
      <c r="K61" s="2">
        <v>403.94</v>
      </c>
      <c r="L61" s="2">
        <v>299.4</v>
      </c>
      <c r="M61" s="2">
        <v>150.76</v>
      </c>
      <c r="N61" s="2">
        <v>276.9</v>
      </c>
      <c r="O61" s="2">
        <v>183.1</v>
      </c>
      <c r="P61" s="2">
        <v>258.61</v>
      </c>
      <c r="Q61" s="2">
        <f t="shared" si="1"/>
        <v>4536.79</v>
      </c>
      <c r="R61" s="2">
        <v>336.13</v>
      </c>
    </row>
    <row r="62" spans="1:18" ht="12.75">
      <c r="A62" s="1" t="s">
        <v>46</v>
      </c>
      <c r="B62" s="1" t="s">
        <v>46</v>
      </c>
      <c r="C62" s="1" t="s">
        <v>48</v>
      </c>
      <c r="D62" s="5">
        <v>50.63</v>
      </c>
      <c r="E62" s="5">
        <v>35.13</v>
      </c>
      <c r="F62" s="5">
        <v>35.01</v>
      </c>
      <c r="G62" s="5">
        <v>70.14</v>
      </c>
      <c r="H62" s="5">
        <v>669.22</v>
      </c>
      <c r="I62" s="5">
        <v>94.34</v>
      </c>
      <c r="J62" s="2">
        <v>85.96</v>
      </c>
      <c r="K62" s="2">
        <v>132.27</v>
      </c>
      <c r="L62" s="2">
        <v>98.03</v>
      </c>
      <c r="M62" s="2">
        <v>49.37</v>
      </c>
      <c r="N62" s="2">
        <v>90.67</v>
      </c>
      <c r="O62" s="2">
        <v>59.95</v>
      </c>
      <c r="P62" s="2">
        <v>84.67</v>
      </c>
      <c r="Q62" s="2">
        <f t="shared" si="1"/>
        <v>1485.2500000000002</v>
      </c>
      <c r="R62" s="2">
        <v>110.05</v>
      </c>
    </row>
    <row r="63" spans="1:18" ht="12.75">
      <c r="A63" s="1" t="s">
        <v>46</v>
      </c>
      <c r="B63" s="1" t="s">
        <v>46</v>
      </c>
      <c r="C63" s="1" t="s">
        <v>49</v>
      </c>
      <c r="D63" s="5">
        <v>76.76</v>
      </c>
      <c r="E63" s="5">
        <v>53.42</v>
      </c>
      <c r="F63" s="5">
        <v>53.23</v>
      </c>
      <c r="G63" s="5">
        <v>106.65</v>
      </c>
      <c r="H63" s="5">
        <v>1017.56</v>
      </c>
      <c r="I63" s="5">
        <v>143.44</v>
      </c>
      <c r="J63" s="2">
        <v>130.7</v>
      </c>
      <c r="K63" s="2">
        <v>201.1</v>
      </c>
      <c r="L63" s="2">
        <v>149.05</v>
      </c>
      <c r="M63" s="2">
        <v>75.05</v>
      </c>
      <c r="N63" s="2">
        <v>137.85</v>
      </c>
      <c r="O63" s="2">
        <v>91.16</v>
      </c>
      <c r="P63" s="2">
        <v>128.74</v>
      </c>
      <c r="Q63" s="2">
        <f t="shared" si="1"/>
        <v>2258.0599999999995</v>
      </c>
      <c r="R63" s="2">
        <v>167.34</v>
      </c>
    </row>
    <row r="64" spans="1:18" ht="12.75">
      <c r="A64" s="1" t="s">
        <v>46</v>
      </c>
      <c r="B64" s="1" t="s">
        <v>46</v>
      </c>
      <c r="C64" s="1" t="s">
        <v>50</v>
      </c>
      <c r="D64" s="5">
        <v>101.52</v>
      </c>
      <c r="E64" s="5">
        <v>70.52</v>
      </c>
      <c r="F64" s="5">
        <v>70.27</v>
      </c>
      <c r="G64" s="5">
        <v>140.79</v>
      </c>
      <c r="H64" s="5">
        <v>1343.29</v>
      </c>
      <c r="I64" s="5">
        <v>189.36</v>
      </c>
      <c r="J64" s="2">
        <v>172.54</v>
      </c>
      <c r="K64" s="2">
        <v>265.47</v>
      </c>
      <c r="L64" s="2">
        <v>196.77</v>
      </c>
      <c r="M64" s="2">
        <v>99.08</v>
      </c>
      <c r="N64" s="2">
        <v>181.98</v>
      </c>
      <c r="O64" s="2">
        <v>120.34</v>
      </c>
      <c r="P64" s="2">
        <v>169.96</v>
      </c>
      <c r="Q64" s="2">
        <f t="shared" si="1"/>
        <v>2981.1000000000004</v>
      </c>
      <c r="R64" s="2">
        <v>220.91</v>
      </c>
    </row>
    <row r="65" spans="1:18" ht="12.75">
      <c r="A65" s="1" t="s">
        <v>46</v>
      </c>
      <c r="B65" s="1" t="s">
        <v>46</v>
      </c>
      <c r="C65" s="1" t="s">
        <v>51</v>
      </c>
      <c r="D65" s="5">
        <v>134.83</v>
      </c>
      <c r="E65" s="5">
        <v>93.28</v>
      </c>
      <c r="F65" s="5">
        <v>92.94</v>
      </c>
      <c r="G65" s="5">
        <v>186.22</v>
      </c>
      <c r="H65" s="5">
        <v>1776.71</v>
      </c>
      <c r="I65" s="5">
        <v>250.46</v>
      </c>
      <c r="J65" s="2">
        <v>228.21</v>
      </c>
      <c r="K65" s="2">
        <v>351.13</v>
      </c>
      <c r="L65" s="2">
        <v>260.25</v>
      </c>
      <c r="M65" s="2">
        <v>131.05</v>
      </c>
      <c r="N65" s="2">
        <v>240.7</v>
      </c>
      <c r="O65" s="2">
        <v>159.17</v>
      </c>
      <c r="P65" s="2">
        <v>224.79</v>
      </c>
      <c r="Q65" s="2">
        <f t="shared" si="1"/>
        <v>3943.5200000000004</v>
      </c>
      <c r="R65" s="2">
        <v>292.18</v>
      </c>
    </row>
    <row r="66" spans="1:18" ht="12.75">
      <c r="A66" s="1" t="s">
        <v>46</v>
      </c>
      <c r="B66" s="1" t="s">
        <v>46</v>
      </c>
      <c r="C66" s="1" t="s">
        <v>52</v>
      </c>
      <c r="D66" s="5">
        <v>51.11</v>
      </c>
      <c r="E66" s="5">
        <v>35.42</v>
      </c>
      <c r="F66" s="5">
        <v>35.29</v>
      </c>
      <c r="G66" s="5">
        <v>70.71</v>
      </c>
      <c r="H66" s="5">
        <v>674.61</v>
      </c>
      <c r="I66" s="5">
        <v>95.1</v>
      </c>
      <c r="J66" s="2">
        <v>86.65</v>
      </c>
      <c r="K66" s="2">
        <v>133.32</v>
      </c>
      <c r="L66" s="2">
        <v>98.82</v>
      </c>
      <c r="M66" s="2">
        <v>49.76</v>
      </c>
      <c r="N66" s="2">
        <v>91.39</v>
      </c>
      <c r="O66" s="2">
        <v>60.43</v>
      </c>
      <c r="P66" s="2">
        <v>85.35</v>
      </c>
      <c r="Q66" s="2">
        <f t="shared" si="1"/>
        <v>1497.25</v>
      </c>
      <c r="R66" s="2">
        <v>110.94</v>
      </c>
    </row>
    <row r="67" spans="1:18" ht="12.75">
      <c r="A67" s="1" t="s">
        <v>46</v>
      </c>
      <c r="B67" s="1" t="s">
        <v>46</v>
      </c>
      <c r="C67" s="1" t="s">
        <v>53</v>
      </c>
      <c r="D67" s="5">
        <v>104.9</v>
      </c>
      <c r="E67" s="5">
        <v>72.7</v>
      </c>
      <c r="F67" s="5">
        <v>72.44</v>
      </c>
      <c r="G67" s="5">
        <v>145.14</v>
      </c>
      <c r="H67" s="5">
        <v>1384.8</v>
      </c>
      <c r="I67" s="5">
        <v>195.21</v>
      </c>
      <c r="J67" s="2">
        <v>177.87</v>
      </c>
      <c r="K67" s="2">
        <v>273.68</v>
      </c>
      <c r="L67" s="2">
        <v>202.85</v>
      </c>
      <c r="M67" s="2">
        <v>102.14</v>
      </c>
      <c r="N67" s="2">
        <v>187.6</v>
      </c>
      <c r="O67" s="2">
        <v>124.06</v>
      </c>
      <c r="P67" s="2">
        <v>175.21</v>
      </c>
      <c r="Q67" s="2">
        <f t="shared" si="1"/>
        <v>3073.4599999999996</v>
      </c>
      <c r="R67" s="2">
        <v>227.73</v>
      </c>
    </row>
    <row r="68" spans="1:18" ht="12.75">
      <c r="A68" s="1" t="s">
        <v>54</v>
      </c>
      <c r="B68" s="1" t="s">
        <v>55</v>
      </c>
      <c r="C68" s="1" t="s">
        <v>56</v>
      </c>
      <c r="D68" s="5">
        <v>37672.53</v>
      </c>
      <c r="E68" s="5">
        <v>29135.74</v>
      </c>
      <c r="F68" s="5">
        <v>8335.33</v>
      </c>
      <c r="G68" s="5">
        <v>37471.07</v>
      </c>
      <c r="H68" s="5">
        <v>16278.07</v>
      </c>
      <c r="I68" s="5">
        <v>9270.44</v>
      </c>
      <c r="J68" s="2">
        <v>10695.69</v>
      </c>
      <c r="K68" s="2">
        <v>13650.26</v>
      </c>
      <c r="L68" s="2">
        <v>9588.83</v>
      </c>
      <c r="M68" s="2">
        <v>52749.7</v>
      </c>
      <c r="N68" s="2">
        <v>7895.64</v>
      </c>
      <c r="O68" s="2">
        <v>13315.43</v>
      </c>
      <c r="P68" s="2">
        <v>7593.07</v>
      </c>
      <c r="Q68" s="2">
        <f t="shared" si="1"/>
        <v>216180.73000000004</v>
      </c>
      <c r="R68" s="2">
        <v>17099.72</v>
      </c>
    </row>
    <row r="69" spans="1:18" ht="12.75">
      <c r="A69" s="1" t="s">
        <v>54</v>
      </c>
      <c r="B69" s="1" t="s">
        <v>55</v>
      </c>
      <c r="C69" s="1" t="s">
        <v>57</v>
      </c>
      <c r="D69" s="5">
        <v>42882.6</v>
      </c>
      <c r="E69" s="5">
        <v>33153.97</v>
      </c>
      <c r="F69" s="5">
        <v>9484.89</v>
      </c>
      <c r="G69" s="5">
        <v>42638.86</v>
      </c>
      <c r="H69" s="5">
        <v>18523.05</v>
      </c>
      <c r="I69" s="5">
        <v>10548.95</v>
      </c>
      <c r="J69" s="2">
        <v>12170.78</v>
      </c>
      <c r="K69" s="2">
        <v>15532.82</v>
      </c>
      <c r="L69" s="2">
        <v>10911.26</v>
      </c>
      <c r="M69" s="2">
        <v>60024.64</v>
      </c>
      <c r="N69" s="2">
        <v>8984.56</v>
      </c>
      <c r="O69" s="2">
        <v>15151.81</v>
      </c>
      <c r="P69" s="2">
        <v>8640.26</v>
      </c>
      <c r="Q69" s="2">
        <f t="shared" si="1"/>
        <v>246009.59000000003</v>
      </c>
      <c r="R69" s="2">
        <v>19458.01</v>
      </c>
    </row>
    <row r="70" spans="1:18" ht="12.75">
      <c r="A70" s="1" t="s">
        <v>54</v>
      </c>
      <c r="B70" s="1" t="s">
        <v>55</v>
      </c>
      <c r="C70" s="1" t="s">
        <v>58</v>
      </c>
      <c r="D70" s="5">
        <v>41094.87</v>
      </c>
      <c r="E70" s="5">
        <v>31809.56</v>
      </c>
      <c r="F70" s="5">
        <v>9100.27</v>
      </c>
      <c r="G70" s="5">
        <v>40909.83</v>
      </c>
      <c r="H70" s="5">
        <v>17771.93</v>
      </c>
      <c r="I70" s="5">
        <v>10121.19</v>
      </c>
      <c r="J70" s="2">
        <v>11677.25</v>
      </c>
      <c r="K70" s="2">
        <v>14902.96</v>
      </c>
      <c r="L70" s="2">
        <v>10468.81</v>
      </c>
      <c r="M70" s="2">
        <v>57590.61</v>
      </c>
      <c r="N70" s="2">
        <v>8620.23</v>
      </c>
      <c r="O70" s="2">
        <v>14537.39</v>
      </c>
      <c r="P70" s="2">
        <v>8289.89</v>
      </c>
      <c r="Q70" s="2">
        <f t="shared" si="1"/>
        <v>235984.96000000002</v>
      </c>
      <c r="R70" s="2">
        <v>18668.98</v>
      </c>
    </row>
    <row r="71" spans="1:18" ht="12.75">
      <c r="A71" s="1" t="s">
        <v>54</v>
      </c>
      <c r="B71" s="1" t="s">
        <v>55</v>
      </c>
      <c r="C71" s="1" t="s">
        <v>59</v>
      </c>
      <c r="D71" s="5">
        <v>41503.65</v>
      </c>
      <c r="E71" s="5">
        <v>32250.55</v>
      </c>
      <c r="F71" s="5">
        <v>9226.43</v>
      </c>
      <c r="G71" s="5">
        <v>41476.98</v>
      </c>
      <c r="H71" s="5">
        <v>18018.31</v>
      </c>
      <c r="I71" s="5">
        <v>10261.51</v>
      </c>
      <c r="J71" s="2">
        <v>11839.14</v>
      </c>
      <c r="K71" s="2">
        <v>15109.57</v>
      </c>
      <c r="L71" s="2">
        <v>10613.94</v>
      </c>
      <c r="M71" s="2">
        <v>58389.02</v>
      </c>
      <c r="N71" s="2">
        <v>8739.74</v>
      </c>
      <c r="O71" s="2">
        <v>14738.93</v>
      </c>
      <c r="P71" s="2">
        <v>8404.82</v>
      </c>
      <c r="Q71" s="2">
        <f t="shared" si="1"/>
        <v>239095.61</v>
      </c>
      <c r="R71" s="2">
        <v>18927.8</v>
      </c>
    </row>
    <row r="72" spans="1:18" ht="12.75">
      <c r="A72" s="1" t="s">
        <v>54</v>
      </c>
      <c r="B72" s="1" t="s">
        <v>55</v>
      </c>
      <c r="C72" s="1" t="s">
        <v>55</v>
      </c>
      <c r="D72" s="5">
        <v>104232.43</v>
      </c>
      <c r="E72" s="5">
        <v>80493.69</v>
      </c>
      <c r="F72" s="5">
        <v>23028.12</v>
      </c>
      <c r="G72" s="5">
        <v>103521.81</v>
      </c>
      <c r="H72" s="5">
        <v>44971.64</v>
      </c>
      <c r="I72" s="5">
        <v>25611.56</v>
      </c>
      <c r="J72" s="2">
        <v>29549.11</v>
      </c>
      <c r="K72" s="2">
        <v>37711.75</v>
      </c>
      <c r="L72" s="2">
        <v>26491.18</v>
      </c>
      <c r="M72" s="2">
        <v>145732.32</v>
      </c>
      <c r="N72" s="2">
        <v>21813.39</v>
      </c>
      <c r="O72" s="2">
        <v>36786.69</v>
      </c>
      <c r="P72" s="2">
        <v>20977.46</v>
      </c>
      <c r="Q72" s="2">
        <f t="shared" si="1"/>
        <v>597399.3399999999</v>
      </c>
      <c r="R72" s="2">
        <v>47241.63</v>
      </c>
    </row>
    <row r="73" spans="1:18" ht="12.75">
      <c r="A73" s="1" t="s">
        <v>54</v>
      </c>
      <c r="B73" s="1" t="s">
        <v>55</v>
      </c>
      <c r="C73" s="1" t="s">
        <v>60</v>
      </c>
      <c r="D73" s="5">
        <v>46459.73</v>
      </c>
      <c r="E73" s="5">
        <v>36070.97</v>
      </c>
      <c r="F73" s="5">
        <v>10319.4</v>
      </c>
      <c r="G73" s="5">
        <v>46390.37</v>
      </c>
      <c r="H73" s="5">
        <v>20152.77</v>
      </c>
      <c r="I73" s="5">
        <v>11477.1</v>
      </c>
      <c r="J73" s="2">
        <v>13241.61</v>
      </c>
      <c r="K73" s="2">
        <v>16899.45</v>
      </c>
      <c r="L73" s="2">
        <v>11871.28</v>
      </c>
      <c r="M73" s="2">
        <v>65305.82</v>
      </c>
      <c r="N73" s="2">
        <v>9775.05</v>
      </c>
      <c r="O73" s="2">
        <v>16484.92</v>
      </c>
      <c r="P73" s="2">
        <v>9400.46</v>
      </c>
      <c r="Q73" s="2">
        <f t="shared" si="1"/>
        <v>267458.56000000006</v>
      </c>
      <c r="R73" s="2">
        <v>21170</v>
      </c>
    </row>
    <row r="74" spans="1:18" ht="12.75">
      <c r="A74" s="1" t="s">
        <v>54</v>
      </c>
      <c r="B74" s="1" t="s">
        <v>55</v>
      </c>
      <c r="C74" s="1" t="s">
        <v>61</v>
      </c>
      <c r="D74" s="5">
        <v>49619.87</v>
      </c>
      <c r="E74" s="5">
        <v>38525.36</v>
      </c>
      <c r="F74" s="5">
        <v>11021.57</v>
      </c>
      <c r="G74" s="5">
        <v>49546.93</v>
      </c>
      <c r="H74" s="5">
        <v>21524.03</v>
      </c>
      <c r="I74" s="5">
        <v>12258.04</v>
      </c>
      <c r="J74" s="2">
        <v>14142.61</v>
      </c>
      <c r="K74" s="2">
        <v>18049.35</v>
      </c>
      <c r="L74" s="2">
        <v>12679.04</v>
      </c>
      <c r="M74" s="2">
        <v>69749.44</v>
      </c>
      <c r="N74" s="2">
        <v>10440.18</v>
      </c>
      <c r="O74" s="2">
        <v>17606.6</v>
      </c>
      <c r="P74" s="2">
        <v>10040.1</v>
      </c>
      <c r="Q74" s="2">
        <f t="shared" si="1"/>
        <v>285656.18999999994</v>
      </c>
      <c r="R74" s="2">
        <v>22610.48</v>
      </c>
    </row>
    <row r="75" spans="1:18" ht="12.75">
      <c r="A75" s="1" t="s">
        <v>54</v>
      </c>
      <c r="B75" s="1" t="s">
        <v>55</v>
      </c>
      <c r="C75" s="1" t="s">
        <v>62</v>
      </c>
      <c r="D75" s="5">
        <v>41617.24</v>
      </c>
      <c r="E75" s="5">
        <v>32280.64</v>
      </c>
      <c r="F75" s="5">
        <v>9235.04</v>
      </c>
      <c r="G75" s="5">
        <v>41515.68</v>
      </c>
      <c r="H75" s="5">
        <v>18035.12</v>
      </c>
      <c r="I75" s="5">
        <v>10271.09</v>
      </c>
      <c r="J75" s="2">
        <v>11850.18</v>
      </c>
      <c r="K75" s="2">
        <v>15123.66</v>
      </c>
      <c r="L75" s="2">
        <v>10623.84</v>
      </c>
      <c r="M75" s="2">
        <v>58443.5</v>
      </c>
      <c r="N75" s="2">
        <v>8747.89</v>
      </c>
      <c r="O75" s="2">
        <v>14752.68</v>
      </c>
      <c r="P75" s="2">
        <v>8412.66</v>
      </c>
      <c r="Q75" s="2">
        <f t="shared" si="1"/>
        <v>239393.54</v>
      </c>
      <c r="R75" s="2">
        <v>18945.46</v>
      </c>
    </row>
    <row r="76" spans="1:18" ht="12.75">
      <c r="A76" s="1" t="s">
        <v>63</v>
      </c>
      <c r="B76" s="1" t="s">
        <v>64</v>
      </c>
      <c r="C76" s="1" t="s">
        <v>65</v>
      </c>
      <c r="D76" s="5">
        <v>19094.19</v>
      </c>
      <c r="E76" s="5">
        <v>6767.26</v>
      </c>
      <c r="F76" s="5">
        <v>11704.02</v>
      </c>
      <c r="G76" s="5">
        <v>18471.28</v>
      </c>
      <c r="H76" s="5">
        <v>11733.08</v>
      </c>
      <c r="I76" s="5">
        <v>16566.42</v>
      </c>
      <c r="J76" s="2">
        <v>27035.31</v>
      </c>
      <c r="K76" s="2">
        <v>9270.34</v>
      </c>
      <c r="L76" s="2">
        <v>16084.49</v>
      </c>
      <c r="M76" s="2">
        <v>10019.19</v>
      </c>
      <c r="N76" s="2">
        <v>12298.71</v>
      </c>
      <c r="O76" s="2">
        <v>27616.88</v>
      </c>
      <c r="P76" s="2">
        <v>13922.19</v>
      </c>
      <c r="Q76" s="2">
        <f t="shared" si="1"/>
        <v>182112.08000000002</v>
      </c>
      <c r="R76" s="2">
        <v>29866.91</v>
      </c>
    </row>
    <row r="77" spans="1:18" ht="12.75">
      <c r="A77" s="1" t="s">
        <v>63</v>
      </c>
      <c r="B77" s="1" t="s">
        <v>64</v>
      </c>
      <c r="C77" s="1" t="s">
        <v>66</v>
      </c>
      <c r="D77" s="5">
        <v>12092.64</v>
      </c>
      <c r="E77" s="5">
        <v>4264.24</v>
      </c>
      <c r="F77" s="5">
        <v>7375.03</v>
      </c>
      <c r="G77" s="5">
        <v>11639.27</v>
      </c>
      <c r="H77" s="5">
        <v>7393.34</v>
      </c>
      <c r="I77" s="5">
        <v>10438.96</v>
      </c>
      <c r="J77" s="2">
        <v>17035.7</v>
      </c>
      <c r="K77" s="2">
        <v>5841.5</v>
      </c>
      <c r="L77" s="2">
        <v>10135.28</v>
      </c>
      <c r="M77" s="2">
        <v>6313.37</v>
      </c>
      <c r="N77" s="2">
        <v>7749.76</v>
      </c>
      <c r="O77" s="2">
        <v>17402.17</v>
      </c>
      <c r="P77" s="2">
        <v>8772.76</v>
      </c>
      <c r="Q77" s="2">
        <f t="shared" si="1"/>
        <v>114814.74999999999</v>
      </c>
      <c r="R77" s="2">
        <v>18819.97</v>
      </c>
    </row>
    <row r="78" spans="1:18" ht="12.75">
      <c r="A78" s="1" t="s">
        <v>63</v>
      </c>
      <c r="B78" s="1" t="s">
        <v>64</v>
      </c>
      <c r="C78" s="1" t="s">
        <v>67</v>
      </c>
      <c r="D78" s="5">
        <v>14831.99</v>
      </c>
      <c r="E78" s="5">
        <v>5269.3</v>
      </c>
      <c r="F78" s="5">
        <v>9113.29</v>
      </c>
      <c r="G78" s="5">
        <v>14382.59</v>
      </c>
      <c r="H78" s="5">
        <v>9135.93</v>
      </c>
      <c r="I78" s="5">
        <v>12899.37</v>
      </c>
      <c r="J78" s="2">
        <v>21050.94</v>
      </c>
      <c r="K78" s="2">
        <v>7218.31</v>
      </c>
      <c r="L78" s="2">
        <v>12524.12</v>
      </c>
      <c r="M78" s="2">
        <v>7801.41</v>
      </c>
      <c r="N78" s="2">
        <v>9576.35</v>
      </c>
      <c r="O78" s="2">
        <v>21503.77</v>
      </c>
      <c r="P78" s="2">
        <v>10840.46</v>
      </c>
      <c r="Q78" s="2">
        <f t="shared" si="1"/>
        <v>141765.24000000002</v>
      </c>
      <c r="R78" s="2">
        <v>23255.75</v>
      </c>
    </row>
    <row r="79" spans="1:18" ht="12.75">
      <c r="A79" s="1" t="s">
        <v>63</v>
      </c>
      <c r="B79" s="1" t="s">
        <v>64</v>
      </c>
      <c r="C79" s="1" t="s">
        <v>68</v>
      </c>
      <c r="D79" s="5">
        <v>21958.39</v>
      </c>
      <c r="E79" s="5">
        <v>7790.4</v>
      </c>
      <c r="F79" s="5">
        <v>13473.55</v>
      </c>
      <c r="G79" s="5">
        <v>21263.95</v>
      </c>
      <c r="H79" s="5">
        <v>13507.01</v>
      </c>
      <c r="I79" s="5">
        <v>19071.1</v>
      </c>
      <c r="J79" s="2">
        <v>31122.78</v>
      </c>
      <c r="K79" s="2">
        <v>10671.92</v>
      </c>
      <c r="L79" s="2">
        <v>18516.3</v>
      </c>
      <c r="M79" s="2">
        <v>11533.99</v>
      </c>
      <c r="N79" s="2">
        <v>14158.15</v>
      </c>
      <c r="O79" s="2">
        <v>31792.28</v>
      </c>
      <c r="P79" s="2">
        <v>16027.09</v>
      </c>
      <c r="Q79" s="2">
        <f t="shared" si="1"/>
        <v>209622.95999999996</v>
      </c>
      <c r="R79" s="2">
        <v>34382.48</v>
      </c>
    </row>
    <row r="80" spans="1:18" ht="12.75">
      <c r="A80" s="1" t="s">
        <v>63</v>
      </c>
      <c r="B80" s="1" t="s">
        <v>64</v>
      </c>
      <c r="C80" s="1" t="s">
        <v>69</v>
      </c>
      <c r="D80" s="5">
        <v>15540.16</v>
      </c>
      <c r="E80" s="5">
        <v>5511.62</v>
      </c>
      <c r="F80" s="5">
        <v>9532.39</v>
      </c>
      <c r="G80" s="5">
        <v>15044.01</v>
      </c>
      <c r="H80" s="5">
        <v>9556.06</v>
      </c>
      <c r="I80" s="5">
        <v>13492.59</v>
      </c>
      <c r="J80" s="2">
        <v>22019.02</v>
      </c>
      <c r="K80" s="2">
        <v>7550.27</v>
      </c>
      <c r="L80" s="2">
        <v>13100.08</v>
      </c>
      <c r="M80" s="2">
        <v>8160.17</v>
      </c>
      <c r="N80" s="2">
        <v>10016.74</v>
      </c>
      <c r="O80" s="2">
        <v>22492.69</v>
      </c>
      <c r="P80" s="2">
        <v>11338.99</v>
      </c>
      <c r="Q80" s="2">
        <f t="shared" si="1"/>
        <v>148310.78</v>
      </c>
      <c r="R80" s="2">
        <v>24325.23</v>
      </c>
    </row>
    <row r="81" spans="1:18" ht="12.75">
      <c r="A81" s="1" t="s">
        <v>63</v>
      </c>
      <c r="B81" s="1" t="s">
        <v>64</v>
      </c>
      <c r="C81" s="1" t="s">
        <v>70</v>
      </c>
      <c r="D81" s="5">
        <v>11425.46</v>
      </c>
      <c r="E81" s="5">
        <v>4044.09</v>
      </c>
      <c r="F81" s="5">
        <v>6994.28</v>
      </c>
      <c r="G81" s="5">
        <v>11038.37</v>
      </c>
      <c r="H81" s="5">
        <v>7011.65</v>
      </c>
      <c r="I81" s="5">
        <v>9900.03</v>
      </c>
      <c r="J81" s="2">
        <v>16156.2</v>
      </c>
      <c r="K81" s="2">
        <v>5539.92</v>
      </c>
      <c r="L81" s="2">
        <v>9612.03</v>
      </c>
      <c r="M81" s="2">
        <v>5987.43</v>
      </c>
      <c r="N81" s="2">
        <v>7349.67</v>
      </c>
      <c r="O81" s="2">
        <v>16503.75</v>
      </c>
      <c r="P81" s="2">
        <v>8319.85</v>
      </c>
      <c r="Q81" s="2">
        <f aca="true" t="shared" si="2" ref="Q81:Q144">+D81+G81+H81+I81+J81+K81+L81+M81+N81+O81+P81</f>
        <v>108844.36</v>
      </c>
      <c r="R81" s="2">
        <v>17848.35</v>
      </c>
    </row>
    <row r="82" spans="1:18" ht="12.75">
      <c r="A82" s="1" t="s">
        <v>63</v>
      </c>
      <c r="B82" s="1" t="s">
        <v>64</v>
      </c>
      <c r="C82" s="1" t="s">
        <v>71</v>
      </c>
      <c r="D82" s="5">
        <v>11692.16</v>
      </c>
      <c r="E82" s="5">
        <v>4137.8</v>
      </c>
      <c r="F82" s="5">
        <v>7156.35</v>
      </c>
      <c r="G82" s="5">
        <v>11294.15</v>
      </c>
      <c r="H82" s="5">
        <v>7174.12</v>
      </c>
      <c r="I82" s="5">
        <v>10129.43</v>
      </c>
      <c r="J82" s="2">
        <v>16530.57</v>
      </c>
      <c r="K82" s="2">
        <v>5668.29</v>
      </c>
      <c r="L82" s="2">
        <v>9834.76</v>
      </c>
      <c r="M82" s="2">
        <v>6126.17</v>
      </c>
      <c r="N82" s="2">
        <v>7519.97</v>
      </c>
      <c r="O82" s="2">
        <v>16886.17</v>
      </c>
      <c r="P82" s="2">
        <v>8512.64</v>
      </c>
      <c r="Q82" s="2">
        <f t="shared" si="2"/>
        <v>111368.43</v>
      </c>
      <c r="R82" s="2">
        <v>18261.93</v>
      </c>
    </row>
    <row r="83" spans="1:18" ht="12.75">
      <c r="A83" s="1" t="s">
        <v>63</v>
      </c>
      <c r="B83" s="1" t="s">
        <v>64</v>
      </c>
      <c r="C83" s="1" t="s">
        <v>72</v>
      </c>
      <c r="D83" s="5">
        <v>12330.26</v>
      </c>
      <c r="E83" s="5">
        <v>4362.34</v>
      </c>
      <c r="F83" s="5">
        <v>7544.69</v>
      </c>
      <c r="G83" s="5">
        <v>11907.03</v>
      </c>
      <c r="H83" s="5">
        <v>7563.42</v>
      </c>
      <c r="I83" s="5">
        <v>10679.11</v>
      </c>
      <c r="J83" s="2">
        <v>17427.61</v>
      </c>
      <c r="K83" s="2">
        <v>5975.88</v>
      </c>
      <c r="L83" s="2">
        <v>10368.44</v>
      </c>
      <c r="M83" s="2">
        <v>6458.61</v>
      </c>
      <c r="N83" s="2">
        <v>7928.04</v>
      </c>
      <c r="O83" s="2">
        <v>17802.5</v>
      </c>
      <c r="P83" s="2">
        <v>8974.57</v>
      </c>
      <c r="Q83" s="2">
        <f t="shared" si="2"/>
        <v>117415.47</v>
      </c>
      <c r="R83" s="2">
        <v>19252.92</v>
      </c>
    </row>
    <row r="84" spans="1:18" ht="12.75">
      <c r="A84" s="1" t="s">
        <v>63</v>
      </c>
      <c r="B84" s="1" t="s">
        <v>64</v>
      </c>
      <c r="C84" s="1" t="s">
        <v>73</v>
      </c>
      <c r="D84" s="5">
        <v>12686.82</v>
      </c>
      <c r="E84" s="5">
        <v>4486.62</v>
      </c>
      <c r="F84" s="5">
        <v>7759.65</v>
      </c>
      <c r="G84" s="5">
        <v>12246.27</v>
      </c>
      <c r="H84" s="5">
        <v>7778.91</v>
      </c>
      <c r="I84" s="5">
        <v>10983.37</v>
      </c>
      <c r="J84" s="2">
        <v>17924.14</v>
      </c>
      <c r="K84" s="2">
        <v>6146.14</v>
      </c>
      <c r="L84" s="2">
        <v>10663.85</v>
      </c>
      <c r="M84" s="2">
        <v>6642.62</v>
      </c>
      <c r="N84" s="2">
        <v>8153.92</v>
      </c>
      <c r="O84" s="2">
        <v>18309.71</v>
      </c>
      <c r="P84" s="2">
        <v>9230.27</v>
      </c>
      <c r="Q84" s="2">
        <f t="shared" si="2"/>
        <v>120766.02</v>
      </c>
      <c r="R84" s="2">
        <v>19801.45</v>
      </c>
    </row>
    <row r="85" spans="1:18" ht="12.75">
      <c r="A85" s="1" t="s">
        <v>63</v>
      </c>
      <c r="B85" s="1" t="s">
        <v>64</v>
      </c>
      <c r="C85" s="1" t="s">
        <v>64</v>
      </c>
      <c r="D85" s="5">
        <v>36022.8</v>
      </c>
      <c r="E85" s="5">
        <v>12655.25</v>
      </c>
      <c r="F85" s="5">
        <v>21887.34</v>
      </c>
      <c r="G85" s="5">
        <v>34542.59</v>
      </c>
      <c r="H85" s="5">
        <v>21941.69</v>
      </c>
      <c r="I85" s="5">
        <v>30980.37</v>
      </c>
      <c r="J85" s="2">
        <v>50557.93</v>
      </c>
      <c r="K85" s="2">
        <v>17336.18</v>
      </c>
      <c r="L85" s="2">
        <v>30079.11</v>
      </c>
      <c r="M85" s="2">
        <v>18736.59</v>
      </c>
      <c r="N85" s="2">
        <v>22999.45</v>
      </c>
      <c r="O85" s="2">
        <v>51645.5</v>
      </c>
      <c r="P85" s="2">
        <v>26035.45</v>
      </c>
      <c r="Q85" s="2">
        <f t="shared" si="2"/>
        <v>340877.66</v>
      </c>
      <c r="R85" s="2">
        <v>55853.21</v>
      </c>
    </row>
    <row r="86" spans="1:18" ht="12.75">
      <c r="A86" s="1" t="s">
        <v>63</v>
      </c>
      <c r="B86" s="1" t="s">
        <v>64</v>
      </c>
      <c r="C86" s="1" t="s">
        <v>74</v>
      </c>
      <c r="D86" s="5">
        <v>14269.42</v>
      </c>
      <c r="E86" s="5">
        <v>5068.38</v>
      </c>
      <c r="F86" s="5">
        <v>8765.79</v>
      </c>
      <c r="G86" s="5">
        <v>13834.17</v>
      </c>
      <c r="H86" s="5">
        <v>8787.56</v>
      </c>
      <c r="I86" s="5">
        <v>12407.52</v>
      </c>
      <c r="J86" s="2">
        <v>20248.25</v>
      </c>
      <c r="K86" s="2">
        <v>6943.07</v>
      </c>
      <c r="L86" s="2">
        <v>12046.57</v>
      </c>
      <c r="M86" s="2">
        <v>7503.93</v>
      </c>
      <c r="N86" s="2">
        <v>9211.19</v>
      </c>
      <c r="O86" s="2">
        <v>20683.83</v>
      </c>
      <c r="P86" s="2">
        <v>10427.11</v>
      </c>
      <c r="Q86" s="2">
        <f t="shared" si="2"/>
        <v>136362.62</v>
      </c>
      <c r="R86" s="2">
        <v>22368.99</v>
      </c>
    </row>
    <row r="87" spans="1:18" ht="12.75">
      <c r="A87" s="1" t="s">
        <v>75</v>
      </c>
      <c r="B87" s="1" t="s">
        <v>76</v>
      </c>
      <c r="C87" s="1" t="s">
        <v>94</v>
      </c>
      <c r="D87" s="5">
        <v>6.7</v>
      </c>
      <c r="E87" s="5">
        <v>5.2</v>
      </c>
      <c r="F87" s="5">
        <v>1.46</v>
      </c>
      <c r="G87" s="5">
        <v>6.66</v>
      </c>
      <c r="H87" s="5">
        <v>3.95</v>
      </c>
      <c r="I87" s="5">
        <v>6.08</v>
      </c>
      <c r="J87" s="2">
        <v>2.88</v>
      </c>
      <c r="K87" s="2">
        <v>3.82</v>
      </c>
      <c r="L87" s="2">
        <v>2.94</v>
      </c>
      <c r="M87" s="2">
        <v>3.51</v>
      </c>
      <c r="N87" s="2">
        <v>5.49</v>
      </c>
      <c r="O87" s="2">
        <v>4.94</v>
      </c>
      <c r="P87" s="2">
        <v>2.92</v>
      </c>
      <c r="Q87" s="2">
        <f t="shared" si="2"/>
        <v>49.89</v>
      </c>
      <c r="R87" s="2">
        <v>7.94</v>
      </c>
    </row>
    <row r="88" spans="1:18" ht="12.75">
      <c r="A88" s="1" t="s">
        <v>75</v>
      </c>
      <c r="B88" s="1" t="s">
        <v>76</v>
      </c>
      <c r="C88" s="1" t="s">
        <v>76</v>
      </c>
      <c r="D88" s="5">
        <v>29.12</v>
      </c>
      <c r="E88" s="5">
        <v>22.57</v>
      </c>
      <c r="F88" s="5">
        <v>6.34</v>
      </c>
      <c r="G88" s="5">
        <v>28.91</v>
      </c>
      <c r="H88" s="5">
        <v>17.15</v>
      </c>
      <c r="I88" s="5">
        <v>26.34</v>
      </c>
      <c r="J88" s="2">
        <v>12.5</v>
      </c>
      <c r="K88" s="2">
        <v>16.55</v>
      </c>
      <c r="L88" s="2">
        <v>12.76</v>
      </c>
      <c r="M88" s="2">
        <v>15.24</v>
      </c>
      <c r="N88" s="2">
        <v>23.83</v>
      </c>
      <c r="O88" s="2">
        <v>21.45</v>
      </c>
      <c r="P88" s="2">
        <v>12.63</v>
      </c>
      <c r="Q88" s="2">
        <f t="shared" si="2"/>
        <v>216.48000000000002</v>
      </c>
      <c r="R88" s="2">
        <v>34.46</v>
      </c>
    </row>
    <row r="89" spans="1:18" ht="12.75">
      <c r="A89" s="1" t="s">
        <v>75</v>
      </c>
      <c r="B89" s="1" t="s">
        <v>76</v>
      </c>
      <c r="C89" s="1" t="s">
        <v>77</v>
      </c>
      <c r="D89" s="5">
        <v>9.64</v>
      </c>
      <c r="E89" s="5">
        <v>7.49</v>
      </c>
      <c r="F89" s="5">
        <v>2.11</v>
      </c>
      <c r="G89" s="5">
        <v>9.6</v>
      </c>
      <c r="H89" s="5">
        <v>5.69</v>
      </c>
      <c r="I89" s="5">
        <v>8.74</v>
      </c>
      <c r="J89" s="2">
        <v>4.15</v>
      </c>
      <c r="K89" s="2">
        <v>5.5</v>
      </c>
      <c r="L89" s="2">
        <v>4.23</v>
      </c>
      <c r="M89" s="2">
        <v>5.06</v>
      </c>
      <c r="N89" s="2">
        <v>7.91</v>
      </c>
      <c r="O89" s="2">
        <v>7.12</v>
      </c>
      <c r="P89" s="2">
        <v>4.2</v>
      </c>
      <c r="Q89" s="2">
        <f t="shared" si="2"/>
        <v>71.84</v>
      </c>
      <c r="R89" s="2">
        <v>11.43</v>
      </c>
    </row>
    <row r="90" spans="1:18" ht="12.75">
      <c r="A90" s="1" t="s">
        <v>75</v>
      </c>
      <c r="B90" s="1" t="s">
        <v>76</v>
      </c>
      <c r="C90" s="1" t="s">
        <v>78</v>
      </c>
      <c r="D90" s="5">
        <v>5.79</v>
      </c>
      <c r="E90" s="5">
        <v>4.5</v>
      </c>
      <c r="F90" s="5">
        <v>1.27</v>
      </c>
      <c r="G90" s="5">
        <v>5.77</v>
      </c>
      <c r="H90" s="5">
        <v>3.42</v>
      </c>
      <c r="I90" s="5">
        <v>5.26</v>
      </c>
      <c r="J90" s="2">
        <v>2.49</v>
      </c>
      <c r="K90" s="2">
        <v>3.31</v>
      </c>
      <c r="L90" s="2">
        <v>2.54</v>
      </c>
      <c r="M90" s="2">
        <v>3.04</v>
      </c>
      <c r="N90" s="2">
        <v>4.75</v>
      </c>
      <c r="O90" s="2">
        <v>4.28</v>
      </c>
      <c r="P90" s="2">
        <v>2.52</v>
      </c>
      <c r="Q90" s="2">
        <f t="shared" si="2"/>
        <v>43.169999999999995</v>
      </c>
      <c r="R90" s="2">
        <v>6.87</v>
      </c>
    </row>
    <row r="91" spans="1:18" ht="12.75">
      <c r="A91" s="1" t="s">
        <v>75</v>
      </c>
      <c r="B91" s="1" t="s">
        <v>76</v>
      </c>
      <c r="C91" s="1" t="s">
        <v>79</v>
      </c>
      <c r="D91" s="5">
        <v>4.58</v>
      </c>
      <c r="E91" s="5">
        <v>3.56</v>
      </c>
      <c r="F91" s="5">
        <v>1</v>
      </c>
      <c r="G91" s="5">
        <v>4.56</v>
      </c>
      <c r="H91" s="5">
        <v>2.72</v>
      </c>
      <c r="I91" s="5">
        <v>4.14</v>
      </c>
      <c r="J91" s="2">
        <v>1.98</v>
      </c>
      <c r="K91" s="2">
        <v>2.61</v>
      </c>
      <c r="L91" s="2">
        <v>2.02</v>
      </c>
      <c r="M91" s="2">
        <v>2.4</v>
      </c>
      <c r="N91" s="2">
        <v>3.76</v>
      </c>
      <c r="O91" s="2">
        <v>3.37</v>
      </c>
      <c r="P91" s="2">
        <v>1.99</v>
      </c>
      <c r="Q91" s="2">
        <f t="shared" si="2"/>
        <v>34.129999999999995</v>
      </c>
      <c r="R91" s="2">
        <v>5.42</v>
      </c>
    </row>
    <row r="92" spans="1:18" ht="12.75">
      <c r="A92" s="1" t="s">
        <v>75</v>
      </c>
      <c r="B92" s="1" t="s">
        <v>76</v>
      </c>
      <c r="C92" s="1" t="s">
        <v>80</v>
      </c>
      <c r="D92" s="5">
        <v>18.32</v>
      </c>
      <c r="E92" s="5">
        <v>14.27</v>
      </c>
      <c r="F92" s="5">
        <v>4.01</v>
      </c>
      <c r="G92" s="5">
        <v>18.28</v>
      </c>
      <c r="H92" s="5">
        <v>10.84</v>
      </c>
      <c r="I92" s="5">
        <v>16.66</v>
      </c>
      <c r="J92" s="2">
        <v>7.9</v>
      </c>
      <c r="K92" s="2">
        <v>10.48</v>
      </c>
      <c r="L92" s="2">
        <v>8.07</v>
      </c>
      <c r="M92" s="2">
        <v>9.64</v>
      </c>
      <c r="N92" s="2">
        <v>15.07</v>
      </c>
      <c r="O92" s="2">
        <v>13.56</v>
      </c>
      <c r="P92" s="2">
        <v>7.99</v>
      </c>
      <c r="Q92" s="2">
        <f t="shared" si="2"/>
        <v>136.81000000000003</v>
      </c>
      <c r="R92" s="2">
        <v>21.78</v>
      </c>
    </row>
    <row r="93" spans="1:18" ht="12.75">
      <c r="A93" s="1" t="s">
        <v>75</v>
      </c>
      <c r="B93" s="1" t="s">
        <v>76</v>
      </c>
      <c r="C93" s="1" t="s">
        <v>81</v>
      </c>
      <c r="D93" s="5">
        <v>10.47</v>
      </c>
      <c r="E93" s="5">
        <v>8.18</v>
      </c>
      <c r="F93" s="5">
        <v>2.3</v>
      </c>
      <c r="G93" s="5">
        <v>10.48</v>
      </c>
      <c r="H93" s="5">
        <v>6.22</v>
      </c>
      <c r="I93" s="5">
        <v>9.55</v>
      </c>
      <c r="J93" s="2">
        <v>4.53</v>
      </c>
      <c r="K93" s="2">
        <v>6.01</v>
      </c>
      <c r="L93" s="2">
        <v>4.62</v>
      </c>
      <c r="M93" s="2">
        <v>5.52</v>
      </c>
      <c r="N93" s="2">
        <v>8.64</v>
      </c>
      <c r="O93" s="2">
        <v>7.77</v>
      </c>
      <c r="P93" s="2">
        <v>4.58</v>
      </c>
      <c r="Q93" s="2">
        <f t="shared" si="2"/>
        <v>78.38999999999999</v>
      </c>
      <c r="R93" s="2">
        <v>12.49</v>
      </c>
    </row>
    <row r="94" spans="1:18" ht="12.75">
      <c r="A94" s="1" t="s">
        <v>75</v>
      </c>
      <c r="B94" s="1" t="s">
        <v>76</v>
      </c>
      <c r="C94" s="1" t="s">
        <v>82</v>
      </c>
      <c r="D94" s="5">
        <v>7.35</v>
      </c>
      <c r="E94" s="5">
        <v>5.72</v>
      </c>
      <c r="F94" s="5">
        <v>1.61</v>
      </c>
      <c r="G94" s="5">
        <v>7.33</v>
      </c>
      <c r="H94" s="5">
        <v>4.34</v>
      </c>
      <c r="I94" s="5">
        <v>6.67</v>
      </c>
      <c r="J94" s="2">
        <v>3.17</v>
      </c>
      <c r="K94" s="2">
        <v>4.2</v>
      </c>
      <c r="L94" s="2">
        <v>3.23</v>
      </c>
      <c r="M94" s="2">
        <v>3.86</v>
      </c>
      <c r="N94" s="2">
        <v>6.04</v>
      </c>
      <c r="O94" s="2">
        <v>5.43</v>
      </c>
      <c r="P94" s="2">
        <v>3.2</v>
      </c>
      <c r="Q94" s="2">
        <f t="shared" si="2"/>
        <v>54.82</v>
      </c>
      <c r="R94" s="2">
        <v>8.73</v>
      </c>
    </row>
    <row r="95" spans="1:18" ht="12.75">
      <c r="A95" s="1" t="s">
        <v>75</v>
      </c>
      <c r="B95" s="1" t="s">
        <v>76</v>
      </c>
      <c r="C95" s="1" t="s">
        <v>83</v>
      </c>
      <c r="D95" s="5">
        <v>7.36</v>
      </c>
      <c r="E95" s="5">
        <v>5.72</v>
      </c>
      <c r="F95" s="5">
        <v>1.61</v>
      </c>
      <c r="G95" s="5">
        <v>7.33</v>
      </c>
      <c r="H95" s="5">
        <v>4.34</v>
      </c>
      <c r="I95" s="5">
        <v>6.67</v>
      </c>
      <c r="J95" s="2">
        <v>3.17</v>
      </c>
      <c r="K95" s="2">
        <v>4.2</v>
      </c>
      <c r="L95" s="2">
        <v>3.23</v>
      </c>
      <c r="M95" s="2">
        <v>3.86</v>
      </c>
      <c r="N95" s="2">
        <v>6.04</v>
      </c>
      <c r="O95" s="2">
        <v>5.43</v>
      </c>
      <c r="P95" s="2">
        <v>3.2</v>
      </c>
      <c r="Q95" s="2">
        <f t="shared" si="2"/>
        <v>54.830000000000005</v>
      </c>
      <c r="R95" s="2">
        <v>8.73</v>
      </c>
    </row>
    <row r="96" spans="1:18" ht="12.75">
      <c r="A96" s="1" t="s">
        <v>75</v>
      </c>
      <c r="B96" s="1" t="s">
        <v>76</v>
      </c>
      <c r="C96" s="1" t="s">
        <v>84</v>
      </c>
      <c r="D96" s="5">
        <v>5.58</v>
      </c>
      <c r="E96" s="5">
        <v>4.34</v>
      </c>
      <c r="F96" s="5">
        <v>1.22</v>
      </c>
      <c r="G96" s="5">
        <v>5.56</v>
      </c>
      <c r="H96" s="5">
        <v>3.3</v>
      </c>
      <c r="I96" s="5">
        <v>5.07</v>
      </c>
      <c r="J96" s="2">
        <v>2.4</v>
      </c>
      <c r="K96" s="2">
        <v>3.19</v>
      </c>
      <c r="L96" s="2">
        <v>2.45</v>
      </c>
      <c r="M96" s="2">
        <v>2.93</v>
      </c>
      <c r="N96" s="2">
        <v>4.58</v>
      </c>
      <c r="O96" s="2">
        <v>4.12</v>
      </c>
      <c r="P96" s="2">
        <v>2.43</v>
      </c>
      <c r="Q96" s="2">
        <f t="shared" si="2"/>
        <v>41.61</v>
      </c>
      <c r="R96" s="2">
        <v>6.62</v>
      </c>
    </row>
    <row r="97" spans="1:18" ht="12.75">
      <c r="A97" s="1" t="s">
        <v>75</v>
      </c>
      <c r="B97" s="1" t="s">
        <v>76</v>
      </c>
      <c r="C97" s="1" t="s">
        <v>85</v>
      </c>
      <c r="D97" s="5">
        <v>7.74</v>
      </c>
      <c r="E97" s="5">
        <v>6.01</v>
      </c>
      <c r="F97" s="5">
        <v>1.69</v>
      </c>
      <c r="G97" s="5">
        <v>7.7</v>
      </c>
      <c r="H97" s="5">
        <v>4.57</v>
      </c>
      <c r="I97" s="5">
        <v>7.02</v>
      </c>
      <c r="J97" s="2">
        <v>3.33</v>
      </c>
      <c r="K97" s="2">
        <v>4.42</v>
      </c>
      <c r="L97" s="2">
        <v>3.4</v>
      </c>
      <c r="M97" s="2">
        <v>4.06</v>
      </c>
      <c r="N97" s="2">
        <v>6.35</v>
      </c>
      <c r="O97" s="2">
        <v>5.71</v>
      </c>
      <c r="P97" s="2">
        <v>3.37</v>
      </c>
      <c r="Q97" s="2">
        <f t="shared" si="2"/>
        <v>57.67</v>
      </c>
      <c r="R97" s="2">
        <v>9.18</v>
      </c>
    </row>
    <row r="98" spans="1:18" ht="12.75">
      <c r="A98" s="1" t="s">
        <v>75</v>
      </c>
      <c r="B98" s="1" t="s">
        <v>76</v>
      </c>
      <c r="C98" s="1" t="s">
        <v>93</v>
      </c>
      <c r="D98" s="5">
        <v>7.04</v>
      </c>
      <c r="E98" s="5">
        <v>5.48</v>
      </c>
      <c r="F98" s="5">
        <v>1.54</v>
      </c>
      <c r="G98" s="5">
        <v>7.02</v>
      </c>
      <c r="H98" s="5">
        <v>4.16</v>
      </c>
      <c r="I98" s="5">
        <v>6.39</v>
      </c>
      <c r="J98" s="2">
        <v>3.03</v>
      </c>
      <c r="K98" s="2">
        <v>4.02</v>
      </c>
      <c r="L98" s="2">
        <v>3.09</v>
      </c>
      <c r="M98" s="2">
        <v>3.7</v>
      </c>
      <c r="N98" s="2">
        <v>5.78</v>
      </c>
      <c r="O98" s="2">
        <v>5.2</v>
      </c>
      <c r="P98" s="2">
        <v>3.07</v>
      </c>
      <c r="Q98" s="2">
        <f t="shared" si="2"/>
        <v>52.50000000000001</v>
      </c>
      <c r="R98" s="2">
        <v>8.36</v>
      </c>
    </row>
    <row r="99" spans="1:18" ht="12.75">
      <c r="A99" s="1" t="s">
        <v>75</v>
      </c>
      <c r="B99" s="1" t="s">
        <v>76</v>
      </c>
      <c r="C99" s="1" t="s">
        <v>86</v>
      </c>
      <c r="D99" s="5">
        <v>5.55</v>
      </c>
      <c r="E99" s="5">
        <v>4.31</v>
      </c>
      <c r="F99" s="5">
        <v>1.21</v>
      </c>
      <c r="G99" s="5">
        <v>5.52</v>
      </c>
      <c r="H99" s="5">
        <v>3.28</v>
      </c>
      <c r="I99" s="5">
        <v>5.04</v>
      </c>
      <c r="J99" s="2">
        <v>2.39</v>
      </c>
      <c r="K99" s="2">
        <v>3.17</v>
      </c>
      <c r="L99" s="2">
        <v>2.44</v>
      </c>
      <c r="M99" s="2">
        <v>2.91</v>
      </c>
      <c r="N99" s="2">
        <v>4.56</v>
      </c>
      <c r="O99" s="2">
        <v>4.1</v>
      </c>
      <c r="P99" s="2">
        <v>2.42</v>
      </c>
      <c r="Q99" s="2">
        <f t="shared" si="2"/>
        <v>41.38000000000001</v>
      </c>
      <c r="R99" s="2">
        <v>6.59</v>
      </c>
    </row>
    <row r="100" spans="1:18" ht="12.75">
      <c r="A100" s="1" t="s">
        <v>75</v>
      </c>
      <c r="B100" s="1" t="s">
        <v>76</v>
      </c>
      <c r="C100" s="1" t="s">
        <v>87</v>
      </c>
      <c r="D100" s="5">
        <v>6.54</v>
      </c>
      <c r="E100" s="5">
        <v>5.09</v>
      </c>
      <c r="F100" s="5">
        <v>1.43</v>
      </c>
      <c r="G100" s="5">
        <v>6.52</v>
      </c>
      <c r="H100" s="5">
        <v>3.87</v>
      </c>
      <c r="I100" s="5">
        <v>5.94</v>
      </c>
      <c r="J100" s="2">
        <v>2.82</v>
      </c>
      <c r="K100" s="2">
        <v>3.74</v>
      </c>
      <c r="L100" s="2">
        <v>2.88</v>
      </c>
      <c r="M100" s="2">
        <v>3.44</v>
      </c>
      <c r="N100" s="2">
        <v>5.37</v>
      </c>
      <c r="O100" s="2">
        <v>4.84</v>
      </c>
      <c r="P100" s="2">
        <v>2.85</v>
      </c>
      <c r="Q100" s="2">
        <f t="shared" si="2"/>
        <v>48.809999999999995</v>
      </c>
      <c r="R100" s="2">
        <v>7.77</v>
      </c>
    </row>
    <row r="101" spans="1:18" ht="12.75">
      <c r="A101" s="1" t="s">
        <v>75</v>
      </c>
      <c r="B101" s="1" t="s">
        <v>76</v>
      </c>
      <c r="C101" s="1" t="s">
        <v>92</v>
      </c>
      <c r="D101" s="5">
        <v>6.85</v>
      </c>
      <c r="E101" s="5">
        <v>5.33</v>
      </c>
      <c r="F101" s="5">
        <v>1.5</v>
      </c>
      <c r="G101" s="5">
        <v>6.83</v>
      </c>
      <c r="H101" s="5">
        <v>4.05</v>
      </c>
      <c r="I101" s="5">
        <v>6.23</v>
      </c>
      <c r="J101" s="2">
        <v>2.95</v>
      </c>
      <c r="K101" s="2">
        <v>3.92</v>
      </c>
      <c r="L101" s="2">
        <v>3.01</v>
      </c>
      <c r="M101" s="2">
        <v>3.6</v>
      </c>
      <c r="N101" s="2">
        <v>5.63</v>
      </c>
      <c r="O101" s="2">
        <v>5.07</v>
      </c>
      <c r="P101" s="2">
        <v>2.99</v>
      </c>
      <c r="Q101" s="2">
        <f t="shared" si="2"/>
        <v>51.13</v>
      </c>
      <c r="R101" s="2">
        <v>8.14</v>
      </c>
    </row>
    <row r="102" spans="1:18" ht="12.75">
      <c r="A102" s="1" t="s">
        <v>75</v>
      </c>
      <c r="B102" s="1" t="s">
        <v>76</v>
      </c>
      <c r="C102" s="1" t="s">
        <v>91</v>
      </c>
      <c r="D102" s="5">
        <v>5.82</v>
      </c>
      <c r="E102" s="5">
        <v>4.53</v>
      </c>
      <c r="F102" s="5">
        <v>1.27</v>
      </c>
      <c r="G102" s="5">
        <v>5.8</v>
      </c>
      <c r="H102" s="5">
        <v>3.44</v>
      </c>
      <c r="I102" s="5">
        <v>5.29</v>
      </c>
      <c r="J102" s="2">
        <v>2.51</v>
      </c>
      <c r="K102" s="2">
        <v>3.33</v>
      </c>
      <c r="L102" s="2">
        <v>2.56</v>
      </c>
      <c r="M102" s="2">
        <v>3.06</v>
      </c>
      <c r="N102" s="2">
        <v>4.78</v>
      </c>
      <c r="O102" s="2">
        <v>4.3</v>
      </c>
      <c r="P102" s="2">
        <v>2.54</v>
      </c>
      <c r="Q102" s="2">
        <f t="shared" si="2"/>
        <v>43.42999999999999</v>
      </c>
      <c r="R102" s="2">
        <v>6.91</v>
      </c>
    </row>
    <row r="103" spans="1:18" ht="12.75">
      <c r="A103" s="1" t="s">
        <v>75</v>
      </c>
      <c r="B103" s="1" t="s">
        <v>76</v>
      </c>
      <c r="C103" s="1" t="s">
        <v>88</v>
      </c>
      <c r="D103" s="5">
        <v>5.5</v>
      </c>
      <c r="E103" s="5">
        <v>4.27</v>
      </c>
      <c r="F103" s="5">
        <v>1.2</v>
      </c>
      <c r="G103" s="5">
        <v>5.47</v>
      </c>
      <c r="H103" s="5">
        <v>3.25</v>
      </c>
      <c r="I103" s="5">
        <v>4.99</v>
      </c>
      <c r="J103" s="2">
        <v>2.37</v>
      </c>
      <c r="K103" s="2">
        <v>3.14</v>
      </c>
      <c r="L103" s="2">
        <v>2.41</v>
      </c>
      <c r="M103" s="2">
        <v>2.88</v>
      </c>
      <c r="N103" s="2">
        <v>4.51</v>
      </c>
      <c r="O103" s="2">
        <v>4.06</v>
      </c>
      <c r="P103" s="2">
        <v>2.39</v>
      </c>
      <c r="Q103" s="2">
        <f t="shared" si="2"/>
        <v>40.970000000000006</v>
      </c>
      <c r="R103" s="2">
        <v>6.52</v>
      </c>
    </row>
    <row r="104" spans="1:18" ht="12.75">
      <c r="A104" s="1" t="s">
        <v>75</v>
      </c>
      <c r="B104" s="1" t="s">
        <v>76</v>
      </c>
      <c r="C104" s="1" t="s">
        <v>90</v>
      </c>
      <c r="D104" s="5">
        <v>7.6</v>
      </c>
      <c r="E104" s="5">
        <v>5.9</v>
      </c>
      <c r="F104" s="5">
        <v>1.66</v>
      </c>
      <c r="G104" s="5">
        <v>7.56</v>
      </c>
      <c r="H104" s="5">
        <v>4.48</v>
      </c>
      <c r="I104" s="5">
        <v>6.89</v>
      </c>
      <c r="J104" s="2">
        <v>3.27</v>
      </c>
      <c r="K104" s="2">
        <v>4.33</v>
      </c>
      <c r="L104" s="2">
        <v>3.33</v>
      </c>
      <c r="M104" s="2">
        <v>3.98</v>
      </c>
      <c r="N104" s="2">
        <v>6.23</v>
      </c>
      <c r="O104" s="2">
        <v>5.61</v>
      </c>
      <c r="P104" s="2">
        <v>3.31</v>
      </c>
      <c r="Q104" s="2">
        <f t="shared" si="2"/>
        <v>56.59</v>
      </c>
      <c r="R104" s="2">
        <v>9.01</v>
      </c>
    </row>
    <row r="105" spans="1:18" ht="12.75">
      <c r="A105" s="1" t="s">
        <v>75</v>
      </c>
      <c r="B105" s="1" t="s">
        <v>76</v>
      </c>
      <c r="C105" s="1" t="s">
        <v>89</v>
      </c>
      <c r="D105" s="5">
        <v>5.31</v>
      </c>
      <c r="E105" s="5">
        <v>4.12</v>
      </c>
      <c r="F105" s="5">
        <v>1.16</v>
      </c>
      <c r="G105" s="5">
        <v>5.28</v>
      </c>
      <c r="H105" s="5">
        <v>3.13</v>
      </c>
      <c r="I105" s="5">
        <v>4.81</v>
      </c>
      <c r="J105" s="2">
        <v>2.28</v>
      </c>
      <c r="K105" s="2">
        <v>3.03</v>
      </c>
      <c r="L105" s="2">
        <v>2.33</v>
      </c>
      <c r="M105" s="2">
        <v>2.78</v>
      </c>
      <c r="N105" s="2">
        <v>4.35</v>
      </c>
      <c r="O105" s="2">
        <v>3.92</v>
      </c>
      <c r="P105" s="2">
        <v>2.31</v>
      </c>
      <c r="Q105" s="2">
        <f t="shared" si="2"/>
        <v>39.53000000000001</v>
      </c>
      <c r="R105" s="2">
        <v>6.29</v>
      </c>
    </row>
    <row r="106" spans="1:18" ht="12.75">
      <c r="A106" s="1" t="s">
        <v>75</v>
      </c>
      <c r="B106" s="1" t="s">
        <v>76</v>
      </c>
      <c r="C106" s="1" t="s">
        <v>95</v>
      </c>
      <c r="D106" s="5">
        <v>7.64</v>
      </c>
      <c r="E106" s="5">
        <v>5.94</v>
      </c>
      <c r="F106" s="5">
        <v>1.67</v>
      </c>
      <c r="G106" s="5">
        <v>7.61</v>
      </c>
      <c r="H106" s="5">
        <v>4.51</v>
      </c>
      <c r="I106" s="5">
        <v>6.94</v>
      </c>
      <c r="J106" s="2">
        <v>3.29</v>
      </c>
      <c r="K106" s="2">
        <v>4.36</v>
      </c>
      <c r="L106" s="2">
        <v>3.36</v>
      </c>
      <c r="M106" s="2">
        <v>4.01</v>
      </c>
      <c r="N106" s="2">
        <v>6.27</v>
      </c>
      <c r="O106" s="2">
        <v>5.65</v>
      </c>
      <c r="P106" s="2">
        <v>3.33</v>
      </c>
      <c r="Q106" s="2">
        <f t="shared" si="2"/>
        <v>56.96999999999999</v>
      </c>
      <c r="R106" s="2">
        <v>9.07</v>
      </c>
    </row>
    <row r="107" spans="1:18" ht="12.75">
      <c r="A107" s="1" t="s">
        <v>96</v>
      </c>
      <c r="B107" s="1" t="s">
        <v>97</v>
      </c>
      <c r="C107" s="1" t="s">
        <v>98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2"/>
      <c r="K107" s="2"/>
      <c r="L107" s="2"/>
      <c r="M107" s="2"/>
      <c r="N107" s="2"/>
      <c r="O107" s="2"/>
      <c r="P107" s="2"/>
      <c r="Q107" s="2">
        <f t="shared" si="2"/>
        <v>0</v>
      </c>
      <c r="R107" s="2"/>
    </row>
    <row r="108" spans="1:18" ht="12.75">
      <c r="A108" s="1" t="s">
        <v>96</v>
      </c>
      <c r="B108" s="1" t="s">
        <v>97</v>
      </c>
      <c r="C108" s="1" t="s">
        <v>99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2"/>
      <c r="K108" s="2"/>
      <c r="L108" s="2"/>
      <c r="M108" s="2"/>
      <c r="N108" s="2"/>
      <c r="O108" s="2"/>
      <c r="P108" s="2"/>
      <c r="Q108" s="2">
        <f t="shared" si="2"/>
        <v>0</v>
      </c>
      <c r="R108" s="2"/>
    </row>
    <row r="109" spans="1:18" ht="12.75">
      <c r="A109" s="1" t="s">
        <v>96</v>
      </c>
      <c r="B109" s="1" t="s">
        <v>97</v>
      </c>
      <c r="C109" s="1" t="s">
        <v>100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2"/>
      <c r="K109" s="2"/>
      <c r="L109" s="2"/>
      <c r="M109" s="2"/>
      <c r="N109" s="2"/>
      <c r="O109" s="2"/>
      <c r="P109" s="2"/>
      <c r="Q109" s="2">
        <f t="shared" si="2"/>
        <v>0</v>
      </c>
      <c r="R109" s="2"/>
    </row>
    <row r="110" spans="1:18" ht="12.75">
      <c r="A110" s="1" t="s">
        <v>96</v>
      </c>
      <c r="B110" s="1" t="s">
        <v>97</v>
      </c>
      <c r="C110" s="1" t="s">
        <v>101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2"/>
      <c r="K110" s="2"/>
      <c r="L110" s="2"/>
      <c r="M110" s="2"/>
      <c r="N110" s="2"/>
      <c r="O110" s="2"/>
      <c r="P110" s="2"/>
      <c r="Q110" s="2">
        <f t="shared" si="2"/>
        <v>0</v>
      </c>
      <c r="R110" s="2"/>
    </row>
    <row r="111" spans="1:18" ht="12.75">
      <c r="A111" s="1" t="s">
        <v>96</v>
      </c>
      <c r="B111" s="1" t="s">
        <v>97</v>
      </c>
      <c r="C111" s="1" t="s">
        <v>102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2"/>
      <c r="K111" s="2"/>
      <c r="L111" s="2"/>
      <c r="M111" s="2"/>
      <c r="N111" s="2"/>
      <c r="O111" s="2"/>
      <c r="P111" s="2"/>
      <c r="Q111" s="2">
        <f t="shared" si="2"/>
        <v>0</v>
      </c>
      <c r="R111" s="2"/>
    </row>
    <row r="112" spans="1:18" ht="12.75">
      <c r="A112" s="1" t="s">
        <v>96</v>
      </c>
      <c r="B112" s="1" t="s">
        <v>97</v>
      </c>
      <c r="C112" s="1" t="s">
        <v>97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2"/>
      <c r="K112" s="2"/>
      <c r="L112" s="2"/>
      <c r="M112" s="2"/>
      <c r="N112" s="2"/>
      <c r="O112" s="2"/>
      <c r="P112" s="2"/>
      <c r="Q112" s="2">
        <f t="shared" si="2"/>
        <v>0</v>
      </c>
      <c r="R112" s="2"/>
    </row>
    <row r="113" spans="1:18" ht="12.75">
      <c r="A113" s="1" t="s">
        <v>96</v>
      </c>
      <c r="B113" s="1" t="s">
        <v>97</v>
      </c>
      <c r="C113" s="1" t="s">
        <v>103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2"/>
      <c r="K113" s="2"/>
      <c r="L113" s="2"/>
      <c r="M113" s="2"/>
      <c r="N113" s="2"/>
      <c r="O113" s="2"/>
      <c r="P113" s="2"/>
      <c r="Q113" s="2">
        <f t="shared" si="2"/>
        <v>0</v>
      </c>
      <c r="R113" s="2"/>
    </row>
    <row r="114" spans="1:18" ht="12.75">
      <c r="A114" s="1" t="s">
        <v>96</v>
      </c>
      <c r="B114" s="1" t="s">
        <v>97</v>
      </c>
      <c r="C114" s="1" t="s">
        <v>104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2"/>
      <c r="K114" s="2"/>
      <c r="L114" s="2"/>
      <c r="M114" s="2"/>
      <c r="N114" s="2"/>
      <c r="O114" s="2"/>
      <c r="P114" s="2"/>
      <c r="Q114" s="2">
        <f t="shared" si="2"/>
        <v>0</v>
      </c>
      <c r="R114" s="2"/>
    </row>
    <row r="115" spans="1:18" ht="12.75">
      <c r="A115" s="1" t="s">
        <v>96</v>
      </c>
      <c r="B115" s="1" t="s">
        <v>97</v>
      </c>
      <c r="C115" s="1" t="s">
        <v>105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2"/>
      <c r="K115" s="2"/>
      <c r="L115" s="2"/>
      <c r="M115" s="2"/>
      <c r="N115" s="2"/>
      <c r="O115" s="2"/>
      <c r="P115" s="2"/>
      <c r="Q115" s="2">
        <f t="shared" si="2"/>
        <v>0</v>
      </c>
      <c r="R115" s="2"/>
    </row>
    <row r="116" spans="1:18" ht="12.75">
      <c r="A116" s="1" t="s">
        <v>96</v>
      </c>
      <c r="B116" s="1" t="s">
        <v>97</v>
      </c>
      <c r="C116" s="1" t="s">
        <v>106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2"/>
      <c r="K116" s="2"/>
      <c r="L116" s="2"/>
      <c r="M116" s="2"/>
      <c r="N116" s="2"/>
      <c r="O116" s="2"/>
      <c r="P116" s="2"/>
      <c r="Q116" s="2">
        <f t="shared" si="2"/>
        <v>0</v>
      </c>
      <c r="R116" s="2"/>
    </row>
    <row r="117" spans="1:18" ht="12.75">
      <c r="A117" s="1" t="s">
        <v>96</v>
      </c>
      <c r="B117" s="1" t="s">
        <v>97</v>
      </c>
      <c r="C117" s="1" t="s">
        <v>107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2"/>
      <c r="K117" s="2"/>
      <c r="L117" s="2"/>
      <c r="M117" s="2"/>
      <c r="N117" s="2"/>
      <c r="O117" s="2"/>
      <c r="P117" s="2"/>
      <c r="Q117" s="2">
        <f t="shared" si="2"/>
        <v>0</v>
      </c>
      <c r="R117" s="2"/>
    </row>
    <row r="118" spans="1:18" ht="12.75">
      <c r="A118" s="1" t="s">
        <v>96</v>
      </c>
      <c r="B118" s="1" t="s">
        <v>97</v>
      </c>
      <c r="C118" s="1" t="s">
        <v>108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2"/>
      <c r="K118" s="2"/>
      <c r="L118" s="2"/>
      <c r="M118" s="2"/>
      <c r="N118" s="2"/>
      <c r="O118" s="2"/>
      <c r="P118" s="2"/>
      <c r="Q118" s="2">
        <f t="shared" si="2"/>
        <v>0</v>
      </c>
      <c r="R118" s="2"/>
    </row>
    <row r="119" spans="1:18" ht="12.75">
      <c r="A119" s="1" t="s">
        <v>96</v>
      </c>
      <c r="B119" s="1" t="s">
        <v>96</v>
      </c>
      <c r="C119" s="1" t="s">
        <v>109</v>
      </c>
      <c r="D119" s="5">
        <v>233.91</v>
      </c>
      <c r="E119" s="5">
        <v>182.73</v>
      </c>
      <c r="F119" s="5">
        <v>193.64</v>
      </c>
      <c r="G119" s="5">
        <v>376.37</v>
      </c>
      <c r="H119" s="5">
        <v>218.66</v>
      </c>
      <c r="I119" s="5">
        <v>214.55</v>
      </c>
      <c r="J119" s="2">
        <v>177.89</v>
      </c>
      <c r="K119" s="2">
        <v>182.8</v>
      </c>
      <c r="L119" s="2">
        <v>206.21</v>
      </c>
      <c r="M119" s="2">
        <v>247.52</v>
      </c>
      <c r="N119" s="2">
        <v>230.89</v>
      </c>
      <c r="O119" s="2">
        <v>246.21</v>
      </c>
      <c r="P119" s="2">
        <v>204</v>
      </c>
      <c r="Q119" s="2">
        <f t="shared" si="2"/>
        <v>2539.01</v>
      </c>
      <c r="R119" s="2">
        <v>232.43</v>
      </c>
    </row>
    <row r="120" spans="1:18" ht="12.75">
      <c r="A120" s="1" t="s">
        <v>96</v>
      </c>
      <c r="B120" s="1" t="s">
        <v>96</v>
      </c>
      <c r="C120" s="1" t="s">
        <v>110</v>
      </c>
      <c r="D120" s="5">
        <v>329.09</v>
      </c>
      <c r="E120" s="5">
        <v>257.35</v>
      </c>
      <c r="F120" s="5">
        <v>272.71</v>
      </c>
      <c r="G120" s="5">
        <v>530.06</v>
      </c>
      <c r="H120" s="5">
        <v>307.95</v>
      </c>
      <c r="I120" s="5">
        <v>302.16</v>
      </c>
      <c r="J120" s="2">
        <v>250.54</v>
      </c>
      <c r="K120" s="2">
        <v>257.45</v>
      </c>
      <c r="L120" s="2">
        <v>290.42</v>
      </c>
      <c r="M120" s="2">
        <v>348.6</v>
      </c>
      <c r="N120" s="2">
        <v>325.18</v>
      </c>
      <c r="O120" s="2">
        <v>346.76</v>
      </c>
      <c r="P120" s="2">
        <v>287.3</v>
      </c>
      <c r="Q120" s="2">
        <f t="shared" si="2"/>
        <v>3575.51</v>
      </c>
      <c r="R120" s="2">
        <v>327.34</v>
      </c>
    </row>
    <row r="121" spans="1:18" ht="12.75">
      <c r="A121" s="1" t="s">
        <v>96</v>
      </c>
      <c r="B121" s="1" t="s">
        <v>96</v>
      </c>
      <c r="C121" s="1" t="s">
        <v>111</v>
      </c>
      <c r="D121" s="5">
        <v>136.94</v>
      </c>
      <c r="E121" s="5">
        <v>106.89</v>
      </c>
      <c r="F121" s="5">
        <v>113.27</v>
      </c>
      <c r="G121" s="5">
        <v>220.16</v>
      </c>
      <c r="H121" s="5">
        <v>127.91</v>
      </c>
      <c r="I121" s="5">
        <v>125.51</v>
      </c>
      <c r="J121" s="2">
        <v>104.06</v>
      </c>
      <c r="K121" s="2">
        <v>106.94</v>
      </c>
      <c r="L121" s="2">
        <v>120.63</v>
      </c>
      <c r="M121" s="2">
        <v>144.79</v>
      </c>
      <c r="N121" s="2">
        <v>135.07</v>
      </c>
      <c r="O121" s="2">
        <v>144.03</v>
      </c>
      <c r="P121" s="2">
        <v>119.33</v>
      </c>
      <c r="Q121" s="2">
        <f t="shared" si="2"/>
        <v>1485.37</v>
      </c>
      <c r="R121" s="2">
        <v>135.97</v>
      </c>
    </row>
    <row r="122" spans="1:18" ht="12.75">
      <c r="A122" s="1" t="s">
        <v>96</v>
      </c>
      <c r="B122" s="1" t="s">
        <v>96</v>
      </c>
      <c r="C122" s="1" t="s">
        <v>112</v>
      </c>
      <c r="D122" s="5">
        <v>163.72</v>
      </c>
      <c r="E122" s="5">
        <v>127.66</v>
      </c>
      <c r="F122" s="5">
        <v>135.28</v>
      </c>
      <c r="G122" s="5">
        <v>262.94</v>
      </c>
      <c r="H122" s="5">
        <v>152.76</v>
      </c>
      <c r="I122" s="5">
        <v>149.89</v>
      </c>
      <c r="J122" s="2">
        <v>124.28</v>
      </c>
      <c r="K122" s="2">
        <v>127.71</v>
      </c>
      <c r="L122" s="2">
        <v>144.06</v>
      </c>
      <c r="M122" s="2">
        <v>172.93</v>
      </c>
      <c r="N122" s="2">
        <v>161.31</v>
      </c>
      <c r="O122" s="2">
        <v>172.02</v>
      </c>
      <c r="P122" s="2">
        <v>142.52</v>
      </c>
      <c r="Q122" s="2">
        <f t="shared" si="2"/>
        <v>1774.1399999999999</v>
      </c>
      <c r="R122" s="2">
        <v>162.38</v>
      </c>
    </row>
    <row r="123" spans="1:18" ht="12.75">
      <c r="A123" s="1" t="s">
        <v>96</v>
      </c>
      <c r="B123" s="1" t="s">
        <v>96</v>
      </c>
      <c r="C123" s="1" t="s">
        <v>113</v>
      </c>
      <c r="D123" s="5">
        <v>315.23</v>
      </c>
      <c r="E123" s="5">
        <v>246.15</v>
      </c>
      <c r="F123" s="5">
        <v>260.84</v>
      </c>
      <c r="G123" s="5">
        <v>506.99</v>
      </c>
      <c r="H123" s="5">
        <v>294.55</v>
      </c>
      <c r="I123" s="5">
        <v>289.01</v>
      </c>
      <c r="J123" s="2">
        <v>239.64</v>
      </c>
      <c r="K123" s="2">
        <v>246.25</v>
      </c>
      <c r="L123" s="2">
        <v>277.78</v>
      </c>
      <c r="M123" s="2">
        <v>333.43</v>
      </c>
      <c r="N123" s="2">
        <v>311.03</v>
      </c>
      <c r="O123" s="2">
        <v>331.67</v>
      </c>
      <c r="P123" s="2">
        <v>274.8</v>
      </c>
      <c r="Q123" s="2">
        <f t="shared" si="2"/>
        <v>3420.38</v>
      </c>
      <c r="R123" s="2">
        <v>313.1</v>
      </c>
    </row>
    <row r="124" spans="1:18" ht="12.75">
      <c r="A124" s="1" t="s">
        <v>96</v>
      </c>
      <c r="B124" s="1" t="s">
        <v>96</v>
      </c>
      <c r="C124" s="1" t="s">
        <v>114</v>
      </c>
      <c r="D124" s="5">
        <v>147.22</v>
      </c>
      <c r="E124" s="5">
        <v>114.88</v>
      </c>
      <c r="F124" s="5">
        <v>121.74</v>
      </c>
      <c r="G124" s="5">
        <v>236.62</v>
      </c>
      <c r="H124" s="5">
        <v>137.47</v>
      </c>
      <c r="I124" s="5">
        <v>134.89</v>
      </c>
      <c r="J124" s="2">
        <v>111.84</v>
      </c>
      <c r="K124" s="2">
        <v>114.93</v>
      </c>
      <c r="L124" s="2">
        <v>129.64</v>
      </c>
      <c r="M124" s="2">
        <v>155.62</v>
      </c>
      <c r="N124" s="2">
        <v>145.16</v>
      </c>
      <c r="O124" s="2">
        <v>154.8</v>
      </c>
      <c r="P124" s="2">
        <v>128.25</v>
      </c>
      <c r="Q124" s="2">
        <f t="shared" si="2"/>
        <v>1596.44</v>
      </c>
      <c r="R124" s="2">
        <v>146.13</v>
      </c>
    </row>
    <row r="125" spans="1:18" ht="12.75">
      <c r="A125" s="1" t="s">
        <v>96</v>
      </c>
      <c r="B125" s="1" t="s">
        <v>96</v>
      </c>
      <c r="C125" s="1" t="s">
        <v>115</v>
      </c>
      <c r="D125" s="5">
        <v>272</v>
      </c>
      <c r="E125" s="5">
        <v>212.17</v>
      </c>
      <c r="F125" s="5">
        <v>224.83</v>
      </c>
      <c r="G125" s="5">
        <v>437</v>
      </c>
      <c r="H125" s="5">
        <v>253.89</v>
      </c>
      <c r="I125" s="5">
        <v>249.12</v>
      </c>
      <c r="J125" s="2">
        <v>206.56</v>
      </c>
      <c r="K125" s="2">
        <v>212.25</v>
      </c>
      <c r="L125" s="2">
        <v>239.43</v>
      </c>
      <c r="M125" s="2">
        <v>287.4</v>
      </c>
      <c r="N125" s="2">
        <v>268.09</v>
      </c>
      <c r="O125" s="2">
        <v>285.88</v>
      </c>
      <c r="P125" s="2">
        <v>236.86</v>
      </c>
      <c r="Q125" s="2">
        <f t="shared" si="2"/>
        <v>2948.4800000000005</v>
      </c>
      <c r="R125" s="2">
        <v>269.88</v>
      </c>
    </row>
    <row r="126" spans="1:18" ht="12.75">
      <c r="A126" s="1" t="s">
        <v>96</v>
      </c>
      <c r="B126" s="1" t="s">
        <v>96</v>
      </c>
      <c r="C126" s="1" t="s">
        <v>116</v>
      </c>
      <c r="D126" s="5">
        <v>203.53</v>
      </c>
      <c r="E126" s="5">
        <v>158.99</v>
      </c>
      <c r="F126" s="5">
        <v>168.48</v>
      </c>
      <c r="G126" s="5">
        <v>327.47</v>
      </c>
      <c r="H126" s="5">
        <v>190.25</v>
      </c>
      <c r="I126" s="5">
        <v>186.68</v>
      </c>
      <c r="J126" s="2">
        <v>154.79</v>
      </c>
      <c r="K126" s="2">
        <v>159.06</v>
      </c>
      <c r="L126" s="2">
        <v>179.42</v>
      </c>
      <c r="M126" s="2">
        <v>215.37</v>
      </c>
      <c r="N126" s="2">
        <v>200.9</v>
      </c>
      <c r="O126" s="2">
        <v>214.23</v>
      </c>
      <c r="P126" s="2">
        <v>177.5</v>
      </c>
      <c r="Q126" s="2">
        <f t="shared" si="2"/>
        <v>2209.2000000000003</v>
      </c>
      <c r="R126" s="2">
        <v>202.24</v>
      </c>
    </row>
    <row r="127" spans="1:18" ht="12.75">
      <c r="A127" s="1" t="s">
        <v>96</v>
      </c>
      <c r="B127" s="1" t="s">
        <v>96</v>
      </c>
      <c r="C127" s="1" t="s">
        <v>117</v>
      </c>
      <c r="D127" s="5">
        <v>400.73</v>
      </c>
      <c r="E127" s="5">
        <v>311.07</v>
      </c>
      <c r="F127" s="5">
        <v>329.63</v>
      </c>
      <c r="G127" s="5">
        <v>640.7</v>
      </c>
      <c r="H127" s="5">
        <v>372.22</v>
      </c>
      <c r="I127" s="5">
        <v>365.23</v>
      </c>
      <c r="J127" s="2">
        <v>302.83</v>
      </c>
      <c r="K127" s="2">
        <v>311.19</v>
      </c>
      <c r="L127" s="2">
        <v>351.03</v>
      </c>
      <c r="M127" s="2">
        <v>421.35</v>
      </c>
      <c r="N127" s="2">
        <v>393.05</v>
      </c>
      <c r="O127" s="2">
        <v>419.13</v>
      </c>
      <c r="P127" s="2">
        <v>347.26</v>
      </c>
      <c r="Q127" s="2">
        <f t="shared" si="2"/>
        <v>4324.72</v>
      </c>
      <c r="R127" s="2">
        <v>395.66</v>
      </c>
    </row>
    <row r="128" spans="1:18" ht="12.75">
      <c r="A128" s="1" t="s">
        <v>96</v>
      </c>
      <c r="B128" s="1" t="s">
        <v>96</v>
      </c>
      <c r="C128" s="1" t="s">
        <v>118</v>
      </c>
      <c r="D128" s="5">
        <v>206.59</v>
      </c>
      <c r="E128" s="5">
        <v>160.62</v>
      </c>
      <c r="F128" s="5">
        <v>170.21</v>
      </c>
      <c r="G128" s="5">
        <v>330.83</v>
      </c>
      <c r="H128" s="5">
        <v>192.2</v>
      </c>
      <c r="I128" s="5">
        <v>188.59</v>
      </c>
      <c r="J128" s="2">
        <v>156.37</v>
      </c>
      <c r="K128" s="2">
        <v>160.68</v>
      </c>
      <c r="L128" s="2">
        <v>181.26</v>
      </c>
      <c r="M128" s="2">
        <v>217.57</v>
      </c>
      <c r="N128" s="2">
        <v>202.95</v>
      </c>
      <c r="O128" s="2">
        <v>216.42</v>
      </c>
      <c r="P128" s="2">
        <v>179.31</v>
      </c>
      <c r="Q128" s="2">
        <f t="shared" si="2"/>
        <v>2232.77</v>
      </c>
      <c r="R128" s="2">
        <v>204.3</v>
      </c>
    </row>
    <row r="129" spans="1:18" ht="12.75">
      <c r="A129" s="1" t="s">
        <v>96</v>
      </c>
      <c r="B129" s="1" t="s">
        <v>96</v>
      </c>
      <c r="C129" s="1" t="s">
        <v>58</v>
      </c>
      <c r="D129" s="5">
        <v>229.52</v>
      </c>
      <c r="E129" s="5">
        <v>178.49</v>
      </c>
      <c r="F129" s="5">
        <v>189.14</v>
      </c>
      <c r="G129" s="5">
        <v>367.63</v>
      </c>
      <c r="H129" s="5">
        <v>213.58</v>
      </c>
      <c r="I129" s="5">
        <v>209.56</v>
      </c>
      <c r="J129" s="2">
        <v>173.76</v>
      </c>
      <c r="K129" s="2">
        <v>178.55</v>
      </c>
      <c r="L129" s="2">
        <v>201.42</v>
      </c>
      <c r="M129" s="2">
        <v>241.77</v>
      </c>
      <c r="N129" s="2">
        <v>225.52</v>
      </c>
      <c r="O129" s="2">
        <v>240.49</v>
      </c>
      <c r="P129" s="2">
        <v>199.26</v>
      </c>
      <c r="Q129" s="2">
        <f t="shared" si="2"/>
        <v>2481.0600000000004</v>
      </c>
      <c r="R129" s="2">
        <v>227.03</v>
      </c>
    </row>
    <row r="130" spans="1:18" ht="12.75">
      <c r="A130" s="1" t="s">
        <v>96</v>
      </c>
      <c r="B130" s="1" t="s">
        <v>96</v>
      </c>
      <c r="C130" s="1" t="s">
        <v>119</v>
      </c>
      <c r="D130" s="5">
        <v>148.93</v>
      </c>
      <c r="E130" s="5">
        <v>116.29</v>
      </c>
      <c r="F130" s="5">
        <v>123.23</v>
      </c>
      <c r="G130" s="5">
        <v>239.52</v>
      </c>
      <c r="H130" s="5">
        <v>139.15</v>
      </c>
      <c r="I130" s="5">
        <v>136.53</v>
      </c>
      <c r="J130" s="2">
        <v>113.21</v>
      </c>
      <c r="K130" s="2">
        <v>116.33</v>
      </c>
      <c r="L130" s="2">
        <v>131.23</v>
      </c>
      <c r="M130" s="2">
        <v>157.52</v>
      </c>
      <c r="N130" s="2">
        <v>146.93</v>
      </c>
      <c r="O130" s="2">
        <v>156.69</v>
      </c>
      <c r="P130" s="2">
        <v>129.82</v>
      </c>
      <c r="Q130" s="2">
        <f t="shared" si="2"/>
        <v>1615.8600000000001</v>
      </c>
      <c r="R130" s="2">
        <v>147.91</v>
      </c>
    </row>
    <row r="131" spans="1:18" ht="12.75">
      <c r="A131" s="1" t="s">
        <v>96</v>
      </c>
      <c r="B131" s="1" t="s">
        <v>96</v>
      </c>
      <c r="C131" s="1" t="s">
        <v>120</v>
      </c>
      <c r="D131" s="5">
        <v>208.63</v>
      </c>
      <c r="E131" s="5">
        <v>163.15</v>
      </c>
      <c r="F131" s="5">
        <v>172.88</v>
      </c>
      <c r="G131" s="5">
        <v>336.03</v>
      </c>
      <c r="H131" s="5">
        <v>195.22</v>
      </c>
      <c r="I131" s="5">
        <v>191.55</v>
      </c>
      <c r="J131" s="2">
        <v>158.83</v>
      </c>
      <c r="K131" s="2">
        <v>163.21</v>
      </c>
      <c r="L131" s="2">
        <v>184.11</v>
      </c>
      <c r="M131" s="2">
        <v>220.99</v>
      </c>
      <c r="N131" s="2">
        <v>206.14</v>
      </c>
      <c r="O131" s="2">
        <v>219.83</v>
      </c>
      <c r="P131" s="2">
        <v>182.13</v>
      </c>
      <c r="Q131" s="2">
        <f t="shared" si="2"/>
        <v>2266.67</v>
      </c>
      <c r="R131" s="2">
        <v>207.52</v>
      </c>
    </row>
    <row r="132" spans="1:18" ht="12.75">
      <c r="A132" s="1" t="s">
        <v>96</v>
      </c>
      <c r="B132" s="1" t="s">
        <v>96</v>
      </c>
      <c r="C132" s="1" t="s">
        <v>81</v>
      </c>
      <c r="D132" s="5">
        <v>238.6</v>
      </c>
      <c r="E132" s="5">
        <v>186.01</v>
      </c>
      <c r="F132" s="5">
        <v>197.12</v>
      </c>
      <c r="G132" s="5">
        <v>383.13</v>
      </c>
      <c r="H132" s="5">
        <v>222.59</v>
      </c>
      <c r="I132" s="5">
        <v>218.4</v>
      </c>
      <c r="J132" s="2">
        <v>181.09</v>
      </c>
      <c r="K132" s="2">
        <v>186.09</v>
      </c>
      <c r="L132" s="2">
        <v>209.91</v>
      </c>
      <c r="M132" s="2">
        <v>251.97</v>
      </c>
      <c r="N132" s="2">
        <v>235.04</v>
      </c>
      <c r="O132" s="2">
        <v>250.64</v>
      </c>
      <c r="P132" s="2">
        <v>207.66</v>
      </c>
      <c r="Q132" s="2">
        <f t="shared" si="2"/>
        <v>2585.12</v>
      </c>
      <c r="R132" s="2">
        <v>236.6</v>
      </c>
    </row>
    <row r="133" spans="1:18" ht="12.75">
      <c r="A133" s="1" t="s">
        <v>96</v>
      </c>
      <c r="B133" s="1" t="s">
        <v>96</v>
      </c>
      <c r="C133" s="1" t="s">
        <v>96</v>
      </c>
      <c r="D133" s="5">
        <v>309.42</v>
      </c>
      <c r="E133" s="5">
        <v>239.71</v>
      </c>
      <c r="F133" s="5">
        <v>254.02</v>
      </c>
      <c r="G133" s="5">
        <v>493.73</v>
      </c>
      <c r="H133" s="5">
        <v>286.82</v>
      </c>
      <c r="I133" s="5">
        <v>281.45</v>
      </c>
      <c r="J133" s="2">
        <v>233.37</v>
      </c>
      <c r="K133" s="2">
        <v>239.8</v>
      </c>
      <c r="L133" s="2">
        <v>270.5</v>
      </c>
      <c r="M133" s="2">
        <v>324.66</v>
      </c>
      <c r="N133" s="2">
        <v>302.89</v>
      </c>
      <c r="O133" s="2">
        <v>322.99</v>
      </c>
      <c r="P133" s="2">
        <v>267.61</v>
      </c>
      <c r="Q133" s="2">
        <f t="shared" si="2"/>
        <v>3333.2400000000002</v>
      </c>
      <c r="R133" s="2">
        <v>304.91</v>
      </c>
    </row>
    <row r="134" spans="1:18" ht="12.75">
      <c r="A134" s="1" t="s">
        <v>96</v>
      </c>
      <c r="B134" s="1" t="s">
        <v>96</v>
      </c>
      <c r="C134" s="1" t="s">
        <v>121</v>
      </c>
      <c r="D134" s="5">
        <v>150.42</v>
      </c>
      <c r="E134" s="5">
        <v>117.47</v>
      </c>
      <c r="F134" s="5">
        <v>124.48</v>
      </c>
      <c r="G134" s="5">
        <v>241.95</v>
      </c>
      <c r="H134" s="5">
        <v>140.56</v>
      </c>
      <c r="I134" s="5">
        <v>137.92</v>
      </c>
      <c r="J134" s="2">
        <v>114.36</v>
      </c>
      <c r="K134" s="2">
        <v>117.51</v>
      </c>
      <c r="L134" s="2">
        <v>132.56</v>
      </c>
      <c r="M134" s="2">
        <v>159.11</v>
      </c>
      <c r="N134" s="2">
        <v>148.43</v>
      </c>
      <c r="O134" s="2">
        <v>158.28</v>
      </c>
      <c r="P134" s="2">
        <v>131.14</v>
      </c>
      <c r="Q134" s="2">
        <f t="shared" si="2"/>
        <v>1632.2399999999998</v>
      </c>
      <c r="R134" s="2">
        <v>149.41</v>
      </c>
    </row>
    <row r="135" spans="1:18" ht="12.75">
      <c r="A135" s="1" t="s">
        <v>96</v>
      </c>
      <c r="B135" s="1" t="s">
        <v>96</v>
      </c>
      <c r="C135" s="1" t="s">
        <v>122</v>
      </c>
      <c r="D135" s="5">
        <v>281.77</v>
      </c>
      <c r="E135" s="5">
        <v>219.67</v>
      </c>
      <c r="F135" s="5">
        <v>232.78</v>
      </c>
      <c r="G135" s="5">
        <v>452.45</v>
      </c>
      <c r="H135" s="5">
        <v>262.86</v>
      </c>
      <c r="I135" s="5">
        <v>257.92</v>
      </c>
      <c r="J135" s="2">
        <v>213.85</v>
      </c>
      <c r="K135" s="2">
        <v>219.75</v>
      </c>
      <c r="L135" s="2">
        <v>247.89</v>
      </c>
      <c r="M135" s="2">
        <v>297.55</v>
      </c>
      <c r="N135" s="2">
        <v>277.56</v>
      </c>
      <c r="O135" s="2">
        <v>295.98</v>
      </c>
      <c r="P135" s="2">
        <v>245.23</v>
      </c>
      <c r="Q135" s="2">
        <f t="shared" si="2"/>
        <v>3052.81</v>
      </c>
      <c r="R135" s="2">
        <v>279.41</v>
      </c>
    </row>
    <row r="136" spans="1:18" ht="12.75">
      <c r="A136" s="1" t="s">
        <v>96</v>
      </c>
      <c r="B136" s="1" t="s">
        <v>96</v>
      </c>
      <c r="C136" s="1" t="s">
        <v>123</v>
      </c>
      <c r="D136" s="5">
        <v>263.04</v>
      </c>
      <c r="E136" s="5">
        <v>205.43</v>
      </c>
      <c r="F136" s="5">
        <v>217.68</v>
      </c>
      <c r="G136" s="5">
        <v>423.11</v>
      </c>
      <c r="H136" s="5">
        <v>245.81</v>
      </c>
      <c r="I136" s="5">
        <v>241.19</v>
      </c>
      <c r="J136" s="2">
        <v>199.99</v>
      </c>
      <c r="K136" s="2">
        <v>205.51</v>
      </c>
      <c r="L136" s="2">
        <v>231.82</v>
      </c>
      <c r="M136" s="2">
        <v>278.26</v>
      </c>
      <c r="N136" s="2">
        <v>259.56</v>
      </c>
      <c r="O136" s="2">
        <v>276.79</v>
      </c>
      <c r="P136" s="2">
        <v>229.33</v>
      </c>
      <c r="Q136" s="2">
        <f t="shared" si="2"/>
        <v>2854.41</v>
      </c>
      <c r="R136" s="2">
        <v>261.29</v>
      </c>
    </row>
    <row r="137" spans="1:18" ht="12.75">
      <c r="A137" s="1" t="s">
        <v>96</v>
      </c>
      <c r="B137" s="1" t="s">
        <v>96</v>
      </c>
      <c r="C137" s="1" t="s">
        <v>124</v>
      </c>
      <c r="D137" s="5">
        <v>201.97</v>
      </c>
      <c r="E137" s="5">
        <v>157.84</v>
      </c>
      <c r="F137" s="5">
        <v>167.26</v>
      </c>
      <c r="G137" s="5">
        <v>325.1</v>
      </c>
      <c r="H137" s="5">
        <v>188.87</v>
      </c>
      <c r="I137" s="5">
        <v>185.33</v>
      </c>
      <c r="J137" s="2">
        <v>153.66</v>
      </c>
      <c r="K137" s="2">
        <v>157.9</v>
      </c>
      <c r="L137" s="2">
        <v>178.12</v>
      </c>
      <c r="M137" s="2">
        <v>213.8</v>
      </c>
      <c r="N137" s="2">
        <v>199.44</v>
      </c>
      <c r="O137" s="2">
        <v>212.68</v>
      </c>
      <c r="P137" s="2">
        <v>176.21</v>
      </c>
      <c r="Q137" s="2">
        <f t="shared" si="2"/>
        <v>2193.0800000000004</v>
      </c>
      <c r="R137" s="2">
        <v>200.77</v>
      </c>
    </row>
    <row r="138" spans="1:18" ht="12.75">
      <c r="A138" s="1" t="s">
        <v>96</v>
      </c>
      <c r="B138" s="1" t="s">
        <v>96</v>
      </c>
      <c r="C138" s="1" t="s">
        <v>125</v>
      </c>
      <c r="D138" s="5">
        <v>140.69</v>
      </c>
      <c r="E138" s="5">
        <v>109.97</v>
      </c>
      <c r="F138" s="5">
        <v>116.54</v>
      </c>
      <c r="G138" s="5">
        <v>226.51</v>
      </c>
      <c r="H138" s="5">
        <v>131.59</v>
      </c>
      <c r="I138" s="5">
        <v>129.12</v>
      </c>
      <c r="J138" s="2">
        <v>107.06</v>
      </c>
      <c r="K138" s="2">
        <v>110.02</v>
      </c>
      <c r="L138" s="2">
        <v>124.1</v>
      </c>
      <c r="M138" s="2">
        <v>148.96</v>
      </c>
      <c r="N138" s="2">
        <v>138.96</v>
      </c>
      <c r="O138" s="2">
        <v>148.18</v>
      </c>
      <c r="P138" s="2">
        <v>122.77</v>
      </c>
      <c r="Q138" s="2">
        <f t="shared" si="2"/>
        <v>1527.96</v>
      </c>
      <c r="R138" s="2">
        <v>139.88</v>
      </c>
    </row>
    <row r="139" spans="1:18" ht="12.75">
      <c r="A139" s="1" t="s">
        <v>96</v>
      </c>
      <c r="B139" s="1" t="s">
        <v>96</v>
      </c>
      <c r="C139" s="1" t="s">
        <v>22</v>
      </c>
      <c r="D139" s="5">
        <v>164.44</v>
      </c>
      <c r="E139" s="5">
        <v>128.6</v>
      </c>
      <c r="F139" s="5">
        <v>136.27</v>
      </c>
      <c r="G139" s="5">
        <v>264.87</v>
      </c>
      <c r="H139" s="5">
        <v>153.88</v>
      </c>
      <c r="I139" s="5">
        <v>150.99</v>
      </c>
      <c r="J139" s="2">
        <v>125.19</v>
      </c>
      <c r="K139" s="2">
        <v>128.65</v>
      </c>
      <c r="L139" s="2">
        <v>145.12</v>
      </c>
      <c r="M139" s="2">
        <v>174.19</v>
      </c>
      <c r="N139" s="2">
        <v>162.49</v>
      </c>
      <c r="O139" s="2">
        <v>173.27</v>
      </c>
      <c r="P139" s="2">
        <v>143.56</v>
      </c>
      <c r="Q139" s="2">
        <f t="shared" si="2"/>
        <v>1786.65</v>
      </c>
      <c r="R139" s="2">
        <v>163.57</v>
      </c>
    </row>
    <row r="140" spans="1:18" ht="12.75">
      <c r="A140" s="1" t="s">
        <v>96</v>
      </c>
      <c r="B140" s="1" t="s">
        <v>96</v>
      </c>
      <c r="C140" s="1" t="s">
        <v>126</v>
      </c>
      <c r="D140" s="5">
        <v>185.86</v>
      </c>
      <c r="E140" s="5">
        <v>145.21</v>
      </c>
      <c r="F140" s="5">
        <v>153.87</v>
      </c>
      <c r="G140" s="5">
        <v>299.08</v>
      </c>
      <c r="H140" s="5">
        <v>173.75</v>
      </c>
      <c r="I140" s="5">
        <v>170.49</v>
      </c>
      <c r="J140" s="2">
        <v>141.36</v>
      </c>
      <c r="K140" s="2">
        <v>145.26</v>
      </c>
      <c r="L140" s="2">
        <v>163.86</v>
      </c>
      <c r="M140" s="2">
        <v>196.69</v>
      </c>
      <c r="N140" s="2">
        <v>183.47</v>
      </c>
      <c r="O140" s="2">
        <v>195.65</v>
      </c>
      <c r="P140" s="2">
        <v>162.1</v>
      </c>
      <c r="Q140" s="2">
        <f t="shared" si="2"/>
        <v>2017.5700000000004</v>
      </c>
      <c r="R140" s="2">
        <v>184.7</v>
      </c>
    </row>
    <row r="141" spans="1:18" ht="12.75">
      <c r="A141" s="1" t="s">
        <v>96</v>
      </c>
      <c r="B141" s="1" t="s">
        <v>96</v>
      </c>
      <c r="C141" s="1" t="s">
        <v>127</v>
      </c>
      <c r="D141" s="5">
        <v>126.68</v>
      </c>
      <c r="E141" s="5">
        <v>98.88</v>
      </c>
      <c r="F141" s="5">
        <v>104.78</v>
      </c>
      <c r="G141" s="5">
        <v>203.66</v>
      </c>
      <c r="H141" s="5">
        <v>118.32</v>
      </c>
      <c r="I141" s="5">
        <v>116.09</v>
      </c>
      <c r="J141" s="2">
        <v>96.26</v>
      </c>
      <c r="K141" s="2">
        <v>98.92</v>
      </c>
      <c r="L141" s="2">
        <v>111.58</v>
      </c>
      <c r="M141" s="2">
        <v>133.94</v>
      </c>
      <c r="N141" s="2">
        <v>124.94</v>
      </c>
      <c r="O141" s="2">
        <v>133.23</v>
      </c>
      <c r="P141" s="2">
        <v>110.38</v>
      </c>
      <c r="Q141" s="2">
        <f t="shared" si="2"/>
        <v>1374</v>
      </c>
      <c r="R141" s="2">
        <v>125.77</v>
      </c>
    </row>
    <row r="142" spans="1:18" ht="12.75">
      <c r="A142" s="1" t="s">
        <v>96</v>
      </c>
      <c r="B142" s="1" t="s">
        <v>96</v>
      </c>
      <c r="C142" s="1" t="s">
        <v>128</v>
      </c>
      <c r="D142" s="5">
        <v>156.19</v>
      </c>
      <c r="E142" s="5">
        <v>121.85</v>
      </c>
      <c r="F142" s="5">
        <v>129.12</v>
      </c>
      <c r="G142" s="5">
        <v>250.97</v>
      </c>
      <c r="H142" s="5">
        <v>145.8</v>
      </c>
      <c r="I142" s="5">
        <v>143.07</v>
      </c>
      <c r="J142" s="2">
        <v>118.62</v>
      </c>
      <c r="K142" s="2">
        <v>121.9</v>
      </c>
      <c r="L142" s="2">
        <v>137.5</v>
      </c>
      <c r="M142" s="2">
        <v>165.05</v>
      </c>
      <c r="N142" s="2">
        <v>153.96</v>
      </c>
      <c r="O142" s="2">
        <v>164.18</v>
      </c>
      <c r="P142" s="2">
        <v>136.03</v>
      </c>
      <c r="Q142" s="2">
        <f t="shared" si="2"/>
        <v>1693.27</v>
      </c>
      <c r="R142" s="2">
        <v>154.99</v>
      </c>
    </row>
    <row r="143" spans="1:18" ht="12.75">
      <c r="A143" s="1" t="s">
        <v>96</v>
      </c>
      <c r="B143" s="1" t="s">
        <v>96</v>
      </c>
      <c r="C143" s="1" t="s">
        <v>129</v>
      </c>
      <c r="D143" s="5">
        <v>226.46</v>
      </c>
      <c r="E143" s="5">
        <v>177.74</v>
      </c>
      <c r="F143" s="5">
        <v>188.35</v>
      </c>
      <c r="G143" s="5">
        <v>366.09</v>
      </c>
      <c r="H143" s="5">
        <v>212.68</v>
      </c>
      <c r="I143" s="5">
        <v>208.69</v>
      </c>
      <c r="J143" s="2">
        <v>173.03</v>
      </c>
      <c r="K143" s="2">
        <v>177.81</v>
      </c>
      <c r="L143" s="2">
        <v>200.57</v>
      </c>
      <c r="M143" s="2">
        <v>240.75</v>
      </c>
      <c r="N143" s="2">
        <v>224.58</v>
      </c>
      <c r="O143" s="2">
        <v>239.49</v>
      </c>
      <c r="P143" s="2">
        <v>198.42</v>
      </c>
      <c r="Q143" s="2">
        <f t="shared" si="2"/>
        <v>2468.5699999999997</v>
      </c>
      <c r="R143" s="2">
        <v>226.08</v>
      </c>
    </row>
    <row r="144" spans="1:18" ht="12.75">
      <c r="A144" s="1" t="s">
        <v>96</v>
      </c>
      <c r="B144" s="1" t="s">
        <v>96</v>
      </c>
      <c r="C144" s="1" t="s">
        <v>130</v>
      </c>
      <c r="D144" s="5">
        <v>156.08</v>
      </c>
      <c r="E144" s="5">
        <v>121.86</v>
      </c>
      <c r="F144" s="5">
        <v>129.13</v>
      </c>
      <c r="G144" s="5">
        <v>250.99</v>
      </c>
      <c r="H144" s="5">
        <v>145.81</v>
      </c>
      <c r="I144" s="5">
        <v>143.07</v>
      </c>
      <c r="J144" s="2">
        <v>118.63</v>
      </c>
      <c r="K144" s="2">
        <v>121.9</v>
      </c>
      <c r="L144" s="2">
        <v>137.51</v>
      </c>
      <c r="M144" s="2">
        <v>165.06</v>
      </c>
      <c r="N144" s="2">
        <v>153.97</v>
      </c>
      <c r="O144" s="2">
        <v>164.19</v>
      </c>
      <c r="P144" s="2">
        <v>136.06</v>
      </c>
      <c r="Q144" s="2">
        <f t="shared" si="2"/>
        <v>1693.27</v>
      </c>
      <c r="R144" s="2">
        <v>155</v>
      </c>
    </row>
    <row r="145" spans="1:18" ht="12.75">
      <c r="A145" s="1" t="s">
        <v>96</v>
      </c>
      <c r="B145" s="1" t="s">
        <v>96</v>
      </c>
      <c r="C145" s="1" t="s">
        <v>131</v>
      </c>
      <c r="D145" s="5">
        <v>159.49</v>
      </c>
      <c r="E145" s="5">
        <v>124.52</v>
      </c>
      <c r="F145" s="5">
        <v>131.95</v>
      </c>
      <c r="G145" s="5">
        <v>256.47</v>
      </c>
      <c r="H145" s="5">
        <v>149</v>
      </c>
      <c r="I145" s="5">
        <v>146.2</v>
      </c>
      <c r="J145" s="2">
        <v>121.22</v>
      </c>
      <c r="K145" s="2">
        <v>124.57</v>
      </c>
      <c r="L145" s="2">
        <v>140.51</v>
      </c>
      <c r="M145" s="2">
        <v>168.67</v>
      </c>
      <c r="N145" s="2">
        <v>157.33</v>
      </c>
      <c r="O145" s="2">
        <v>167.78</v>
      </c>
      <c r="P145" s="2">
        <v>139.01</v>
      </c>
      <c r="Q145" s="2">
        <f aca="true" t="shared" si="3" ref="Q145:Q208">+D145+G145+H145+I145+J145+K145+L145+M145+N145+O145+P145</f>
        <v>1730.25</v>
      </c>
      <c r="R145" s="2">
        <v>158.38</v>
      </c>
    </row>
    <row r="146" spans="1:18" ht="12.75">
      <c r="A146" s="1" t="s">
        <v>96</v>
      </c>
      <c r="B146" s="1" t="s">
        <v>96</v>
      </c>
      <c r="C146" s="1" t="s">
        <v>132</v>
      </c>
      <c r="D146" s="5">
        <v>231.05</v>
      </c>
      <c r="E146" s="5">
        <v>179.79</v>
      </c>
      <c r="F146" s="5">
        <v>190.52</v>
      </c>
      <c r="G146" s="5">
        <v>370.31</v>
      </c>
      <c r="H146" s="5">
        <v>215.14</v>
      </c>
      <c r="I146" s="5">
        <v>211.1</v>
      </c>
      <c r="J146" s="2">
        <v>175.04</v>
      </c>
      <c r="K146" s="2">
        <v>179.86</v>
      </c>
      <c r="L146" s="2">
        <v>202.89</v>
      </c>
      <c r="M146" s="2">
        <v>243.54</v>
      </c>
      <c r="N146" s="2">
        <v>227.18</v>
      </c>
      <c r="O146" s="2">
        <v>242.26</v>
      </c>
      <c r="P146" s="2">
        <v>200.72</v>
      </c>
      <c r="Q146" s="2">
        <f t="shared" si="3"/>
        <v>2499.0899999999997</v>
      </c>
      <c r="R146" s="2">
        <v>228.69</v>
      </c>
    </row>
    <row r="147" spans="1:18" ht="12.75">
      <c r="A147" s="1" t="s">
        <v>96</v>
      </c>
      <c r="B147" s="1" t="s">
        <v>96</v>
      </c>
      <c r="C147" s="1" t="s">
        <v>133</v>
      </c>
      <c r="D147" s="5">
        <v>128.7</v>
      </c>
      <c r="E147" s="5">
        <v>100.45</v>
      </c>
      <c r="F147" s="5">
        <v>106.44</v>
      </c>
      <c r="G147" s="5">
        <v>206.89</v>
      </c>
      <c r="H147" s="5">
        <v>120.2</v>
      </c>
      <c r="I147" s="5">
        <v>117.94</v>
      </c>
      <c r="J147" s="2">
        <v>97.79</v>
      </c>
      <c r="K147" s="2">
        <v>100.49</v>
      </c>
      <c r="L147" s="2">
        <v>113.35</v>
      </c>
      <c r="M147" s="2">
        <v>136.06</v>
      </c>
      <c r="N147" s="2">
        <v>126.92</v>
      </c>
      <c r="O147" s="2">
        <v>135.35</v>
      </c>
      <c r="P147" s="2">
        <v>112.14</v>
      </c>
      <c r="Q147" s="2">
        <f t="shared" si="3"/>
        <v>1395.8300000000002</v>
      </c>
      <c r="R147" s="2">
        <v>127.77</v>
      </c>
    </row>
    <row r="148" spans="1:18" ht="12.75">
      <c r="A148" s="1" t="s">
        <v>96</v>
      </c>
      <c r="B148" s="1" t="s">
        <v>96</v>
      </c>
      <c r="C148" s="1" t="s">
        <v>134</v>
      </c>
      <c r="D148" s="5">
        <v>184.26</v>
      </c>
      <c r="E148" s="5">
        <v>143.92</v>
      </c>
      <c r="F148" s="5">
        <v>152.51</v>
      </c>
      <c r="G148" s="5">
        <v>296.43</v>
      </c>
      <c r="H148" s="5">
        <v>172.22</v>
      </c>
      <c r="I148" s="5">
        <v>168.98</v>
      </c>
      <c r="J148" s="2">
        <v>140.11</v>
      </c>
      <c r="K148" s="2">
        <v>143.98</v>
      </c>
      <c r="L148" s="2">
        <v>162.41</v>
      </c>
      <c r="M148" s="2">
        <v>194.95</v>
      </c>
      <c r="N148" s="2">
        <v>181.85</v>
      </c>
      <c r="O148" s="2">
        <v>193.92</v>
      </c>
      <c r="P148" s="2">
        <v>160.67</v>
      </c>
      <c r="Q148" s="2">
        <f t="shared" si="3"/>
        <v>1999.7800000000002</v>
      </c>
      <c r="R148" s="2">
        <v>183.06</v>
      </c>
    </row>
    <row r="149" spans="1:18" ht="12.75">
      <c r="A149" s="1" t="s">
        <v>96</v>
      </c>
      <c r="B149" s="1" t="s">
        <v>96</v>
      </c>
      <c r="C149" s="1" t="s">
        <v>135</v>
      </c>
      <c r="D149" s="5">
        <v>151.59</v>
      </c>
      <c r="E149" s="5">
        <v>118.64</v>
      </c>
      <c r="F149" s="5">
        <v>125.72</v>
      </c>
      <c r="G149" s="5">
        <v>244.36</v>
      </c>
      <c r="H149" s="5">
        <v>141.96</v>
      </c>
      <c r="I149" s="5">
        <v>139.29</v>
      </c>
      <c r="J149" s="2">
        <v>115.5</v>
      </c>
      <c r="K149" s="2">
        <v>118.68</v>
      </c>
      <c r="L149" s="2">
        <v>133.88</v>
      </c>
      <c r="M149" s="2">
        <v>160.7</v>
      </c>
      <c r="N149" s="2">
        <v>149.9</v>
      </c>
      <c r="O149" s="2">
        <v>159.85</v>
      </c>
      <c r="P149" s="2">
        <v>132.44</v>
      </c>
      <c r="Q149" s="2">
        <f t="shared" si="3"/>
        <v>1648.1500000000003</v>
      </c>
      <c r="R149" s="2">
        <v>150.9</v>
      </c>
    </row>
    <row r="150" spans="1:18" ht="12.75">
      <c r="A150" s="1" t="s">
        <v>96</v>
      </c>
      <c r="B150" s="1" t="s">
        <v>96</v>
      </c>
      <c r="C150" s="1" t="s">
        <v>136</v>
      </c>
      <c r="D150" s="5">
        <v>570.7</v>
      </c>
      <c r="E150" s="5">
        <v>444.4</v>
      </c>
      <c r="F150" s="5">
        <v>470.92</v>
      </c>
      <c r="G150" s="5">
        <v>915.32</v>
      </c>
      <c r="H150" s="5">
        <v>531.77</v>
      </c>
      <c r="I150" s="5">
        <v>521.77</v>
      </c>
      <c r="J150" s="2">
        <v>432.63</v>
      </c>
      <c r="K150" s="2">
        <v>444.57</v>
      </c>
      <c r="L150" s="2">
        <v>501.49</v>
      </c>
      <c r="M150" s="2">
        <v>601.96</v>
      </c>
      <c r="N150" s="2">
        <v>561.52</v>
      </c>
      <c r="O150" s="2">
        <v>598.79</v>
      </c>
      <c r="P150" s="2">
        <v>496.11</v>
      </c>
      <c r="Q150" s="2">
        <f t="shared" si="3"/>
        <v>6176.629999999999</v>
      </c>
      <c r="R150" s="2">
        <v>565.26</v>
      </c>
    </row>
    <row r="151" spans="1:18" ht="12.75">
      <c r="A151" s="1" t="s">
        <v>96</v>
      </c>
      <c r="B151" s="1" t="s">
        <v>96</v>
      </c>
      <c r="C151" s="1" t="s">
        <v>137</v>
      </c>
      <c r="D151" s="5">
        <v>318.22</v>
      </c>
      <c r="E151" s="5">
        <v>249.3</v>
      </c>
      <c r="F151" s="5">
        <v>264.18</v>
      </c>
      <c r="G151" s="5">
        <v>513.48</v>
      </c>
      <c r="H151" s="5">
        <v>298.31</v>
      </c>
      <c r="I151" s="5">
        <v>292.71</v>
      </c>
      <c r="J151" s="2">
        <v>242.7</v>
      </c>
      <c r="K151" s="2">
        <v>249.4</v>
      </c>
      <c r="L151" s="2">
        <v>281.33</v>
      </c>
      <c r="M151" s="2">
        <v>337.69</v>
      </c>
      <c r="N151" s="2">
        <v>315.01</v>
      </c>
      <c r="O151" s="2">
        <v>335.91</v>
      </c>
      <c r="P151" s="2">
        <v>278.31</v>
      </c>
      <c r="Q151" s="2">
        <f t="shared" si="3"/>
        <v>3463.07</v>
      </c>
      <c r="R151" s="2">
        <v>317.1</v>
      </c>
    </row>
    <row r="152" spans="1:18" ht="12.75">
      <c r="A152" s="1" t="s">
        <v>96</v>
      </c>
      <c r="B152" s="1" t="s">
        <v>96</v>
      </c>
      <c r="C152" s="1" t="s">
        <v>138</v>
      </c>
      <c r="D152" s="5">
        <v>144</v>
      </c>
      <c r="E152" s="5">
        <v>112.59</v>
      </c>
      <c r="F152" s="5">
        <v>119.31</v>
      </c>
      <c r="G152" s="5">
        <v>231.9</v>
      </c>
      <c r="H152" s="5">
        <v>134.73</v>
      </c>
      <c r="I152" s="5">
        <v>132.2</v>
      </c>
      <c r="J152" s="2">
        <v>109.61</v>
      </c>
      <c r="K152" s="2">
        <v>112.64</v>
      </c>
      <c r="L152" s="2">
        <v>127.06</v>
      </c>
      <c r="M152" s="2">
        <v>152.51</v>
      </c>
      <c r="N152" s="2">
        <v>142.27</v>
      </c>
      <c r="O152" s="2">
        <v>151.71</v>
      </c>
      <c r="P152" s="2">
        <v>125.7</v>
      </c>
      <c r="Q152" s="2">
        <f t="shared" si="3"/>
        <v>1564.33</v>
      </c>
      <c r="R152" s="2">
        <v>143.22</v>
      </c>
    </row>
    <row r="153" spans="1:18" ht="12.75">
      <c r="A153" s="1" t="s">
        <v>96</v>
      </c>
      <c r="B153" s="1" t="s">
        <v>96</v>
      </c>
      <c r="C153" s="1" t="s">
        <v>139</v>
      </c>
      <c r="D153" s="5">
        <v>373.02</v>
      </c>
      <c r="E153" s="5">
        <v>292.05</v>
      </c>
      <c r="F153" s="5">
        <v>309.48</v>
      </c>
      <c r="G153" s="5">
        <v>601.53</v>
      </c>
      <c r="H153" s="5">
        <v>349.46</v>
      </c>
      <c r="I153" s="5">
        <v>342.9</v>
      </c>
      <c r="J153" s="2">
        <v>284.32</v>
      </c>
      <c r="K153" s="2">
        <v>292.16</v>
      </c>
      <c r="L153" s="2">
        <v>329.57</v>
      </c>
      <c r="M153" s="2">
        <v>395.59</v>
      </c>
      <c r="N153" s="2">
        <v>369.01</v>
      </c>
      <c r="O153" s="2">
        <v>393.51</v>
      </c>
      <c r="P153" s="2">
        <v>326.03</v>
      </c>
      <c r="Q153" s="2">
        <f t="shared" si="3"/>
        <v>4057.1000000000004</v>
      </c>
      <c r="R153" s="2">
        <v>371.47</v>
      </c>
    </row>
    <row r="154" spans="1:18" ht="12.75">
      <c r="A154" s="1" t="s">
        <v>96</v>
      </c>
      <c r="B154" s="1" t="s">
        <v>96</v>
      </c>
      <c r="C154" s="1" t="s">
        <v>140</v>
      </c>
      <c r="D154" s="5">
        <v>187.25</v>
      </c>
      <c r="E154" s="5">
        <v>145.79</v>
      </c>
      <c r="F154" s="5">
        <v>154.49</v>
      </c>
      <c r="G154" s="5">
        <v>300.28</v>
      </c>
      <c r="H154" s="5">
        <v>174.45</v>
      </c>
      <c r="I154" s="5">
        <v>171.17</v>
      </c>
      <c r="J154" s="2">
        <v>141.93</v>
      </c>
      <c r="K154" s="2">
        <v>145.84</v>
      </c>
      <c r="L154" s="2">
        <v>164.52</v>
      </c>
      <c r="M154" s="2">
        <v>197.48</v>
      </c>
      <c r="N154" s="2">
        <v>184.21</v>
      </c>
      <c r="O154" s="2">
        <v>196.44</v>
      </c>
      <c r="P154" s="2">
        <v>162.75</v>
      </c>
      <c r="Q154" s="2">
        <f t="shared" si="3"/>
        <v>2026.32</v>
      </c>
      <c r="R154" s="2">
        <v>185.44</v>
      </c>
    </row>
    <row r="155" spans="1:18" ht="12.75">
      <c r="A155" s="1" t="s">
        <v>96</v>
      </c>
      <c r="B155" s="1" t="s">
        <v>96</v>
      </c>
      <c r="C155" s="1" t="s">
        <v>141</v>
      </c>
      <c r="D155" s="5">
        <v>198.11</v>
      </c>
      <c r="E155" s="5">
        <v>155.08</v>
      </c>
      <c r="F155" s="5">
        <v>164.33</v>
      </c>
      <c r="G155" s="5">
        <v>319.41</v>
      </c>
      <c r="H155" s="5">
        <v>185.57</v>
      </c>
      <c r="I155" s="5">
        <v>182.08</v>
      </c>
      <c r="J155" s="2">
        <v>150.97</v>
      </c>
      <c r="K155" s="2">
        <v>155.14</v>
      </c>
      <c r="L155" s="2">
        <v>175</v>
      </c>
      <c r="M155" s="2">
        <v>210.06</v>
      </c>
      <c r="N155" s="2">
        <v>195.95</v>
      </c>
      <c r="O155" s="2">
        <v>208.95</v>
      </c>
      <c r="P155" s="2">
        <v>173.13</v>
      </c>
      <c r="Q155" s="2">
        <f t="shared" si="3"/>
        <v>2154.37</v>
      </c>
      <c r="R155" s="2">
        <v>197.25</v>
      </c>
    </row>
    <row r="156" spans="1:18" ht="12.75">
      <c r="A156" s="1" t="s">
        <v>96</v>
      </c>
      <c r="B156" s="1" t="s">
        <v>96</v>
      </c>
      <c r="C156" s="1" t="s">
        <v>142</v>
      </c>
      <c r="D156" s="5">
        <v>114.39</v>
      </c>
      <c r="E156" s="5">
        <v>89.27</v>
      </c>
      <c r="F156" s="5">
        <v>94.6</v>
      </c>
      <c r="G156" s="5">
        <v>183.87</v>
      </c>
      <c r="H156" s="5">
        <v>106.82</v>
      </c>
      <c r="I156" s="5">
        <v>104.81</v>
      </c>
      <c r="J156" s="2">
        <v>86.91</v>
      </c>
      <c r="K156" s="2">
        <v>89.31</v>
      </c>
      <c r="L156" s="2">
        <v>100.74</v>
      </c>
      <c r="M156" s="2">
        <v>120.92</v>
      </c>
      <c r="N156" s="2">
        <v>112.8</v>
      </c>
      <c r="O156" s="2">
        <v>120.3</v>
      </c>
      <c r="P156" s="2">
        <v>99.66</v>
      </c>
      <c r="Q156" s="2">
        <f t="shared" si="3"/>
        <v>1240.53</v>
      </c>
      <c r="R156" s="2">
        <v>113.55</v>
      </c>
    </row>
    <row r="157" spans="1:18" ht="12.75">
      <c r="A157" s="1" t="s">
        <v>96</v>
      </c>
      <c r="B157" s="1" t="s">
        <v>96</v>
      </c>
      <c r="C157" s="1" t="s">
        <v>89</v>
      </c>
      <c r="D157" s="5">
        <v>121.56</v>
      </c>
      <c r="E157" s="5">
        <v>94.92</v>
      </c>
      <c r="F157" s="5">
        <v>100.58</v>
      </c>
      <c r="G157" s="5">
        <v>195.5</v>
      </c>
      <c r="H157" s="5">
        <v>113.58</v>
      </c>
      <c r="I157" s="5">
        <v>111.45</v>
      </c>
      <c r="J157" s="2">
        <v>92.41</v>
      </c>
      <c r="K157" s="2">
        <v>94.96</v>
      </c>
      <c r="L157" s="2">
        <v>107.11</v>
      </c>
      <c r="M157" s="2">
        <v>128.57</v>
      </c>
      <c r="N157" s="2">
        <v>119.93</v>
      </c>
      <c r="O157" s="2">
        <v>127.89</v>
      </c>
      <c r="P157" s="2">
        <v>105.96</v>
      </c>
      <c r="Q157" s="2">
        <f t="shared" si="3"/>
        <v>1318.9200000000003</v>
      </c>
      <c r="R157" s="2">
        <v>120.73</v>
      </c>
    </row>
    <row r="158" spans="1:18" ht="12.75">
      <c r="A158" s="1" t="s">
        <v>96</v>
      </c>
      <c r="B158" s="1" t="s">
        <v>96</v>
      </c>
      <c r="C158" s="1" t="s">
        <v>143</v>
      </c>
      <c r="D158" s="5">
        <v>259.56</v>
      </c>
      <c r="E158" s="5">
        <v>203.16</v>
      </c>
      <c r="F158" s="5">
        <v>215.29</v>
      </c>
      <c r="G158" s="5">
        <v>418.45</v>
      </c>
      <c r="H158" s="5">
        <v>243.11</v>
      </c>
      <c r="I158" s="5">
        <v>238.54</v>
      </c>
      <c r="J158" s="2">
        <v>197.8</v>
      </c>
      <c r="K158" s="2">
        <v>203.24</v>
      </c>
      <c r="L158" s="2">
        <v>229.26</v>
      </c>
      <c r="M158" s="2">
        <v>275.2</v>
      </c>
      <c r="N158" s="2">
        <v>256.72</v>
      </c>
      <c r="O158" s="2">
        <v>273.75</v>
      </c>
      <c r="P158" s="2">
        <v>226.81</v>
      </c>
      <c r="Q158" s="2">
        <f t="shared" si="3"/>
        <v>2822.44</v>
      </c>
      <c r="R158" s="2">
        <v>258.42</v>
      </c>
    </row>
    <row r="159" spans="1:18" ht="12.75">
      <c r="A159" s="1" t="s">
        <v>96</v>
      </c>
      <c r="B159" s="1" t="s">
        <v>96</v>
      </c>
      <c r="C159" s="1" t="s">
        <v>144</v>
      </c>
      <c r="D159" s="5">
        <v>166.2</v>
      </c>
      <c r="E159" s="5">
        <v>129.58</v>
      </c>
      <c r="F159" s="5">
        <v>137.31</v>
      </c>
      <c r="G159" s="5">
        <v>266.89</v>
      </c>
      <c r="H159" s="5">
        <v>155.05</v>
      </c>
      <c r="I159" s="5">
        <v>152.14</v>
      </c>
      <c r="J159" s="2">
        <v>126.14</v>
      </c>
      <c r="K159" s="2">
        <v>129.63</v>
      </c>
      <c r="L159" s="2">
        <v>146.22</v>
      </c>
      <c r="M159" s="2">
        <v>175.52</v>
      </c>
      <c r="N159" s="2">
        <v>163.72</v>
      </c>
      <c r="O159" s="2">
        <v>174.59</v>
      </c>
      <c r="P159" s="2">
        <v>144.65</v>
      </c>
      <c r="Q159" s="2">
        <f t="shared" si="3"/>
        <v>1800.75</v>
      </c>
      <c r="R159" s="2">
        <v>164.81</v>
      </c>
    </row>
    <row r="160" spans="1:18" ht="12.75">
      <c r="A160" s="1" t="s">
        <v>96</v>
      </c>
      <c r="B160" s="1" t="s">
        <v>96</v>
      </c>
      <c r="C160" s="1" t="s">
        <v>145</v>
      </c>
      <c r="D160" s="5">
        <v>302.54</v>
      </c>
      <c r="E160" s="5">
        <v>236.76</v>
      </c>
      <c r="F160" s="5">
        <v>250.89</v>
      </c>
      <c r="G160" s="5">
        <v>487.65</v>
      </c>
      <c r="H160" s="5">
        <v>283.31</v>
      </c>
      <c r="I160" s="5">
        <v>277.98</v>
      </c>
      <c r="J160" s="2">
        <v>230.49</v>
      </c>
      <c r="K160" s="2">
        <v>236.85</v>
      </c>
      <c r="L160" s="2">
        <v>267.18</v>
      </c>
      <c r="M160" s="2">
        <v>320.7</v>
      </c>
      <c r="N160" s="2">
        <v>299.16</v>
      </c>
      <c r="O160" s="2">
        <v>319.01</v>
      </c>
      <c r="P160" s="2">
        <v>264.31</v>
      </c>
      <c r="Q160" s="2">
        <f t="shared" si="3"/>
        <v>3289.18</v>
      </c>
      <c r="R160" s="2">
        <v>301.15</v>
      </c>
    </row>
    <row r="161" spans="1:18" ht="12.75">
      <c r="A161" s="1" t="s">
        <v>96</v>
      </c>
      <c r="B161" s="1" t="s">
        <v>96</v>
      </c>
      <c r="C161" s="1" t="s">
        <v>146</v>
      </c>
      <c r="D161" s="5">
        <v>314.78</v>
      </c>
      <c r="E161" s="5">
        <v>246.06</v>
      </c>
      <c r="F161" s="5">
        <v>260.75</v>
      </c>
      <c r="G161" s="5">
        <v>506.81</v>
      </c>
      <c r="H161" s="5">
        <v>294.44</v>
      </c>
      <c r="I161" s="5">
        <v>288.91</v>
      </c>
      <c r="J161" s="2">
        <v>239.55</v>
      </c>
      <c r="K161" s="2">
        <v>246.16</v>
      </c>
      <c r="L161" s="2">
        <v>277.67</v>
      </c>
      <c r="M161" s="2">
        <v>333.3</v>
      </c>
      <c r="N161" s="2">
        <v>310.91</v>
      </c>
      <c r="O161" s="2">
        <v>331.55</v>
      </c>
      <c r="P161" s="2">
        <v>274.7</v>
      </c>
      <c r="Q161" s="2">
        <f t="shared" si="3"/>
        <v>3418.78</v>
      </c>
      <c r="R161" s="2">
        <v>312.98</v>
      </c>
    </row>
    <row r="162" spans="1:18" ht="12.75">
      <c r="A162" s="1" t="s">
        <v>147</v>
      </c>
      <c r="B162" s="1" t="s">
        <v>148</v>
      </c>
      <c r="C162" s="1" t="s">
        <v>149</v>
      </c>
      <c r="D162" s="5">
        <v>22012.21</v>
      </c>
      <c r="E162" s="5">
        <v>25069.71</v>
      </c>
      <c r="F162" s="5">
        <v>7304.3</v>
      </c>
      <c r="G162" s="5">
        <v>32374.01</v>
      </c>
      <c r="H162" s="5">
        <v>998.59</v>
      </c>
      <c r="I162" s="5">
        <v>2956.58</v>
      </c>
      <c r="J162" s="2">
        <v>561.27</v>
      </c>
      <c r="K162" s="2">
        <v>2883.99</v>
      </c>
      <c r="L162" s="2">
        <v>2292.53</v>
      </c>
      <c r="M162" s="2">
        <v>3994.12</v>
      </c>
      <c r="N162" s="2">
        <v>1219.48</v>
      </c>
      <c r="O162" s="2">
        <v>2171.87</v>
      </c>
      <c r="P162" s="2">
        <v>805.19</v>
      </c>
      <c r="Q162" s="2">
        <f t="shared" si="3"/>
        <v>72269.83999999998</v>
      </c>
      <c r="R162" s="2">
        <v>1918.92</v>
      </c>
    </row>
    <row r="163" spans="1:18" ht="12.75">
      <c r="A163" s="1" t="s">
        <v>147</v>
      </c>
      <c r="B163" s="1" t="s">
        <v>148</v>
      </c>
      <c r="C163" s="1" t="s">
        <v>258</v>
      </c>
      <c r="D163" s="5">
        <v>36642.14</v>
      </c>
      <c r="E163" s="5">
        <v>41781.94</v>
      </c>
      <c r="F163" s="5">
        <v>12173.57</v>
      </c>
      <c r="G163" s="5">
        <v>53955.51</v>
      </c>
      <c r="H163" s="5">
        <v>1664.28</v>
      </c>
      <c r="I163" s="5">
        <v>4927.53</v>
      </c>
      <c r="J163" s="2">
        <v>935.43</v>
      </c>
      <c r="K163" s="2">
        <v>4806.55</v>
      </c>
      <c r="L163" s="2">
        <v>3820.8</v>
      </c>
      <c r="M163" s="2">
        <v>6656.72</v>
      </c>
      <c r="N163" s="2">
        <v>2032.41</v>
      </c>
      <c r="O163" s="2">
        <v>3619.7</v>
      </c>
      <c r="P163" s="2">
        <v>1341.96</v>
      </c>
      <c r="Q163" s="2">
        <f t="shared" si="3"/>
        <v>120403.03</v>
      </c>
      <c r="R163" s="2">
        <v>3198.12</v>
      </c>
    </row>
    <row r="164" spans="1:18" ht="12.75">
      <c r="A164" s="1" t="s">
        <v>147</v>
      </c>
      <c r="B164" s="1" t="s">
        <v>148</v>
      </c>
      <c r="C164" s="1" t="s">
        <v>150</v>
      </c>
      <c r="D164" s="5">
        <v>23947.43</v>
      </c>
      <c r="E164" s="5">
        <v>27242.8</v>
      </c>
      <c r="F164" s="5">
        <v>7937.45</v>
      </c>
      <c r="G164" s="5">
        <v>35180.25</v>
      </c>
      <c r="H164" s="5">
        <v>1085.15</v>
      </c>
      <c r="I164" s="5">
        <v>3212.87</v>
      </c>
      <c r="J164" s="2">
        <v>609.92</v>
      </c>
      <c r="K164" s="2">
        <v>3133.98</v>
      </c>
      <c r="L164" s="2">
        <v>2491.25</v>
      </c>
      <c r="M164" s="2">
        <v>4340.34</v>
      </c>
      <c r="N164" s="2">
        <v>1325.18</v>
      </c>
      <c r="O164" s="2">
        <v>2360.13</v>
      </c>
      <c r="P164" s="2">
        <v>874.99</v>
      </c>
      <c r="Q164" s="2">
        <f t="shared" si="3"/>
        <v>78561.49</v>
      </c>
      <c r="R164" s="2">
        <v>2085.25</v>
      </c>
    </row>
    <row r="165" spans="1:18" ht="12.75">
      <c r="A165" s="1" t="s">
        <v>147</v>
      </c>
      <c r="B165" s="1" t="s">
        <v>148</v>
      </c>
      <c r="C165" s="1" t="s">
        <v>151</v>
      </c>
      <c r="D165" s="5">
        <v>22903.68</v>
      </c>
      <c r="E165" s="5">
        <v>26087.38</v>
      </c>
      <c r="F165" s="5">
        <v>7600.81</v>
      </c>
      <c r="G165" s="5">
        <v>33688.19</v>
      </c>
      <c r="H165" s="5">
        <v>1039.12</v>
      </c>
      <c r="I165" s="5">
        <v>3076.6</v>
      </c>
      <c r="J165" s="2">
        <v>584.06</v>
      </c>
      <c r="K165" s="2">
        <v>3001.06</v>
      </c>
      <c r="L165" s="2">
        <v>2385.59</v>
      </c>
      <c r="M165" s="2">
        <v>4156.26</v>
      </c>
      <c r="N165" s="2">
        <v>1268.98</v>
      </c>
      <c r="O165" s="2">
        <v>2260.03</v>
      </c>
      <c r="P165" s="2">
        <v>837.88</v>
      </c>
      <c r="Q165" s="2">
        <f t="shared" si="3"/>
        <v>75201.45</v>
      </c>
      <c r="R165" s="2">
        <v>1996.81</v>
      </c>
    </row>
    <row r="166" spans="1:18" ht="12.75">
      <c r="A166" s="1" t="s">
        <v>147</v>
      </c>
      <c r="B166" s="1" t="s">
        <v>148</v>
      </c>
      <c r="C166" s="1" t="s">
        <v>152</v>
      </c>
      <c r="D166" s="5">
        <v>68798.9</v>
      </c>
      <c r="E166" s="5">
        <v>78185.21</v>
      </c>
      <c r="F166" s="5">
        <v>22780.01</v>
      </c>
      <c r="G166" s="5">
        <v>100965.22</v>
      </c>
      <c r="H166" s="5">
        <v>3114.3</v>
      </c>
      <c r="I166" s="5">
        <v>9220.74</v>
      </c>
      <c r="J166" s="2">
        <v>1750.44</v>
      </c>
      <c r="K166" s="2">
        <v>8994.34</v>
      </c>
      <c r="L166" s="2">
        <v>7149.74</v>
      </c>
      <c r="M166" s="2">
        <v>12456.52</v>
      </c>
      <c r="N166" s="2">
        <v>3803.18</v>
      </c>
      <c r="O166" s="2">
        <v>6773.43</v>
      </c>
      <c r="P166" s="2">
        <v>2511.17</v>
      </c>
      <c r="Q166" s="2">
        <f t="shared" si="3"/>
        <v>225537.97999999995</v>
      </c>
      <c r="R166" s="2">
        <v>5984.55</v>
      </c>
    </row>
    <row r="167" spans="1:18" ht="12.75">
      <c r="A167" s="1" t="s">
        <v>147</v>
      </c>
      <c r="B167" s="1" t="s">
        <v>148</v>
      </c>
      <c r="C167" s="1" t="s">
        <v>153</v>
      </c>
      <c r="D167" s="5">
        <v>23032.96</v>
      </c>
      <c r="E167" s="5">
        <v>26209.44</v>
      </c>
      <c r="F167" s="5">
        <v>7636.37</v>
      </c>
      <c r="G167" s="5">
        <v>33845.81</v>
      </c>
      <c r="H167" s="5">
        <v>1043.99</v>
      </c>
      <c r="I167" s="5">
        <v>3091</v>
      </c>
      <c r="J167" s="2">
        <v>586.79</v>
      </c>
      <c r="K167" s="2">
        <v>3015.1</v>
      </c>
      <c r="L167" s="2">
        <v>2396.76</v>
      </c>
      <c r="M167" s="2">
        <v>4175.7</v>
      </c>
      <c r="N167" s="2">
        <v>1274.92</v>
      </c>
      <c r="O167" s="2">
        <v>2270.61</v>
      </c>
      <c r="P167" s="2">
        <v>841.8</v>
      </c>
      <c r="Q167" s="2">
        <f t="shared" si="3"/>
        <v>75575.43999999999</v>
      </c>
      <c r="R167" s="2">
        <v>2006.15</v>
      </c>
    </row>
    <row r="168" spans="1:18" ht="12.75">
      <c r="A168" s="1" t="s">
        <v>147</v>
      </c>
      <c r="B168" s="1" t="s">
        <v>148</v>
      </c>
      <c r="C168" s="1" t="s">
        <v>154</v>
      </c>
      <c r="D168" s="5">
        <v>24555.33</v>
      </c>
      <c r="E168" s="5">
        <v>27973.81</v>
      </c>
      <c r="F168" s="5">
        <v>8150.44</v>
      </c>
      <c r="G168" s="5">
        <v>36124.25</v>
      </c>
      <c r="H168" s="5">
        <v>1114.27</v>
      </c>
      <c r="I168" s="5">
        <v>3299.08</v>
      </c>
      <c r="J168" s="2">
        <v>626.29</v>
      </c>
      <c r="K168" s="2">
        <v>3218.08</v>
      </c>
      <c r="L168" s="2">
        <v>2558.1</v>
      </c>
      <c r="M168" s="2">
        <v>4456.82</v>
      </c>
      <c r="N168" s="2">
        <v>1360.74</v>
      </c>
      <c r="O168" s="2">
        <v>2423.46</v>
      </c>
      <c r="P168" s="2">
        <v>898.47</v>
      </c>
      <c r="Q168" s="2">
        <f t="shared" si="3"/>
        <v>80634.89000000001</v>
      </c>
      <c r="R168" s="2">
        <v>2141.21</v>
      </c>
    </row>
    <row r="169" spans="1:18" ht="12.75">
      <c r="A169" s="1" t="s">
        <v>147</v>
      </c>
      <c r="B169" s="1" t="s">
        <v>148</v>
      </c>
      <c r="C169" s="1" t="s">
        <v>155</v>
      </c>
      <c r="D169" s="5">
        <v>29200.07</v>
      </c>
      <c r="E169" s="5">
        <v>33231.99</v>
      </c>
      <c r="F169" s="5">
        <v>9682.46</v>
      </c>
      <c r="G169" s="5">
        <v>42914.45</v>
      </c>
      <c r="H169" s="5">
        <v>1323.71</v>
      </c>
      <c r="I169" s="5">
        <v>3919.2</v>
      </c>
      <c r="J169" s="2">
        <v>744.01</v>
      </c>
      <c r="K169" s="2">
        <v>3822.97</v>
      </c>
      <c r="L169" s="2">
        <v>3038.94</v>
      </c>
      <c r="M169" s="2">
        <v>5294.54</v>
      </c>
      <c r="N169" s="2">
        <v>1616.52</v>
      </c>
      <c r="O169" s="2">
        <v>2878.99</v>
      </c>
      <c r="P169" s="2">
        <v>1067.35</v>
      </c>
      <c r="Q169" s="2">
        <f t="shared" si="3"/>
        <v>95820.75</v>
      </c>
      <c r="R169" s="2">
        <v>2543.68</v>
      </c>
    </row>
    <row r="170" spans="1:18" ht="12.75">
      <c r="A170" s="1" t="s">
        <v>147</v>
      </c>
      <c r="B170" s="1" t="s">
        <v>148</v>
      </c>
      <c r="C170" s="1" t="s">
        <v>156</v>
      </c>
      <c r="D170" s="5">
        <v>39857.87</v>
      </c>
      <c r="E170" s="5">
        <v>45517.98</v>
      </c>
      <c r="F170" s="5">
        <v>13262.1</v>
      </c>
      <c r="G170" s="5">
        <v>58780.08</v>
      </c>
      <c r="H170" s="5">
        <v>1813.09</v>
      </c>
      <c r="I170" s="5">
        <v>5368.14</v>
      </c>
      <c r="J170" s="2">
        <v>1019.08</v>
      </c>
      <c r="K170" s="2">
        <v>5236.34</v>
      </c>
      <c r="L170" s="2">
        <v>4162.45</v>
      </c>
      <c r="M170" s="2">
        <v>7251.95</v>
      </c>
      <c r="N170" s="2">
        <v>2214.15</v>
      </c>
      <c r="O170" s="2">
        <v>3943.36</v>
      </c>
      <c r="P170" s="2">
        <v>1461.96</v>
      </c>
      <c r="Q170" s="2">
        <f t="shared" si="3"/>
        <v>131108.47</v>
      </c>
      <c r="R170" s="2">
        <v>3484.09</v>
      </c>
    </row>
    <row r="171" spans="1:18" ht="12.75">
      <c r="A171" s="1" t="s">
        <v>147</v>
      </c>
      <c r="B171" s="1" t="s">
        <v>148</v>
      </c>
      <c r="C171" s="1" t="s">
        <v>157</v>
      </c>
      <c r="D171" s="5">
        <v>34135.76</v>
      </c>
      <c r="E171" s="5">
        <v>38922.19</v>
      </c>
      <c r="F171" s="5">
        <v>11340.35</v>
      </c>
      <c r="G171" s="5">
        <v>50262.54</v>
      </c>
      <c r="H171" s="5">
        <v>1550.37</v>
      </c>
      <c r="I171" s="5">
        <v>4590.27</v>
      </c>
      <c r="J171" s="2">
        <v>871.41</v>
      </c>
      <c r="K171" s="2">
        <v>4477.56</v>
      </c>
      <c r="L171" s="2">
        <v>3559.29</v>
      </c>
      <c r="M171" s="2">
        <v>6201.11</v>
      </c>
      <c r="N171" s="2">
        <v>1893.31</v>
      </c>
      <c r="O171" s="2">
        <v>3371.95</v>
      </c>
      <c r="P171" s="2">
        <v>1250.11</v>
      </c>
      <c r="Q171" s="2">
        <f t="shared" si="3"/>
        <v>112163.68</v>
      </c>
      <c r="R171" s="2">
        <v>2979.23</v>
      </c>
    </row>
    <row r="172" spans="1:18" ht="12.75">
      <c r="A172" s="1" t="s">
        <v>147</v>
      </c>
      <c r="B172" s="1" t="s">
        <v>148</v>
      </c>
      <c r="C172" s="1" t="s">
        <v>259</v>
      </c>
      <c r="D172" s="5">
        <v>49844.83</v>
      </c>
      <c r="E172" s="5">
        <v>56832.77</v>
      </c>
      <c r="F172" s="5">
        <v>16558.77</v>
      </c>
      <c r="G172" s="5">
        <v>73391.54</v>
      </c>
      <c r="H172" s="5">
        <v>2263.79</v>
      </c>
      <c r="I172" s="5">
        <v>6702.55</v>
      </c>
      <c r="J172" s="2">
        <v>1272.4</v>
      </c>
      <c r="K172" s="2">
        <v>6537.98</v>
      </c>
      <c r="L172" s="2">
        <v>5197.14</v>
      </c>
      <c r="M172" s="2">
        <v>9054.63</v>
      </c>
      <c r="N172" s="2">
        <v>2764.54</v>
      </c>
      <c r="O172" s="2">
        <v>4923.6</v>
      </c>
      <c r="P172" s="2">
        <v>1825.37</v>
      </c>
      <c r="Q172" s="2">
        <f t="shared" si="3"/>
        <v>163778.37000000002</v>
      </c>
      <c r="R172" s="2">
        <v>4350.16</v>
      </c>
    </row>
    <row r="173" spans="1:18" ht="12.75">
      <c r="A173" s="1" t="s">
        <v>147</v>
      </c>
      <c r="B173" s="1" t="s">
        <v>148</v>
      </c>
      <c r="C173" s="1" t="s">
        <v>158</v>
      </c>
      <c r="D173" s="5">
        <v>21041.52</v>
      </c>
      <c r="E173" s="5">
        <v>23988.75</v>
      </c>
      <c r="F173" s="5">
        <v>6989.35</v>
      </c>
      <c r="G173" s="5">
        <v>30978.1</v>
      </c>
      <c r="H173" s="5">
        <v>955.53</v>
      </c>
      <c r="I173" s="5">
        <v>2829.1</v>
      </c>
      <c r="J173" s="2">
        <v>537.07</v>
      </c>
      <c r="K173" s="2">
        <v>2759.64</v>
      </c>
      <c r="L173" s="2">
        <v>2193.68</v>
      </c>
      <c r="M173" s="2">
        <v>3821.9</v>
      </c>
      <c r="N173" s="2">
        <v>1166.89</v>
      </c>
      <c r="O173" s="2">
        <v>2078.22</v>
      </c>
      <c r="P173" s="2">
        <v>770.48</v>
      </c>
      <c r="Q173" s="2">
        <f t="shared" si="3"/>
        <v>69132.12999999999</v>
      </c>
      <c r="R173" s="2">
        <v>1836.17</v>
      </c>
    </row>
    <row r="174" spans="1:18" ht="12.75">
      <c r="A174" s="1" t="s">
        <v>159</v>
      </c>
      <c r="B174" s="1" t="s">
        <v>160</v>
      </c>
      <c r="C174" s="1" t="s">
        <v>161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2"/>
      <c r="K174" s="2"/>
      <c r="L174" s="2"/>
      <c r="M174" s="2"/>
      <c r="N174" s="2"/>
      <c r="O174" s="2"/>
      <c r="P174" s="2"/>
      <c r="Q174" s="2">
        <f t="shared" si="3"/>
        <v>0</v>
      </c>
      <c r="R174" s="2"/>
    </row>
    <row r="175" spans="1:18" ht="12.75">
      <c r="A175" s="1" t="s">
        <v>159</v>
      </c>
      <c r="B175" s="1" t="s">
        <v>160</v>
      </c>
      <c r="C175" s="1" t="s">
        <v>162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2"/>
      <c r="K175" s="2"/>
      <c r="L175" s="2"/>
      <c r="M175" s="2"/>
      <c r="N175" s="2"/>
      <c r="O175" s="2"/>
      <c r="P175" s="2"/>
      <c r="Q175" s="2">
        <f t="shared" si="3"/>
        <v>0</v>
      </c>
      <c r="R175" s="2"/>
    </row>
    <row r="176" spans="1:18" ht="12.75">
      <c r="A176" s="1" t="s">
        <v>159</v>
      </c>
      <c r="B176" s="1" t="s">
        <v>160</v>
      </c>
      <c r="C176" s="1" t="s">
        <v>160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2"/>
      <c r="K176" s="2"/>
      <c r="L176" s="2"/>
      <c r="M176" s="2"/>
      <c r="N176" s="2"/>
      <c r="O176" s="2"/>
      <c r="P176" s="2"/>
      <c r="Q176" s="2">
        <f t="shared" si="3"/>
        <v>0</v>
      </c>
      <c r="R176" s="2"/>
    </row>
    <row r="177" spans="1:18" ht="12.75">
      <c r="A177" s="1" t="s">
        <v>159</v>
      </c>
      <c r="B177" s="1" t="s">
        <v>163</v>
      </c>
      <c r="C177" s="1" t="s">
        <v>164</v>
      </c>
      <c r="D177" s="5">
        <v>131.38</v>
      </c>
      <c r="E177" s="5">
        <v>76.32</v>
      </c>
      <c r="F177" s="5">
        <v>94.85</v>
      </c>
      <c r="G177" s="5">
        <v>171.17</v>
      </c>
      <c r="H177" s="5">
        <v>92.83</v>
      </c>
      <c r="I177" s="5">
        <v>126.1</v>
      </c>
      <c r="J177" s="2">
        <v>174.59</v>
      </c>
      <c r="K177" s="2">
        <v>97.9</v>
      </c>
      <c r="L177" s="2">
        <v>107.47</v>
      </c>
      <c r="M177" s="2">
        <v>233.61</v>
      </c>
      <c r="N177" s="2">
        <v>432.2</v>
      </c>
      <c r="O177" s="2">
        <v>158.28</v>
      </c>
      <c r="P177" s="2">
        <v>138.36</v>
      </c>
      <c r="Q177" s="2">
        <f t="shared" si="3"/>
        <v>1863.8899999999999</v>
      </c>
      <c r="R177" s="2">
        <v>569.67</v>
      </c>
    </row>
    <row r="178" spans="1:18" ht="12.75">
      <c r="A178" s="1" t="s">
        <v>159</v>
      </c>
      <c r="B178" s="1" t="s">
        <v>163</v>
      </c>
      <c r="C178" s="1" t="s">
        <v>165</v>
      </c>
      <c r="D178" s="5">
        <v>121.3</v>
      </c>
      <c r="E178" s="5">
        <v>70.29</v>
      </c>
      <c r="F178" s="5">
        <v>87.36</v>
      </c>
      <c r="G178" s="5">
        <v>157.65</v>
      </c>
      <c r="H178" s="5">
        <v>85.5</v>
      </c>
      <c r="I178" s="5">
        <v>116.14</v>
      </c>
      <c r="J178" s="2">
        <v>160.79</v>
      </c>
      <c r="K178" s="2">
        <v>90.17</v>
      </c>
      <c r="L178" s="2">
        <v>98.98</v>
      </c>
      <c r="M178" s="2">
        <v>215.16</v>
      </c>
      <c r="N178" s="2">
        <v>398.05</v>
      </c>
      <c r="O178" s="2">
        <v>145.77</v>
      </c>
      <c r="P178" s="2">
        <v>127.42</v>
      </c>
      <c r="Q178" s="2">
        <f t="shared" si="3"/>
        <v>1716.93</v>
      </c>
      <c r="R178" s="2">
        <v>524.67</v>
      </c>
    </row>
    <row r="179" spans="1:18" ht="12.75">
      <c r="A179" s="1" t="s">
        <v>159</v>
      </c>
      <c r="B179" s="1" t="s">
        <v>163</v>
      </c>
      <c r="C179" s="1" t="s">
        <v>166</v>
      </c>
      <c r="D179" s="5">
        <v>128.4</v>
      </c>
      <c r="E179" s="5">
        <v>74.4</v>
      </c>
      <c r="F179" s="5">
        <v>92.47</v>
      </c>
      <c r="G179" s="5">
        <v>166.87</v>
      </c>
      <c r="H179" s="5">
        <v>90.5</v>
      </c>
      <c r="I179" s="5">
        <v>122.94</v>
      </c>
      <c r="J179" s="2">
        <v>170.2</v>
      </c>
      <c r="K179" s="2">
        <v>95.45</v>
      </c>
      <c r="L179" s="2">
        <v>104.77</v>
      </c>
      <c r="M179" s="2">
        <v>227.75</v>
      </c>
      <c r="N179" s="2">
        <v>421.35</v>
      </c>
      <c r="O179" s="2">
        <v>154.31</v>
      </c>
      <c r="P179" s="2">
        <v>134.88</v>
      </c>
      <c r="Q179" s="2">
        <f t="shared" si="3"/>
        <v>1817.42</v>
      </c>
      <c r="R179" s="2">
        <v>555.37</v>
      </c>
    </row>
    <row r="180" spans="1:18" ht="12.75">
      <c r="A180" s="1" t="s">
        <v>159</v>
      </c>
      <c r="B180" s="1" t="s">
        <v>163</v>
      </c>
      <c r="C180" s="1" t="s">
        <v>163</v>
      </c>
      <c r="D180" s="5">
        <v>320.24</v>
      </c>
      <c r="E180" s="5">
        <v>185.44</v>
      </c>
      <c r="F180" s="5">
        <v>230.47</v>
      </c>
      <c r="G180" s="5">
        <v>415.91</v>
      </c>
      <c r="H180" s="5">
        <v>225.56</v>
      </c>
      <c r="I180" s="5">
        <v>306.39</v>
      </c>
      <c r="J180" s="2">
        <v>424.2</v>
      </c>
      <c r="K180" s="2">
        <v>237.88</v>
      </c>
      <c r="L180" s="2">
        <v>261.12</v>
      </c>
      <c r="M180" s="2">
        <v>567.61</v>
      </c>
      <c r="N180" s="2">
        <v>1050.13</v>
      </c>
      <c r="O180" s="2">
        <v>384.57</v>
      </c>
      <c r="P180" s="2">
        <v>336.17</v>
      </c>
      <c r="Q180" s="2">
        <f t="shared" si="3"/>
        <v>4529.78</v>
      </c>
      <c r="R180" s="2">
        <v>1384.15</v>
      </c>
    </row>
    <row r="181" spans="1:18" ht="12.75">
      <c r="A181" s="1" t="s">
        <v>167</v>
      </c>
      <c r="B181" s="1" t="s">
        <v>168</v>
      </c>
      <c r="C181" s="1" t="s">
        <v>169</v>
      </c>
      <c r="D181" s="5">
        <v>25070.4</v>
      </c>
      <c r="E181" s="5">
        <v>37123.87</v>
      </c>
      <c r="F181" s="5">
        <v>23487.23</v>
      </c>
      <c r="G181" s="5">
        <v>60611.1</v>
      </c>
      <c r="H181" s="5">
        <v>20977.49</v>
      </c>
      <c r="I181" s="5">
        <v>26348.67</v>
      </c>
      <c r="J181" s="2">
        <v>14441.55</v>
      </c>
      <c r="K181" s="2">
        <v>14666.1</v>
      </c>
      <c r="L181" s="2">
        <v>26609.31</v>
      </c>
      <c r="M181" s="2">
        <v>23657.21</v>
      </c>
      <c r="N181" s="2">
        <v>31610.69</v>
      </c>
      <c r="O181" s="2">
        <v>32499.26</v>
      </c>
      <c r="P181" s="2">
        <v>26136.49</v>
      </c>
      <c r="Q181" s="2">
        <f t="shared" si="3"/>
        <v>302628.26999999996</v>
      </c>
      <c r="R181" s="2">
        <v>41999.76</v>
      </c>
    </row>
    <row r="182" spans="1:18" ht="12.75">
      <c r="A182" s="1" t="s">
        <v>167</v>
      </c>
      <c r="B182" s="1" t="s">
        <v>168</v>
      </c>
      <c r="C182" s="1" t="s">
        <v>168</v>
      </c>
      <c r="D182" s="5">
        <v>61480.32</v>
      </c>
      <c r="E182" s="5">
        <v>91136.94</v>
      </c>
      <c r="F182" s="5">
        <v>57659.78</v>
      </c>
      <c r="G182" s="5">
        <v>148796.72</v>
      </c>
      <c r="H182" s="5">
        <v>51498.51</v>
      </c>
      <c r="I182" s="5">
        <v>64684.45</v>
      </c>
      <c r="J182" s="2">
        <v>35453.17</v>
      </c>
      <c r="K182" s="2">
        <v>36004.41</v>
      </c>
      <c r="L182" s="2">
        <v>65324.29</v>
      </c>
      <c r="M182" s="2">
        <v>58077.08</v>
      </c>
      <c r="N182" s="2">
        <v>77602.41</v>
      </c>
      <c r="O182" s="2">
        <v>79783.79</v>
      </c>
      <c r="P182" s="2">
        <v>64163.56</v>
      </c>
      <c r="Q182" s="2">
        <f t="shared" si="3"/>
        <v>742868.71</v>
      </c>
      <c r="R182" s="2">
        <v>103106.95</v>
      </c>
    </row>
    <row r="183" spans="1:18" ht="12.75">
      <c r="A183" s="1" t="s">
        <v>167</v>
      </c>
      <c r="B183" s="1" t="s">
        <v>168</v>
      </c>
      <c r="C183" s="1" t="s">
        <v>170</v>
      </c>
      <c r="D183" s="5">
        <v>26332.8</v>
      </c>
      <c r="E183" s="5">
        <v>38873.84</v>
      </c>
      <c r="F183" s="5">
        <v>24594.38</v>
      </c>
      <c r="G183" s="5">
        <v>63468.22</v>
      </c>
      <c r="H183" s="5">
        <v>21966.34</v>
      </c>
      <c r="I183" s="5">
        <v>27590.71</v>
      </c>
      <c r="J183" s="2">
        <v>15122.31</v>
      </c>
      <c r="K183" s="2">
        <v>15357.43</v>
      </c>
      <c r="L183" s="2">
        <v>27863.63</v>
      </c>
      <c r="M183" s="2">
        <v>24772.38</v>
      </c>
      <c r="N183" s="2">
        <v>33100.77</v>
      </c>
      <c r="O183" s="2">
        <v>34031.22</v>
      </c>
      <c r="P183" s="2">
        <v>27368.52</v>
      </c>
      <c r="Q183" s="2">
        <f t="shared" si="3"/>
        <v>316974.33</v>
      </c>
      <c r="R183" s="2">
        <v>43979.56</v>
      </c>
    </row>
    <row r="184" spans="1:18" ht="12.75">
      <c r="A184" s="1" t="s">
        <v>171</v>
      </c>
      <c r="B184" s="11" t="s">
        <v>172</v>
      </c>
      <c r="C184" s="11" t="s">
        <v>172</v>
      </c>
      <c r="D184" s="10">
        <v>12</v>
      </c>
      <c r="E184" s="10">
        <v>1.28</v>
      </c>
      <c r="F184" s="10">
        <v>3.31</v>
      </c>
      <c r="G184" s="10">
        <v>4.59</v>
      </c>
      <c r="H184" s="10">
        <v>1.67</v>
      </c>
      <c r="I184" s="10">
        <v>0</v>
      </c>
      <c r="J184" s="2">
        <v>4.56</v>
      </c>
      <c r="K184" s="2">
        <v>1.31</v>
      </c>
      <c r="L184" s="2">
        <v>31.48</v>
      </c>
      <c r="M184" s="2">
        <v>100.59</v>
      </c>
      <c r="N184" s="2">
        <v>73.94</v>
      </c>
      <c r="O184" s="2">
        <v>21.71</v>
      </c>
      <c r="P184" s="2">
        <v>113.73</v>
      </c>
      <c r="Q184" s="2">
        <f t="shared" si="3"/>
        <v>365.58</v>
      </c>
      <c r="R184" s="2">
        <v>90.39</v>
      </c>
    </row>
    <row r="185" spans="1:18" ht="12.75">
      <c r="A185" s="1" t="s">
        <v>171</v>
      </c>
      <c r="B185" s="11" t="s">
        <v>172</v>
      </c>
      <c r="C185" s="11" t="s">
        <v>173</v>
      </c>
      <c r="D185" s="10">
        <v>7.83</v>
      </c>
      <c r="E185" s="10">
        <v>0.83</v>
      </c>
      <c r="F185" s="10">
        <v>2.16</v>
      </c>
      <c r="G185" s="10">
        <v>2.99</v>
      </c>
      <c r="H185" s="10">
        <v>1.09</v>
      </c>
      <c r="I185" s="10">
        <v>0</v>
      </c>
      <c r="J185" s="2">
        <v>2.98</v>
      </c>
      <c r="K185" s="2">
        <v>0.86</v>
      </c>
      <c r="L185" s="2">
        <v>20.5</v>
      </c>
      <c r="M185" s="2">
        <v>65.5</v>
      </c>
      <c r="N185" s="2">
        <v>48.15</v>
      </c>
      <c r="O185" s="2">
        <v>14.14</v>
      </c>
      <c r="P185" s="2">
        <v>74.07</v>
      </c>
      <c r="Q185" s="2">
        <f t="shared" si="3"/>
        <v>238.11</v>
      </c>
      <c r="R185" s="2">
        <v>58.86</v>
      </c>
    </row>
    <row r="186" spans="1:18" ht="12.75">
      <c r="A186" s="1" t="s">
        <v>171</v>
      </c>
      <c r="B186" s="11" t="s">
        <v>172</v>
      </c>
      <c r="C186" s="11" t="s">
        <v>174</v>
      </c>
      <c r="D186" s="10">
        <v>3.89</v>
      </c>
      <c r="E186" s="10">
        <v>0.43</v>
      </c>
      <c r="F186" s="10">
        <v>1.08</v>
      </c>
      <c r="G186" s="10">
        <v>1.51</v>
      </c>
      <c r="H186" s="10">
        <v>0.54</v>
      </c>
      <c r="I186" s="10">
        <v>0</v>
      </c>
      <c r="J186" s="2">
        <v>1.48</v>
      </c>
      <c r="K186" s="2">
        <v>0.43</v>
      </c>
      <c r="L186" s="2">
        <v>10.19</v>
      </c>
      <c r="M186" s="2">
        <v>32.57</v>
      </c>
      <c r="N186" s="2">
        <v>23.94</v>
      </c>
      <c r="O186" s="2">
        <v>7.04</v>
      </c>
      <c r="P186" s="2">
        <v>36.83</v>
      </c>
      <c r="Q186" s="2">
        <f t="shared" si="3"/>
        <v>118.42</v>
      </c>
      <c r="R186" s="2">
        <v>29.26</v>
      </c>
    </row>
    <row r="187" spans="1:18" ht="12.75">
      <c r="A187" s="1" t="s">
        <v>171</v>
      </c>
      <c r="B187" s="11" t="s">
        <v>172</v>
      </c>
      <c r="C187" s="11" t="s">
        <v>82</v>
      </c>
      <c r="D187" s="10">
        <v>4.48</v>
      </c>
      <c r="E187" s="10">
        <v>0.48</v>
      </c>
      <c r="F187" s="10">
        <v>1.24</v>
      </c>
      <c r="G187" s="10">
        <v>1.72</v>
      </c>
      <c r="H187" s="10">
        <v>0.62</v>
      </c>
      <c r="I187" s="10">
        <v>0</v>
      </c>
      <c r="J187" s="2">
        <v>1.71</v>
      </c>
      <c r="K187" s="2">
        <v>0.49</v>
      </c>
      <c r="L187" s="2">
        <v>11.74</v>
      </c>
      <c r="M187" s="2">
        <v>37.51</v>
      </c>
      <c r="N187" s="2">
        <v>27.57</v>
      </c>
      <c r="O187" s="2">
        <v>8.09</v>
      </c>
      <c r="P187" s="2">
        <v>42.41</v>
      </c>
      <c r="Q187" s="2">
        <f t="shared" si="3"/>
        <v>136.34</v>
      </c>
      <c r="R187" s="2">
        <v>33.71</v>
      </c>
    </row>
    <row r="188" spans="1:18" ht="12.75">
      <c r="A188" s="1" t="s">
        <v>171</v>
      </c>
      <c r="B188" s="11" t="s">
        <v>172</v>
      </c>
      <c r="C188" s="11" t="s">
        <v>175</v>
      </c>
      <c r="D188" s="10">
        <v>4.96</v>
      </c>
      <c r="E188" s="10">
        <v>0.53</v>
      </c>
      <c r="F188" s="10">
        <v>1.37</v>
      </c>
      <c r="G188" s="10">
        <v>1.9</v>
      </c>
      <c r="H188" s="10">
        <v>0.69</v>
      </c>
      <c r="I188" s="10">
        <v>0</v>
      </c>
      <c r="J188" s="2">
        <v>1.89</v>
      </c>
      <c r="K188" s="2">
        <v>0.54</v>
      </c>
      <c r="L188" s="2">
        <v>13.01</v>
      </c>
      <c r="M188" s="2">
        <v>41.57</v>
      </c>
      <c r="N188" s="2">
        <v>30.56</v>
      </c>
      <c r="O188" s="2">
        <v>8.97</v>
      </c>
      <c r="P188" s="2">
        <v>47.01</v>
      </c>
      <c r="Q188" s="2">
        <f t="shared" si="3"/>
        <v>151.1</v>
      </c>
      <c r="R188" s="2">
        <v>37.36</v>
      </c>
    </row>
    <row r="189" spans="1:18" ht="12.75">
      <c r="A189" s="1" t="s">
        <v>171</v>
      </c>
      <c r="B189" s="11" t="s">
        <v>172</v>
      </c>
      <c r="C189" s="11" t="s">
        <v>176</v>
      </c>
      <c r="D189" s="10">
        <v>9.02</v>
      </c>
      <c r="E189" s="10">
        <v>0.96</v>
      </c>
      <c r="F189" s="10">
        <v>2.5</v>
      </c>
      <c r="G189" s="10">
        <v>3.46</v>
      </c>
      <c r="H189" s="10">
        <v>1.25</v>
      </c>
      <c r="I189" s="10">
        <v>0</v>
      </c>
      <c r="J189" s="2">
        <v>3.44</v>
      </c>
      <c r="K189" s="2">
        <v>0.99</v>
      </c>
      <c r="L189" s="2">
        <v>23.66</v>
      </c>
      <c r="M189" s="2">
        <v>75.59</v>
      </c>
      <c r="N189" s="2">
        <v>55.57</v>
      </c>
      <c r="O189" s="2">
        <v>16.31</v>
      </c>
      <c r="P189" s="2">
        <v>85.48</v>
      </c>
      <c r="Q189" s="2">
        <f t="shared" si="3"/>
        <v>274.77</v>
      </c>
      <c r="R189" s="2">
        <v>67.93</v>
      </c>
    </row>
    <row r="190" spans="1:18" ht="12.75">
      <c r="A190" s="1" t="s">
        <v>171</v>
      </c>
      <c r="B190" s="11" t="s">
        <v>172</v>
      </c>
      <c r="C190" s="11" t="s">
        <v>177</v>
      </c>
      <c r="D190" s="10">
        <v>5.19</v>
      </c>
      <c r="E190" s="10">
        <v>0.55</v>
      </c>
      <c r="F190" s="10">
        <v>1.43</v>
      </c>
      <c r="G190" s="10">
        <v>1.98</v>
      </c>
      <c r="H190" s="10">
        <v>0.72</v>
      </c>
      <c r="I190" s="10">
        <v>0</v>
      </c>
      <c r="J190" s="2">
        <v>1.98</v>
      </c>
      <c r="K190" s="2">
        <v>0.57</v>
      </c>
      <c r="L190" s="2">
        <v>13.6</v>
      </c>
      <c r="M190" s="2">
        <v>43.46</v>
      </c>
      <c r="N190" s="2">
        <v>31.94</v>
      </c>
      <c r="O190" s="2">
        <v>9.38</v>
      </c>
      <c r="P190" s="2">
        <v>49.14</v>
      </c>
      <c r="Q190" s="2">
        <f t="shared" si="3"/>
        <v>157.95999999999998</v>
      </c>
      <c r="R190" s="2">
        <v>39.05</v>
      </c>
    </row>
    <row r="191" spans="1:18" ht="12.75">
      <c r="A191" s="1" t="s">
        <v>171</v>
      </c>
      <c r="B191" s="11" t="s">
        <v>172</v>
      </c>
      <c r="C191" s="11" t="s">
        <v>178</v>
      </c>
      <c r="D191" s="10">
        <v>5.16</v>
      </c>
      <c r="E191" s="10">
        <v>0.55</v>
      </c>
      <c r="F191" s="10">
        <v>1.43</v>
      </c>
      <c r="G191" s="10">
        <v>1.98</v>
      </c>
      <c r="H191" s="10">
        <v>0.72</v>
      </c>
      <c r="I191" s="10">
        <v>0</v>
      </c>
      <c r="J191" s="2">
        <v>1.97</v>
      </c>
      <c r="K191" s="2">
        <v>0.57</v>
      </c>
      <c r="L191" s="2">
        <v>13.53</v>
      </c>
      <c r="M191" s="2">
        <v>43.25</v>
      </c>
      <c r="N191" s="2">
        <v>31.79</v>
      </c>
      <c r="O191" s="2">
        <v>9.33</v>
      </c>
      <c r="P191" s="2">
        <v>48.91</v>
      </c>
      <c r="Q191" s="2">
        <f t="shared" si="3"/>
        <v>157.20999999999998</v>
      </c>
      <c r="R191" s="2">
        <v>38.87</v>
      </c>
    </row>
    <row r="192" spans="1:18" ht="12.75">
      <c r="A192" s="1" t="s">
        <v>171</v>
      </c>
      <c r="B192" s="11" t="s">
        <v>172</v>
      </c>
      <c r="C192" s="11" t="s">
        <v>179</v>
      </c>
      <c r="D192" s="10">
        <v>3.78</v>
      </c>
      <c r="E192" s="10">
        <v>0.4</v>
      </c>
      <c r="F192" s="10">
        <v>1.05</v>
      </c>
      <c r="G192" s="10">
        <v>1.45</v>
      </c>
      <c r="H192" s="10">
        <v>0.53</v>
      </c>
      <c r="I192" s="10">
        <v>0</v>
      </c>
      <c r="J192" s="2">
        <v>1.44</v>
      </c>
      <c r="K192" s="2">
        <v>0.41</v>
      </c>
      <c r="L192" s="2">
        <v>9.93</v>
      </c>
      <c r="M192" s="2">
        <v>31.73</v>
      </c>
      <c r="N192" s="2">
        <v>23.32</v>
      </c>
      <c r="O192" s="2">
        <v>6.85</v>
      </c>
      <c r="P192" s="2">
        <v>35.88</v>
      </c>
      <c r="Q192" s="2">
        <f t="shared" si="3"/>
        <v>115.32</v>
      </c>
      <c r="R192" s="2">
        <v>28.51</v>
      </c>
    </row>
    <row r="193" spans="1:18" ht="12.75">
      <c r="A193" s="1" t="s">
        <v>171</v>
      </c>
      <c r="B193" s="11" t="s">
        <v>172</v>
      </c>
      <c r="C193" s="11" t="s">
        <v>180</v>
      </c>
      <c r="D193" s="10">
        <v>6.71</v>
      </c>
      <c r="E193" s="10">
        <v>0.72</v>
      </c>
      <c r="F193" s="10">
        <v>1.86</v>
      </c>
      <c r="G193" s="10">
        <v>2.58</v>
      </c>
      <c r="H193" s="10">
        <v>0.93</v>
      </c>
      <c r="I193" s="10">
        <v>0</v>
      </c>
      <c r="J193" s="2">
        <v>2.56</v>
      </c>
      <c r="K193" s="2">
        <v>0.73</v>
      </c>
      <c r="L193" s="2">
        <v>17.59</v>
      </c>
      <c r="M193" s="2">
        <v>56.23</v>
      </c>
      <c r="N193" s="2">
        <v>41.33</v>
      </c>
      <c r="O193" s="2">
        <v>12.13</v>
      </c>
      <c r="P193" s="2">
        <v>63.58</v>
      </c>
      <c r="Q193" s="2">
        <f t="shared" si="3"/>
        <v>204.37</v>
      </c>
      <c r="R193" s="2">
        <v>50.53</v>
      </c>
    </row>
    <row r="194" spans="1:18" ht="12.75">
      <c r="A194" s="1" t="s">
        <v>171</v>
      </c>
      <c r="B194" s="1" t="s">
        <v>181</v>
      </c>
      <c r="C194" s="1" t="s">
        <v>182</v>
      </c>
      <c r="D194" s="5">
        <v>6350.99</v>
      </c>
      <c r="E194" s="5">
        <v>8357.79</v>
      </c>
      <c r="F194" s="5">
        <v>6681.49</v>
      </c>
      <c r="G194" s="5">
        <v>15039.28</v>
      </c>
      <c r="H194" s="5">
        <v>4884.73</v>
      </c>
      <c r="I194" s="5">
        <v>8693.77</v>
      </c>
      <c r="J194" s="2">
        <v>7724.76</v>
      </c>
      <c r="K194" s="2">
        <v>7076.11</v>
      </c>
      <c r="L194" s="2">
        <v>8674.75</v>
      </c>
      <c r="M194" s="2">
        <v>9096.85</v>
      </c>
      <c r="N194" s="2">
        <v>7936.97</v>
      </c>
      <c r="O194" s="2">
        <v>6459.94</v>
      </c>
      <c r="P194" s="2">
        <v>5260.58</v>
      </c>
      <c r="Q194" s="2">
        <f t="shared" si="3"/>
        <v>87198.73000000001</v>
      </c>
      <c r="R194" s="2">
        <v>4158.83</v>
      </c>
    </row>
    <row r="195" spans="1:18" ht="12.75">
      <c r="A195" s="1" t="s">
        <v>171</v>
      </c>
      <c r="B195" s="1" t="s">
        <v>181</v>
      </c>
      <c r="C195" s="1" t="s">
        <v>183</v>
      </c>
      <c r="D195" s="5">
        <v>5669.31</v>
      </c>
      <c r="E195" s="5">
        <v>7460.31</v>
      </c>
      <c r="F195" s="5">
        <v>5964.03</v>
      </c>
      <c r="G195" s="5">
        <v>13424.34</v>
      </c>
      <c r="H195" s="5">
        <v>4360.19</v>
      </c>
      <c r="I195" s="5">
        <v>7760.21</v>
      </c>
      <c r="J195" s="2">
        <v>6895.25</v>
      </c>
      <c r="K195" s="2">
        <v>6316.27</v>
      </c>
      <c r="L195" s="2">
        <v>7743.24</v>
      </c>
      <c r="M195" s="2">
        <v>8120.01</v>
      </c>
      <c r="N195" s="2">
        <v>7084.68</v>
      </c>
      <c r="O195" s="2">
        <v>5766.26</v>
      </c>
      <c r="P195" s="2">
        <v>4695.68</v>
      </c>
      <c r="Q195" s="2">
        <f t="shared" si="3"/>
        <v>77835.44</v>
      </c>
      <c r="R195" s="2">
        <v>3712.25</v>
      </c>
    </row>
    <row r="196" spans="1:18" ht="12.75">
      <c r="A196" s="1" t="s">
        <v>171</v>
      </c>
      <c r="B196" s="1" t="s">
        <v>181</v>
      </c>
      <c r="C196" s="1" t="s">
        <v>184</v>
      </c>
      <c r="D196" s="5">
        <v>9696.13</v>
      </c>
      <c r="E196" s="5">
        <v>12766.83</v>
      </c>
      <c r="F196" s="5">
        <v>10206.23</v>
      </c>
      <c r="G196" s="5">
        <v>22973.06</v>
      </c>
      <c r="H196" s="5">
        <v>7461.6</v>
      </c>
      <c r="I196" s="5">
        <v>13280.05</v>
      </c>
      <c r="J196" s="2">
        <v>11799.85</v>
      </c>
      <c r="K196" s="2">
        <v>10809.03</v>
      </c>
      <c r="L196" s="2">
        <v>13251.01</v>
      </c>
      <c r="M196" s="2">
        <v>13895.78</v>
      </c>
      <c r="N196" s="2">
        <v>12124.03</v>
      </c>
      <c r="O196" s="2">
        <v>9867.81</v>
      </c>
      <c r="P196" s="2">
        <v>8035.73</v>
      </c>
      <c r="Q196" s="2">
        <f t="shared" si="3"/>
        <v>133194.08</v>
      </c>
      <c r="R196" s="2">
        <v>6352.77</v>
      </c>
    </row>
    <row r="197" spans="1:18" ht="12.75">
      <c r="A197" s="1" t="s">
        <v>171</v>
      </c>
      <c r="B197" s="1" t="s">
        <v>181</v>
      </c>
      <c r="C197" s="1" t="s">
        <v>185</v>
      </c>
      <c r="D197" s="5">
        <v>10815.13</v>
      </c>
      <c r="E197" s="5">
        <v>14268.38</v>
      </c>
      <c r="F197" s="5">
        <v>11406.62</v>
      </c>
      <c r="G197" s="5">
        <v>25675</v>
      </c>
      <c r="H197" s="5">
        <v>8339.19</v>
      </c>
      <c r="I197" s="5">
        <v>14841.97</v>
      </c>
      <c r="J197" s="2">
        <v>13187.67</v>
      </c>
      <c r="K197" s="2">
        <v>12080.31</v>
      </c>
      <c r="L197" s="2">
        <v>14809.5</v>
      </c>
      <c r="M197" s="2">
        <v>15530.11</v>
      </c>
      <c r="N197" s="2">
        <v>13549.97</v>
      </c>
      <c r="O197" s="2">
        <v>11028.39</v>
      </c>
      <c r="P197" s="2">
        <v>8980.83</v>
      </c>
      <c r="Q197" s="2">
        <f t="shared" si="3"/>
        <v>148838.06999999998</v>
      </c>
      <c r="R197" s="2">
        <v>7099.94</v>
      </c>
    </row>
    <row r="198" spans="1:18" ht="12.75">
      <c r="A198" s="1" t="s">
        <v>171</v>
      </c>
      <c r="B198" s="1" t="s">
        <v>181</v>
      </c>
      <c r="C198" s="1" t="s">
        <v>181</v>
      </c>
      <c r="D198" s="5">
        <v>26165.28</v>
      </c>
      <c r="E198" s="5">
        <v>34358.34</v>
      </c>
      <c r="F198" s="5">
        <v>27467.21</v>
      </c>
      <c r="G198" s="5">
        <v>61825.55</v>
      </c>
      <c r="H198" s="5">
        <v>20080.79</v>
      </c>
      <c r="I198" s="5">
        <v>35739.53</v>
      </c>
      <c r="J198" s="2">
        <v>31755.98</v>
      </c>
      <c r="K198" s="2">
        <v>29089.46</v>
      </c>
      <c r="L198" s="2">
        <v>35661.35</v>
      </c>
      <c r="M198" s="2">
        <v>37396.57</v>
      </c>
      <c r="N198" s="2">
        <v>32628.41</v>
      </c>
      <c r="O198" s="2">
        <v>26556.43</v>
      </c>
      <c r="P198" s="2">
        <v>21625.9</v>
      </c>
      <c r="Q198" s="2">
        <f t="shared" si="3"/>
        <v>358525.25</v>
      </c>
      <c r="R198" s="2">
        <v>17096.7</v>
      </c>
    </row>
    <row r="199" spans="1:18" ht="12.75">
      <c r="A199" s="1" t="s">
        <v>171</v>
      </c>
      <c r="B199" s="1" t="s">
        <v>181</v>
      </c>
      <c r="C199" s="1" t="s">
        <v>186</v>
      </c>
      <c r="D199" s="5">
        <v>6800.96</v>
      </c>
      <c r="E199" s="5">
        <v>8941.62</v>
      </c>
      <c r="F199" s="5">
        <v>7148.23</v>
      </c>
      <c r="G199" s="5">
        <v>16089.85</v>
      </c>
      <c r="H199" s="5">
        <v>5225.95</v>
      </c>
      <c r="I199" s="5">
        <v>9301.07</v>
      </c>
      <c r="J199" s="2">
        <v>8264.36</v>
      </c>
      <c r="K199" s="2">
        <v>7570.41</v>
      </c>
      <c r="L199" s="2">
        <v>9280.72</v>
      </c>
      <c r="M199" s="2">
        <v>9732.31</v>
      </c>
      <c r="N199" s="2">
        <v>8491.41</v>
      </c>
      <c r="O199" s="2">
        <v>6911.2</v>
      </c>
      <c r="P199" s="2">
        <v>5628.05</v>
      </c>
      <c r="Q199" s="2">
        <f t="shared" si="3"/>
        <v>93296.29000000001</v>
      </c>
      <c r="R199" s="2">
        <v>4449.35</v>
      </c>
    </row>
    <row r="200" spans="1:18" ht="12.75">
      <c r="A200" s="1" t="s">
        <v>171</v>
      </c>
      <c r="B200" s="1" t="s">
        <v>181</v>
      </c>
      <c r="C200" s="1" t="s">
        <v>187</v>
      </c>
      <c r="D200" s="5">
        <v>7393.71</v>
      </c>
      <c r="E200" s="5">
        <v>9756.4</v>
      </c>
      <c r="F200" s="5">
        <v>7799.59</v>
      </c>
      <c r="G200" s="5">
        <v>17555.99</v>
      </c>
      <c r="H200" s="5">
        <v>5702.15</v>
      </c>
      <c r="I200" s="5">
        <v>10148.6</v>
      </c>
      <c r="J200" s="2">
        <v>9017.44</v>
      </c>
      <c r="K200" s="2">
        <v>8260.25</v>
      </c>
      <c r="L200" s="2">
        <v>10126.41</v>
      </c>
      <c r="M200" s="2">
        <v>10619.14</v>
      </c>
      <c r="N200" s="2">
        <v>9265.17</v>
      </c>
      <c r="O200" s="2">
        <v>7540.97</v>
      </c>
      <c r="P200" s="2">
        <v>6140.89</v>
      </c>
      <c r="Q200" s="2">
        <f t="shared" si="3"/>
        <v>101770.72</v>
      </c>
      <c r="R200" s="2">
        <v>4854.78</v>
      </c>
    </row>
    <row r="201" spans="1:18" ht="12.75">
      <c r="A201" s="1" t="s">
        <v>171</v>
      </c>
      <c r="B201" s="1" t="s">
        <v>188</v>
      </c>
      <c r="C201" s="1" t="s">
        <v>189</v>
      </c>
      <c r="D201" s="5">
        <v>39871.6</v>
      </c>
      <c r="E201" s="5">
        <v>81613.77</v>
      </c>
      <c r="F201" s="5">
        <v>60395.19</v>
      </c>
      <c r="G201" s="5">
        <v>142008.96</v>
      </c>
      <c r="H201" s="5">
        <v>59517.4</v>
      </c>
      <c r="I201" s="5">
        <v>41329.62</v>
      </c>
      <c r="J201" s="2">
        <v>31305.24</v>
      </c>
      <c r="K201" s="2">
        <v>24507.66</v>
      </c>
      <c r="L201" s="2">
        <v>102.38</v>
      </c>
      <c r="M201" s="2">
        <v>53289.71</v>
      </c>
      <c r="N201" s="2">
        <v>16989.4</v>
      </c>
      <c r="O201" s="2">
        <v>20904.9</v>
      </c>
      <c r="P201" s="2">
        <v>37854.77</v>
      </c>
      <c r="Q201" s="2">
        <f t="shared" si="3"/>
        <v>467681.6400000001</v>
      </c>
      <c r="R201" s="2">
        <v>53182.99</v>
      </c>
    </row>
    <row r="202" spans="1:18" ht="12.75">
      <c r="A202" s="1" t="s">
        <v>171</v>
      </c>
      <c r="B202" s="1" t="s">
        <v>188</v>
      </c>
      <c r="C202" s="1" t="s">
        <v>190</v>
      </c>
      <c r="D202" s="5">
        <v>48723.75</v>
      </c>
      <c r="E202" s="5">
        <v>99699.83</v>
      </c>
      <c r="F202" s="5">
        <v>73779.11</v>
      </c>
      <c r="G202" s="5">
        <v>173478.94</v>
      </c>
      <c r="H202" s="5">
        <v>72706.8</v>
      </c>
      <c r="I202" s="5">
        <v>50488.5</v>
      </c>
      <c r="J202" s="2">
        <v>38242.66</v>
      </c>
      <c r="K202" s="2">
        <v>29938.69</v>
      </c>
      <c r="L202" s="2">
        <v>125.07</v>
      </c>
      <c r="M202" s="2">
        <v>65099.02</v>
      </c>
      <c r="N202" s="2">
        <v>20754.35</v>
      </c>
      <c r="O202" s="2">
        <v>25537.55</v>
      </c>
      <c r="P202" s="2">
        <v>46243.6</v>
      </c>
      <c r="Q202" s="2">
        <f t="shared" si="3"/>
        <v>571338.93</v>
      </c>
      <c r="R202" s="2">
        <v>64968.64</v>
      </c>
    </row>
    <row r="203" spans="1:18" ht="12.75">
      <c r="A203" s="1" t="s">
        <v>171</v>
      </c>
      <c r="B203" s="1" t="s">
        <v>188</v>
      </c>
      <c r="C203" s="1" t="s">
        <v>191</v>
      </c>
      <c r="D203" s="5">
        <v>30680.09</v>
      </c>
      <c r="E203" s="5">
        <v>62946.5</v>
      </c>
      <c r="F203" s="5">
        <v>46581.19</v>
      </c>
      <c r="G203" s="5">
        <v>109527.69</v>
      </c>
      <c r="H203" s="5">
        <v>45904.17</v>
      </c>
      <c r="I203" s="5">
        <v>31876.42</v>
      </c>
      <c r="J203" s="2">
        <v>24144.89</v>
      </c>
      <c r="K203" s="2">
        <v>18902.1</v>
      </c>
      <c r="L203" s="2">
        <v>78.96</v>
      </c>
      <c r="M203" s="2">
        <v>41100.92</v>
      </c>
      <c r="N203" s="2">
        <v>13103.47</v>
      </c>
      <c r="O203" s="2">
        <v>16123.4</v>
      </c>
      <c r="P203" s="2">
        <v>29196.37</v>
      </c>
      <c r="Q203" s="2">
        <f t="shared" si="3"/>
        <v>360638.48</v>
      </c>
      <c r="R203" s="2">
        <v>41018.61</v>
      </c>
    </row>
    <row r="204" spans="1:18" ht="12.75">
      <c r="A204" s="1" t="s">
        <v>171</v>
      </c>
      <c r="B204" s="1" t="s">
        <v>188</v>
      </c>
      <c r="C204" s="1" t="s">
        <v>192</v>
      </c>
      <c r="D204" s="5">
        <v>38664.32</v>
      </c>
      <c r="E204" s="5">
        <v>79079.73</v>
      </c>
      <c r="F204" s="5">
        <v>58519.97</v>
      </c>
      <c r="G204" s="5">
        <v>137599.7</v>
      </c>
      <c r="H204" s="5">
        <v>57669.44</v>
      </c>
      <c r="I204" s="5">
        <v>40046.37</v>
      </c>
      <c r="J204" s="2">
        <v>30333.24</v>
      </c>
      <c r="K204" s="2">
        <v>23746.72</v>
      </c>
      <c r="L204" s="2">
        <v>99.2</v>
      </c>
      <c r="M204" s="2">
        <v>51635.11</v>
      </c>
      <c r="N204" s="2">
        <v>16461.9</v>
      </c>
      <c r="O204" s="2">
        <v>20255.83</v>
      </c>
      <c r="P204" s="2">
        <v>36679.41</v>
      </c>
      <c r="Q204" s="2">
        <f t="shared" si="3"/>
        <v>453191.2400000001</v>
      </c>
      <c r="R204" s="2">
        <v>51531.7</v>
      </c>
    </row>
    <row r="205" spans="1:18" ht="12.75">
      <c r="A205" s="1" t="s">
        <v>171</v>
      </c>
      <c r="B205" s="1" t="s">
        <v>188</v>
      </c>
      <c r="C205" s="1" t="s">
        <v>193</v>
      </c>
      <c r="D205" s="5">
        <v>35538.12</v>
      </c>
      <c r="E205" s="5">
        <v>72955.41</v>
      </c>
      <c r="F205" s="5">
        <v>53987.9</v>
      </c>
      <c r="G205" s="5">
        <v>126943.31</v>
      </c>
      <c r="H205" s="5">
        <v>53203.24</v>
      </c>
      <c r="I205" s="5">
        <v>36944.98</v>
      </c>
      <c r="J205" s="2">
        <v>27984.08</v>
      </c>
      <c r="K205" s="2">
        <v>21907.65</v>
      </c>
      <c r="L205" s="2">
        <v>91.52</v>
      </c>
      <c r="M205" s="2">
        <v>47636.24</v>
      </c>
      <c r="N205" s="2">
        <v>15187.01</v>
      </c>
      <c r="O205" s="2">
        <v>18687.11</v>
      </c>
      <c r="P205" s="2">
        <v>33838.78</v>
      </c>
      <c r="Q205" s="2">
        <f t="shared" si="3"/>
        <v>417962.04000000004</v>
      </c>
      <c r="R205" s="2">
        <v>47540.83</v>
      </c>
    </row>
    <row r="206" spans="1:18" ht="12.75">
      <c r="A206" s="1" t="s">
        <v>171</v>
      </c>
      <c r="B206" s="1" t="s">
        <v>188</v>
      </c>
      <c r="C206" s="1" t="s">
        <v>194</v>
      </c>
      <c r="D206" s="5">
        <v>129563.76</v>
      </c>
      <c r="E206" s="5">
        <v>265418.05</v>
      </c>
      <c r="F206" s="5">
        <v>196412.63</v>
      </c>
      <c r="G206" s="5">
        <v>461830.68</v>
      </c>
      <c r="H206" s="5">
        <v>193557.96</v>
      </c>
      <c r="I206" s="5">
        <v>134409.02</v>
      </c>
      <c r="J206" s="2">
        <v>101808.51</v>
      </c>
      <c r="K206" s="2">
        <v>79701.93</v>
      </c>
      <c r="L206" s="2">
        <v>332.95</v>
      </c>
      <c r="M206" s="2">
        <v>173304.73</v>
      </c>
      <c r="N206" s="2">
        <v>55251.63</v>
      </c>
      <c r="O206" s="2">
        <v>67985.33</v>
      </c>
      <c r="P206" s="2">
        <v>123108.38</v>
      </c>
      <c r="Q206" s="2">
        <f t="shared" si="3"/>
        <v>1520854.88</v>
      </c>
      <c r="R206" s="2">
        <v>172957.64</v>
      </c>
    </row>
    <row r="207" spans="1:18" ht="12.75">
      <c r="A207" s="1" t="s">
        <v>195</v>
      </c>
      <c r="B207" s="1" t="s">
        <v>196</v>
      </c>
      <c r="C207" s="1" t="s">
        <v>197</v>
      </c>
      <c r="D207" s="5">
        <v>6701.02</v>
      </c>
      <c r="E207" s="5">
        <v>5799.32</v>
      </c>
      <c r="F207" s="5">
        <v>5611.61</v>
      </c>
      <c r="G207" s="5">
        <v>11410.93</v>
      </c>
      <c r="H207" s="5">
        <v>6116.05</v>
      </c>
      <c r="I207" s="5">
        <v>6281.59</v>
      </c>
      <c r="J207" s="2">
        <v>5661</v>
      </c>
      <c r="K207" s="2">
        <v>5195.36</v>
      </c>
      <c r="L207" s="2">
        <v>7703.87</v>
      </c>
      <c r="M207" s="2">
        <v>5727.9</v>
      </c>
      <c r="N207" s="2">
        <v>8277.4</v>
      </c>
      <c r="O207" s="2">
        <v>6706.08</v>
      </c>
      <c r="P207" s="2">
        <v>7539.93</v>
      </c>
      <c r="Q207" s="2">
        <f t="shared" si="3"/>
        <v>77321.13</v>
      </c>
      <c r="R207" s="2">
        <v>7928.52</v>
      </c>
    </row>
    <row r="208" spans="1:18" ht="12.75">
      <c r="A208" s="1" t="s">
        <v>195</v>
      </c>
      <c r="B208" s="1" t="s">
        <v>196</v>
      </c>
      <c r="C208" s="1" t="s">
        <v>198</v>
      </c>
      <c r="D208" s="5">
        <v>6998.53</v>
      </c>
      <c r="E208" s="5">
        <v>6040.66</v>
      </c>
      <c r="F208" s="5">
        <v>5845.13</v>
      </c>
      <c r="G208" s="5">
        <v>11885.79</v>
      </c>
      <c r="H208" s="5">
        <v>6370.55</v>
      </c>
      <c r="I208" s="5">
        <v>6542.98</v>
      </c>
      <c r="J208" s="2">
        <v>5896.56</v>
      </c>
      <c r="K208" s="2">
        <v>5411.55</v>
      </c>
      <c r="L208" s="2">
        <v>8024.45</v>
      </c>
      <c r="M208" s="2">
        <v>5966.25</v>
      </c>
      <c r="N208" s="2">
        <v>8621.84</v>
      </c>
      <c r="O208" s="2">
        <v>6985.14</v>
      </c>
      <c r="P208" s="2">
        <v>7853.67</v>
      </c>
      <c r="Q208" s="2">
        <f t="shared" si="3"/>
        <v>80557.31</v>
      </c>
      <c r="R208" s="2">
        <v>8258.45</v>
      </c>
    </row>
    <row r="209" spans="1:18" ht="12.75">
      <c r="A209" s="1" t="s">
        <v>195</v>
      </c>
      <c r="B209" s="1" t="s">
        <v>196</v>
      </c>
      <c r="C209" s="1" t="s">
        <v>199</v>
      </c>
      <c r="D209" s="5">
        <v>11421.38</v>
      </c>
      <c r="E209" s="5">
        <v>9869.66</v>
      </c>
      <c r="F209" s="5">
        <v>9550.2</v>
      </c>
      <c r="G209" s="5">
        <v>19419.86</v>
      </c>
      <c r="H209" s="5">
        <v>10408.7</v>
      </c>
      <c r="I209" s="5">
        <v>10690.42</v>
      </c>
      <c r="J209" s="2">
        <v>9634.25</v>
      </c>
      <c r="K209" s="2">
        <v>8841.78</v>
      </c>
      <c r="L209" s="2">
        <v>13110.94</v>
      </c>
      <c r="M209" s="2">
        <v>9748.1</v>
      </c>
      <c r="N209" s="2">
        <v>14087.01</v>
      </c>
      <c r="O209" s="2">
        <v>11412.83</v>
      </c>
      <c r="P209" s="2">
        <v>12831.92</v>
      </c>
      <c r="Q209" s="2">
        <f aca="true" t="shared" si="4" ref="Q209:Q262">+D209+G209+H209+I209+J209+K209+L209+M209+N209+O209+P209</f>
        <v>131607.19</v>
      </c>
      <c r="R209" s="2">
        <v>13493.27</v>
      </c>
    </row>
    <row r="210" spans="1:18" ht="12.75">
      <c r="A210" s="1" t="s">
        <v>195</v>
      </c>
      <c r="B210" s="1" t="s">
        <v>196</v>
      </c>
      <c r="C210" s="1" t="s">
        <v>200</v>
      </c>
      <c r="D210" s="5">
        <v>7220.38</v>
      </c>
      <c r="E210" s="5">
        <v>6234.42</v>
      </c>
      <c r="F210" s="5">
        <v>6032.62</v>
      </c>
      <c r="G210" s="5">
        <v>12267.04</v>
      </c>
      <c r="H210" s="5">
        <v>6574.91</v>
      </c>
      <c r="I210" s="5">
        <v>6752.87</v>
      </c>
      <c r="J210" s="2">
        <v>6085.71</v>
      </c>
      <c r="K210" s="2">
        <v>5585.14</v>
      </c>
      <c r="L210" s="2">
        <v>8281.86</v>
      </c>
      <c r="M210" s="2">
        <v>6157.64</v>
      </c>
      <c r="N210" s="2">
        <v>8898.42</v>
      </c>
      <c r="O210" s="2">
        <v>7209.21</v>
      </c>
      <c r="P210" s="2">
        <v>8105.6</v>
      </c>
      <c r="Q210" s="2">
        <f t="shared" si="4"/>
        <v>83138.78000000001</v>
      </c>
      <c r="R210" s="2">
        <v>8523.36</v>
      </c>
    </row>
    <row r="211" spans="1:18" ht="12.75">
      <c r="A211" s="1" t="s">
        <v>195</v>
      </c>
      <c r="B211" s="1" t="s">
        <v>196</v>
      </c>
      <c r="C211" s="1" t="s">
        <v>201</v>
      </c>
      <c r="D211" s="5">
        <v>8829.87</v>
      </c>
      <c r="E211" s="5">
        <v>7644.69</v>
      </c>
      <c r="F211" s="5">
        <v>7397.24</v>
      </c>
      <c r="G211" s="5">
        <v>15041.93</v>
      </c>
      <c r="H211" s="5">
        <v>8062.2</v>
      </c>
      <c r="I211" s="5">
        <v>8280.41</v>
      </c>
      <c r="J211" s="2">
        <v>7462.34</v>
      </c>
      <c r="K211" s="2">
        <v>6848.53</v>
      </c>
      <c r="L211" s="2">
        <v>10155.27</v>
      </c>
      <c r="M211" s="2">
        <v>7550.53</v>
      </c>
      <c r="N211" s="2">
        <v>10911.3</v>
      </c>
      <c r="O211" s="2">
        <v>8839.98</v>
      </c>
      <c r="P211" s="2">
        <v>9939.14</v>
      </c>
      <c r="Q211" s="2">
        <f t="shared" si="4"/>
        <v>101921.5</v>
      </c>
      <c r="R211" s="2">
        <v>10451.4</v>
      </c>
    </row>
    <row r="212" spans="1:18" ht="12.75">
      <c r="A212" s="1" t="s">
        <v>195</v>
      </c>
      <c r="B212" s="1" t="s">
        <v>196</v>
      </c>
      <c r="C212" s="1" t="s">
        <v>202</v>
      </c>
      <c r="D212" s="5">
        <v>9880.99</v>
      </c>
      <c r="E212" s="5">
        <v>8517.14</v>
      </c>
      <c r="F212" s="5">
        <v>8241.46</v>
      </c>
      <c r="G212" s="5">
        <v>16758.6</v>
      </c>
      <c r="H212" s="5">
        <v>8982.3</v>
      </c>
      <c r="I212" s="5">
        <v>9225.42</v>
      </c>
      <c r="J212" s="2">
        <v>8313.99</v>
      </c>
      <c r="K212" s="2">
        <v>7630.13</v>
      </c>
      <c r="L212" s="2">
        <v>11314.25</v>
      </c>
      <c r="M212" s="2">
        <v>8412.24</v>
      </c>
      <c r="N212" s="2">
        <v>12156.56</v>
      </c>
      <c r="O212" s="2">
        <v>9848.84</v>
      </c>
      <c r="P212" s="2">
        <v>11073.45</v>
      </c>
      <c r="Q212" s="2">
        <f t="shared" si="4"/>
        <v>113596.76999999999</v>
      </c>
      <c r="R212" s="2">
        <v>11644.17</v>
      </c>
    </row>
    <row r="213" spans="1:18" ht="12.75">
      <c r="A213" s="1" t="s">
        <v>195</v>
      </c>
      <c r="B213" s="1" t="s">
        <v>196</v>
      </c>
      <c r="C213" s="1" t="s">
        <v>203</v>
      </c>
      <c r="D213" s="5">
        <v>10323.83</v>
      </c>
      <c r="E213" s="5">
        <v>8904.8</v>
      </c>
      <c r="F213" s="5">
        <v>8616.57</v>
      </c>
      <c r="G213" s="5">
        <v>17521.37</v>
      </c>
      <c r="H213" s="5">
        <v>9391.13</v>
      </c>
      <c r="I213" s="5">
        <v>9645.32</v>
      </c>
      <c r="J213" s="2">
        <v>8692.4</v>
      </c>
      <c r="K213" s="2">
        <v>7977.41</v>
      </c>
      <c r="L213" s="2">
        <v>11829.21</v>
      </c>
      <c r="M213" s="2">
        <v>8795.13</v>
      </c>
      <c r="N213" s="2">
        <v>12709.86</v>
      </c>
      <c r="O213" s="2">
        <v>10297.12</v>
      </c>
      <c r="P213" s="2">
        <v>11577.46</v>
      </c>
      <c r="Q213" s="2">
        <f t="shared" si="4"/>
        <v>118760.23999999999</v>
      </c>
      <c r="R213" s="2">
        <v>12174.16</v>
      </c>
    </row>
    <row r="214" spans="1:18" ht="12.75">
      <c r="A214" s="1" t="s">
        <v>195</v>
      </c>
      <c r="B214" s="1" t="s">
        <v>195</v>
      </c>
      <c r="C214" s="1" t="s">
        <v>204</v>
      </c>
      <c r="D214" s="5">
        <v>11.53</v>
      </c>
      <c r="E214" s="5">
        <v>15.28</v>
      </c>
      <c r="F214" s="5">
        <v>144.74</v>
      </c>
      <c r="G214" s="5">
        <v>160.02</v>
      </c>
      <c r="H214" s="5">
        <v>12.91</v>
      </c>
      <c r="I214" s="5">
        <v>11.66</v>
      </c>
      <c r="J214" s="2">
        <v>14.93</v>
      </c>
      <c r="K214" s="2">
        <v>35.67</v>
      </c>
      <c r="L214" s="2">
        <v>2.24</v>
      </c>
      <c r="M214" s="2">
        <v>38.33</v>
      </c>
      <c r="N214" s="2">
        <v>2.94</v>
      </c>
      <c r="O214" s="2">
        <v>1.64</v>
      </c>
      <c r="P214" s="2">
        <v>1.72</v>
      </c>
      <c r="Q214" s="2">
        <f t="shared" si="4"/>
        <v>293.59000000000003</v>
      </c>
      <c r="R214" s="2">
        <v>1.14</v>
      </c>
    </row>
    <row r="215" spans="1:18" ht="12.75">
      <c r="A215" s="1" t="s">
        <v>195</v>
      </c>
      <c r="B215" s="1" t="s">
        <v>195</v>
      </c>
      <c r="C215" s="1" t="s">
        <v>205</v>
      </c>
      <c r="D215" s="5">
        <v>4</v>
      </c>
      <c r="E215" s="5">
        <v>5.3</v>
      </c>
      <c r="F215" s="5">
        <v>50.24</v>
      </c>
      <c r="G215" s="5">
        <v>55.54</v>
      </c>
      <c r="H215" s="5">
        <v>4.48</v>
      </c>
      <c r="I215" s="5">
        <v>4.05</v>
      </c>
      <c r="J215" s="2">
        <v>5.18</v>
      </c>
      <c r="K215" s="2">
        <v>12.38</v>
      </c>
      <c r="L215" s="2">
        <v>0.78</v>
      </c>
      <c r="M215" s="2">
        <v>13.3</v>
      </c>
      <c r="N215" s="2">
        <v>1.02</v>
      </c>
      <c r="O215" s="2">
        <v>0.57</v>
      </c>
      <c r="P215" s="2">
        <v>0.6</v>
      </c>
      <c r="Q215" s="2">
        <f t="shared" si="4"/>
        <v>101.89999999999998</v>
      </c>
      <c r="R215" s="2">
        <v>0.4</v>
      </c>
    </row>
    <row r="216" spans="1:18" ht="12.75">
      <c r="A216" s="1" t="s">
        <v>195</v>
      </c>
      <c r="B216" s="1" t="s">
        <v>195</v>
      </c>
      <c r="C216" s="1" t="s">
        <v>206</v>
      </c>
      <c r="D216" s="5">
        <v>4.35</v>
      </c>
      <c r="E216" s="5">
        <v>5.78</v>
      </c>
      <c r="F216" s="5">
        <v>54.7</v>
      </c>
      <c r="G216" s="5">
        <v>60.48</v>
      </c>
      <c r="H216" s="5">
        <v>4.88</v>
      </c>
      <c r="I216" s="5">
        <v>4.41</v>
      </c>
      <c r="J216" s="2">
        <v>5.64</v>
      </c>
      <c r="K216" s="2">
        <v>13.48</v>
      </c>
      <c r="L216" s="2">
        <v>0.85</v>
      </c>
      <c r="M216" s="2">
        <v>14.48</v>
      </c>
      <c r="N216" s="2">
        <v>1.11</v>
      </c>
      <c r="O216" s="2">
        <v>0.62</v>
      </c>
      <c r="P216" s="2">
        <v>0.65</v>
      </c>
      <c r="Q216" s="2">
        <f t="shared" si="4"/>
        <v>110.95</v>
      </c>
      <c r="R216" s="2">
        <v>0.43</v>
      </c>
    </row>
    <row r="217" spans="1:18" ht="12.75">
      <c r="A217" s="1" t="s">
        <v>195</v>
      </c>
      <c r="B217" s="1" t="s">
        <v>195</v>
      </c>
      <c r="C217" s="1" t="s">
        <v>207</v>
      </c>
      <c r="D217" s="5">
        <v>5.35</v>
      </c>
      <c r="E217" s="5">
        <v>7.09</v>
      </c>
      <c r="F217" s="5">
        <v>67.15</v>
      </c>
      <c r="G217" s="5">
        <v>74.24</v>
      </c>
      <c r="H217" s="5">
        <v>5.99</v>
      </c>
      <c r="I217" s="5">
        <v>5.41</v>
      </c>
      <c r="J217" s="2">
        <v>6.93</v>
      </c>
      <c r="K217" s="2">
        <v>16.55</v>
      </c>
      <c r="L217" s="2">
        <v>1.04</v>
      </c>
      <c r="M217" s="2">
        <v>17.78</v>
      </c>
      <c r="N217" s="2">
        <v>1.36</v>
      </c>
      <c r="O217" s="2">
        <v>0.76</v>
      </c>
      <c r="P217" s="2">
        <v>0.8</v>
      </c>
      <c r="Q217" s="2">
        <f t="shared" si="4"/>
        <v>136.21</v>
      </c>
      <c r="R217" s="2">
        <v>0.53</v>
      </c>
    </row>
    <row r="218" spans="1:18" ht="12.75">
      <c r="A218" s="1" t="s">
        <v>195</v>
      </c>
      <c r="B218" s="1" t="s">
        <v>195</v>
      </c>
      <c r="C218" s="1" t="s">
        <v>196</v>
      </c>
      <c r="D218" s="5">
        <v>5.24</v>
      </c>
      <c r="E218" s="5">
        <v>6.94</v>
      </c>
      <c r="F218" s="5">
        <v>65.74</v>
      </c>
      <c r="G218" s="5">
        <v>72.68</v>
      </c>
      <c r="H218" s="5">
        <v>5.86</v>
      </c>
      <c r="I218" s="5">
        <v>5.29</v>
      </c>
      <c r="J218" s="2">
        <v>6.78</v>
      </c>
      <c r="K218" s="2">
        <v>16.2</v>
      </c>
      <c r="L218" s="2">
        <v>1.02</v>
      </c>
      <c r="M218" s="2">
        <v>17.4</v>
      </c>
      <c r="N218" s="2">
        <v>1.34</v>
      </c>
      <c r="O218" s="2">
        <v>0.74</v>
      </c>
      <c r="P218" s="2">
        <v>0.77</v>
      </c>
      <c r="Q218" s="2">
        <f t="shared" si="4"/>
        <v>133.32000000000002</v>
      </c>
      <c r="R218" s="2">
        <v>0.52</v>
      </c>
    </row>
    <row r="219" spans="1:18" ht="12.75">
      <c r="A219" s="1" t="s">
        <v>195</v>
      </c>
      <c r="B219" s="1" t="s">
        <v>195</v>
      </c>
      <c r="C219" s="1" t="s">
        <v>208</v>
      </c>
      <c r="D219" s="5">
        <v>4.59</v>
      </c>
      <c r="E219" s="5">
        <v>6.08</v>
      </c>
      <c r="F219" s="5">
        <v>57.61</v>
      </c>
      <c r="G219" s="5">
        <v>63.69</v>
      </c>
      <c r="H219" s="5">
        <v>5.14</v>
      </c>
      <c r="I219" s="5">
        <v>4.64</v>
      </c>
      <c r="J219" s="2">
        <v>5.94</v>
      </c>
      <c r="K219" s="2">
        <v>14.2</v>
      </c>
      <c r="L219" s="2">
        <v>0.89</v>
      </c>
      <c r="M219" s="2">
        <v>15.25</v>
      </c>
      <c r="N219" s="2">
        <v>1.17</v>
      </c>
      <c r="O219" s="2">
        <v>0.65</v>
      </c>
      <c r="P219" s="2">
        <v>0.69</v>
      </c>
      <c r="Q219" s="2">
        <f t="shared" si="4"/>
        <v>116.85000000000001</v>
      </c>
      <c r="R219" s="2">
        <v>0.45</v>
      </c>
    </row>
    <row r="220" spans="1:18" ht="12.75">
      <c r="A220" s="1" t="s">
        <v>195</v>
      </c>
      <c r="B220" s="1" t="s">
        <v>195</v>
      </c>
      <c r="C220" s="1" t="s">
        <v>209</v>
      </c>
      <c r="D220" s="5">
        <v>3.94</v>
      </c>
      <c r="E220" s="5">
        <v>5.22</v>
      </c>
      <c r="F220" s="5">
        <v>49.43</v>
      </c>
      <c r="G220" s="5">
        <v>54.65</v>
      </c>
      <c r="H220" s="5">
        <v>4.41</v>
      </c>
      <c r="I220" s="5">
        <v>3.98</v>
      </c>
      <c r="J220" s="2">
        <v>5.12</v>
      </c>
      <c r="K220" s="2">
        <v>12.18</v>
      </c>
      <c r="L220" s="2">
        <v>0.77</v>
      </c>
      <c r="M220" s="2">
        <v>13.09</v>
      </c>
      <c r="N220" s="2">
        <v>1</v>
      </c>
      <c r="O220" s="2">
        <v>0.56</v>
      </c>
      <c r="P220" s="2">
        <v>0.59</v>
      </c>
      <c r="Q220" s="2">
        <f t="shared" si="4"/>
        <v>100.29</v>
      </c>
      <c r="R220" s="2">
        <v>0.39</v>
      </c>
    </row>
    <row r="221" spans="1:18" ht="12.75">
      <c r="A221" s="1" t="s">
        <v>195</v>
      </c>
      <c r="B221" s="1" t="s">
        <v>195</v>
      </c>
      <c r="C221" s="1" t="s">
        <v>210</v>
      </c>
      <c r="D221" s="5">
        <v>4.89</v>
      </c>
      <c r="E221" s="5">
        <v>6.49</v>
      </c>
      <c r="F221" s="5">
        <v>61.43</v>
      </c>
      <c r="G221" s="5">
        <v>67.92</v>
      </c>
      <c r="H221" s="5">
        <v>5.48</v>
      </c>
      <c r="I221" s="5">
        <v>4.95</v>
      </c>
      <c r="J221" s="2">
        <v>6.34</v>
      </c>
      <c r="K221" s="2">
        <v>15.14</v>
      </c>
      <c r="L221" s="2">
        <v>0.95</v>
      </c>
      <c r="M221" s="2">
        <v>16.27</v>
      </c>
      <c r="N221" s="2">
        <v>1.26</v>
      </c>
      <c r="O221" s="2">
        <v>0.69</v>
      </c>
      <c r="P221" s="2">
        <v>0.73</v>
      </c>
      <c r="Q221" s="2">
        <f t="shared" si="4"/>
        <v>124.62000000000002</v>
      </c>
      <c r="R221" s="2">
        <v>0.48</v>
      </c>
    </row>
    <row r="222" spans="1:18" ht="12.75">
      <c r="A222" s="1" t="s">
        <v>195</v>
      </c>
      <c r="B222" s="1" t="s">
        <v>195</v>
      </c>
      <c r="C222" s="1" t="s">
        <v>211</v>
      </c>
      <c r="D222" s="5">
        <v>4.29</v>
      </c>
      <c r="E222" s="5">
        <v>5.69</v>
      </c>
      <c r="F222" s="5">
        <v>53.92</v>
      </c>
      <c r="G222" s="5">
        <v>59.61</v>
      </c>
      <c r="H222" s="5">
        <v>4.81</v>
      </c>
      <c r="I222" s="5">
        <v>4.34</v>
      </c>
      <c r="J222" s="2">
        <v>5.56</v>
      </c>
      <c r="K222" s="2">
        <v>13.29</v>
      </c>
      <c r="L222" s="2">
        <v>0.83</v>
      </c>
      <c r="M222" s="2">
        <v>14.28</v>
      </c>
      <c r="N222" s="2">
        <v>1.1</v>
      </c>
      <c r="O222" s="2">
        <v>0.61</v>
      </c>
      <c r="P222" s="2">
        <v>0.64</v>
      </c>
      <c r="Q222" s="2">
        <f t="shared" si="4"/>
        <v>109.36</v>
      </c>
      <c r="R222" s="2">
        <v>0.42</v>
      </c>
    </row>
    <row r="223" spans="1:18" ht="12.75">
      <c r="A223" s="1" t="s">
        <v>195</v>
      </c>
      <c r="B223" s="1" t="s">
        <v>195</v>
      </c>
      <c r="C223" s="1" t="s">
        <v>212</v>
      </c>
      <c r="D223" s="5">
        <v>6.84</v>
      </c>
      <c r="E223" s="5">
        <v>9.07</v>
      </c>
      <c r="F223" s="5">
        <v>85.91</v>
      </c>
      <c r="G223" s="5">
        <v>94.98</v>
      </c>
      <c r="H223" s="5">
        <v>7.66</v>
      </c>
      <c r="I223" s="5">
        <v>6.92</v>
      </c>
      <c r="J223" s="2">
        <v>8.86</v>
      </c>
      <c r="K223" s="2">
        <v>21.17</v>
      </c>
      <c r="L223" s="2">
        <v>1.33</v>
      </c>
      <c r="M223" s="2">
        <v>22.75</v>
      </c>
      <c r="N223" s="2">
        <v>1.74</v>
      </c>
      <c r="O223" s="2">
        <v>0.97</v>
      </c>
      <c r="P223" s="2">
        <v>1.02</v>
      </c>
      <c r="Q223" s="2">
        <f t="shared" si="4"/>
        <v>174.24000000000004</v>
      </c>
      <c r="R223" s="2">
        <v>0.68</v>
      </c>
    </row>
    <row r="224" spans="1:18" ht="12.75">
      <c r="A224" s="1" t="s">
        <v>195</v>
      </c>
      <c r="B224" s="1" t="s">
        <v>195</v>
      </c>
      <c r="C224" s="1" t="s">
        <v>213</v>
      </c>
      <c r="D224" s="5">
        <v>5.23</v>
      </c>
      <c r="E224" s="5">
        <v>6.93</v>
      </c>
      <c r="F224" s="5">
        <v>65.66</v>
      </c>
      <c r="G224" s="5">
        <v>72.59</v>
      </c>
      <c r="H224" s="5">
        <v>5.86</v>
      </c>
      <c r="I224" s="5">
        <v>5.29</v>
      </c>
      <c r="J224" s="2">
        <v>6.77</v>
      </c>
      <c r="K224" s="2">
        <v>16.18</v>
      </c>
      <c r="L224" s="2">
        <v>1.02</v>
      </c>
      <c r="M224" s="2">
        <v>17.39</v>
      </c>
      <c r="N224" s="2">
        <v>1.33</v>
      </c>
      <c r="O224" s="2">
        <v>0.74</v>
      </c>
      <c r="P224" s="2">
        <v>0.78</v>
      </c>
      <c r="Q224" s="2">
        <f t="shared" si="4"/>
        <v>133.18000000000004</v>
      </c>
      <c r="R224" s="2">
        <v>0.52</v>
      </c>
    </row>
    <row r="225" spans="1:18" ht="12.75">
      <c r="A225" s="1" t="s">
        <v>195</v>
      </c>
      <c r="B225" s="1" t="s">
        <v>195</v>
      </c>
      <c r="C225" s="1" t="s">
        <v>195</v>
      </c>
      <c r="D225" s="5">
        <v>24.34</v>
      </c>
      <c r="E225" s="5">
        <v>32.37</v>
      </c>
      <c r="F225" s="5">
        <v>306.58</v>
      </c>
      <c r="G225" s="5">
        <v>338.95</v>
      </c>
      <c r="H225" s="5">
        <v>27.33</v>
      </c>
      <c r="I225" s="5">
        <v>24.68</v>
      </c>
      <c r="J225" s="2">
        <v>31.63</v>
      </c>
      <c r="K225" s="2">
        <v>75.54</v>
      </c>
      <c r="L225" s="2">
        <v>4.74</v>
      </c>
      <c r="M225" s="2">
        <v>81.18</v>
      </c>
      <c r="N225" s="2">
        <v>6.23</v>
      </c>
      <c r="O225" s="2">
        <v>3.47</v>
      </c>
      <c r="P225" s="2">
        <v>3.65</v>
      </c>
      <c r="Q225" s="2">
        <f t="shared" si="4"/>
        <v>621.7399999999999</v>
      </c>
      <c r="R225" s="2">
        <v>2.4</v>
      </c>
    </row>
    <row r="226" spans="1:18" ht="12.75">
      <c r="A226" s="1" t="s">
        <v>195</v>
      </c>
      <c r="B226" s="1" t="s">
        <v>195</v>
      </c>
      <c r="C226" s="1" t="s">
        <v>214</v>
      </c>
      <c r="D226" s="5">
        <v>4.03</v>
      </c>
      <c r="E226" s="5">
        <v>5.35</v>
      </c>
      <c r="F226" s="5">
        <v>50.68</v>
      </c>
      <c r="G226" s="5">
        <v>56.03</v>
      </c>
      <c r="H226" s="5">
        <v>4.52</v>
      </c>
      <c r="I226" s="5">
        <v>4.08</v>
      </c>
      <c r="J226" s="2">
        <v>5.23</v>
      </c>
      <c r="K226" s="2">
        <v>12.49</v>
      </c>
      <c r="L226" s="2">
        <v>0.78</v>
      </c>
      <c r="M226" s="2">
        <v>13.42</v>
      </c>
      <c r="N226" s="2">
        <v>1.03</v>
      </c>
      <c r="O226" s="2">
        <v>0.58</v>
      </c>
      <c r="P226" s="2">
        <v>0.6</v>
      </c>
      <c r="Q226" s="2">
        <f t="shared" si="4"/>
        <v>102.78999999999999</v>
      </c>
      <c r="R226" s="2">
        <v>0.4</v>
      </c>
    </row>
    <row r="227" spans="1:18" ht="12.75">
      <c r="A227" s="1" t="s">
        <v>195</v>
      </c>
      <c r="B227" s="1" t="s">
        <v>195</v>
      </c>
      <c r="C227" s="1" t="s">
        <v>215</v>
      </c>
      <c r="D227" s="5">
        <v>4.4</v>
      </c>
      <c r="E227" s="5">
        <v>5.83</v>
      </c>
      <c r="F227" s="5">
        <v>55.25</v>
      </c>
      <c r="G227" s="5">
        <v>61.08</v>
      </c>
      <c r="H227" s="5">
        <v>4.93</v>
      </c>
      <c r="I227" s="5">
        <v>4.45</v>
      </c>
      <c r="J227" s="2">
        <v>5.7</v>
      </c>
      <c r="K227" s="2">
        <v>13.61</v>
      </c>
      <c r="L227" s="2">
        <v>0.86</v>
      </c>
      <c r="M227" s="2">
        <v>14.63</v>
      </c>
      <c r="N227" s="2">
        <v>1.12</v>
      </c>
      <c r="O227" s="2">
        <v>0.62</v>
      </c>
      <c r="P227" s="2">
        <v>0.66</v>
      </c>
      <c r="Q227" s="2">
        <f t="shared" si="4"/>
        <v>112.06</v>
      </c>
      <c r="R227" s="2">
        <v>0.43</v>
      </c>
    </row>
    <row r="228" spans="1:18" ht="12.75">
      <c r="A228" s="1" t="s">
        <v>195</v>
      </c>
      <c r="B228" s="1" t="s">
        <v>195</v>
      </c>
      <c r="C228" s="1" t="s">
        <v>216</v>
      </c>
      <c r="D228" s="5">
        <v>4.2</v>
      </c>
      <c r="E228" s="5">
        <v>5.58</v>
      </c>
      <c r="F228" s="5">
        <v>52.85</v>
      </c>
      <c r="G228" s="5">
        <v>58.43</v>
      </c>
      <c r="H228" s="5">
        <v>4.71</v>
      </c>
      <c r="I228" s="5">
        <v>4.26</v>
      </c>
      <c r="J228" s="2">
        <v>5.45</v>
      </c>
      <c r="K228" s="2">
        <v>13.03</v>
      </c>
      <c r="L228" s="2">
        <v>0.82</v>
      </c>
      <c r="M228" s="2">
        <v>14</v>
      </c>
      <c r="N228" s="2">
        <v>1.07</v>
      </c>
      <c r="O228" s="2">
        <v>0.6</v>
      </c>
      <c r="P228" s="2">
        <v>0.63</v>
      </c>
      <c r="Q228" s="2">
        <f t="shared" si="4"/>
        <v>107.19999999999999</v>
      </c>
      <c r="R228" s="2">
        <v>0.42</v>
      </c>
    </row>
    <row r="229" spans="1:18" ht="12.75">
      <c r="A229" s="1" t="s">
        <v>217</v>
      </c>
      <c r="B229" s="1" t="s">
        <v>217</v>
      </c>
      <c r="C229" s="1" t="s">
        <v>218</v>
      </c>
      <c r="D229" s="5">
        <v>26.18</v>
      </c>
      <c r="E229" s="5">
        <v>5.56</v>
      </c>
      <c r="F229" s="5">
        <v>1.48</v>
      </c>
      <c r="G229" s="5">
        <v>7.04</v>
      </c>
      <c r="H229" s="5">
        <v>25.2</v>
      </c>
      <c r="I229" s="5">
        <v>6.34</v>
      </c>
      <c r="J229" s="2">
        <v>32.8</v>
      </c>
      <c r="K229" s="2">
        <v>8.93</v>
      </c>
      <c r="L229" s="2">
        <v>30.45</v>
      </c>
      <c r="M229" s="2">
        <v>6.74</v>
      </c>
      <c r="N229" s="2">
        <v>27.88</v>
      </c>
      <c r="O229" s="2">
        <v>6.05</v>
      </c>
      <c r="P229" s="2">
        <v>17.16</v>
      </c>
      <c r="Q229" s="2">
        <f t="shared" si="4"/>
        <v>194.77</v>
      </c>
      <c r="R229" s="2">
        <v>0.31</v>
      </c>
    </row>
    <row r="230" spans="1:18" ht="12.75">
      <c r="A230" s="1" t="s">
        <v>217</v>
      </c>
      <c r="B230" s="1" t="s">
        <v>217</v>
      </c>
      <c r="C230" s="1" t="s">
        <v>219</v>
      </c>
      <c r="D230" s="5">
        <v>26.41</v>
      </c>
      <c r="E230" s="5">
        <v>5.61</v>
      </c>
      <c r="F230" s="5">
        <v>1.49</v>
      </c>
      <c r="G230" s="5">
        <v>7.1</v>
      </c>
      <c r="H230" s="5">
        <v>25.41</v>
      </c>
      <c r="I230" s="5">
        <v>6.39</v>
      </c>
      <c r="J230" s="2">
        <v>33.08</v>
      </c>
      <c r="K230" s="2">
        <v>9.01</v>
      </c>
      <c r="L230" s="2">
        <v>30.71</v>
      </c>
      <c r="M230" s="2">
        <v>6.8</v>
      </c>
      <c r="N230" s="2">
        <v>28.12</v>
      </c>
      <c r="O230" s="2">
        <v>6.1</v>
      </c>
      <c r="P230" s="2">
        <v>17.31</v>
      </c>
      <c r="Q230" s="2">
        <f t="shared" si="4"/>
        <v>196.44000000000003</v>
      </c>
      <c r="R230" s="2">
        <v>0.31</v>
      </c>
    </row>
    <row r="231" spans="1:18" ht="12.75">
      <c r="A231" s="1" t="s">
        <v>217</v>
      </c>
      <c r="B231" s="1" t="s">
        <v>217</v>
      </c>
      <c r="C231" s="1" t="s">
        <v>220</v>
      </c>
      <c r="D231" s="5">
        <v>48.6</v>
      </c>
      <c r="E231" s="5">
        <v>10.32</v>
      </c>
      <c r="F231" s="5">
        <v>2.74</v>
      </c>
      <c r="G231" s="5">
        <v>13.06</v>
      </c>
      <c r="H231" s="5">
        <v>46.74</v>
      </c>
      <c r="I231" s="5">
        <v>11.76</v>
      </c>
      <c r="J231" s="2">
        <v>60.84</v>
      </c>
      <c r="K231" s="2">
        <v>16.57</v>
      </c>
      <c r="L231" s="2">
        <v>56.49</v>
      </c>
      <c r="M231" s="2">
        <v>12.5</v>
      </c>
      <c r="N231" s="2">
        <v>51.72</v>
      </c>
      <c r="O231" s="2">
        <v>11.23</v>
      </c>
      <c r="P231" s="2">
        <v>31.84</v>
      </c>
      <c r="Q231" s="2">
        <f t="shared" si="4"/>
        <v>361.34999999999997</v>
      </c>
      <c r="R231" s="2">
        <v>0.58</v>
      </c>
    </row>
    <row r="232" spans="1:18" ht="12.75">
      <c r="A232" s="1" t="s">
        <v>217</v>
      </c>
      <c r="B232" s="1" t="s">
        <v>217</v>
      </c>
      <c r="C232" s="1" t="s">
        <v>221</v>
      </c>
      <c r="D232" s="5">
        <v>29.94</v>
      </c>
      <c r="E232" s="5">
        <v>6.36</v>
      </c>
      <c r="F232" s="5">
        <v>1.69</v>
      </c>
      <c r="G232" s="5">
        <v>8.05</v>
      </c>
      <c r="H232" s="5">
        <v>28.81</v>
      </c>
      <c r="I232" s="5">
        <v>7.25</v>
      </c>
      <c r="J232" s="2">
        <v>37.51</v>
      </c>
      <c r="K232" s="2">
        <v>10.21</v>
      </c>
      <c r="L232" s="2">
        <v>34.82</v>
      </c>
      <c r="M232" s="2">
        <v>7.71</v>
      </c>
      <c r="N232" s="2">
        <v>31.88</v>
      </c>
      <c r="O232" s="2">
        <v>6.92</v>
      </c>
      <c r="P232" s="2">
        <v>19.63</v>
      </c>
      <c r="Q232" s="2">
        <f t="shared" si="4"/>
        <v>222.73</v>
      </c>
      <c r="R232" s="2">
        <v>0.36</v>
      </c>
    </row>
    <row r="233" spans="1:18" ht="12.75">
      <c r="A233" s="1" t="s">
        <v>217</v>
      </c>
      <c r="B233" s="1" t="s">
        <v>217</v>
      </c>
      <c r="C233" s="1" t="s">
        <v>65</v>
      </c>
      <c r="D233" s="5">
        <v>28.51</v>
      </c>
      <c r="E233" s="5">
        <v>6.07</v>
      </c>
      <c r="F233" s="5">
        <v>1.61</v>
      </c>
      <c r="G233" s="5">
        <v>7.68</v>
      </c>
      <c r="H233" s="5">
        <v>27.48</v>
      </c>
      <c r="I233" s="5">
        <v>6.91</v>
      </c>
      <c r="J233" s="2">
        <v>35.77</v>
      </c>
      <c r="K233" s="2">
        <v>9.74</v>
      </c>
      <c r="L233" s="2">
        <v>33.21</v>
      </c>
      <c r="M233" s="2">
        <v>7.35</v>
      </c>
      <c r="N233" s="2">
        <v>30.4</v>
      </c>
      <c r="O233" s="2">
        <v>6.6</v>
      </c>
      <c r="P233" s="2">
        <v>18.72</v>
      </c>
      <c r="Q233" s="2">
        <f t="shared" si="4"/>
        <v>212.36999999999998</v>
      </c>
      <c r="R233" s="2">
        <v>0.34</v>
      </c>
    </row>
    <row r="234" spans="1:18" ht="12.75">
      <c r="A234" s="1" t="s">
        <v>217</v>
      </c>
      <c r="B234" s="1" t="s">
        <v>217</v>
      </c>
      <c r="C234" s="1" t="s">
        <v>222</v>
      </c>
      <c r="D234" s="5">
        <v>51.07</v>
      </c>
      <c r="E234" s="5">
        <v>10.87</v>
      </c>
      <c r="F234" s="5">
        <v>2.88</v>
      </c>
      <c r="G234" s="5">
        <v>13.75</v>
      </c>
      <c r="H234" s="5">
        <v>49.21</v>
      </c>
      <c r="I234" s="5">
        <v>12.38</v>
      </c>
      <c r="J234" s="2">
        <v>64.05</v>
      </c>
      <c r="K234" s="2">
        <v>17.44</v>
      </c>
      <c r="L234" s="2">
        <v>59.46</v>
      </c>
      <c r="M234" s="2">
        <v>13.16</v>
      </c>
      <c r="N234" s="2">
        <v>54.44</v>
      </c>
      <c r="O234" s="2">
        <v>11.82</v>
      </c>
      <c r="P234" s="2">
        <v>33.52</v>
      </c>
      <c r="Q234" s="2">
        <f t="shared" si="4"/>
        <v>380.29999999999995</v>
      </c>
      <c r="R234" s="2">
        <v>0.61</v>
      </c>
    </row>
    <row r="235" spans="1:18" ht="12.75">
      <c r="A235" s="1" t="s">
        <v>217</v>
      </c>
      <c r="B235" s="1" t="s">
        <v>217</v>
      </c>
      <c r="C235" s="1" t="s">
        <v>223</v>
      </c>
      <c r="D235" s="5">
        <v>28.57</v>
      </c>
      <c r="E235" s="5">
        <v>6.07</v>
      </c>
      <c r="F235" s="5">
        <v>1.61</v>
      </c>
      <c r="G235" s="5">
        <v>7.68</v>
      </c>
      <c r="H235" s="5">
        <v>27.47</v>
      </c>
      <c r="I235" s="5">
        <v>6.91</v>
      </c>
      <c r="J235" s="2">
        <v>35.76</v>
      </c>
      <c r="K235" s="2">
        <v>9.74</v>
      </c>
      <c r="L235" s="2">
        <v>33.2</v>
      </c>
      <c r="M235" s="2">
        <v>7.35</v>
      </c>
      <c r="N235" s="2">
        <v>30.4</v>
      </c>
      <c r="O235" s="2">
        <v>6.6</v>
      </c>
      <c r="P235" s="2">
        <v>18.71</v>
      </c>
      <c r="Q235" s="2">
        <f t="shared" si="4"/>
        <v>212.39</v>
      </c>
      <c r="R235" s="2">
        <v>0.34</v>
      </c>
    </row>
    <row r="236" spans="1:18" ht="12.75">
      <c r="A236" s="1" t="s">
        <v>217</v>
      </c>
      <c r="B236" s="1" t="s">
        <v>217</v>
      </c>
      <c r="C236" s="1" t="s">
        <v>224</v>
      </c>
      <c r="D236" s="5">
        <v>55.23</v>
      </c>
      <c r="E236" s="5">
        <v>11.81</v>
      </c>
      <c r="F236" s="5">
        <v>3.13</v>
      </c>
      <c r="G236" s="5">
        <v>14.94</v>
      </c>
      <c r="H236" s="5">
        <v>53.49</v>
      </c>
      <c r="I236" s="5">
        <v>13.46</v>
      </c>
      <c r="J236" s="2">
        <v>69.63</v>
      </c>
      <c r="K236" s="2">
        <v>18.96</v>
      </c>
      <c r="L236" s="2">
        <v>64.64</v>
      </c>
      <c r="M236" s="2">
        <v>14.31</v>
      </c>
      <c r="N236" s="2">
        <v>59.18</v>
      </c>
      <c r="O236" s="2">
        <v>12.85</v>
      </c>
      <c r="P236" s="2">
        <v>36.43</v>
      </c>
      <c r="Q236" s="2">
        <f t="shared" si="4"/>
        <v>413.12000000000006</v>
      </c>
      <c r="R236" s="2">
        <v>0.66</v>
      </c>
    </row>
    <row r="237" spans="1:18" ht="12.75">
      <c r="A237" s="1" t="s">
        <v>217</v>
      </c>
      <c r="B237" s="1" t="s">
        <v>217</v>
      </c>
      <c r="C237" s="1" t="s">
        <v>225</v>
      </c>
      <c r="D237" s="5">
        <v>59.01</v>
      </c>
      <c r="E237" s="5">
        <v>12.68</v>
      </c>
      <c r="F237" s="5">
        <v>3.36</v>
      </c>
      <c r="G237" s="5">
        <v>16.04</v>
      </c>
      <c r="H237" s="5">
        <v>57.43</v>
      </c>
      <c r="I237" s="5">
        <v>14.45</v>
      </c>
      <c r="J237" s="2">
        <v>74.75</v>
      </c>
      <c r="K237" s="2">
        <v>20.36</v>
      </c>
      <c r="L237" s="2">
        <v>69.4</v>
      </c>
      <c r="M237" s="2">
        <v>15.36</v>
      </c>
      <c r="N237" s="2">
        <v>63.54</v>
      </c>
      <c r="O237" s="2">
        <v>13.8</v>
      </c>
      <c r="P237" s="2">
        <v>39.12</v>
      </c>
      <c r="Q237" s="2">
        <f t="shared" si="4"/>
        <v>443.26</v>
      </c>
      <c r="R237" s="2">
        <v>0.71</v>
      </c>
    </row>
    <row r="238" spans="1:18" ht="12.75">
      <c r="A238" s="1" t="s">
        <v>217</v>
      </c>
      <c r="B238" s="1" t="s">
        <v>217</v>
      </c>
      <c r="C238" s="1" t="s">
        <v>226</v>
      </c>
      <c r="D238" s="5">
        <v>34.63</v>
      </c>
      <c r="E238" s="5">
        <v>7.36</v>
      </c>
      <c r="F238" s="5">
        <v>1.95</v>
      </c>
      <c r="G238" s="5">
        <v>9.31</v>
      </c>
      <c r="H238" s="5">
        <v>33.32</v>
      </c>
      <c r="I238" s="5">
        <v>8.38</v>
      </c>
      <c r="J238" s="2">
        <v>43.37</v>
      </c>
      <c r="K238" s="2">
        <v>11.81</v>
      </c>
      <c r="L238" s="2">
        <v>40.26</v>
      </c>
      <c r="M238" s="2">
        <v>8.91</v>
      </c>
      <c r="N238" s="2">
        <v>36.87</v>
      </c>
      <c r="O238" s="2">
        <v>8</v>
      </c>
      <c r="P238" s="2">
        <v>22.7</v>
      </c>
      <c r="Q238" s="2">
        <f t="shared" si="4"/>
        <v>257.56</v>
      </c>
      <c r="R238" s="2">
        <v>0.41</v>
      </c>
    </row>
    <row r="239" spans="1:18" ht="12.75">
      <c r="A239" s="1" t="s">
        <v>217</v>
      </c>
      <c r="B239" s="1" t="s">
        <v>217</v>
      </c>
      <c r="C239" s="1" t="s">
        <v>214</v>
      </c>
      <c r="D239" s="5">
        <v>25.03</v>
      </c>
      <c r="E239" s="5">
        <v>5.32</v>
      </c>
      <c r="F239" s="5">
        <v>1.41</v>
      </c>
      <c r="G239" s="5">
        <v>6.73</v>
      </c>
      <c r="H239" s="5">
        <v>24.1</v>
      </c>
      <c r="I239" s="5">
        <v>6.06</v>
      </c>
      <c r="J239" s="2">
        <v>31.37</v>
      </c>
      <c r="K239" s="2">
        <v>8.56</v>
      </c>
      <c r="L239" s="2">
        <v>29.12</v>
      </c>
      <c r="M239" s="2">
        <v>6.46</v>
      </c>
      <c r="N239" s="2">
        <v>26.66</v>
      </c>
      <c r="O239" s="2">
        <v>5.81</v>
      </c>
      <c r="P239" s="2">
        <v>16.41</v>
      </c>
      <c r="Q239" s="2">
        <f t="shared" si="4"/>
        <v>186.31</v>
      </c>
      <c r="R239" s="2">
        <v>0.3</v>
      </c>
    </row>
    <row r="240" spans="1:18" ht="12.75">
      <c r="A240" s="1" t="s">
        <v>217</v>
      </c>
      <c r="B240" s="1" t="s">
        <v>217</v>
      </c>
      <c r="C240" s="1" t="s">
        <v>227</v>
      </c>
      <c r="D240" s="5">
        <v>32.61</v>
      </c>
      <c r="E240" s="5">
        <v>6.97</v>
      </c>
      <c r="F240" s="5">
        <v>1.85</v>
      </c>
      <c r="G240" s="5">
        <v>8.82</v>
      </c>
      <c r="H240" s="5">
        <v>31.55</v>
      </c>
      <c r="I240" s="5">
        <v>7.94</v>
      </c>
      <c r="J240" s="2">
        <v>41.07</v>
      </c>
      <c r="K240" s="2">
        <v>11.18</v>
      </c>
      <c r="L240" s="2">
        <v>38.13</v>
      </c>
      <c r="M240" s="2">
        <v>8.44</v>
      </c>
      <c r="N240" s="2">
        <v>34.91</v>
      </c>
      <c r="O240" s="2">
        <v>7.58</v>
      </c>
      <c r="P240" s="2">
        <v>21.49</v>
      </c>
      <c r="Q240" s="2">
        <f t="shared" si="4"/>
        <v>243.72000000000003</v>
      </c>
      <c r="R240" s="2">
        <v>0.39</v>
      </c>
    </row>
    <row r="241" spans="1:18" ht="12.75">
      <c r="A241" s="1" t="s">
        <v>217</v>
      </c>
      <c r="B241" s="1" t="s">
        <v>217</v>
      </c>
      <c r="C241" s="1" t="s">
        <v>228</v>
      </c>
      <c r="D241" s="5">
        <v>27.39</v>
      </c>
      <c r="E241" s="5">
        <v>5.82</v>
      </c>
      <c r="F241" s="5">
        <v>1.54</v>
      </c>
      <c r="G241" s="5">
        <v>7.36</v>
      </c>
      <c r="H241" s="5">
        <v>26.35</v>
      </c>
      <c r="I241" s="5">
        <v>6.63</v>
      </c>
      <c r="J241" s="2">
        <v>34.3</v>
      </c>
      <c r="K241" s="2">
        <v>9.34</v>
      </c>
      <c r="L241" s="2">
        <v>31.85</v>
      </c>
      <c r="M241" s="2">
        <v>7.05</v>
      </c>
      <c r="N241" s="2">
        <v>29.16</v>
      </c>
      <c r="O241" s="2">
        <v>6.33</v>
      </c>
      <c r="P241" s="2">
        <v>17.95</v>
      </c>
      <c r="Q241" s="2">
        <f t="shared" si="4"/>
        <v>203.71</v>
      </c>
      <c r="R241" s="2">
        <v>0.33</v>
      </c>
    </row>
    <row r="242" spans="1:18" ht="12.75">
      <c r="A242" s="1" t="s">
        <v>217</v>
      </c>
      <c r="B242" s="1" t="s">
        <v>217</v>
      </c>
      <c r="C242" s="1" t="s">
        <v>229</v>
      </c>
      <c r="D242" s="5">
        <v>124.34</v>
      </c>
      <c r="E242" s="5">
        <v>26.28</v>
      </c>
      <c r="F242" s="5">
        <v>6.97</v>
      </c>
      <c r="G242" s="5">
        <v>33.25</v>
      </c>
      <c r="H242" s="5">
        <v>119.04</v>
      </c>
      <c r="I242" s="5">
        <v>29.95</v>
      </c>
      <c r="J242" s="2">
        <v>154.98</v>
      </c>
      <c r="K242" s="2">
        <v>42.21</v>
      </c>
      <c r="L242" s="2">
        <v>143.86</v>
      </c>
      <c r="M242" s="2">
        <v>31.85</v>
      </c>
      <c r="N242" s="2">
        <v>131.71</v>
      </c>
      <c r="O242" s="2">
        <v>28.6</v>
      </c>
      <c r="P242" s="2">
        <v>81.1</v>
      </c>
      <c r="Q242" s="2">
        <f t="shared" si="4"/>
        <v>920.89</v>
      </c>
      <c r="R242" s="2">
        <v>1.46</v>
      </c>
    </row>
    <row r="243" spans="1:18" ht="12.75">
      <c r="A243" s="1" t="s">
        <v>230</v>
      </c>
      <c r="B243" s="1" t="s">
        <v>230</v>
      </c>
      <c r="C243" s="1" t="s">
        <v>231</v>
      </c>
      <c r="D243" s="5">
        <v>64352.03</v>
      </c>
      <c r="E243" s="5">
        <v>57055.28</v>
      </c>
      <c r="F243" s="5">
        <v>56571.44</v>
      </c>
      <c r="G243" s="5">
        <v>113626.72</v>
      </c>
      <c r="H243" s="5">
        <v>49360.59</v>
      </c>
      <c r="I243" s="5">
        <v>43004.36</v>
      </c>
      <c r="J243" s="2">
        <v>45532.88</v>
      </c>
      <c r="K243" s="2">
        <v>47233</v>
      </c>
      <c r="L243" s="2">
        <v>54822.44</v>
      </c>
      <c r="M243" s="2">
        <v>54975.52</v>
      </c>
      <c r="N243" s="2">
        <v>55261.26</v>
      </c>
      <c r="O243" s="2">
        <v>54302.1</v>
      </c>
      <c r="P243" s="2">
        <v>51069.94</v>
      </c>
      <c r="Q243" s="2">
        <f t="shared" si="4"/>
        <v>633540.8400000001</v>
      </c>
      <c r="R243" s="2">
        <v>63359.04</v>
      </c>
    </row>
    <row r="244" spans="1:18" ht="12.75">
      <c r="A244" s="1" t="s">
        <v>230</v>
      </c>
      <c r="B244" s="1" t="s">
        <v>230</v>
      </c>
      <c r="C244" s="1" t="s">
        <v>232</v>
      </c>
      <c r="D244" s="5">
        <v>28938.25</v>
      </c>
      <c r="E244" s="5">
        <v>25665.44</v>
      </c>
      <c r="F244" s="5">
        <v>25447.79</v>
      </c>
      <c r="G244" s="5">
        <v>51113.23</v>
      </c>
      <c r="H244" s="5">
        <v>22204.1</v>
      </c>
      <c r="I244" s="5">
        <v>19344.85</v>
      </c>
      <c r="J244" s="2">
        <v>20482.26</v>
      </c>
      <c r="K244" s="2">
        <v>21247.04</v>
      </c>
      <c r="L244" s="2">
        <v>24661.03</v>
      </c>
      <c r="M244" s="2">
        <v>24729.89</v>
      </c>
      <c r="N244" s="2">
        <v>24858.43</v>
      </c>
      <c r="O244" s="2">
        <v>24426.96</v>
      </c>
      <c r="P244" s="2">
        <v>22973.03</v>
      </c>
      <c r="Q244" s="2">
        <f t="shared" si="4"/>
        <v>284979.07</v>
      </c>
      <c r="R244" s="2">
        <v>28501.09</v>
      </c>
    </row>
    <row r="245" spans="1:18" ht="12.75">
      <c r="A245" s="1" t="s">
        <v>230</v>
      </c>
      <c r="B245" s="1" t="s">
        <v>230</v>
      </c>
      <c r="C245" s="1" t="s">
        <v>233</v>
      </c>
      <c r="D245" s="5">
        <v>50523.69</v>
      </c>
      <c r="E245" s="5">
        <v>44745.11</v>
      </c>
      <c r="F245" s="5">
        <v>44365.66</v>
      </c>
      <c r="G245" s="5">
        <v>89110.77</v>
      </c>
      <c r="H245" s="5">
        <v>38710.61</v>
      </c>
      <c r="I245" s="5">
        <v>33725.8</v>
      </c>
      <c r="J245" s="2">
        <v>35708.76</v>
      </c>
      <c r="K245" s="2">
        <v>37042.07</v>
      </c>
      <c r="L245" s="2">
        <v>42994.02</v>
      </c>
      <c r="M245" s="2">
        <v>43114.07</v>
      </c>
      <c r="N245" s="2">
        <v>43338.16</v>
      </c>
      <c r="O245" s="2">
        <v>42585.95</v>
      </c>
      <c r="P245" s="2">
        <v>40051.16</v>
      </c>
      <c r="Q245" s="2">
        <f t="shared" si="4"/>
        <v>496905.06000000006</v>
      </c>
      <c r="R245" s="2">
        <v>49688.78</v>
      </c>
    </row>
    <row r="246" spans="1:18" ht="12.75">
      <c r="A246" s="1" t="s">
        <v>230</v>
      </c>
      <c r="B246" s="1" t="s">
        <v>230</v>
      </c>
      <c r="C246" s="1" t="s">
        <v>260</v>
      </c>
      <c r="D246" s="5">
        <v>41376.32</v>
      </c>
      <c r="E246" s="5">
        <v>36875.81</v>
      </c>
      <c r="F246" s="5">
        <v>36563.09</v>
      </c>
      <c r="G246" s="5">
        <v>73438.9</v>
      </c>
      <c r="H246" s="5">
        <v>31902.59</v>
      </c>
      <c r="I246" s="5">
        <v>27794.46</v>
      </c>
      <c r="J246" s="2">
        <v>29428.68</v>
      </c>
      <c r="K246" s="2">
        <v>30527.5</v>
      </c>
      <c r="L246" s="2">
        <v>35432.68</v>
      </c>
      <c r="M246" s="2">
        <v>35531.62</v>
      </c>
      <c r="N246" s="2">
        <v>35716.3</v>
      </c>
      <c r="O246" s="2">
        <v>35096.38</v>
      </c>
      <c r="P246" s="2">
        <v>33007.38</v>
      </c>
      <c r="Q246" s="2">
        <f t="shared" si="4"/>
        <v>409252.81</v>
      </c>
      <c r="R246" s="2">
        <v>40950.04</v>
      </c>
    </row>
    <row r="247" spans="1:18" ht="12.75">
      <c r="A247" s="1" t="s">
        <v>230</v>
      </c>
      <c r="B247" s="1" t="s">
        <v>230</v>
      </c>
      <c r="C247" s="1" t="s">
        <v>234</v>
      </c>
      <c r="D247" s="5">
        <v>36870.26</v>
      </c>
      <c r="E247" s="5">
        <v>32660.76</v>
      </c>
      <c r="F247" s="5">
        <v>32383.79</v>
      </c>
      <c r="G247" s="5">
        <v>65044.55</v>
      </c>
      <c r="H247" s="5">
        <v>28256</v>
      </c>
      <c r="I247" s="5">
        <v>24617.44</v>
      </c>
      <c r="J247" s="2">
        <v>26064.87</v>
      </c>
      <c r="K247" s="2">
        <v>27038.08</v>
      </c>
      <c r="L247" s="2">
        <v>31382.59</v>
      </c>
      <c r="M247" s="2">
        <v>31470.22</v>
      </c>
      <c r="N247" s="2">
        <v>31633.79</v>
      </c>
      <c r="O247" s="2">
        <v>31084.72</v>
      </c>
      <c r="P247" s="2">
        <v>29234.51</v>
      </c>
      <c r="Q247" s="2">
        <f t="shared" si="4"/>
        <v>362697.03</v>
      </c>
      <c r="R247" s="2">
        <v>36269.29</v>
      </c>
    </row>
    <row r="248" spans="1:18" ht="12.75">
      <c r="A248" s="1" t="s">
        <v>230</v>
      </c>
      <c r="B248" s="1" t="s">
        <v>230</v>
      </c>
      <c r="C248" s="1" t="s">
        <v>235</v>
      </c>
      <c r="D248" s="5">
        <v>32560.36</v>
      </c>
      <c r="E248" s="5">
        <v>28885.67</v>
      </c>
      <c r="F248" s="5">
        <v>28640.7</v>
      </c>
      <c r="G248" s="5">
        <v>57526.37</v>
      </c>
      <c r="H248" s="5">
        <v>24990.04</v>
      </c>
      <c r="I248" s="5">
        <v>21772.04</v>
      </c>
      <c r="J248" s="2">
        <v>23052.17</v>
      </c>
      <c r="K248" s="2">
        <v>23912.89</v>
      </c>
      <c r="L248" s="2">
        <v>27755.23</v>
      </c>
      <c r="M248" s="2">
        <v>27832.75</v>
      </c>
      <c r="N248" s="2">
        <v>27977.4</v>
      </c>
      <c r="O248" s="2">
        <v>27491.8</v>
      </c>
      <c r="P248" s="2">
        <v>25855.44</v>
      </c>
      <c r="Q248" s="2">
        <f t="shared" si="4"/>
        <v>320726.49000000005</v>
      </c>
      <c r="R248" s="2">
        <v>32077.11</v>
      </c>
    </row>
    <row r="249" spans="1:18" ht="12.75">
      <c r="A249" s="1" t="s">
        <v>230</v>
      </c>
      <c r="B249" s="1" t="s">
        <v>230</v>
      </c>
      <c r="C249" s="1" t="s">
        <v>236</v>
      </c>
      <c r="D249" s="5">
        <v>36881.09</v>
      </c>
      <c r="E249" s="5">
        <v>32685.54</v>
      </c>
      <c r="F249" s="5">
        <v>32408.35</v>
      </c>
      <c r="G249" s="5">
        <v>65093.89</v>
      </c>
      <c r="H249" s="5">
        <v>28277.44</v>
      </c>
      <c r="I249" s="5">
        <v>24636.12</v>
      </c>
      <c r="J249" s="2">
        <v>26084.64</v>
      </c>
      <c r="K249" s="2">
        <v>27058.6</v>
      </c>
      <c r="L249" s="2">
        <v>31406.39</v>
      </c>
      <c r="M249" s="2">
        <v>31494.09</v>
      </c>
      <c r="N249" s="2">
        <v>31657.79</v>
      </c>
      <c r="O249" s="2">
        <v>31108.3</v>
      </c>
      <c r="P249" s="2">
        <v>29256.69</v>
      </c>
      <c r="Q249" s="2">
        <f t="shared" si="4"/>
        <v>362955.04</v>
      </c>
      <c r="R249" s="2">
        <v>36296.8</v>
      </c>
    </row>
    <row r="250" spans="1:18" ht="12.75">
      <c r="A250" s="1" t="s">
        <v>230</v>
      </c>
      <c r="B250" s="1" t="s">
        <v>230</v>
      </c>
      <c r="C250" s="1" t="s">
        <v>237</v>
      </c>
      <c r="D250" s="5">
        <v>48528.54</v>
      </c>
      <c r="E250" s="5">
        <v>43330.5</v>
      </c>
      <c r="F250" s="5">
        <v>42963.05</v>
      </c>
      <c r="G250" s="5">
        <v>86293.55</v>
      </c>
      <c r="H250" s="5">
        <v>37486.78</v>
      </c>
      <c r="I250" s="5">
        <v>32659.56</v>
      </c>
      <c r="J250" s="2">
        <v>34579.84</v>
      </c>
      <c r="K250" s="2">
        <v>35870.99</v>
      </c>
      <c r="L250" s="2">
        <v>41634.77</v>
      </c>
      <c r="M250" s="2">
        <v>41751.03</v>
      </c>
      <c r="N250" s="2">
        <v>41968.03</v>
      </c>
      <c r="O250" s="2">
        <v>41239.6</v>
      </c>
      <c r="P250" s="2">
        <v>38784.95</v>
      </c>
      <c r="Q250" s="2">
        <f t="shared" si="4"/>
        <v>480797.6400000001</v>
      </c>
      <c r="R250" s="2">
        <v>48117.88</v>
      </c>
    </row>
    <row r="251" spans="1:18" ht="12.75">
      <c r="A251" s="1" t="s">
        <v>230</v>
      </c>
      <c r="B251" s="1" t="s">
        <v>230</v>
      </c>
      <c r="C251" s="1" t="s">
        <v>238</v>
      </c>
      <c r="D251" s="5">
        <v>35755.6</v>
      </c>
      <c r="E251" s="5">
        <v>31676.83</v>
      </c>
      <c r="F251" s="5">
        <v>31408.21</v>
      </c>
      <c r="G251" s="5">
        <v>63085.04</v>
      </c>
      <c r="H251" s="5">
        <v>27404.77</v>
      </c>
      <c r="I251" s="5">
        <v>23875.83</v>
      </c>
      <c r="J251" s="2">
        <v>25279.65</v>
      </c>
      <c r="K251" s="2">
        <v>26223.55</v>
      </c>
      <c r="L251" s="2">
        <v>30437.17</v>
      </c>
      <c r="M251" s="2">
        <v>30522.16</v>
      </c>
      <c r="N251" s="2">
        <v>30680.8</v>
      </c>
      <c r="O251" s="2">
        <v>30148.28</v>
      </c>
      <c r="P251" s="2">
        <v>28353.8</v>
      </c>
      <c r="Q251" s="2">
        <f t="shared" si="4"/>
        <v>351766.64999999997</v>
      </c>
      <c r="R251" s="2">
        <v>35176.65</v>
      </c>
    </row>
    <row r="252" spans="1:18" ht="12.75">
      <c r="A252" s="1" t="s">
        <v>230</v>
      </c>
      <c r="B252" s="1" t="s">
        <v>230</v>
      </c>
      <c r="C252" s="1" t="s">
        <v>230</v>
      </c>
      <c r="D252" s="5">
        <v>152949.56</v>
      </c>
      <c r="E252" s="5">
        <v>134817.97</v>
      </c>
      <c r="F252" s="5">
        <v>133674.68</v>
      </c>
      <c r="G252" s="5">
        <v>268492.65</v>
      </c>
      <c r="H252" s="5">
        <v>116635.89</v>
      </c>
      <c r="I252" s="5">
        <v>101616.55</v>
      </c>
      <c r="J252" s="2">
        <v>107591.27</v>
      </c>
      <c r="K252" s="2">
        <v>111608.52</v>
      </c>
      <c r="L252" s="2">
        <v>129541.9</v>
      </c>
      <c r="M252" s="2">
        <v>129903.62</v>
      </c>
      <c r="N252" s="2">
        <v>130578.81</v>
      </c>
      <c r="O252" s="2">
        <v>128312.36</v>
      </c>
      <c r="P252" s="2">
        <v>120674.98</v>
      </c>
      <c r="Q252" s="2">
        <f t="shared" si="4"/>
        <v>1497906.11</v>
      </c>
      <c r="R252" s="2">
        <v>149713.35</v>
      </c>
    </row>
    <row r="253" spans="1:18" ht="12.75">
      <c r="A253" s="1" t="s">
        <v>239</v>
      </c>
      <c r="B253" s="1" t="s">
        <v>240</v>
      </c>
      <c r="C253" s="1" t="s">
        <v>241</v>
      </c>
      <c r="D253" s="5">
        <v>7869.33</v>
      </c>
      <c r="E253" s="5">
        <v>10819.71</v>
      </c>
      <c r="F253" s="5">
        <v>11914.75</v>
      </c>
      <c r="G253" s="5">
        <v>22734.46</v>
      </c>
      <c r="H253" s="5">
        <v>9731.78</v>
      </c>
      <c r="I253" s="5">
        <v>10157.52</v>
      </c>
      <c r="J253" s="2">
        <v>5478.65</v>
      </c>
      <c r="K253" s="2">
        <v>7938.97</v>
      </c>
      <c r="L253" s="2">
        <v>6463.85</v>
      </c>
      <c r="M253" s="2">
        <v>8597.47</v>
      </c>
      <c r="N253" s="2">
        <v>7627.19</v>
      </c>
      <c r="O253" s="2">
        <v>7988.37</v>
      </c>
      <c r="P253" s="2">
        <v>6823.24</v>
      </c>
      <c r="Q253" s="2">
        <f t="shared" si="4"/>
        <v>101410.83</v>
      </c>
      <c r="R253" s="2">
        <v>10161.59</v>
      </c>
    </row>
    <row r="254" spans="1:18" ht="12.75">
      <c r="A254" s="1" t="s">
        <v>239</v>
      </c>
      <c r="B254" s="1" t="s">
        <v>240</v>
      </c>
      <c r="C254" s="1" t="s">
        <v>242</v>
      </c>
      <c r="D254" s="5">
        <v>5562.58</v>
      </c>
      <c r="E254" s="5">
        <v>7635.03</v>
      </c>
      <c r="F254" s="5">
        <v>8407.76</v>
      </c>
      <c r="G254" s="5">
        <v>16042.79</v>
      </c>
      <c r="H254" s="5">
        <v>6867.32</v>
      </c>
      <c r="I254" s="5">
        <v>7167.75</v>
      </c>
      <c r="J254" s="2">
        <v>3866.06</v>
      </c>
      <c r="K254" s="2">
        <v>5602.2</v>
      </c>
      <c r="L254" s="2">
        <v>4561.27</v>
      </c>
      <c r="M254" s="2">
        <v>6066.89</v>
      </c>
      <c r="N254" s="2">
        <v>5382.2</v>
      </c>
      <c r="O254" s="2">
        <v>5637.07</v>
      </c>
      <c r="P254" s="2">
        <v>4814.88</v>
      </c>
      <c r="Q254" s="2">
        <f t="shared" si="4"/>
        <v>71571.01000000001</v>
      </c>
      <c r="R254" s="2">
        <v>7170.62</v>
      </c>
    </row>
    <row r="255" spans="1:18" ht="12.75">
      <c r="A255" s="1" t="s">
        <v>239</v>
      </c>
      <c r="B255" s="1" t="s">
        <v>240</v>
      </c>
      <c r="C255" s="1" t="s">
        <v>243</v>
      </c>
      <c r="D255" s="5">
        <v>6556.8</v>
      </c>
      <c r="E255" s="5">
        <v>9018.51</v>
      </c>
      <c r="F255" s="5">
        <v>9931.26</v>
      </c>
      <c r="G255" s="5">
        <v>18949.77</v>
      </c>
      <c r="H255" s="5">
        <v>8111.69</v>
      </c>
      <c r="I255" s="5">
        <v>8466.56</v>
      </c>
      <c r="J255" s="2">
        <v>4566.6</v>
      </c>
      <c r="K255" s="2">
        <v>6617.33</v>
      </c>
      <c r="L255" s="2">
        <v>5387.79</v>
      </c>
      <c r="M255" s="2">
        <v>7166.22</v>
      </c>
      <c r="N255" s="2">
        <v>6357.46</v>
      </c>
      <c r="O255" s="2">
        <v>6658.52</v>
      </c>
      <c r="P255" s="2">
        <v>5687.34</v>
      </c>
      <c r="Q255" s="2">
        <f t="shared" si="4"/>
        <v>84526.08</v>
      </c>
      <c r="R255" s="2">
        <v>8469.95</v>
      </c>
    </row>
    <row r="256" spans="1:18" ht="12.75">
      <c r="A256" s="1" t="s">
        <v>239</v>
      </c>
      <c r="B256" s="1" t="s">
        <v>240</v>
      </c>
      <c r="C256" s="1" t="s">
        <v>240</v>
      </c>
      <c r="D256" s="5">
        <v>9495.85</v>
      </c>
      <c r="E256" s="5">
        <v>12986.98</v>
      </c>
      <c r="F256" s="5">
        <v>14301.39</v>
      </c>
      <c r="G256" s="5">
        <v>27288.37</v>
      </c>
      <c r="H256" s="5">
        <v>11681.14</v>
      </c>
      <c r="I256" s="5">
        <v>12192.17</v>
      </c>
      <c r="J256" s="2">
        <v>6576.06</v>
      </c>
      <c r="K256" s="2">
        <v>9529.21</v>
      </c>
      <c r="L256" s="2">
        <v>7758.61</v>
      </c>
      <c r="M256" s="2">
        <v>10319.63</v>
      </c>
      <c r="N256" s="2">
        <v>9154.98</v>
      </c>
      <c r="O256" s="2">
        <v>9588.52</v>
      </c>
      <c r="P256" s="2">
        <v>8189.99</v>
      </c>
      <c r="Q256" s="2">
        <f t="shared" si="4"/>
        <v>121774.53</v>
      </c>
      <c r="R256" s="2">
        <v>12197.05</v>
      </c>
    </row>
    <row r="257" spans="1:18" ht="12.75">
      <c r="A257" s="1" t="s">
        <v>244</v>
      </c>
      <c r="B257" s="1" t="s">
        <v>245</v>
      </c>
      <c r="C257" s="1" t="s">
        <v>257</v>
      </c>
      <c r="D257" s="5">
        <v>65.68</v>
      </c>
      <c r="E257" s="5">
        <v>831.62</v>
      </c>
      <c r="F257" s="5">
        <v>58.61</v>
      </c>
      <c r="G257" s="5">
        <v>890.23</v>
      </c>
      <c r="H257" s="5">
        <v>131.67</v>
      </c>
      <c r="I257" s="5">
        <v>82.02</v>
      </c>
      <c r="J257" s="2">
        <v>48.08</v>
      </c>
      <c r="K257" s="2">
        <v>528.91</v>
      </c>
      <c r="L257" s="2">
        <v>86.91</v>
      </c>
      <c r="M257" s="2">
        <v>38.74</v>
      </c>
      <c r="N257" s="2">
        <v>752.8</v>
      </c>
      <c r="O257" s="2">
        <v>227.53</v>
      </c>
      <c r="P257" s="2">
        <v>326.58</v>
      </c>
      <c r="Q257" s="2">
        <f t="shared" si="4"/>
        <v>3179.15</v>
      </c>
      <c r="R257" s="2">
        <v>89.13</v>
      </c>
    </row>
    <row r="258" spans="1:18" ht="12.75">
      <c r="A258" s="1" t="s">
        <v>244</v>
      </c>
      <c r="B258" s="1" t="s">
        <v>245</v>
      </c>
      <c r="C258" s="1" t="s">
        <v>246</v>
      </c>
      <c r="D258" s="5">
        <v>19.09</v>
      </c>
      <c r="E258" s="5">
        <v>242.09</v>
      </c>
      <c r="F258" s="5">
        <v>17.06</v>
      </c>
      <c r="G258" s="5">
        <v>259.15</v>
      </c>
      <c r="H258" s="5">
        <v>38.33</v>
      </c>
      <c r="I258" s="5">
        <v>23.88</v>
      </c>
      <c r="J258" s="2">
        <v>13.99</v>
      </c>
      <c r="K258" s="2">
        <v>153.97</v>
      </c>
      <c r="L258" s="2">
        <v>25.3</v>
      </c>
      <c r="M258" s="2">
        <v>11.29</v>
      </c>
      <c r="N258" s="2">
        <v>219.14</v>
      </c>
      <c r="O258" s="2">
        <v>66.24</v>
      </c>
      <c r="P258" s="2">
        <v>95.07</v>
      </c>
      <c r="Q258" s="2">
        <f t="shared" si="4"/>
        <v>925.4499999999998</v>
      </c>
      <c r="R258" s="2">
        <v>25.95</v>
      </c>
    </row>
    <row r="259" spans="1:18" ht="12.75">
      <c r="A259" s="1" t="s">
        <v>244</v>
      </c>
      <c r="B259" s="1" t="s">
        <v>245</v>
      </c>
      <c r="C259" s="1" t="s">
        <v>247</v>
      </c>
      <c r="D259" s="5">
        <v>21.61</v>
      </c>
      <c r="E259" s="5">
        <v>273.99</v>
      </c>
      <c r="F259" s="5">
        <v>19.32</v>
      </c>
      <c r="G259" s="5">
        <v>293.31</v>
      </c>
      <c r="H259" s="5">
        <v>43.38</v>
      </c>
      <c r="I259" s="5">
        <v>27.02</v>
      </c>
      <c r="J259" s="2">
        <v>15.84</v>
      </c>
      <c r="K259" s="2">
        <v>174.26</v>
      </c>
      <c r="L259" s="2">
        <v>28.63</v>
      </c>
      <c r="M259" s="2">
        <v>12.76</v>
      </c>
      <c r="N259" s="2">
        <v>248.03</v>
      </c>
      <c r="O259" s="2">
        <v>74.97</v>
      </c>
      <c r="P259" s="2">
        <v>107.6</v>
      </c>
      <c r="Q259" s="2">
        <f t="shared" si="4"/>
        <v>1047.4099999999999</v>
      </c>
      <c r="R259" s="2">
        <v>29.37</v>
      </c>
    </row>
    <row r="260" spans="1:18" ht="12.75">
      <c r="A260" s="1" t="s">
        <v>244</v>
      </c>
      <c r="B260" s="1" t="s">
        <v>245</v>
      </c>
      <c r="C260" s="1" t="s">
        <v>248</v>
      </c>
      <c r="D260" s="5">
        <v>23.74</v>
      </c>
      <c r="E260" s="5">
        <v>300.77</v>
      </c>
      <c r="F260" s="5">
        <v>21.2</v>
      </c>
      <c r="G260" s="5">
        <v>321.97</v>
      </c>
      <c r="H260" s="5">
        <v>47.62</v>
      </c>
      <c r="I260" s="5">
        <v>29.66</v>
      </c>
      <c r="J260" s="2">
        <v>17.38</v>
      </c>
      <c r="K260" s="2">
        <v>191.29</v>
      </c>
      <c r="L260" s="2">
        <v>31.43</v>
      </c>
      <c r="M260" s="2">
        <v>14.01</v>
      </c>
      <c r="N260" s="2">
        <v>272.26</v>
      </c>
      <c r="O260" s="2">
        <v>82.29</v>
      </c>
      <c r="P260" s="2">
        <v>118.11</v>
      </c>
      <c r="Q260" s="2">
        <f t="shared" si="4"/>
        <v>1149.76</v>
      </c>
      <c r="R260" s="2">
        <v>32.24</v>
      </c>
    </row>
    <row r="261" spans="1:18" ht="11.25" customHeight="1">
      <c r="A261" s="1" t="s">
        <v>244</v>
      </c>
      <c r="B261" s="1" t="s">
        <v>245</v>
      </c>
      <c r="C261" s="1" t="s">
        <v>249</v>
      </c>
      <c r="D261" s="5">
        <v>17.29</v>
      </c>
      <c r="E261" s="5">
        <v>218.95</v>
      </c>
      <c r="F261" s="5">
        <v>15.43</v>
      </c>
      <c r="G261" s="5">
        <v>234.38</v>
      </c>
      <c r="H261" s="5">
        <v>34.67</v>
      </c>
      <c r="I261" s="5">
        <v>21.59</v>
      </c>
      <c r="J261" s="2">
        <v>12.65</v>
      </c>
      <c r="K261" s="2">
        <v>139.25</v>
      </c>
      <c r="L261" s="2">
        <v>22.88</v>
      </c>
      <c r="M261" s="2">
        <v>10.2</v>
      </c>
      <c r="N261" s="2">
        <v>198.2</v>
      </c>
      <c r="O261" s="2">
        <v>59.91</v>
      </c>
      <c r="P261" s="2">
        <v>85.99</v>
      </c>
      <c r="Q261" s="2">
        <f t="shared" si="4"/>
        <v>837.0099999999999</v>
      </c>
      <c r="R261" s="2">
        <v>23.47</v>
      </c>
    </row>
    <row r="262" spans="1:18" ht="12.75">
      <c r="A262" s="1" t="s">
        <v>244</v>
      </c>
      <c r="B262" s="1" t="s">
        <v>245</v>
      </c>
      <c r="C262" s="1" t="s">
        <v>250</v>
      </c>
      <c r="D262" s="5">
        <v>26.01</v>
      </c>
      <c r="E262" s="5">
        <v>330.35</v>
      </c>
      <c r="F262" s="5">
        <v>23.28</v>
      </c>
      <c r="G262" s="5">
        <v>353.63</v>
      </c>
      <c r="H262" s="5">
        <v>52.3</v>
      </c>
      <c r="I262" s="5">
        <v>32.58</v>
      </c>
      <c r="J262" s="2">
        <v>19.09</v>
      </c>
      <c r="K262" s="2">
        <v>210.1</v>
      </c>
      <c r="L262" s="2">
        <v>34.52</v>
      </c>
      <c r="M262" s="2">
        <v>15.39</v>
      </c>
      <c r="N262" s="2">
        <v>299.05</v>
      </c>
      <c r="O262" s="2">
        <v>90.39</v>
      </c>
      <c r="P262" s="2">
        <v>129.73</v>
      </c>
      <c r="Q262" s="2">
        <f t="shared" si="4"/>
        <v>1262.79</v>
      </c>
      <c r="R262" s="2">
        <v>35.41</v>
      </c>
    </row>
    <row r="263" spans="4:18" ht="12.75">
      <c r="D263" s="5"/>
      <c r="O263" s="2"/>
      <c r="P263" s="2"/>
      <c r="Q263" s="2"/>
      <c r="R263" s="2"/>
    </row>
    <row r="264" spans="1:18" ht="12.75">
      <c r="A264" t="s">
        <v>287</v>
      </c>
      <c r="O264" s="2"/>
      <c r="P264" s="2"/>
      <c r="Q264" s="2"/>
      <c r="R264" s="2"/>
    </row>
    <row r="265" spans="1:18" ht="12.75">
      <c r="A265" t="s">
        <v>288</v>
      </c>
      <c r="O265" s="2"/>
      <c r="P265" s="2"/>
      <c r="Q265" s="2"/>
      <c r="R265" s="2"/>
    </row>
    <row r="266" spans="1:18" ht="12.75">
      <c r="A266" t="s">
        <v>289</v>
      </c>
      <c r="O266" s="2"/>
      <c r="P266" s="2"/>
      <c r="Q266" s="2"/>
      <c r="R266" s="2"/>
    </row>
    <row r="267" spans="1:18" ht="12.75">
      <c r="A267" t="s">
        <v>290</v>
      </c>
      <c r="O267" s="2"/>
      <c r="P267" s="2"/>
      <c r="Q267" s="2"/>
      <c r="R267" s="2"/>
    </row>
    <row r="268" spans="1:18" ht="12.75">
      <c r="A268" t="s">
        <v>291</v>
      </c>
      <c r="O268" s="2"/>
      <c r="P268" s="2"/>
      <c r="Q268" s="2"/>
      <c r="R268" s="2"/>
    </row>
    <row r="269" ht="12.75">
      <c r="A269" t="s">
        <v>292</v>
      </c>
    </row>
  </sheetData>
  <mergeCells count="5">
    <mergeCell ref="A14:C14"/>
    <mergeCell ref="E10:G10"/>
    <mergeCell ref="A4:I4"/>
    <mergeCell ref="A6:I6"/>
    <mergeCell ref="A8:I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"/>
  <sheetViews>
    <sheetView workbookViewId="0" topLeftCell="A1">
      <selection activeCell="A4" sqref="A4"/>
    </sheetView>
  </sheetViews>
  <sheetFormatPr defaultColWidth="11.421875" defaultRowHeight="12.75"/>
  <cols>
    <col min="1" max="1" width="3.140625" style="0" customWidth="1"/>
    <col min="2" max="2" width="17.8515625" style="0" customWidth="1"/>
    <col min="3" max="3" width="21.28125" style="0" customWidth="1"/>
    <col min="4" max="4" width="25.28125" style="0" bestFit="1" customWidth="1"/>
    <col min="5" max="13" width="12.8515625" style="0" bestFit="1" customWidth="1"/>
    <col min="14" max="16" width="12.8515625" style="0" customWidth="1"/>
    <col min="17" max="17" width="13.8515625" style="0" bestFit="1" customWidth="1"/>
  </cols>
  <sheetData>
    <row r="1" spans="2:17" ht="12.75">
      <c r="B1" s="29" t="s">
        <v>251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12.75"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ht="12.75">
      <c r="B3" s="29" t="s">
        <v>277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12.75">
      <c r="B4" s="29" t="s">
        <v>278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12.75">
      <c r="B5" s="29" t="s">
        <v>252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10" ht="13.5" thickBot="1">
      <c r="B6" s="15"/>
      <c r="C6" s="15"/>
      <c r="D6" s="15"/>
      <c r="E6" s="15"/>
      <c r="F6" s="15"/>
      <c r="G6" s="15"/>
      <c r="H6" s="15"/>
      <c r="I6" s="15"/>
      <c r="J6" s="15"/>
    </row>
    <row r="7" spans="2:17" ht="12.75">
      <c r="B7" s="30" t="s">
        <v>253</v>
      </c>
      <c r="C7" s="30" t="s">
        <v>0</v>
      </c>
      <c r="D7" s="30" t="s">
        <v>1</v>
      </c>
      <c r="E7" s="30" t="s">
        <v>2</v>
      </c>
      <c r="F7" s="30" t="s">
        <v>263</v>
      </c>
      <c r="G7" s="30" t="s">
        <v>262</v>
      </c>
      <c r="H7" s="30" t="s">
        <v>265</v>
      </c>
      <c r="I7" s="30" t="s">
        <v>266</v>
      </c>
      <c r="J7" s="30" t="s">
        <v>267</v>
      </c>
      <c r="K7" s="30" t="s">
        <v>268</v>
      </c>
      <c r="L7" s="30" t="s">
        <v>269</v>
      </c>
      <c r="M7" s="30" t="s">
        <v>270</v>
      </c>
      <c r="N7" s="30" t="s">
        <v>271</v>
      </c>
      <c r="O7" s="30" t="s">
        <v>272</v>
      </c>
      <c r="P7" s="30" t="s">
        <v>273</v>
      </c>
      <c r="Q7" s="30" t="s">
        <v>254</v>
      </c>
    </row>
    <row r="8" spans="2:17" ht="13.5" thickBot="1">
      <c r="B8" s="31"/>
      <c r="C8" s="31"/>
      <c r="D8" s="31"/>
      <c r="E8" s="31" t="s">
        <v>2</v>
      </c>
      <c r="F8" s="31" t="s">
        <v>263</v>
      </c>
      <c r="G8" s="31" t="s">
        <v>262</v>
      </c>
      <c r="H8" s="31" t="s">
        <v>265</v>
      </c>
      <c r="I8" s="31" t="s">
        <v>266</v>
      </c>
      <c r="J8" s="31" t="s">
        <v>267</v>
      </c>
      <c r="K8" s="31"/>
      <c r="L8" s="31"/>
      <c r="M8" s="31"/>
      <c r="N8" s="31"/>
      <c r="O8" s="31"/>
      <c r="P8" s="31"/>
      <c r="Q8" s="31"/>
    </row>
    <row r="9" spans="2:10" ht="12.75">
      <c r="B9" s="18"/>
      <c r="C9" s="18"/>
      <c r="D9" s="18"/>
      <c r="E9" s="18"/>
      <c r="F9" s="18"/>
      <c r="G9" s="18"/>
      <c r="H9" s="18"/>
      <c r="I9" s="18"/>
      <c r="J9" s="18"/>
    </row>
    <row r="10" spans="2:10" ht="12.75">
      <c r="B10" s="19" t="s">
        <v>279</v>
      </c>
      <c r="C10" s="20"/>
      <c r="D10" s="20"/>
      <c r="E10" s="20"/>
      <c r="F10" s="20"/>
      <c r="G10" s="20"/>
      <c r="H10" s="20"/>
      <c r="I10" s="20"/>
      <c r="J10" s="20"/>
    </row>
    <row r="11" spans="2:10" ht="12.75">
      <c r="B11" s="20"/>
      <c r="C11" s="20"/>
      <c r="D11" s="20"/>
      <c r="E11" s="20"/>
      <c r="F11" s="20"/>
      <c r="G11" s="20"/>
      <c r="H11" s="20"/>
      <c r="I11" s="20"/>
      <c r="J11" s="20"/>
    </row>
    <row r="12" spans="2:17" ht="12.75">
      <c r="B12" s="20" t="s">
        <v>280</v>
      </c>
      <c r="C12" s="20" t="s">
        <v>280</v>
      </c>
      <c r="D12" s="20" t="s">
        <v>281</v>
      </c>
      <c r="E12" s="21">
        <v>1856128.53</v>
      </c>
      <c r="F12" s="21">
        <v>1668325.93</v>
      </c>
      <c r="G12" s="21">
        <v>1596881.93</v>
      </c>
      <c r="H12" s="21">
        <v>1710555.99</v>
      </c>
      <c r="I12" s="21">
        <v>1565744.57</v>
      </c>
      <c r="J12" s="21">
        <v>1916925.99</v>
      </c>
      <c r="K12" s="21">
        <v>1702584.11</v>
      </c>
      <c r="L12" s="21">
        <v>1866793.59</v>
      </c>
      <c r="M12" s="21">
        <v>1842556.56</v>
      </c>
      <c r="N12" s="21">
        <v>1900482.6093452978</v>
      </c>
      <c r="O12" s="21">
        <v>1903375.573172613</v>
      </c>
      <c r="P12" s="21">
        <v>2001655.22</v>
      </c>
      <c r="Q12" s="21">
        <f>SUM(E12:P12)</f>
        <v>21532010.60251791</v>
      </c>
    </row>
    <row r="13" spans="2:17" ht="12.75">
      <c r="B13" s="20" t="s">
        <v>280</v>
      </c>
      <c r="C13" s="20" t="s">
        <v>280</v>
      </c>
      <c r="D13" s="20" t="s">
        <v>282</v>
      </c>
      <c r="E13" s="21">
        <v>730416.38</v>
      </c>
      <c r="F13" s="21">
        <v>656513.04</v>
      </c>
      <c r="G13" s="21">
        <v>628398.68</v>
      </c>
      <c r="H13" s="21">
        <v>673131.25</v>
      </c>
      <c r="I13" s="21">
        <v>616145.63</v>
      </c>
      <c r="J13" s="21">
        <v>754341.16</v>
      </c>
      <c r="K13" s="21">
        <v>669994.19</v>
      </c>
      <c r="L13" s="21">
        <v>734613.25</v>
      </c>
      <c r="M13" s="21">
        <v>725075.59</v>
      </c>
      <c r="N13" s="21">
        <v>747870.4213590788</v>
      </c>
      <c r="O13" s="21">
        <v>749008.8490752135</v>
      </c>
      <c r="P13" s="21">
        <v>787683.47</v>
      </c>
      <c r="Q13" s="21">
        <f>SUM(E13:P13)</f>
        <v>8473191.910434293</v>
      </c>
    </row>
    <row r="14" spans="2:17" ht="12.75">
      <c r="B14" s="20" t="s">
        <v>280</v>
      </c>
      <c r="C14" s="20" t="s">
        <v>280</v>
      </c>
      <c r="D14" s="20" t="s">
        <v>283</v>
      </c>
      <c r="E14" s="21">
        <v>608848.12</v>
      </c>
      <c r="F14" s="21">
        <v>547245.02</v>
      </c>
      <c r="G14" s="21">
        <v>523809.93</v>
      </c>
      <c r="H14" s="21">
        <v>561097.35</v>
      </c>
      <c r="I14" s="21">
        <v>513596.24</v>
      </c>
      <c r="J14" s="21">
        <v>628790.93</v>
      </c>
      <c r="K14" s="21">
        <v>558482.41</v>
      </c>
      <c r="L14" s="21">
        <v>612346.47</v>
      </c>
      <c r="M14" s="21">
        <v>604396.24</v>
      </c>
      <c r="N14" s="21">
        <v>623397.1605902755</v>
      </c>
      <c r="O14" s="21">
        <v>624346.1118865255</v>
      </c>
      <c r="P14" s="21">
        <v>656583.85</v>
      </c>
      <c r="Q14" s="21">
        <f>SUM(E14:P14)</f>
        <v>7062939.832476801</v>
      </c>
    </row>
    <row r="15" spans="2:17" ht="12.75">
      <c r="B15" s="20" t="s">
        <v>280</v>
      </c>
      <c r="C15" s="20" t="s">
        <v>280</v>
      </c>
      <c r="D15" s="20" t="s">
        <v>284</v>
      </c>
      <c r="E15" s="21">
        <v>677238.05</v>
      </c>
      <c r="F15" s="21">
        <v>608715.28</v>
      </c>
      <c r="G15" s="21">
        <v>582647.8</v>
      </c>
      <c r="H15" s="21">
        <v>624123.59</v>
      </c>
      <c r="I15" s="21">
        <v>571286.84</v>
      </c>
      <c r="J15" s="21">
        <v>699420.97</v>
      </c>
      <c r="K15" s="21">
        <v>621214.93</v>
      </c>
      <c r="L15" s="21">
        <v>681129.37</v>
      </c>
      <c r="M15" s="21">
        <v>672286.1</v>
      </c>
      <c r="N15" s="21">
        <v>693421.3419643298</v>
      </c>
      <c r="O15" s="21">
        <v>694476.8858822413</v>
      </c>
      <c r="P15" s="21">
        <v>730335.78</v>
      </c>
      <c r="Q15" s="21">
        <f>SUM(E15:P15)</f>
        <v>7856296.937846571</v>
      </c>
    </row>
    <row r="16" spans="2:17" ht="12.75">
      <c r="B16" s="20" t="s">
        <v>280</v>
      </c>
      <c r="C16" s="20" t="s">
        <v>280</v>
      </c>
      <c r="D16" s="20" t="s">
        <v>285</v>
      </c>
      <c r="E16" s="21">
        <v>565606.21</v>
      </c>
      <c r="F16" s="21">
        <v>508378.32</v>
      </c>
      <c r="G16" s="21">
        <v>486607.62</v>
      </c>
      <c r="H16" s="21">
        <v>521246.81</v>
      </c>
      <c r="I16" s="21">
        <v>477119.35</v>
      </c>
      <c r="J16" s="21">
        <v>584132.62</v>
      </c>
      <c r="K16" s="21">
        <v>518817.59</v>
      </c>
      <c r="L16" s="21">
        <v>568856.1</v>
      </c>
      <c r="M16" s="21">
        <v>561470.5</v>
      </c>
      <c r="N16" s="21">
        <v>579121.9360773959</v>
      </c>
      <c r="O16" s="21">
        <v>580003.4904807028</v>
      </c>
      <c r="P16" s="21">
        <v>609951.63</v>
      </c>
      <c r="Q16" s="21">
        <f>SUM(E16:P16)</f>
        <v>6561312.176558099</v>
      </c>
    </row>
    <row r="17" spans="2:17" ht="12.75">
      <c r="B17" s="20" t="s">
        <v>280</v>
      </c>
      <c r="C17" s="20" t="s">
        <v>280</v>
      </c>
      <c r="D17" s="20" t="s">
        <v>286</v>
      </c>
      <c r="E17" s="21">
        <v>1245072.22</v>
      </c>
      <c r="F17" s="21">
        <v>1119096.14</v>
      </c>
      <c r="G17" s="21">
        <v>1071172.23</v>
      </c>
      <c r="H17" s="21">
        <v>1147423.64</v>
      </c>
      <c r="I17" s="21">
        <v>1050285.6</v>
      </c>
      <c r="J17" s="21">
        <v>1285854.54</v>
      </c>
      <c r="K17" s="21">
        <v>1142076.19</v>
      </c>
      <c r="L17" s="21">
        <v>1252226.24</v>
      </c>
      <c r="M17" s="21">
        <v>1235968.28</v>
      </c>
      <c r="N17" s="21">
        <v>1274824.4886636208</v>
      </c>
      <c r="O17" s="21">
        <v>1276765.0595027036</v>
      </c>
      <c r="P17" s="21">
        <v>1342690.05</v>
      </c>
      <c r="Q17" s="21">
        <f>SUM(E17:P17)</f>
        <v>14443454.678166326</v>
      </c>
    </row>
    <row r="18" spans="2:10" ht="12.75">
      <c r="B18" s="20"/>
      <c r="C18" s="20"/>
      <c r="D18" s="20"/>
      <c r="E18" s="20"/>
      <c r="F18" s="20"/>
      <c r="G18" s="20"/>
      <c r="H18" s="20"/>
      <c r="I18" s="20"/>
      <c r="J18" s="20"/>
    </row>
    <row r="20" ht="12.75">
      <c r="B20" t="s">
        <v>287</v>
      </c>
    </row>
    <row r="21" ht="12.75">
      <c r="B21" t="s">
        <v>288</v>
      </c>
    </row>
    <row r="22" ht="12.75">
      <c r="B22" t="s">
        <v>289</v>
      </c>
    </row>
    <row r="23" ht="12.75">
      <c r="B23" t="s">
        <v>290</v>
      </c>
    </row>
    <row r="24" ht="12.75">
      <c r="B24" t="s">
        <v>291</v>
      </c>
    </row>
    <row r="25" ht="12.75">
      <c r="B25" t="s">
        <v>292</v>
      </c>
    </row>
  </sheetData>
  <mergeCells count="20">
    <mergeCell ref="Q7:Q8"/>
    <mergeCell ref="J7:J8"/>
    <mergeCell ref="K7:K8"/>
    <mergeCell ref="L7:L8"/>
    <mergeCell ref="M7:M8"/>
    <mergeCell ref="N7:N8"/>
    <mergeCell ref="O7:O8"/>
    <mergeCell ref="P7:P8"/>
    <mergeCell ref="F7:F8"/>
    <mergeCell ref="G7:G8"/>
    <mergeCell ref="H7:H8"/>
    <mergeCell ref="I7:I8"/>
    <mergeCell ref="B7:B8"/>
    <mergeCell ref="C7:C8"/>
    <mergeCell ref="D7:D8"/>
    <mergeCell ref="E7:E8"/>
    <mergeCell ref="B1:Q1"/>
    <mergeCell ref="B3:Q3"/>
    <mergeCell ref="B4:Q4"/>
    <mergeCell ref="B5:Q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Victor Tamashiro Flores</cp:lastModifiedBy>
  <dcterms:created xsi:type="dcterms:W3CDTF">2001-02-15T15:52:39Z</dcterms:created>
  <dcterms:modified xsi:type="dcterms:W3CDTF">2004-01-27T20:58:50Z</dcterms:modified>
  <cp:category/>
  <cp:version/>
  <cp:contentType/>
  <cp:contentStatus/>
</cp:coreProperties>
</file>