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DUANA99" sheetId="1" r:id="rId1"/>
  </sheets>
  <definedNames>
    <definedName name="_xlnm.Print_Area" localSheetId="0">'ADUANA99'!$A$9:$P$255</definedName>
    <definedName name="DATABASE">'ADUANA99'!$A$7:$P$253</definedName>
    <definedName name="_xlnm.Print_Titles" localSheetId="0">'ADUANA99'!$1:$8</definedName>
  </definedNames>
  <calcPr fullCalcOnLoad="1"/>
</workbook>
</file>

<file path=xl/sharedStrings.xml><?xml version="1.0" encoding="utf-8"?>
<sst xmlns="http://schemas.openxmlformats.org/spreadsheetml/2006/main" count="755" uniqueCount="271">
  <si>
    <t>PROVINCIA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</si>
  <si>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</si>
  <si>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</si>
  <si>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</si>
  <si>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</si>
  <si>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</si>
  <si>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</si>
  <si>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</si>
  <si>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</si>
  <si>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</si>
  <si>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</si>
  <si>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</si>
  <si>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</si>
  <si>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</si>
  <si>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</si>
  <si>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ANCASH</t>
  </si>
  <si>
    <t>SANTA</t>
  </si>
  <si>
    <t>CACERES DEL PERU</t>
  </si>
  <si>
    <t>CHIMBOTE</t>
  </si>
  <si>
    <t>COISHCO</t>
  </si>
  <si>
    <t>MACATE</t>
  </si>
  <si>
    <t>MORO</t>
  </si>
  <si>
    <t>NEPEÑA</t>
  </si>
  <si>
    <t>NUEVO CHIMBOTE</t>
  </si>
  <si>
    <t>SAMANCO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</si>
  <si>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</si>
  <si>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</si>
  <si>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</si>
  <si>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</si>
  <si>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</si>
  <si>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</si>
  <si>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</si>
  <si>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</si>
  <si>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</si>
  <si>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</si>
  <si>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</si>
  <si>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</si>
  <si>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</si>
  <si>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</si>
  <si>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</si>
  <si>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</si>
  <si>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</si>
  <si>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</si>
  <si>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</si>
  <si>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</si>
  <si>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</si>
  <si>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</si>
  <si>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</si>
  <si>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</si>
  <si>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</si>
  <si>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</si>
  <si>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</si>
  <si>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</si>
  <si>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</si>
  <si>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ISLAY</t>
  </si>
  <si>
    <t>COCACHACRA</t>
  </si>
  <si>
    <t>DEAN VALDIVIA</t>
  </si>
  <si>
    <t>MEJIA</t>
  </si>
  <si>
    <t>MOLLENDO</t>
  </si>
  <si>
    <t>PUNTA DE BOMBON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</si>
  <si>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</si>
  <si>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</si>
  <si>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</si>
  <si>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</si>
  <si>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</si>
  <si>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</si>
  <si>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</si>
  <si>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</si>
  <si>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ICA</t>
  </si>
  <si>
    <t>PISCO</t>
  </si>
  <si>
    <t>HUANCANO</t>
  </si>
  <si>
    <t>HUMAY</t>
  </si>
  <si>
    <t>INDEPENDENCIA</t>
  </si>
  <si>
    <t>PARACAS</t>
  </si>
  <si>
    <t>SAN ANDRES</t>
  </si>
  <si>
    <t>SAN CLEMENTE</t>
  </si>
  <si>
    <t>TUPAC AMARU INCA</t>
  </si>
  <si>
    <t>LA LIBERTAD</t>
  </si>
  <si>
    <t>TRUJILLO</t>
  </si>
  <si>
    <t>EL PORVENIR</t>
  </si>
  <si>
    <t>FLORENCIA DE MORA</t>
  </si>
  <si>
    <t>HUANCHACO</t>
  </si>
  <si>
    <t>LA ESPERANZA</t>
  </si>
  <si>
    <t>LAREDO</t>
  </si>
  <si>
    <t>MOCHE</t>
  </si>
  <si>
    <t>POROTO</t>
  </si>
  <si>
    <t>SALAVERRY</t>
  </si>
  <si>
    <t>SIMBAL</t>
  </si>
  <si>
    <t>VICTOR LARCO HERRERA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</si>
  <si>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</si>
  <si>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</si>
  <si>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</si>
  <si>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</si>
  <si>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</si>
  <si>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</si>
  <si>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</si>
  <si>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</si>
  <si>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</si>
  <si>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</si>
  <si>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</si>
  <si>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</si>
  <si>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</si>
  <si>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</si>
  <si>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SANTA ROSA</t>
  </si>
  <si>
    <t>SAÑA</t>
  </si>
  <si>
    <t>PUCALA</t>
  </si>
  <si>
    <t>POMALCA</t>
  </si>
  <si>
    <t>PATAPO</t>
  </si>
  <si>
    <t>CAYALTI</t>
  </si>
  <si>
    <t>TUMAN</t>
  </si>
  <si>
    <t>LIMA</t>
  </si>
  <si>
    <t>HUAURA</t>
  </si>
  <si>
    <t>AMBAR</t>
  </si>
  <si>
    <t>CALETA DE CARQUIN</t>
  </si>
  <si>
    <t>CHECRAS</t>
  </si>
  <si>
    <t>HUACHO</t>
  </si>
  <si>
    <t>HUALMAY</t>
  </si>
  <si>
    <t>LEONCIO PRADO</t>
  </si>
  <si>
    <t>PACCHO</t>
  </si>
  <si>
    <t>SANTA LEONOR</t>
  </si>
  <si>
    <t>SANTA MARIA</t>
  </si>
  <si>
    <t>SAYAN</t>
  </si>
  <si>
    <t>VEGUETA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</si>
  <si>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</si>
  <si>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</si>
  <si>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</si>
  <si>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</si>
  <si>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</si>
  <si>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</si>
  <si>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</si>
  <si>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</si>
  <si>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COMAS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</si>
  <si>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</si>
  <si>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</si>
  <si>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</si>
  <si>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</si>
  <si>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</si>
  <si>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</si>
  <si>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</si>
  <si>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</si>
  <si>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</si>
  <si>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</si>
  <si>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PUEBLO LIBRE</t>
  </si>
  <si>
    <t>PUENTE PIEDRA</t>
  </si>
  <si>
    <t>PUNTA HERMOSA</t>
  </si>
  <si>
    <t>PUNTA NEGRA</t>
  </si>
  <si>
    <t>RIMAC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</si>
  <si>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</si>
  <si>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</si>
  <si>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</si>
  <si>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</si>
  <si>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</si>
  <si>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</si>
  <si>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</si>
  <si>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</si>
  <si>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</si>
  <si>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</si>
  <si>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</si>
  <si>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</si>
  <si>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</si>
  <si>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</si>
  <si>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LORETO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</si>
  <si>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</si>
  <si>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</si>
  <si>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</si>
  <si>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</si>
  <si>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</si>
  <si>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</si>
  <si>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</si>
  <si>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</si>
  <si>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</si>
  <si>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</si>
  <si>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</si>
  <si>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YAQUERANA</t>
  </si>
  <si>
    <t>MADRE DE DIOS</t>
  </si>
  <si>
    <t>TAHUAMANU</t>
  </si>
  <si>
    <t>IBERIA</t>
  </si>
  <si>
    <t>IÐAPARI</t>
  </si>
  <si>
    <t>TAMBOPATA</t>
  </si>
  <si>
    <t>INAMBARI</t>
  </si>
  <si>
    <t>LABERINTO</t>
  </si>
  <si>
    <t>LAS PIEDRAS</t>
  </si>
  <si>
    <t>MOQUEGUA</t>
  </si>
  <si>
    <t>ILO</t>
  </si>
  <si>
    <t>EL ALGARROBAL</t>
  </si>
  <si>
    <t>PACOCHA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</si>
  <si>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</si>
  <si>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</si>
  <si>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</si>
  <si>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</si>
  <si>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</si>
  <si>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</si>
  <si>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</si>
  <si>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</si>
  <si>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</si>
  <si>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</si>
  <si>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PAITA</t>
  </si>
  <si>
    <t>AMOTAPE</t>
  </si>
  <si>
    <t>ARENAL</t>
  </si>
  <si>
    <t>COLAN</t>
  </si>
  <si>
    <t>LA HUACA</t>
  </si>
  <si>
    <t>TAMARINDO</t>
  </si>
  <si>
    <t>VICHAYAL</t>
  </si>
  <si>
    <t>TALARA</t>
  </si>
  <si>
    <t>EL ALTO</t>
  </si>
  <si>
    <t>LA BREA</t>
  </si>
  <si>
    <t>LOBITOS</t>
  </si>
  <si>
    <t>LOS ORGANOS</t>
  </si>
  <si>
    <t>MANCORA</t>
  </si>
  <si>
    <t>PARIÐAS</t>
  </si>
  <si>
    <t>PUNO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</si>
  <si>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</si>
  <si>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</si>
  <si>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</si>
  <si>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</si>
  <si>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</si>
  <si>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</si>
  <si>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</si>
  <si>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</si>
  <si>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ACORA</t>
  </si>
  <si>
    <t>AMANTANI</t>
  </si>
  <si>
    <t>ATUNCOLLA</t>
  </si>
  <si>
    <t>CAPACHICA</t>
  </si>
  <si>
    <t>COATA</t>
  </si>
  <si>
    <t>HUATA</t>
  </si>
  <si>
    <t>MAÑAZO</t>
  </si>
  <si>
    <t>PAUCARCOLLA</t>
  </si>
  <si>
    <t>PICHACANI</t>
  </si>
  <si>
    <t>PLATERIA</t>
  </si>
  <si>
    <t>SAN ANTONIO</t>
  </si>
  <si>
    <t>TIQUILLACA</t>
  </si>
  <si>
    <t>VILQUE</t>
  </si>
  <si>
    <t>SAN MARTIN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</si>
  <si>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</si>
  <si>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</si>
  <si>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</si>
  <si>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</si>
  <si>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</si>
  <si>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</si>
  <si>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</si>
  <si>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</si>
  <si>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</si>
  <si>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</si>
  <si>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</si>
  <si>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</si>
  <si>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TACNA</t>
  </si>
  <si>
    <t>ALTO DE LA ALIANZA</t>
  </si>
  <si>
    <t>CALANA</t>
  </si>
  <si>
    <t>CIUDAD NUEVA</t>
  </si>
  <si>
    <t>INCLAN</t>
  </si>
  <si>
    <t>PACHIA</t>
  </si>
  <si>
    <t>PALCA</t>
  </si>
  <si>
    <t>POCOLLAY</t>
  </si>
  <si>
    <t>SAMA</t>
  </si>
  <si>
    <t>TUMBES</t>
  </si>
  <si>
    <t>ZARUMILLA</t>
  </si>
  <si>
    <t>AGUAS VERDES</t>
  </si>
  <si>
    <t>MATAPALO</t>
  </si>
  <si>
    <t>PAPAYAL</t>
  </si>
  <si>
    <t>UCAYALI</t>
  </si>
  <si>
    <t>CORONEL PORTILLO</t>
  </si>
  <si>
    <t>CALLERIA</t>
  </si>
  <si>
    <t>CAMPOVERDE</t>
  </si>
  <si>
    <t>IPARIA</t>
  </si>
  <si>
    <t>MASISEA</t>
  </si>
  <si>
    <t>NUEVA REQUENA</t>
  </si>
  <si>
    <t>YARINACOCHA</t>
  </si>
  <si>
    <t>(EN NUEVOS SOLES)</t>
  </si>
  <si>
    <t>DEPARTAMENTO</t>
  </si>
  <si>
    <t>GOBIERNOS LOCALES</t>
  </si>
  <si>
    <t>DISTRIBUCION DEL 2% RENTA DE ADUANAS AÑO FISCAL 1999</t>
  </si>
</sst>
</file>

<file path=xl/styles.xml><?xml version="1.0" encoding="utf-8"?>
<styleSheet xmlns="http://schemas.openxmlformats.org/spreadsheetml/2006/main">
  <numFmts count="1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4" fontId="1" fillId="2" borderId="1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workbookViewId="0" topLeftCell="J1">
      <selection activeCell="A3" sqref="A3:P3"/>
    </sheetView>
  </sheetViews>
  <sheetFormatPr defaultColWidth="11.421875" defaultRowHeight="12.75"/>
  <cols>
    <col min="1" max="1" width="18.7109375" style="1" customWidth="1"/>
    <col min="2" max="2" width="21.140625" style="1" customWidth="1"/>
    <col min="3" max="3" width="30.57421875" style="1" customWidth="1"/>
    <col min="4" max="4" width="12.00390625" style="2" customWidth="1"/>
    <col min="5" max="5" width="12.140625" style="2" customWidth="1"/>
    <col min="6" max="6" width="12.28125" style="2" customWidth="1"/>
    <col min="7" max="7" width="12.140625" style="2" customWidth="1"/>
    <col min="8" max="9" width="12.7109375" style="2" customWidth="1"/>
    <col min="10" max="10" width="14.7109375" style="2" customWidth="1"/>
    <col min="11" max="11" width="14.00390625" style="2" customWidth="1"/>
    <col min="12" max="12" width="13.57421875" style="2" customWidth="1"/>
    <col min="13" max="14" width="13.7109375" style="2" customWidth="1"/>
    <col min="15" max="15" width="13.57421875" style="2" customWidth="1"/>
    <col min="16" max="16" width="14.00390625" style="2" customWidth="1"/>
  </cols>
  <sheetData>
    <row r="1" spans="1:16" ht="20.25">
      <c r="A1" s="17" t="s">
        <v>269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ht="18">
      <c r="A3" s="15" t="s">
        <v>270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1:16" ht="12.75">
      <c r="A5" s="16" t="s">
        <v>267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ht="13.5" thickBot="1"/>
    <row r="7" spans="1:16" ht="25.5" customHeight="1" thickBot="1">
      <c r="A7" s="3" t="s">
        <v>268</v>
      </c>
      <c r="B7" s="3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</row>
    <row r="8" spans="1:16" ht="12.75">
      <c r="A8" s="5"/>
      <c r="B8" s="6"/>
      <c r="C8" s="5"/>
      <c r="D8" s="7"/>
      <c r="E8" s="10"/>
      <c r="F8" s="7"/>
      <c r="G8" s="10"/>
      <c r="H8" s="7"/>
      <c r="I8" s="10"/>
      <c r="J8" s="7"/>
      <c r="K8" s="10"/>
      <c r="L8" s="7"/>
      <c r="M8" s="10"/>
      <c r="N8" s="7"/>
      <c r="O8" s="10"/>
      <c r="P8" s="10"/>
    </row>
    <row r="9" spans="1:16" ht="12.75">
      <c r="A9" s="5" t="s">
        <v>15</v>
      </c>
      <c r="B9" s="5" t="s">
        <v>16</v>
      </c>
      <c r="C9" s="5" t="s">
        <v>17</v>
      </c>
      <c r="D9" s="8">
        <v>143.98</v>
      </c>
      <c r="E9" s="8">
        <v>7085.1</v>
      </c>
      <c r="F9" s="8">
        <v>18199.52</v>
      </c>
      <c r="G9" s="8">
        <v>290.24</v>
      </c>
      <c r="H9" s="8">
        <v>11758.75</v>
      </c>
      <c r="I9" s="8">
        <v>21452.92</v>
      </c>
      <c r="J9" s="8">
        <v>1047.48</v>
      </c>
      <c r="K9" s="8">
        <v>870.25</v>
      </c>
      <c r="L9" s="8">
        <v>9446.01</v>
      </c>
      <c r="M9" s="8">
        <v>0</v>
      </c>
      <c r="N9" s="8">
        <v>289.17</v>
      </c>
      <c r="O9" s="8">
        <v>64.16</v>
      </c>
      <c r="P9" s="8">
        <f>SUM(D9:O9)</f>
        <v>70647.58</v>
      </c>
    </row>
    <row r="10" spans="1:16" ht="12.75">
      <c r="A10" s="5" t="s">
        <v>15</v>
      </c>
      <c r="B10" s="5" t="s">
        <v>16</v>
      </c>
      <c r="C10" s="5" t="s">
        <v>18</v>
      </c>
      <c r="D10" s="8">
        <v>653.17</v>
      </c>
      <c r="E10" s="8">
        <v>32242.13</v>
      </c>
      <c r="F10" s="8">
        <v>82820.46</v>
      </c>
      <c r="G10" s="8">
        <v>1320.8</v>
      </c>
      <c r="H10" s="8">
        <v>53510.51</v>
      </c>
      <c r="I10" s="8">
        <v>97625.72</v>
      </c>
      <c r="J10" s="8">
        <v>4766.77</v>
      </c>
      <c r="K10" s="8">
        <v>3960.25</v>
      </c>
      <c r="L10" s="8">
        <v>42985.91</v>
      </c>
      <c r="M10" s="8">
        <v>0</v>
      </c>
      <c r="N10" s="8">
        <v>1315.89</v>
      </c>
      <c r="O10" s="8">
        <v>291.97</v>
      </c>
      <c r="P10" s="8">
        <f aca="true" t="shared" si="0" ref="P10:P73">SUM(D10:O10)</f>
        <v>321493.5800000001</v>
      </c>
    </row>
    <row r="11" spans="1:16" ht="12.75">
      <c r="A11" s="5" t="s">
        <v>15</v>
      </c>
      <c r="B11" s="5" t="s">
        <v>16</v>
      </c>
      <c r="C11" s="5" t="s">
        <v>19</v>
      </c>
      <c r="D11" s="8">
        <v>134.6</v>
      </c>
      <c r="E11" s="8">
        <v>6624.56</v>
      </c>
      <c r="F11" s="8">
        <v>17016.53</v>
      </c>
      <c r="G11" s="8">
        <v>271.37</v>
      </c>
      <c r="H11" s="8">
        <v>10994.42</v>
      </c>
      <c r="I11" s="8">
        <v>20058.46</v>
      </c>
      <c r="J11" s="8">
        <v>979.39</v>
      </c>
      <c r="K11" s="8">
        <v>813.68</v>
      </c>
      <c r="L11" s="8">
        <v>8832</v>
      </c>
      <c r="M11" s="8">
        <v>0</v>
      </c>
      <c r="N11" s="8">
        <v>270.37</v>
      </c>
      <c r="O11" s="8">
        <v>59.99</v>
      </c>
      <c r="P11" s="8">
        <f t="shared" si="0"/>
        <v>66055.37</v>
      </c>
    </row>
    <row r="12" spans="1:16" ht="12.75">
      <c r="A12" s="5" t="s">
        <v>15</v>
      </c>
      <c r="B12" s="5" t="s">
        <v>16</v>
      </c>
      <c r="C12" s="5" t="s">
        <v>20</v>
      </c>
      <c r="D12" s="8">
        <v>142.9</v>
      </c>
      <c r="E12" s="8">
        <v>7030.95</v>
      </c>
      <c r="F12" s="8">
        <v>18060.42</v>
      </c>
      <c r="G12" s="8">
        <v>288.02</v>
      </c>
      <c r="H12" s="8">
        <v>11668.89</v>
      </c>
      <c r="I12" s="8">
        <v>21288.97</v>
      </c>
      <c r="J12" s="8">
        <v>1039.47</v>
      </c>
      <c r="K12" s="8">
        <v>863.6</v>
      </c>
      <c r="L12" s="8">
        <v>9373.81</v>
      </c>
      <c r="M12" s="8">
        <v>0</v>
      </c>
      <c r="N12" s="8">
        <v>286.95</v>
      </c>
      <c r="O12" s="8">
        <v>63.67</v>
      </c>
      <c r="P12" s="8">
        <f t="shared" si="0"/>
        <v>70107.65</v>
      </c>
    </row>
    <row r="13" spans="1:16" ht="12.75">
      <c r="A13" s="5" t="s">
        <v>15</v>
      </c>
      <c r="B13" s="5" t="s">
        <v>16</v>
      </c>
      <c r="C13" s="5" t="s">
        <v>21</v>
      </c>
      <c r="D13" s="8">
        <v>138.23</v>
      </c>
      <c r="E13" s="8">
        <v>6827.73</v>
      </c>
      <c r="F13" s="8">
        <v>17538.41</v>
      </c>
      <c r="G13" s="8">
        <v>279.7</v>
      </c>
      <c r="H13" s="8">
        <v>11331.61</v>
      </c>
      <c r="I13" s="8">
        <v>20673.63</v>
      </c>
      <c r="J13" s="8">
        <v>1009.43</v>
      </c>
      <c r="K13" s="8">
        <v>838.64</v>
      </c>
      <c r="L13" s="8">
        <v>9102.87</v>
      </c>
      <c r="M13" s="8">
        <v>0</v>
      </c>
      <c r="N13" s="8">
        <v>278.66</v>
      </c>
      <c r="O13" s="8">
        <v>61.83</v>
      </c>
      <c r="P13" s="8">
        <f t="shared" si="0"/>
        <v>68080.74</v>
      </c>
    </row>
    <row r="14" spans="1:16" ht="12.75">
      <c r="A14" s="5" t="s">
        <v>15</v>
      </c>
      <c r="B14" s="5" t="s">
        <v>16</v>
      </c>
      <c r="C14" s="5" t="s">
        <v>22</v>
      </c>
      <c r="D14" s="8">
        <v>150.19</v>
      </c>
      <c r="E14" s="8">
        <v>7362.28</v>
      </c>
      <c r="F14" s="8">
        <v>18911.52</v>
      </c>
      <c r="G14" s="8">
        <v>301.6</v>
      </c>
      <c r="H14" s="8">
        <v>12218.78</v>
      </c>
      <c r="I14" s="8">
        <v>22292.21</v>
      </c>
      <c r="J14" s="8">
        <v>1088.46</v>
      </c>
      <c r="K14" s="8">
        <v>904.3</v>
      </c>
      <c r="L14" s="8">
        <v>9815.55</v>
      </c>
      <c r="M14" s="8">
        <v>0</v>
      </c>
      <c r="N14" s="8">
        <v>300.48</v>
      </c>
      <c r="O14" s="8">
        <v>66.67</v>
      </c>
      <c r="P14" s="8">
        <f t="shared" si="0"/>
        <v>73412.04</v>
      </c>
    </row>
    <row r="15" spans="1:16" ht="12.75">
      <c r="A15" s="5" t="s">
        <v>15</v>
      </c>
      <c r="B15" s="5" t="s">
        <v>16</v>
      </c>
      <c r="C15" s="5" t="s">
        <v>23</v>
      </c>
      <c r="D15" s="8">
        <v>264.97</v>
      </c>
      <c r="E15" s="8">
        <v>13072.19</v>
      </c>
      <c r="F15" s="8">
        <v>33578.57</v>
      </c>
      <c r="G15" s="8">
        <v>535.5</v>
      </c>
      <c r="H15" s="8">
        <v>21695.2</v>
      </c>
      <c r="I15" s="8">
        <v>39581.18</v>
      </c>
      <c r="J15" s="8">
        <v>1932.63</v>
      </c>
      <c r="K15" s="8">
        <v>1605.63</v>
      </c>
      <c r="L15" s="8">
        <v>17428.12</v>
      </c>
      <c r="M15" s="8">
        <v>0</v>
      </c>
      <c r="N15" s="8">
        <v>533.51</v>
      </c>
      <c r="O15" s="8">
        <v>118.38</v>
      </c>
      <c r="P15" s="8">
        <f t="shared" si="0"/>
        <v>130345.87999999999</v>
      </c>
    </row>
    <row r="16" spans="1:16" ht="12.75">
      <c r="A16" s="5" t="s">
        <v>15</v>
      </c>
      <c r="B16" s="5" t="s">
        <v>16</v>
      </c>
      <c r="C16" s="5" t="s">
        <v>24</v>
      </c>
      <c r="D16" s="8">
        <v>120.25</v>
      </c>
      <c r="E16" s="8">
        <v>5928.09</v>
      </c>
      <c r="F16" s="8">
        <v>15227.5</v>
      </c>
      <c r="G16" s="8">
        <v>242.84</v>
      </c>
      <c r="H16" s="8">
        <v>9838.52</v>
      </c>
      <c r="I16" s="8">
        <v>17949.62</v>
      </c>
      <c r="J16" s="8">
        <v>876.42</v>
      </c>
      <c r="K16" s="8">
        <v>728.14</v>
      </c>
      <c r="L16" s="8">
        <v>7903.45</v>
      </c>
      <c r="M16" s="8">
        <v>0</v>
      </c>
      <c r="N16" s="8">
        <v>241.94</v>
      </c>
      <c r="O16" s="8">
        <v>53.68</v>
      </c>
      <c r="P16" s="8">
        <f t="shared" si="0"/>
        <v>59110.45</v>
      </c>
    </row>
    <row r="17" spans="1:16" ht="12.75">
      <c r="A17" s="5" t="s">
        <v>15</v>
      </c>
      <c r="B17" s="5" t="s">
        <v>16</v>
      </c>
      <c r="C17" s="5" t="s">
        <v>16</v>
      </c>
      <c r="D17" s="8">
        <v>138.3</v>
      </c>
      <c r="E17" s="8">
        <v>6809.12</v>
      </c>
      <c r="F17" s="8">
        <v>17490.62</v>
      </c>
      <c r="G17" s="8">
        <v>278.94</v>
      </c>
      <c r="H17" s="8">
        <v>11300.73</v>
      </c>
      <c r="I17" s="8">
        <v>20617.3</v>
      </c>
      <c r="J17" s="8">
        <v>1006.68</v>
      </c>
      <c r="K17" s="8">
        <v>836.35</v>
      </c>
      <c r="L17" s="8">
        <v>9078.07</v>
      </c>
      <c r="M17" s="8">
        <v>0</v>
      </c>
      <c r="N17" s="8">
        <v>277.9</v>
      </c>
      <c r="O17" s="8">
        <v>61.66</v>
      </c>
      <c r="P17" s="8">
        <f t="shared" si="0"/>
        <v>67895.66999999998</v>
      </c>
    </row>
    <row r="18" spans="1:16" ht="12.75">
      <c r="A18" s="5" t="s">
        <v>25</v>
      </c>
      <c r="B18" s="5" t="s">
        <v>25</v>
      </c>
      <c r="C18" s="5" t="s">
        <v>26</v>
      </c>
      <c r="D18" s="8">
        <v>18.35</v>
      </c>
      <c r="E18" s="8">
        <v>18.41</v>
      </c>
      <c r="F18" s="8">
        <v>12.46</v>
      </c>
      <c r="G18" s="8">
        <v>8.18</v>
      </c>
      <c r="H18" s="8">
        <v>21.85</v>
      </c>
      <c r="I18" s="8">
        <v>18.69</v>
      </c>
      <c r="J18" s="8">
        <v>39.45</v>
      </c>
      <c r="K18" s="8">
        <v>17.28</v>
      </c>
      <c r="L18" s="8">
        <v>115.22</v>
      </c>
      <c r="M18" s="8">
        <v>290.19</v>
      </c>
      <c r="N18" s="8">
        <v>38.16</v>
      </c>
      <c r="O18" s="8">
        <v>39.79</v>
      </c>
      <c r="P18" s="8">
        <f t="shared" si="0"/>
        <v>638.0299999999999</v>
      </c>
    </row>
    <row r="19" spans="1:16" ht="12.75">
      <c r="A19" s="5" t="s">
        <v>25</v>
      </c>
      <c r="B19" s="5" t="s">
        <v>25</v>
      </c>
      <c r="C19" s="5" t="s">
        <v>25</v>
      </c>
      <c r="D19" s="8">
        <v>24.14</v>
      </c>
      <c r="E19" s="8">
        <v>24.06</v>
      </c>
      <c r="F19" s="8">
        <v>16.31</v>
      </c>
      <c r="G19" s="8">
        <v>10.69</v>
      </c>
      <c r="H19" s="8">
        <v>28.57</v>
      </c>
      <c r="I19" s="8">
        <v>24.44</v>
      </c>
      <c r="J19" s="8">
        <v>51.58</v>
      </c>
      <c r="K19" s="8">
        <v>22.59</v>
      </c>
      <c r="L19" s="8">
        <v>150.66</v>
      </c>
      <c r="M19" s="8">
        <v>379.45</v>
      </c>
      <c r="N19" s="8">
        <v>49.89</v>
      </c>
      <c r="O19" s="8">
        <v>52.03</v>
      </c>
      <c r="P19" s="8">
        <f t="shared" si="0"/>
        <v>834.41</v>
      </c>
    </row>
    <row r="20" spans="1:16" ht="12.75">
      <c r="A20" s="5" t="s">
        <v>25</v>
      </c>
      <c r="B20" s="5" t="s">
        <v>25</v>
      </c>
      <c r="C20" s="5" t="s">
        <v>27</v>
      </c>
      <c r="D20" s="8">
        <v>20.22</v>
      </c>
      <c r="E20" s="8">
        <v>20.81</v>
      </c>
      <c r="F20" s="8">
        <v>14.09</v>
      </c>
      <c r="G20" s="8">
        <v>9.25</v>
      </c>
      <c r="H20" s="8">
        <v>24.7</v>
      </c>
      <c r="I20" s="8">
        <v>21.13</v>
      </c>
      <c r="J20" s="8">
        <v>44.6</v>
      </c>
      <c r="K20" s="8">
        <v>19.54</v>
      </c>
      <c r="L20" s="8">
        <v>130.24</v>
      </c>
      <c r="M20" s="8">
        <v>328.02</v>
      </c>
      <c r="N20" s="8">
        <v>43.13</v>
      </c>
      <c r="O20" s="8">
        <v>44.98</v>
      </c>
      <c r="P20" s="8">
        <f t="shared" si="0"/>
        <v>720.71</v>
      </c>
    </row>
    <row r="21" spans="1:16" ht="12.75">
      <c r="A21" s="5" t="s">
        <v>25</v>
      </c>
      <c r="B21" s="5" t="s">
        <v>25</v>
      </c>
      <c r="C21" s="5" t="s">
        <v>28</v>
      </c>
      <c r="D21" s="8">
        <v>22.14</v>
      </c>
      <c r="E21" s="8">
        <v>21.81</v>
      </c>
      <c r="F21" s="8">
        <v>14.77</v>
      </c>
      <c r="G21" s="8">
        <v>9.69</v>
      </c>
      <c r="H21" s="8">
        <v>25.89</v>
      </c>
      <c r="I21" s="8">
        <v>22.15</v>
      </c>
      <c r="J21" s="8">
        <v>46.74</v>
      </c>
      <c r="K21" s="8">
        <v>20.48</v>
      </c>
      <c r="L21" s="8">
        <v>136.51</v>
      </c>
      <c r="M21" s="8">
        <v>343.81</v>
      </c>
      <c r="N21" s="8">
        <v>45.21</v>
      </c>
      <c r="O21" s="8">
        <v>47.14</v>
      </c>
      <c r="P21" s="8">
        <f t="shared" si="0"/>
        <v>756.34</v>
      </c>
    </row>
    <row r="22" spans="1:16" ht="12.75">
      <c r="A22" s="5" t="s">
        <v>25</v>
      </c>
      <c r="B22" s="5" t="s">
        <v>25</v>
      </c>
      <c r="C22" s="5" t="s">
        <v>29</v>
      </c>
      <c r="D22" s="8">
        <v>8</v>
      </c>
      <c r="E22" s="8">
        <v>7.88</v>
      </c>
      <c r="F22" s="8">
        <v>5.34</v>
      </c>
      <c r="G22" s="8">
        <v>3.5</v>
      </c>
      <c r="H22" s="8">
        <v>9.37</v>
      </c>
      <c r="I22" s="8">
        <v>8.01</v>
      </c>
      <c r="J22" s="8">
        <v>16.9</v>
      </c>
      <c r="K22" s="8">
        <v>7.4</v>
      </c>
      <c r="L22" s="8">
        <v>49.36</v>
      </c>
      <c r="M22" s="8">
        <v>124.3</v>
      </c>
      <c r="N22" s="8">
        <v>16.34</v>
      </c>
      <c r="O22" s="8">
        <v>17.04</v>
      </c>
      <c r="P22" s="8">
        <f t="shared" si="0"/>
        <v>273.44</v>
      </c>
    </row>
    <row r="23" spans="1:16" ht="12.75">
      <c r="A23" s="5" t="s">
        <v>25</v>
      </c>
      <c r="B23" s="5" t="s">
        <v>25</v>
      </c>
      <c r="C23" s="5" t="s">
        <v>30</v>
      </c>
      <c r="D23" s="8">
        <v>9.14</v>
      </c>
      <c r="E23" s="8">
        <v>9.01</v>
      </c>
      <c r="F23" s="8">
        <v>6.1</v>
      </c>
      <c r="G23" s="8">
        <v>4.01</v>
      </c>
      <c r="H23" s="8">
        <v>10.71</v>
      </c>
      <c r="I23" s="8">
        <v>9.15</v>
      </c>
      <c r="J23" s="8">
        <v>19.32</v>
      </c>
      <c r="K23" s="8">
        <v>8.46</v>
      </c>
      <c r="L23" s="8">
        <v>56.42</v>
      </c>
      <c r="M23" s="8">
        <v>142.1</v>
      </c>
      <c r="N23" s="8">
        <v>18.68</v>
      </c>
      <c r="O23" s="8">
        <v>19.48</v>
      </c>
      <c r="P23" s="8">
        <f t="shared" si="0"/>
        <v>312.58</v>
      </c>
    </row>
    <row r="24" spans="1:16" ht="12.75">
      <c r="A24" s="5" t="s">
        <v>25</v>
      </c>
      <c r="B24" s="5" t="s">
        <v>25</v>
      </c>
      <c r="C24" s="5" t="s">
        <v>31</v>
      </c>
      <c r="D24" s="8">
        <v>17.11</v>
      </c>
      <c r="E24" s="8">
        <v>17.51</v>
      </c>
      <c r="F24" s="8">
        <v>11.86</v>
      </c>
      <c r="G24" s="8">
        <v>7.79</v>
      </c>
      <c r="H24" s="8">
        <v>20.79</v>
      </c>
      <c r="I24" s="8">
        <v>17.79</v>
      </c>
      <c r="J24" s="8">
        <v>37.54</v>
      </c>
      <c r="K24" s="8">
        <v>16.45</v>
      </c>
      <c r="L24" s="8">
        <v>109.64</v>
      </c>
      <c r="M24" s="8">
        <v>276.14</v>
      </c>
      <c r="N24" s="8">
        <v>36.31</v>
      </c>
      <c r="O24" s="8">
        <v>37.86</v>
      </c>
      <c r="P24" s="8">
        <f t="shared" si="0"/>
        <v>606.7899999999998</v>
      </c>
    </row>
    <row r="25" spans="1:16" ht="12.75">
      <c r="A25" s="5" t="s">
        <v>25</v>
      </c>
      <c r="B25" s="5" t="s">
        <v>25</v>
      </c>
      <c r="C25" s="5" t="s">
        <v>32</v>
      </c>
      <c r="D25" s="8">
        <v>23.66</v>
      </c>
      <c r="E25" s="8">
        <v>22.85</v>
      </c>
      <c r="F25" s="8">
        <v>15.47</v>
      </c>
      <c r="G25" s="8">
        <v>10.16</v>
      </c>
      <c r="H25" s="8">
        <v>27.12</v>
      </c>
      <c r="I25" s="8">
        <v>23.2</v>
      </c>
      <c r="J25" s="8">
        <v>48.97</v>
      </c>
      <c r="K25" s="8">
        <v>21.44</v>
      </c>
      <c r="L25" s="8">
        <v>143.01</v>
      </c>
      <c r="M25" s="8">
        <v>360.18</v>
      </c>
      <c r="N25" s="8">
        <v>47.36</v>
      </c>
      <c r="O25" s="8">
        <v>49.39</v>
      </c>
      <c r="P25" s="8">
        <f t="shared" si="0"/>
        <v>792.81</v>
      </c>
    </row>
    <row r="26" spans="1:16" ht="12.75">
      <c r="A26" s="5" t="s">
        <v>25</v>
      </c>
      <c r="B26" s="5" t="s">
        <v>25</v>
      </c>
      <c r="C26" s="5" t="s">
        <v>33</v>
      </c>
      <c r="D26" s="8">
        <v>12.78</v>
      </c>
      <c r="E26" s="8">
        <v>12.51</v>
      </c>
      <c r="F26" s="8">
        <v>8.47</v>
      </c>
      <c r="G26" s="8">
        <v>5.56</v>
      </c>
      <c r="H26" s="8">
        <v>14.86</v>
      </c>
      <c r="I26" s="8">
        <v>12.71</v>
      </c>
      <c r="J26" s="8">
        <v>26.82</v>
      </c>
      <c r="K26" s="8">
        <v>11.75</v>
      </c>
      <c r="L26" s="8">
        <v>78.31</v>
      </c>
      <c r="M26" s="8">
        <v>197.24</v>
      </c>
      <c r="N26" s="8">
        <v>25.93</v>
      </c>
      <c r="O26" s="8">
        <v>27.04</v>
      </c>
      <c r="P26" s="8">
        <f t="shared" si="0"/>
        <v>433.98</v>
      </c>
    </row>
    <row r="27" spans="1:16" ht="12.75">
      <c r="A27" s="5" t="s">
        <v>25</v>
      </c>
      <c r="B27" s="5" t="s">
        <v>25</v>
      </c>
      <c r="C27" s="5" t="s">
        <v>34</v>
      </c>
      <c r="D27" s="8">
        <v>17.77</v>
      </c>
      <c r="E27" s="8">
        <v>17.25</v>
      </c>
      <c r="F27" s="8">
        <v>11.68</v>
      </c>
      <c r="G27" s="8">
        <v>7.67</v>
      </c>
      <c r="H27" s="8">
        <v>20.48</v>
      </c>
      <c r="I27" s="8">
        <v>17.52</v>
      </c>
      <c r="J27" s="8">
        <v>36.98</v>
      </c>
      <c r="K27" s="8">
        <v>16.2</v>
      </c>
      <c r="L27" s="8">
        <v>108</v>
      </c>
      <c r="M27" s="8">
        <v>272</v>
      </c>
      <c r="N27" s="8">
        <v>35.76</v>
      </c>
      <c r="O27" s="8">
        <v>37.3</v>
      </c>
      <c r="P27" s="8">
        <f t="shared" si="0"/>
        <v>598.6099999999999</v>
      </c>
    </row>
    <row r="28" spans="1:16" ht="12.75">
      <c r="A28" s="5" t="s">
        <v>25</v>
      </c>
      <c r="B28" s="5" t="s">
        <v>25</v>
      </c>
      <c r="C28" s="5" t="s">
        <v>35</v>
      </c>
      <c r="D28" s="8">
        <v>18.14</v>
      </c>
      <c r="E28" s="8">
        <v>17.51</v>
      </c>
      <c r="F28" s="8">
        <v>11.86</v>
      </c>
      <c r="G28" s="8">
        <v>7.78</v>
      </c>
      <c r="H28" s="8">
        <v>20.79</v>
      </c>
      <c r="I28" s="8">
        <v>17.79</v>
      </c>
      <c r="J28" s="8">
        <v>37.54</v>
      </c>
      <c r="K28" s="8">
        <v>16.45</v>
      </c>
      <c r="L28" s="8">
        <v>109.63</v>
      </c>
      <c r="M28" s="8">
        <v>276.11</v>
      </c>
      <c r="N28" s="8">
        <v>36.3</v>
      </c>
      <c r="O28" s="8">
        <v>37.86</v>
      </c>
      <c r="P28" s="8">
        <f t="shared" si="0"/>
        <v>607.76</v>
      </c>
    </row>
    <row r="29" spans="1:16" ht="12.75">
      <c r="A29" s="5" t="s">
        <v>25</v>
      </c>
      <c r="B29" s="5" t="s">
        <v>25</v>
      </c>
      <c r="C29" s="5" t="s">
        <v>36</v>
      </c>
      <c r="D29" s="8">
        <v>7.18</v>
      </c>
      <c r="E29" s="8">
        <v>7.09</v>
      </c>
      <c r="F29" s="8">
        <v>4.8</v>
      </c>
      <c r="G29" s="8">
        <v>3.15</v>
      </c>
      <c r="H29" s="8">
        <v>8.41</v>
      </c>
      <c r="I29" s="8">
        <v>7.2</v>
      </c>
      <c r="J29" s="8">
        <v>15.19</v>
      </c>
      <c r="K29" s="8">
        <v>6.66</v>
      </c>
      <c r="L29" s="8">
        <v>44.37</v>
      </c>
      <c r="M29" s="8">
        <v>111.74</v>
      </c>
      <c r="N29" s="8">
        <v>14.69</v>
      </c>
      <c r="O29" s="8">
        <v>15.32</v>
      </c>
      <c r="P29" s="8">
        <f t="shared" si="0"/>
        <v>245.79999999999995</v>
      </c>
    </row>
    <row r="30" spans="1:16" ht="12.75">
      <c r="A30" s="5" t="s">
        <v>25</v>
      </c>
      <c r="B30" s="5" t="s">
        <v>25</v>
      </c>
      <c r="C30" s="5" t="s">
        <v>37</v>
      </c>
      <c r="D30" s="8">
        <v>32.3</v>
      </c>
      <c r="E30" s="8">
        <v>31.48</v>
      </c>
      <c r="F30" s="8">
        <v>21.32</v>
      </c>
      <c r="G30" s="8">
        <v>13.99</v>
      </c>
      <c r="H30" s="8">
        <v>37.37</v>
      </c>
      <c r="I30" s="8">
        <v>31.97</v>
      </c>
      <c r="J30" s="8">
        <v>67.47</v>
      </c>
      <c r="K30" s="8">
        <v>29.56</v>
      </c>
      <c r="L30" s="8">
        <v>197.04</v>
      </c>
      <c r="M30" s="8">
        <v>496.29</v>
      </c>
      <c r="N30" s="8">
        <v>65.25</v>
      </c>
      <c r="O30" s="8">
        <v>68.05</v>
      </c>
      <c r="P30" s="8">
        <f t="shared" si="0"/>
        <v>1092.09</v>
      </c>
    </row>
    <row r="31" spans="1:16" ht="12.75">
      <c r="A31" s="5" t="s">
        <v>25</v>
      </c>
      <c r="B31" s="5" t="s">
        <v>25</v>
      </c>
      <c r="C31" s="5" t="s">
        <v>38</v>
      </c>
      <c r="D31" s="8">
        <v>7.7</v>
      </c>
      <c r="E31" s="8">
        <v>7.6</v>
      </c>
      <c r="F31" s="8">
        <v>5.14</v>
      </c>
      <c r="G31" s="8">
        <v>3.38</v>
      </c>
      <c r="H31" s="8">
        <v>9.02</v>
      </c>
      <c r="I31" s="8">
        <v>7.71</v>
      </c>
      <c r="J31" s="8">
        <v>16.28</v>
      </c>
      <c r="K31" s="8">
        <v>7.13</v>
      </c>
      <c r="L31" s="8">
        <v>47.55</v>
      </c>
      <c r="M31" s="8">
        <v>119.75</v>
      </c>
      <c r="N31" s="8">
        <v>15.75</v>
      </c>
      <c r="O31" s="8">
        <v>16.42</v>
      </c>
      <c r="P31" s="8">
        <f t="shared" si="0"/>
        <v>263.43</v>
      </c>
    </row>
    <row r="32" spans="1:16" ht="12.75">
      <c r="A32" s="5" t="s">
        <v>25</v>
      </c>
      <c r="B32" s="5" t="s">
        <v>25</v>
      </c>
      <c r="C32" s="5" t="s">
        <v>39</v>
      </c>
      <c r="D32" s="8">
        <v>8.85</v>
      </c>
      <c r="E32" s="8">
        <v>8.72</v>
      </c>
      <c r="F32" s="8">
        <v>5.9</v>
      </c>
      <c r="G32" s="8">
        <v>3.88</v>
      </c>
      <c r="H32" s="8">
        <v>10.35</v>
      </c>
      <c r="I32" s="8">
        <v>8.86</v>
      </c>
      <c r="J32" s="8">
        <v>18.69</v>
      </c>
      <c r="K32" s="8">
        <v>8.19</v>
      </c>
      <c r="L32" s="8">
        <v>54.58</v>
      </c>
      <c r="M32" s="8">
        <v>137.47</v>
      </c>
      <c r="N32" s="8">
        <v>18.08</v>
      </c>
      <c r="O32" s="8">
        <v>18.85</v>
      </c>
      <c r="P32" s="8">
        <f t="shared" si="0"/>
        <v>302.42</v>
      </c>
    </row>
    <row r="33" spans="1:16" ht="12.75">
      <c r="A33" s="5" t="s">
        <v>25</v>
      </c>
      <c r="B33" s="5" t="s">
        <v>25</v>
      </c>
      <c r="C33" s="5" t="s">
        <v>40</v>
      </c>
      <c r="D33" s="8">
        <v>7.25</v>
      </c>
      <c r="E33" s="8">
        <v>7.17</v>
      </c>
      <c r="F33" s="8">
        <v>4.85</v>
      </c>
      <c r="G33" s="8">
        <v>3.19</v>
      </c>
      <c r="H33" s="8">
        <v>8.51</v>
      </c>
      <c r="I33" s="8">
        <v>7.28</v>
      </c>
      <c r="J33" s="8">
        <v>15.37</v>
      </c>
      <c r="K33" s="8">
        <v>6.73</v>
      </c>
      <c r="L33" s="8">
        <v>44.88</v>
      </c>
      <c r="M33" s="8">
        <v>113.03</v>
      </c>
      <c r="N33" s="8">
        <v>14.86</v>
      </c>
      <c r="O33" s="8">
        <v>15.5</v>
      </c>
      <c r="P33" s="8">
        <f t="shared" si="0"/>
        <v>248.62</v>
      </c>
    </row>
    <row r="34" spans="1:16" ht="12.75">
      <c r="A34" s="5" t="s">
        <v>25</v>
      </c>
      <c r="B34" s="5" t="s">
        <v>25</v>
      </c>
      <c r="C34" s="5" t="s">
        <v>41</v>
      </c>
      <c r="D34" s="8">
        <v>7.7</v>
      </c>
      <c r="E34" s="8">
        <v>7.61</v>
      </c>
      <c r="F34" s="8">
        <v>5.16</v>
      </c>
      <c r="G34" s="8">
        <v>3.38</v>
      </c>
      <c r="H34" s="8">
        <v>9.04</v>
      </c>
      <c r="I34" s="8">
        <v>7.73</v>
      </c>
      <c r="J34" s="8">
        <v>16.32</v>
      </c>
      <c r="K34" s="8">
        <v>7.15</v>
      </c>
      <c r="L34" s="8">
        <v>47.66</v>
      </c>
      <c r="M34" s="8">
        <v>120.03</v>
      </c>
      <c r="N34" s="8">
        <v>15.78</v>
      </c>
      <c r="O34" s="8">
        <v>16.46</v>
      </c>
      <c r="P34" s="8">
        <f t="shared" si="0"/>
        <v>264.02</v>
      </c>
    </row>
    <row r="35" spans="1:16" ht="12.75">
      <c r="A35" s="5" t="s">
        <v>25</v>
      </c>
      <c r="B35" s="5" t="s">
        <v>25</v>
      </c>
      <c r="C35" s="5" t="s">
        <v>42</v>
      </c>
      <c r="D35" s="8">
        <v>10.2</v>
      </c>
      <c r="E35" s="8">
        <v>10.12</v>
      </c>
      <c r="F35" s="8">
        <v>6.85</v>
      </c>
      <c r="G35" s="8">
        <v>4.5</v>
      </c>
      <c r="H35" s="8">
        <v>12.01</v>
      </c>
      <c r="I35" s="8">
        <v>10.27</v>
      </c>
      <c r="J35" s="8">
        <v>21.68</v>
      </c>
      <c r="K35" s="8">
        <v>9.5</v>
      </c>
      <c r="L35" s="8">
        <v>63.33</v>
      </c>
      <c r="M35" s="8">
        <v>159.49</v>
      </c>
      <c r="N35" s="8">
        <v>20.97</v>
      </c>
      <c r="O35" s="8">
        <v>21.87</v>
      </c>
      <c r="P35" s="8">
        <f t="shared" si="0"/>
        <v>350.78999999999996</v>
      </c>
    </row>
    <row r="36" spans="1:16" ht="12.75">
      <c r="A36" s="5" t="s">
        <v>25</v>
      </c>
      <c r="B36" s="5" t="s">
        <v>25</v>
      </c>
      <c r="C36" s="5" t="s">
        <v>43</v>
      </c>
      <c r="D36" s="8">
        <v>7.55</v>
      </c>
      <c r="E36" s="8">
        <v>7.44</v>
      </c>
      <c r="F36" s="8">
        <v>5.04</v>
      </c>
      <c r="G36" s="8">
        <v>3.31</v>
      </c>
      <c r="H36" s="8">
        <v>8.83</v>
      </c>
      <c r="I36" s="8">
        <v>7.56</v>
      </c>
      <c r="J36" s="8">
        <v>15.95</v>
      </c>
      <c r="K36" s="8">
        <v>6.99</v>
      </c>
      <c r="L36" s="8">
        <v>46.59</v>
      </c>
      <c r="M36" s="8">
        <v>117.33</v>
      </c>
      <c r="N36" s="8">
        <v>15.43</v>
      </c>
      <c r="O36" s="8">
        <v>16.09</v>
      </c>
      <c r="P36" s="8">
        <f t="shared" si="0"/>
        <v>258.11</v>
      </c>
    </row>
    <row r="37" spans="1:16" ht="12.75">
      <c r="A37" s="5" t="s">
        <v>25</v>
      </c>
      <c r="B37" s="5" t="s">
        <v>25</v>
      </c>
      <c r="C37" s="5" t="s">
        <v>44</v>
      </c>
      <c r="D37" s="8">
        <v>16.03</v>
      </c>
      <c r="E37" s="8">
        <v>15.81</v>
      </c>
      <c r="F37" s="8">
        <v>10.71</v>
      </c>
      <c r="G37" s="8">
        <v>7.03</v>
      </c>
      <c r="H37" s="8">
        <v>18.77</v>
      </c>
      <c r="I37" s="8">
        <v>16.06</v>
      </c>
      <c r="J37" s="8">
        <v>33.9</v>
      </c>
      <c r="K37" s="8">
        <v>14.85</v>
      </c>
      <c r="L37" s="8">
        <v>98.99</v>
      </c>
      <c r="M37" s="8">
        <v>249.32</v>
      </c>
      <c r="N37" s="8">
        <v>32.78</v>
      </c>
      <c r="O37" s="8">
        <v>34.19</v>
      </c>
      <c r="P37" s="8">
        <f t="shared" si="0"/>
        <v>548.44</v>
      </c>
    </row>
    <row r="38" spans="1:16" ht="12.75">
      <c r="A38" s="5" t="s">
        <v>25</v>
      </c>
      <c r="B38" s="5" t="s">
        <v>25</v>
      </c>
      <c r="C38" s="5" t="s">
        <v>45</v>
      </c>
      <c r="D38" s="8">
        <v>10.63</v>
      </c>
      <c r="E38" s="8">
        <v>10.49</v>
      </c>
      <c r="F38" s="8">
        <v>7.1</v>
      </c>
      <c r="G38" s="8">
        <v>4.66</v>
      </c>
      <c r="H38" s="8">
        <v>12.45</v>
      </c>
      <c r="I38" s="8">
        <v>10.65</v>
      </c>
      <c r="J38" s="8">
        <v>22.48</v>
      </c>
      <c r="K38" s="8">
        <v>9.85</v>
      </c>
      <c r="L38" s="8">
        <v>65.66</v>
      </c>
      <c r="M38" s="8">
        <v>165.38</v>
      </c>
      <c r="N38" s="8">
        <v>21.74</v>
      </c>
      <c r="O38" s="8">
        <v>22.68</v>
      </c>
      <c r="P38" s="8">
        <f t="shared" si="0"/>
        <v>363.77</v>
      </c>
    </row>
    <row r="39" spans="1:16" ht="12.75">
      <c r="A39" s="5" t="s">
        <v>25</v>
      </c>
      <c r="B39" s="5" t="s">
        <v>25</v>
      </c>
      <c r="C39" s="5" t="s">
        <v>46</v>
      </c>
      <c r="D39" s="8">
        <v>9.01</v>
      </c>
      <c r="E39" s="8">
        <v>8.94</v>
      </c>
      <c r="F39" s="8">
        <v>6.06</v>
      </c>
      <c r="G39" s="8">
        <v>3.98</v>
      </c>
      <c r="H39" s="8">
        <v>10.62</v>
      </c>
      <c r="I39" s="8">
        <v>9.08</v>
      </c>
      <c r="J39" s="8">
        <v>19.17</v>
      </c>
      <c r="K39" s="8">
        <v>8.4</v>
      </c>
      <c r="L39" s="8">
        <v>55.99</v>
      </c>
      <c r="M39" s="8">
        <v>141.01</v>
      </c>
      <c r="N39" s="8">
        <v>18.54</v>
      </c>
      <c r="O39" s="8">
        <v>19.34</v>
      </c>
      <c r="P39" s="8">
        <f t="shared" si="0"/>
        <v>310.14</v>
      </c>
    </row>
    <row r="40" spans="1:16" ht="12.75">
      <c r="A40" s="5" t="s">
        <v>25</v>
      </c>
      <c r="B40" s="5" t="s">
        <v>25</v>
      </c>
      <c r="C40" s="5" t="s">
        <v>47</v>
      </c>
      <c r="D40" s="8">
        <v>14.69</v>
      </c>
      <c r="E40" s="8">
        <v>14.39</v>
      </c>
      <c r="F40" s="8">
        <v>9.74</v>
      </c>
      <c r="G40" s="8">
        <v>6.39</v>
      </c>
      <c r="H40" s="8">
        <v>17.08</v>
      </c>
      <c r="I40" s="8">
        <v>14.61</v>
      </c>
      <c r="J40" s="8">
        <v>30.84</v>
      </c>
      <c r="K40" s="8">
        <v>13.51</v>
      </c>
      <c r="L40" s="8">
        <v>90.06</v>
      </c>
      <c r="M40" s="8">
        <v>226.81</v>
      </c>
      <c r="N40" s="8">
        <v>29.82</v>
      </c>
      <c r="O40" s="8">
        <v>31.1</v>
      </c>
      <c r="P40" s="8">
        <f t="shared" si="0"/>
        <v>499.04</v>
      </c>
    </row>
    <row r="41" spans="1:16" ht="12.75">
      <c r="A41" s="5" t="s">
        <v>25</v>
      </c>
      <c r="B41" s="5" t="s">
        <v>25</v>
      </c>
      <c r="C41" s="5" t="s">
        <v>48</v>
      </c>
      <c r="D41" s="8">
        <v>10.31</v>
      </c>
      <c r="E41" s="8">
        <v>10.25</v>
      </c>
      <c r="F41" s="8">
        <v>6.94</v>
      </c>
      <c r="G41" s="8">
        <v>4.56</v>
      </c>
      <c r="H41" s="8">
        <v>12.17</v>
      </c>
      <c r="I41" s="8">
        <v>10.41</v>
      </c>
      <c r="J41" s="8">
        <v>21.98</v>
      </c>
      <c r="K41" s="8">
        <v>9.63</v>
      </c>
      <c r="L41" s="8">
        <v>64.18</v>
      </c>
      <c r="M41" s="8">
        <v>161.64</v>
      </c>
      <c r="N41" s="8">
        <v>21.25</v>
      </c>
      <c r="O41" s="8">
        <v>22.16</v>
      </c>
      <c r="P41" s="8">
        <f t="shared" si="0"/>
        <v>355.48</v>
      </c>
    </row>
    <row r="42" spans="1:16" ht="12.75">
      <c r="A42" s="5" t="s">
        <v>25</v>
      </c>
      <c r="B42" s="5" t="s">
        <v>25</v>
      </c>
      <c r="C42" s="5" t="s">
        <v>49</v>
      </c>
      <c r="D42" s="8">
        <v>9.49</v>
      </c>
      <c r="E42" s="8">
        <v>9.34</v>
      </c>
      <c r="F42" s="8">
        <v>6.33</v>
      </c>
      <c r="G42" s="8">
        <v>4.15</v>
      </c>
      <c r="H42" s="8">
        <v>11.09</v>
      </c>
      <c r="I42" s="8">
        <v>9.49</v>
      </c>
      <c r="J42" s="8">
        <v>20.03</v>
      </c>
      <c r="K42" s="8">
        <v>8.77</v>
      </c>
      <c r="L42" s="8">
        <v>58.49</v>
      </c>
      <c r="M42" s="8">
        <v>147.31</v>
      </c>
      <c r="N42" s="8">
        <v>19.37</v>
      </c>
      <c r="O42" s="8">
        <v>20.2</v>
      </c>
      <c r="P42" s="8">
        <f t="shared" si="0"/>
        <v>324.06</v>
      </c>
    </row>
    <row r="43" spans="1:16" ht="12.75">
      <c r="A43" s="5" t="s">
        <v>25</v>
      </c>
      <c r="B43" s="5" t="s">
        <v>25</v>
      </c>
      <c r="C43" s="5" t="s">
        <v>50</v>
      </c>
      <c r="D43" s="8">
        <v>13.56</v>
      </c>
      <c r="E43" s="8">
        <v>13.38</v>
      </c>
      <c r="F43" s="8">
        <v>9.06</v>
      </c>
      <c r="G43" s="8">
        <v>5.95</v>
      </c>
      <c r="H43" s="8">
        <v>15.88</v>
      </c>
      <c r="I43" s="8">
        <v>13.59</v>
      </c>
      <c r="J43" s="8">
        <v>28.67</v>
      </c>
      <c r="K43" s="8">
        <v>12.56</v>
      </c>
      <c r="L43" s="8">
        <v>83.74</v>
      </c>
      <c r="M43" s="8">
        <v>210.9</v>
      </c>
      <c r="N43" s="8">
        <v>27.73</v>
      </c>
      <c r="O43" s="8">
        <v>28.92</v>
      </c>
      <c r="P43" s="8">
        <f t="shared" si="0"/>
        <v>463.94</v>
      </c>
    </row>
    <row r="44" spans="1:16" ht="12.75">
      <c r="A44" s="5" t="s">
        <v>25</v>
      </c>
      <c r="B44" s="5" t="s">
        <v>25</v>
      </c>
      <c r="C44" s="5" t="s">
        <v>51</v>
      </c>
      <c r="D44" s="8">
        <v>10.8</v>
      </c>
      <c r="E44" s="8">
        <v>10.53</v>
      </c>
      <c r="F44" s="8">
        <v>7.13</v>
      </c>
      <c r="G44" s="8">
        <v>4.68</v>
      </c>
      <c r="H44" s="8">
        <v>12.5</v>
      </c>
      <c r="I44" s="8">
        <v>10.69</v>
      </c>
      <c r="J44" s="8">
        <v>22.57</v>
      </c>
      <c r="K44" s="8">
        <v>9.89</v>
      </c>
      <c r="L44" s="8">
        <v>65.91</v>
      </c>
      <c r="M44" s="8">
        <v>166.01</v>
      </c>
      <c r="N44" s="8">
        <v>21.85</v>
      </c>
      <c r="O44" s="8">
        <v>22.76</v>
      </c>
      <c r="P44" s="8">
        <f t="shared" si="0"/>
        <v>365.32</v>
      </c>
    </row>
    <row r="45" spans="1:16" ht="12.75">
      <c r="A45" s="5" t="s">
        <v>25</v>
      </c>
      <c r="B45" s="5" t="s">
        <v>25</v>
      </c>
      <c r="C45" s="5" t="s">
        <v>52</v>
      </c>
      <c r="D45" s="8">
        <v>8.99</v>
      </c>
      <c r="E45" s="8">
        <v>8.87</v>
      </c>
      <c r="F45" s="8">
        <v>6</v>
      </c>
      <c r="G45" s="8">
        <v>3.94</v>
      </c>
      <c r="H45" s="8">
        <v>10.53</v>
      </c>
      <c r="I45" s="8">
        <v>9.01</v>
      </c>
      <c r="J45" s="8">
        <v>19.01</v>
      </c>
      <c r="K45" s="8">
        <v>8.33</v>
      </c>
      <c r="L45" s="8">
        <v>55.51</v>
      </c>
      <c r="M45" s="8">
        <v>139.8</v>
      </c>
      <c r="N45" s="8">
        <v>18.38</v>
      </c>
      <c r="O45" s="8">
        <v>19.17</v>
      </c>
      <c r="P45" s="8">
        <f t="shared" si="0"/>
        <v>307.54</v>
      </c>
    </row>
    <row r="46" spans="1:16" ht="12.75">
      <c r="A46" s="5" t="s">
        <v>25</v>
      </c>
      <c r="B46" s="5" t="s">
        <v>25</v>
      </c>
      <c r="C46" s="5" t="s">
        <v>53</v>
      </c>
      <c r="D46" s="8">
        <v>16.22</v>
      </c>
      <c r="E46" s="8">
        <v>16.3</v>
      </c>
      <c r="F46" s="8">
        <v>11.04</v>
      </c>
      <c r="G46" s="8">
        <v>7.25</v>
      </c>
      <c r="H46" s="8">
        <v>19.35</v>
      </c>
      <c r="I46" s="8">
        <v>16.56</v>
      </c>
      <c r="J46" s="8">
        <v>34.94</v>
      </c>
      <c r="K46" s="8">
        <v>15.31</v>
      </c>
      <c r="L46" s="8">
        <v>102.05</v>
      </c>
      <c r="M46" s="8">
        <v>257.02</v>
      </c>
      <c r="N46" s="8">
        <v>33.79</v>
      </c>
      <c r="O46" s="8">
        <v>35.24</v>
      </c>
      <c r="P46" s="8">
        <f t="shared" si="0"/>
        <v>565.0699999999999</v>
      </c>
    </row>
    <row r="47" spans="1:16" ht="12.75">
      <c r="A47" s="5" t="s">
        <v>25</v>
      </c>
      <c r="B47" s="5" t="s">
        <v>54</v>
      </c>
      <c r="C47" s="5" t="s">
        <v>55</v>
      </c>
      <c r="D47" s="8">
        <v>120880.75</v>
      </c>
      <c r="E47" s="8">
        <v>66026.14</v>
      </c>
      <c r="F47" s="8">
        <v>63175.37</v>
      </c>
      <c r="G47" s="8">
        <v>105594.16</v>
      </c>
      <c r="H47" s="8">
        <v>119922.21</v>
      </c>
      <c r="I47" s="8">
        <v>135561.91</v>
      </c>
      <c r="J47" s="8">
        <v>81638.75</v>
      </c>
      <c r="K47" s="8">
        <v>125399.9</v>
      </c>
      <c r="L47" s="8">
        <v>68500.65</v>
      </c>
      <c r="M47" s="8">
        <v>150778.82</v>
      </c>
      <c r="N47" s="8">
        <v>90495.04</v>
      </c>
      <c r="O47" s="8">
        <v>77420.17</v>
      </c>
      <c r="P47" s="8">
        <f t="shared" si="0"/>
        <v>1205393.87</v>
      </c>
    </row>
    <row r="48" spans="1:16" ht="12.75">
      <c r="A48" s="5" t="s">
        <v>25</v>
      </c>
      <c r="B48" s="5" t="s">
        <v>54</v>
      </c>
      <c r="C48" s="5" t="s">
        <v>56</v>
      </c>
      <c r="D48" s="8">
        <v>79725.96</v>
      </c>
      <c r="E48" s="8">
        <v>43668.64</v>
      </c>
      <c r="F48" s="8">
        <v>41783.19</v>
      </c>
      <c r="G48" s="8">
        <v>69838.3</v>
      </c>
      <c r="H48" s="8">
        <v>79314.65</v>
      </c>
      <c r="I48" s="8">
        <v>89658.5</v>
      </c>
      <c r="J48" s="8">
        <v>53994.57</v>
      </c>
      <c r="K48" s="8">
        <v>82937.51</v>
      </c>
      <c r="L48" s="8">
        <v>45305.25</v>
      </c>
      <c r="M48" s="8">
        <v>99722.73</v>
      </c>
      <c r="N48" s="8">
        <v>59851.98</v>
      </c>
      <c r="O48" s="8">
        <v>51204.47</v>
      </c>
      <c r="P48" s="8">
        <f t="shared" si="0"/>
        <v>797005.7499999999</v>
      </c>
    </row>
    <row r="49" spans="1:16" ht="12.75">
      <c r="A49" s="5" t="s">
        <v>25</v>
      </c>
      <c r="B49" s="5" t="s">
        <v>54</v>
      </c>
      <c r="C49" s="5" t="s">
        <v>54</v>
      </c>
      <c r="D49" s="8">
        <v>66972.39</v>
      </c>
      <c r="E49" s="8">
        <v>36519.55</v>
      </c>
      <c r="F49" s="8">
        <v>34942.78</v>
      </c>
      <c r="G49" s="8">
        <v>58404.91</v>
      </c>
      <c r="H49" s="8">
        <v>66329.87</v>
      </c>
      <c r="I49" s="8">
        <v>74980.3</v>
      </c>
      <c r="J49" s="8">
        <v>45155</v>
      </c>
      <c r="K49" s="8">
        <v>69359.62</v>
      </c>
      <c r="L49" s="8">
        <v>37888.22</v>
      </c>
      <c r="M49" s="8">
        <v>83396.89</v>
      </c>
      <c r="N49" s="8">
        <v>50053.48</v>
      </c>
      <c r="O49" s="8">
        <v>42821.67</v>
      </c>
      <c r="P49" s="8">
        <f t="shared" si="0"/>
        <v>666824.68</v>
      </c>
    </row>
    <row r="50" spans="1:16" ht="12.75">
      <c r="A50" s="5" t="s">
        <v>25</v>
      </c>
      <c r="B50" s="5" t="s">
        <v>54</v>
      </c>
      <c r="C50" s="5" t="s">
        <v>57</v>
      </c>
      <c r="D50" s="8">
        <v>58483.71</v>
      </c>
      <c r="E50" s="8">
        <v>31912</v>
      </c>
      <c r="F50" s="8">
        <v>30534.15</v>
      </c>
      <c r="G50" s="8">
        <v>51036.16</v>
      </c>
      <c r="H50" s="8">
        <v>57961.24</v>
      </c>
      <c r="I50" s="8">
        <v>65520.28</v>
      </c>
      <c r="J50" s="8">
        <v>39457.94</v>
      </c>
      <c r="K50" s="8">
        <v>60608.74</v>
      </c>
      <c r="L50" s="8">
        <v>33107.99</v>
      </c>
      <c r="M50" s="8">
        <v>72874.97</v>
      </c>
      <c r="N50" s="8">
        <v>43738.39</v>
      </c>
      <c r="O50" s="8">
        <v>37419</v>
      </c>
      <c r="P50" s="8">
        <f t="shared" si="0"/>
        <v>582654.57</v>
      </c>
    </row>
    <row r="51" spans="1:16" ht="12.75">
      <c r="A51" s="5" t="s">
        <v>25</v>
      </c>
      <c r="B51" s="5" t="s">
        <v>54</v>
      </c>
      <c r="C51" s="5" t="s">
        <v>58</v>
      </c>
      <c r="D51" s="8">
        <v>189131.82</v>
      </c>
      <c r="E51" s="8">
        <v>102898.87</v>
      </c>
      <c r="F51" s="8">
        <v>98456.07</v>
      </c>
      <c r="G51" s="8">
        <v>164563.9</v>
      </c>
      <c r="H51" s="8">
        <v>186893.55</v>
      </c>
      <c r="I51" s="8">
        <v>211267.33</v>
      </c>
      <c r="J51" s="8">
        <v>127230.44</v>
      </c>
      <c r="K51" s="8">
        <v>195430.31</v>
      </c>
      <c r="L51" s="8">
        <v>106755.29</v>
      </c>
      <c r="M51" s="8">
        <v>234982.24</v>
      </c>
      <c r="N51" s="8">
        <v>141032.59</v>
      </c>
      <c r="O51" s="8">
        <v>120655.96</v>
      </c>
      <c r="P51" s="8">
        <f t="shared" si="0"/>
        <v>1879298.37</v>
      </c>
    </row>
    <row r="52" spans="1:16" ht="12.75">
      <c r="A52" s="5" t="s">
        <v>25</v>
      </c>
      <c r="B52" s="5" t="s">
        <v>54</v>
      </c>
      <c r="C52" s="5" t="s">
        <v>59</v>
      </c>
      <c r="D52" s="8">
        <v>93447.49</v>
      </c>
      <c r="E52" s="8">
        <v>50683.92</v>
      </c>
      <c r="F52" s="8">
        <v>48495.58</v>
      </c>
      <c r="G52" s="8">
        <v>81057.69</v>
      </c>
      <c r="H52" s="8">
        <v>92056.39</v>
      </c>
      <c r="I52" s="8">
        <v>104061.95</v>
      </c>
      <c r="J52" s="8">
        <v>62668.69</v>
      </c>
      <c r="K52" s="8">
        <v>96261.25</v>
      </c>
      <c r="L52" s="8">
        <v>52583.45</v>
      </c>
      <c r="M52" s="8">
        <v>115742.98</v>
      </c>
      <c r="N52" s="8">
        <v>69467.09</v>
      </c>
      <c r="O52" s="8">
        <v>59430.37</v>
      </c>
      <c r="P52" s="8">
        <f t="shared" si="0"/>
        <v>925956.8499999999</v>
      </c>
    </row>
    <row r="53" spans="1:16" ht="12.75">
      <c r="A53" s="5" t="s">
        <v>60</v>
      </c>
      <c r="B53" s="5" t="s">
        <v>60</v>
      </c>
      <c r="C53" s="5" t="s">
        <v>61</v>
      </c>
      <c r="D53" s="8">
        <v>52.26</v>
      </c>
      <c r="E53" s="8">
        <v>23.32</v>
      </c>
      <c r="F53" s="8">
        <v>59.05</v>
      </c>
      <c r="G53" s="8">
        <v>29.85</v>
      </c>
      <c r="H53" s="8">
        <v>13.24</v>
      </c>
      <c r="I53" s="8">
        <v>101.65</v>
      </c>
      <c r="J53" s="8">
        <v>24.46</v>
      </c>
      <c r="K53" s="8">
        <v>49.11</v>
      </c>
      <c r="L53" s="8">
        <v>25.5</v>
      </c>
      <c r="M53" s="8">
        <v>39.14</v>
      </c>
      <c r="N53" s="8">
        <v>34.04</v>
      </c>
      <c r="O53" s="8">
        <v>4.92</v>
      </c>
      <c r="P53" s="8">
        <f t="shared" si="0"/>
        <v>456.54</v>
      </c>
    </row>
    <row r="54" spans="1:16" ht="12.75">
      <c r="A54" s="5" t="s">
        <v>60</v>
      </c>
      <c r="B54" s="5" t="s">
        <v>60</v>
      </c>
      <c r="C54" s="5" t="s">
        <v>60</v>
      </c>
      <c r="D54" s="8">
        <v>121.9</v>
      </c>
      <c r="E54" s="8">
        <v>53.69</v>
      </c>
      <c r="F54" s="8">
        <v>135.94</v>
      </c>
      <c r="G54" s="8">
        <v>68.73</v>
      </c>
      <c r="H54" s="8">
        <v>30.49</v>
      </c>
      <c r="I54" s="8">
        <v>234.03</v>
      </c>
      <c r="J54" s="8">
        <v>56.33</v>
      </c>
      <c r="K54" s="8">
        <v>113.08</v>
      </c>
      <c r="L54" s="8">
        <v>58.7</v>
      </c>
      <c r="M54" s="8">
        <v>90.1</v>
      </c>
      <c r="N54" s="8">
        <v>78.38</v>
      </c>
      <c r="O54" s="8">
        <v>11.33</v>
      </c>
      <c r="P54" s="8">
        <f t="shared" si="0"/>
        <v>1052.7</v>
      </c>
    </row>
    <row r="55" spans="1:16" ht="12.75">
      <c r="A55" s="5" t="s">
        <v>60</v>
      </c>
      <c r="B55" s="5" t="s">
        <v>60</v>
      </c>
      <c r="C55" s="5" t="s">
        <v>62</v>
      </c>
      <c r="D55" s="8">
        <v>38.65</v>
      </c>
      <c r="E55" s="8">
        <v>17.28</v>
      </c>
      <c r="F55" s="8">
        <v>43.76</v>
      </c>
      <c r="G55" s="8">
        <v>22.13</v>
      </c>
      <c r="H55" s="8">
        <v>9.81</v>
      </c>
      <c r="I55" s="8">
        <v>75.34</v>
      </c>
      <c r="J55" s="8">
        <v>18.13</v>
      </c>
      <c r="K55" s="8">
        <v>36.4</v>
      </c>
      <c r="L55" s="8">
        <v>18.9</v>
      </c>
      <c r="M55" s="8">
        <v>29.01</v>
      </c>
      <c r="N55" s="8">
        <v>25.23</v>
      </c>
      <c r="O55" s="8">
        <v>3.65</v>
      </c>
      <c r="P55" s="8">
        <f t="shared" si="0"/>
        <v>338.28999999999996</v>
      </c>
    </row>
    <row r="56" spans="1:16" ht="12.75">
      <c r="A56" s="5" t="s">
        <v>60</v>
      </c>
      <c r="B56" s="5" t="s">
        <v>60</v>
      </c>
      <c r="C56" s="5" t="s">
        <v>63</v>
      </c>
      <c r="D56" s="8">
        <v>57.02</v>
      </c>
      <c r="E56" s="8">
        <v>25.32</v>
      </c>
      <c r="F56" s="8">
        <v>64.1</v>
      </c>
      <c r="G56" s="8">
        <v>32.41</v>
      </c>
      <c r="H56" s="8">
        <v>14.38</v>
      </c>
      <c r="I56" s="8">
        <v>110.36</v>
      </c>
      <c r="J56" s="8">
        <v>26.56</v>
      </c>
      <c r="K56" s="8">
        <v>53.32</v>
      </c>
      <c r="L56" s="8">
        <v>27.69</v>
      </c>
      <c r="M56" s="8">
        <v>42.49</v>
      </c>
      <c r="N56" s="8">
        <v>36.96</v>
      </c>
      <c r="O56" s="8">
        <v>5.35</v>
      </c>
      <c r="P56" s="8">
        <f t="shared" si="0"/>
        <v>495.96</v>
      </c>
    </row>
    <row r="57" spans="1:16" ht="12.75">
      <c r="A57" s="5" t="s">
        <v>60</v>
      </c>
      <c r="B57" s="5" t="s">
        <v>60</v>
      </c>
      <c r="C57" s="5" t="s">
        <v>64</v>
      </c>
      <c r="D57" s="8">
        <v>73.13</v>
      </c>
      <c r="E57" s="8">
        <v>33.71</v>
      </c>
      <c r="F57" s="8">
        <v>85.35</v>
      </c>
      <c r="G57" s="8">
        <v>43.16</v>
      </c>
      <c r="H57" s="8">
        <v>19.14</v>
      </c>
      <c r="I57" s="8">
        <v>146.95</v>
      </c>
      <c r="J57" s="8">
        <v>35.36</v>
      </c>
      <c r="K57" s="8">
        <v>71</v>
      </c>
      <c r="L57" s="8">
        <v>36.87</v>
      </c>
      <c r="M57" s="8">
        <v>56.58</v>
      </c>
      <c r="N57" s="8">
        <v>49.21</v>
      </c>
      <c r="O57" s="8">
        <v>7.11</v>
      </c>
      <c r="P57" s="8">
        <f t="shared" si="0"/>
        <v>657.57</v>
      </c>
    </row>
    <row r="58" spans="1:16" ht="12.75">
      <c r="A58" s="5" t="s">
        <v>60</v>
      </c>
      <c r="B58" s="5" t="s">
        <v>60</v>
      </c>
      <c r="C58" s="5" t="s">
        <v>65</v>
      </c>
      <c r="D58" s="8">
        <v>99.32</v>
      </c>
      <c r="E58" s="8">
        <v>44.07</v>
      </c>
      <c r="F58" s="8">
        <v>111.58</v>
      </c>
      <c r="G58" s="8">
        <v>56.42</v>
      </c>
      <c r="H58" s="8">
        <v>25.03</v>
      </c>
      <c r="I58" s="8">
        <v>192.11</v>
      </c>
      <c r="J58" s="8">
        <v>46.23</v>
      </c>
      <c r="K58" s="8">
        <v>92.82</v>
      </c>
      <c r="L58" s="8">
        <v>48.2</v>
      </c>
      <c r="M58" s="8">
        <v>73.97</v>
      </c>
      <c r="N58" s="8">
        <v>64.33</v>
      </c>
      <c r="O58" s="8">
        <v>9.3</v>
      </c>
      <c r="P58" s="8">
        <f t="shared" si="0"/>
        <v>863.38</v>
      </c>
    </row>
    <row r="59" spans="1:16" ht="12.75">
      <c r="A59" s="5" t="s">
        <v>60</v>
      </c>
      <c r="B59" s="5" t="s">
        <v>60</v>
      </c>
      <c r="C59" s="5" t="s">
        <v>66</v>
      </c>
      <c r="D59" s="8">
        <v>38.3</v>
      </c>
      <c r="E59" s="8">
        <v>17.08</v>
      </c>
      <c r="F59" s="8">
        <v>43.25</v>
      </c>
      <c r="G59" s="8">
        <v>21.87</v>
      </c>
      <c r="H59" s="8">
        <v>9.7</v>
      </c>
      <c r="I59" s="8">
        <v>74.46</v>
      </c>
      <c r="J59" s="8">
        <v>17.92</v>
      </c>
      <c r="K59" s="8">
        <v>35.97</v>
      </c>
      <c r="L59" s="8">
        <v>18.68</v>
      </c>
      <c r="M59" s="8">
        <v>28.67</v>
      </c>
      <c r="N59" s="8">
        <v>24.94</v>
      </c>
      <c r="O59" s="8">
        <v>3.6</v>
      </c>
      <c r="P59" s="8">
        <f t="shared" si="0"/>
        <v>334.44</v>
      </c>
    </row>
    <row r="60" spans="1:16" ht="12.75">
      <c r="A60" s="5" t="s">
        <v>60</v>
      </c>
      <c r="B60" s="5" t="s">
        <v>60</v>
      </c>
      <c r="C60" s="5" t="s">
        <v>67</v>
      </c>
      <c r="D60" s="8">
        <v>86.41</v>
      </c>
      <c r="E60" s="8">
        <v>38.53</v>
      </c>
      <c r="F60" s="8">
        <v>97.55</v>
      </c>
      <c r="G60" s="8">
        <v>49.33</v>
      </c>
      <c r="H60" s="8">
        <v>21.88</v>
      </c>
      <c r="I60" s="8">
        <v>167.95</v>
      </c>
      <c r="J60" s="8">
        <v>40.42</v>
      </c>
      <c r="K60" s="8">
        <v>81.15</v>
      </c>
      <c r="L60" s="8">
        <v>42.14</v>
      </c>
      <c r="M60" s="8">
        <v>64.66</v>
      </c>
      <c r="N60" s="8">
        <v>56.24</v>
      </c>
      <c r="O60" s="8">
        <v>8.13</v>
      </c>
      <c r="P60" s="8">
        <f t="shared" si="0"/>
        <v>754.39</v>
      </c>
    </row>
    <row r="61" spans="1:16" ht="12.75">
      <c r="A61" s="5" t="s">
        <v>68</v>
      </c>
      <c r="B61" s="5" t="s">
        <v>69</v>
      </c>
      <c r="C61" s="5" t="s">
        <v>70</v>
      </c>
      <c r="D61" s="8">
        <v>6934.68</v>
      </c>
      <c r="E61" s="8">
        <v>3631.87</v>
      </c>
      <c r="F61" s="8">
        <v>5202.87</v>
      </c>
      <c r="G61" s="8">
        <v>6929.25</v>
      </c>
      <c r="H61" s="8">
        <v>6149.48</v>
      </c>
      <c r="I61" s="8">
        <v>11116.14</v>
      </c>
      <c r="J61" s="8">
        <v>7901.09</v>
      </c>
      <c r="K61" s="8">
        <v>5986.77</v>
      </c>
      <c r="L61" s="8">
        <v>10485.01</v>
      </c>
      <c r="M61" s="8">
        <v>6317.01</v>
      </c>
      <c r="N61" s="8">
        <v>3166.07</v>
      </c>
      <c r="O61" s="8">
        <v>7656.9</v>
      </c>
      <c r="P61" s="8">
        <f t="shared" si="0"/>
        <v>81477.14</v>
      </c>
    </row>
    <row r="62" spans="1:16" ht="12.75">
      <c r="A62" s="5" t="s">
        <v>68</v>
      </c>
      <c r="B62" s="5" t="s">
        <v>69</v>
      </c>
      <c r="C62" s="5" t="s">
        <v>71</v>
      </c>
      <c r="D62" s="8">
        <v>7916.08</v>
      </c>
      <c r="E62" s="8">
        <v>4124.36</v>
      </c>
      <c r="F62" s="8">
        <v>5908.39</v>
      </c>
      <c r="G62" s="8">
        <v>7868.87</v>
      </c>
      <c r="H62" s="8">
        <v>6983.36</v>
      </c>
      <c r="I62" s="8">
        <v>12623.52</v>
      </c>
      <c r="J62" s="8">
        <v>8972.5</v>
      </c>
      <c r="K62" s="8">
        <v>6798.59</v>
      </c>
      <c r="L62" s="8">
        <v>11906.8</v>
      </c>
      <c r="M62" s="8">
        <v>7173.61</v>
      </c>
      <c r="N62" s="8">
        <v>3595.4</v>
      </c>
      <c r="O62" s="8">
        <v>8695.19</v>
      </c>
      <c r="P62" s="8">
        <f t="shared" si="0"/>
        <v>92566.67</v>
      </c>
    </row>
    <row r="63" spans="1:16" ht="12.75">
      <c r="A63" s="5" t="s">
        <v>68</v>
      </c>
      <c r="B63" s="5" t="s">
        <v>69</v>
      </c>
      <c r="C63" s="5" t="s">
        <v>72</v>
      </c>
      <c r="D63" s="8">
        <v>7587.39</v>
      </c>
      <c r="E63" s="8">
        <v>3960.93</v>
      </c>
      <c r="F63" s="8">
        <v>5674.26</v>
      </c>
      <c r="G63" s="8">
        <v>7557.06</v>
      </c>
      <c r="H63" s="8">
        <v>6706.64</v>
      </c>
      <c r="I63" s="8">
        <v>12123.3</v>
      </c>
      <c r="J63" s="8">
        <v>8616.96</v>
      </c>
      <c r="K63" s="8">
        <v>6529.19</v>
      </c>
      <c r="L63" s="8">
        <v>11434.98</v>
      </c>
      <c r="M63" s="8">
        <v>6889.35</v>
      </c>
      <c r="N63" s="8">
        <v>3452.93</v>
      </c>
      <c r="O63" s="8">
        <v>8350.63</v>
      </c>
      <c r="P63" s="8">
        <f t="shared" si="0"/>
        <v>88883.62000000001</v>
      </c>
    </row>
    <row r="64" spans="1:16" ht="12.75">
      <c r="A64" s="5" t="s">
        <v>68</v>
      </c>
      <c r="B64" s="5" t="s">
        <v>69</v>
      </c>
      <c r="C64" s="5" t="s">
        <v>73</v>
      </c>
      <c r="D64" s="8">
        <v>7643.18</v>
      </c>
      <c r="E64" s="8">
        <v>3996.32</v>
      </c>
      <c r="F64" s="8">
        <v>5724.97</v>
      </c>
      <c r="G64" s="8">
        <v>7624.59</v>
      </c>
      <c r="H64" s="8">
        <v>6766.57</v>
      </c>
      <c r="I64" s="8">
        <v>12231.63</v>
      </c>
      <c r="J64" s="8">
        <v>8693.96</v>
      </c>
      <c r="K64" s="8">
        <v>6587.53</v>
      </c>
      <c r="L64" s="8">
        <v>11537.17</v>
      </c>
      <c r="M64" s="8">
        <v>6950.91</v>
      </c>
      <c r="N64" s="8">
        <v>3483.79</v>
      </c>
      <c r="O64" s="8">
        <v>8425.25</v>
      </c>
      <c r="P64" s="8">
        <f t="shared" si="0"/>
        <v>89665.87</v>
      </c>
    </row>
    <row r="65" spans="1:16" ht="12.75">
      <c r="A65" s="5" t="s">
        <v>68</v>
      </c>
      <c r="B65" s="5" t="s">
        <v>69</v>
      </c>
      <c r="C65" s="5" t="s">
        <v>69</v>
      </c>
      <c r="D65" s="8">
        <v>19466.5</v>
      </c>
      <c r="E65" s="8">
        <v>10180.11</v>
      </c>
      <c r="F65" s="8">
        <v>14583.63</v>
      </c>
      <c r="G65" s="8">
        <v>19422.67</v>
      </c>
      <c r="H65" s="8">
        <v>17236.98</v>
      </c>
      <c r="I65" s="8">
        <v>31158.52</v>
      </c>
      <c r="J65" s="8">
        <v>22146.76</v>
      </c>
      <c r="K65" s="8">
        <v>16780.89</v>
      </c>
      <c r="L65" s="8">
        <v>29389.47</v>
      </c>
      <c r="M65" s="8">
        <v>17706.56</v>
      </c>
      <c r="N65" s="8">
        <v>8874.5</v>
      </c>
      <c r="O65" s="8">
        <v>21462.26</v>
      </c>
      <c r="P65" s="8">
        <f t="shared" si="0"/>
        <v>228408.85</v>
      </c>
    </row>
    <row r="66" spans="1:16" ht="12.75">
      <c r="A66" s="5" t="s">
        <v>68</v>
      </c>
      <c r="B66" s="5" t="s">
        <v>69</v>
      </c>
      <c r="C66" s="5" t="s">
        <v>74</v>
      </c>
      <c r="D66" s="8">
        <v>8399.32</v>
      </c>
      <c r="E66" s="8">
        <v>4435.69</v>
      </c>
      <c r="F66" s="8">
        <v>6354.38</v>
      </c>
      <c r="G66" s="8">
        <v>8462.85</v>
      </c>
      <c r="H66" s="8">
        <v>7510.5</v>
      </c>
      <c r="I66" s="8">
        <v>13576.41</v>
      </c>
      <c r="J66" s="8">
        <v>9649.79</v>
      </c>
      <c r="K66" s="8">
        <v>7311.78</v>
      </c>
      <c r="L66" s="8">
        <v>12805.59</v>
      </c>
      <c r="M66" s="8">
        <v>7715.11</v>
      </c>
      <c r="N66" s="8">
        <v>3866.8</v>
      </c>
      <c r="O66" s="8">
        <v>9351.54</v>
      </c>
      <c r="P66" s="8">
        <f t="shared" si="0"/>
        <v>99439.76000000001</v>
      </c>
    </row>
    <row r="67" spans="1:16" ht="12.75">
      <c r="A67" s="5" t="s">
        <v>68</v>
      </c>
      <c r="B67" s="5" t="s">
        <v>69</v>
      </c>
      <c r="C67" s="5" t="s">
        <v>75</v>
      </c>
      <c r="D67" s="8">
        <v>8991.99</v>
      </c>
      <c r="E67" s="8">
        <v>4728.02</v>
      </c>
      <c r="F67" s="8">
        <v>6773.17</v>
      </c>
      <c r="G67" s="8">
        <v>9020.6</v>
      </c>
      <c r="H67" s="8">
        <v>8005.49</v>
      </c>
      <c r="I67" s="8">
        <v>14471.17</v>
      </c>
      <c r="J67" s="8">
        <v>10285.77</v>
      </c>
      <c r="K67" s="8">
        <v>7793.67</v>
      </c>
      <c r="L67" s="8">
        <v>13649.55</v>
      </c>
      <c r="M67" s="8">
        <v>8223.58</v>
      </c>
      <c r="N67" s="8">
        <v>4121.65</v>
      </c>
      <c r="O67" s="8">
        <v>9967.86</v>
      </c>
      <c r="P67" s="8">
        <f t="shared" si="0"/>
        <v>106032.51999999999</v>
      </c>
    </row>
    <row r="68" spans="1:16" ht="12.75">
      <c r="A68" s="5" t="s">
        <v>68</v>
      </c>
      <c r="B68" s="5" t="s">
        <v>69</v>
      </c>
      <c r="C68" s="5" t="s">
        <v>76</v>
      </c>
      <c r="D68" s="8">
        <v>7555.07</v>
      </c>
      <c r="E68" s="8">
        <v>3985.28</v>
      </c>
      <c r="F68" s="8">
        <v>5709.15</v>
      </c>
      <c r="G68" s="8">
        <v>7603.53</v>
      </c>
      <c r="H68" s="8">
        <v>6747.88</v>
      </c>
      <c r="I68" s="8">
        <v>12197.84</v>
      </c>
      <c r="J68" s="8">
        <v>8669.94</v>
      </c>
      <c r="K68" s="8">
        <v>6569.34</v>
      </c>
      <c r="L68" s="8">
        <v>11505.3</v>
      </c>
      <c r="M68" s="8">
        <v>6931.71</v>
      </c>
      <c r="N68" s="8">
        <v>3474.16</v>
      </c>
      <c r="O68" s="8">
        <v>8401.98</v>
      </c>
      <c r="P68" s="8">
        <f t="shared" si="0"/>
        <v>89351.18000000001</v>
      </c>
    </row>
    <row r="69" spans="1:16" ht="12.75">
      <c r="A69" s="5" t="s">
        <v>77</v>
      </c>
      <c r="B69" s="5" t="s">
        <v>78</v>
      </c>
      <c r="C69" s="5" t="s">
        <v>79</v>
      </c>
      <c r="D69" s="8">
        <v>11843.92</v>
      </c>
      <c r="E69" s="8">
        <v>21701.83</v>
      </c>
      <c r="F69" s="8">
        <v>10374.65</v>
      </c>
      <c r="G69" s="8">
        <v>12021.13</v>
      </c>
      <c r="H69" s="8">
        <v>9042.72</v>
      </c>
      <c r="I69" s="8">
        <v>15281.9</v>
      </c>
      <c r="J69" s="8">
        <v>9788.82</v>
      </c>
      <c r="K69" s="8">
        <v>12566.99</v>
      </c>
      <c r="L69" s="8">
        <v>11384.04</v>
      </c>
      <c r="M69" s="8">
        <v>11243.77</v>
      </c>
      <c r="N69" s="8">
        <v>4571.1</v>
      </c>
      <c r="O69" s="8">
        <v>14762.89</v>
      </c>
      <c r="P69" s="8">
        <f t="shared" si="0"/>
        <v>144583.76</v>
      </c>
    </row>
    <row r="70" spans="1:16" ht="12.75">
      <c r="A70" s="5" t="s">
        <v>77</v>
      </c>
      <c r="B70" s="5" t="s">
        <v>78</v>
      </c>
      <c r="C70" s="5" t="s">
        <v>80</v>
      </c>
      <c r="D70" s="8">
        <v>7794.19</v>
      </c>
      <c r="E70" s="8">
        <v>14002.89</v>
      </c>
      <c r="F70" s="8">
        <v>6694.14</v>
      </c>
      <c r="G70" s="8">
        <v>7756.52</v>
      </c>
      <c r="H70" s="8">
        <v>5834.73</v>
      </c>
      <c r="I70" s="8">
        <v>9860.5</v>
      </c>
      <c r="J70" s="8">
        <v>6316.14</v>
      </c>
      <c r="K70" s="8">
        <v>8108.73</v>
      </c>
      <c r="L70" s="8">
        <v>7345.44</v>
      </c>
      <c r="M70" s="8">
        <v>7254.93</v>
      </c>
      <c r="N70" s="8">
        <v>2949.47</v>
      </c>
      <c r="O70" s="8">
        <v>9525.61</v>
      </c>
      <c r="P70" s="8">
        <f t="shared" si="0"/>
        <v>93443.29</v>
      </c>
    </row>
    <row r="71" spans="1:16" ht="12.75">
      <c r="A71" s="5" t="s">
        <v>77</v>
      </c>
      <c r="B71" s="5" t="s">
        <v>78</v>
      </c>
      <c r="C71" s="5" t="s">
        <v>81</v>
      </c>
      <c r="D71" s="8">
        <v>9050.29</v>
      </c>
      <c r="E71" s="8">
        <v>16660.62</v>
      </c>
      <c r="F71" s="8">
        <v>7964.68</v>
      </c>
      <c r="G71" s="8">
        <v>9228.69</v>
      </c>
      <c r="H71" s="8">
        <v>6942.15</v>
      </c>
      <c r="I71" s="8">
        <v>11732</v>
      </c>
      <c r="J71" s="8">
        <v>7514.94</v>
      </c>
      <c r="K71" s="8">
        <v>9647.75</v>
      </c>
      <c r="L71" s="8">
        <v>8739.59</v>
      </c>
      <c r="M71" s="8">
        <v>8631.91</v>
      </c>
      <c r="N71" s="8">
        <v>3509.26</v>
      </c>
      <c r="O71" s="8">
        <v>11333.56</v>
      </c>
      <c r="P71" s="8">
        <f t="shared" si="0"/>
        <v>110955.43999999999</v>
      </c>
    </row>
    <row r="72" spans="1:16" ht="12.75">
      <c r="A72" s="5" t="s">
        <v>77</v>
      </c>
      <c r="B72" s="5" t="s">
        <v>78</v>
      </c>
      <c r="C72" s="5" t="s">
        <v>82</v>
      </c>
      <c r="D72" s="8">
        <v>13262.87</v>
      </c>
      <c r="E72" s="8">
        <v>24203.61</v>
      </c>
      <c r="F72" s="8">
        <v>11570.64</v>
      </c>
      <c r="G72" s="8">
        <v>13406.92</v>
      </c>
      <c r="H72" s="8">
        <v>10085.16</v>
      </c>
      <c r="I72" s="8">
        <v>17043.59</v>
      </c>
      <c r="J72" s="8">
        <v>10917.28</v>
      </c>
      <c r="K72" s="8">
        <v>14015.71</v>
      </c>
      <c r="L72" s="8">
        <v>12696.39</v>
      </c>
      <c r="M72" s="8">
        <v>12539.95</v>
      </c>
      <c r="N72" s="8">
        <v>5098.05</v>
      </c>
      <c r="O72" s="8">
        <v>16464.75</v>
      </c>
      <c r="P72" s="8">
        <f t="shared" si="0"/>
        <v>161304.91999999998</v>
      </c>
    </row>
    <row r="73" spans="1:16" ht="12.75">
      <c r="A73" s="5" t="s">
        <v>77</v>
      </c>
      <c r="B73" s="5" t="s">
        <v>78</v>
      </c>
      <c r="C73" s="5" t="s">
        <v>83</v>
      </c>
      <c r="D73" s="8">
        <v>9648.16</v>
      </c>
      <c r="E73" s="8">
        <v>17676.97</v>
      </c>
      <c r="F73" s="8">
        <v>8450.55</v>
      </c>
      <c r="G73" s="8">
        <v>9791.67</v>
      </c>
      <c r="H73" s="8">
        <v>7365.64</v>
      </c>
      <c r="I73" s="8">
        <v>12447.69</v>
      </c>
      <c r="J73" s="8">
        <v>7973.37</v>
      </c>
      <c r="K73" s="8">
        <v>10236.29</v>
      </c>
      <c r="L73" s="8">
        <v>9272.74</v>
      </c>
      <c r="M73" s="8">
        <v>9158.48</v>
      </c>
      <c r="N73" s="8">
        <v>3723.33</v>
      </c>
      <c r="O73" s="8">
        <v>12024.93</v>
      </c>
      <c r="P73" s="8">
        <f t="shared" si="0"/>
        <v>117769.82</v>
      </c>
    </row>
    <row r="74" spans="1:16" ht="12.75">
      <c r="A74" s="5" t="s">
        <v>77</v>
      </c>
      <c r="B74" s="5" t="s">
        <v>78</v>
      </c>
      <c r="C74" s="5" t="s">
        <v>84</v>
      </c>
      <c r="D74" s="8">
        <v>7156.47</v>
      </c>
      <c r="E74" s="8">
        <v>13122.36</v>
      </c>
      <c r="F74" s="8">
        <v>6273.2</v>
      </c>
      <c r="G74" s="8">
        <v>7268.77</v>
      </c>
      <c r="H74" s="8">
        <v>5467.83</v>
      </c>
      <c r="I74" s="8">
        <v>9240.45</v>
      </c>
      <c r="J74" s="8">
        <v>5918.97</v>
      </c>
      <c r="K74" s="8">
        <v>7598.83</v>
      </c>
      <c r="L74" s="8">
        <v>6883.54</v>
      </c>
      <c r="M74" s="8">
        <v>6798.73</v>
      </c>
      <c r="N74" s="8">
        <v>2763.99</v>
      </c>
      <c r="O74" s="8">
        <v>8926.62</v>
      </c>
      <c r="P74" s="8">
        <f aca="true" t="shared" si="1" ref="P74:P137">SUM(D74:O74)</f>
        <v>87419.76</v>
      </c>
    </row>
    <row r="75" spans="1:16" ht="12.75">
      <c r="A75" s="5" t="s">
        <v>77</v>
      </c>
      <c r="B75" s="5" t="s">
        <v>78</v>
      </c>
      <c r="C75" s="5" t="s">
        <v>85</v>
      </c>
      <c r="D75" s="8">
        <v>7351.08</v>
      </c>
      <c r="E75" s="8">
        <v>13380.76</v>
      </c>
      <c r="F75" s="8">
        <v>6396.73</v>
      </c>
      <c r="G75" s="8">
        <v>7411.9</v>
      </c>
      <c r="H75" s="8">
        <v>5575.5</v>
      </c>
      <c r="I75" s="8">
        <v>9422.4</v>
      </c>
      <c r="J75" s="8">
        <v>6035.52</v>
      </c>
      <c r="K75" s="8">
        <v>7748.46</v>
      </c>
      <c r="L75" s="8">
        <v>7019.09</v>
      </c>
      <c r="M75" s="8">
        <v>6932.6</v>
      </c>
      <c r="N75" s="8">
        <v>2818.42</v>
      </c>
      <c r="O75" s="8">
        <v>9102.4</v>
      </c>
      <c r="P75" s="8">
        <f t="shared" si="1"/>
        <v>89194.86</v>
      </c>
    </row>
    <row r="76" spans="1:16" ht="12.75">
      <c r="A76" s="5" t="s">
        <v>77</v>
      </c>
      <c r="B76" s="5" t="s">
        <v>78</v>
      </c>
      <c r="C76" s="5" t="s">
        <v>86</v>
      </c>
      <c r="D76" s="8">
        <v>7761.77</v>
      </c>
      <c r="E76" s="8">
        <v>14106.89</v>
      </c>
      <c r="F76" s="8">
        <v>6743.86</v>
      </c>
      <c r="G76" s="8">
        <v>7814.12</v>
      </c>
      <c r="H76" s="8">
        <v>5878.06</v>
      </c>
      <c r="I76" s="8">
        <v>9933.73</v>
      </c>
      <c r="J76" s="8">
        <v>6363.05</v>
      </c>
      <c r="K76" s="8">
        <v>8168.95</v>
      </c>
      <c r="L76" s="8">
        <v>7399.99</v>
      </c>
      <c r="M76" s="8">
        <v>7308.81</v>
      </c>
      <c r="N76" s="8">
        <v>2971.36</v>
      </c>
      <c r="O76" s="8">
        <v>9596.35</v>
      </c>
      <c r="P76" s="8">
        <f t="shared" si="1"/>
        <v>94046.94</v>
      </c>
    </row>
    <row r="77" spans="1:16" ht="12.75">
      <c r="A77" s="5" t="s">
        <v>77</v>
      </c>
      <c r="B77" s="5" t="s">
        <v>78</v>
      </c>
      <c r="C77" s="5" t="s">
        <v>87</v>
      </c>
      <c r="D77" s="8">
        <v>8005.51</v>
      </c>
      <c r="E77" s="8">
        <v>14542.29</v>
      </c>
      <c r="F77" s="8">
        <v>6952.01</v>
      </c>
      <c r="G77" s="8">
        <v>8055.3</v>
      </c>
      <c r="H77" s="8">
        <v>6059.49</v>
      </c>
      <c r="I77" s="8">
        <v>10240.33</v>
      </c>
      <c r="J77" s="8">
        <v>6559.45</v>
      </c>
      <c r="K77" s="8">
        <v>8421.08</v>
      </c>
      <c r="L77" s="8">
        <v>7628.39</v>
      </c>
      <c r="M77" s="8">
        <v>7534.4</v>
      </c>
      <c r="N77" s="8">
        <v>3063.07</v>
      </c>
      <c r="O77" s="8">
        <v>9892.54</v>
      </c>
      <c r="P77" s="8">
        <f t="shared" si="1"/>
        <v>96953.86000000002</v>
      </c>
    </row>
    <row r="78" spans="1:16" ht="12.75">
      <c r="A78" s="5" t="s">
        <v>77</v>
      </c>
      <c r="B78" s="5" t="s">
        <v>78</v>
      </c>
      <c r="C78" s="5" t="s">
        <v>78</v>
      </c>
      <c r="D78" s="8">
        <v>24048.95</v>
      </c>
      <c r="E78" s="8">
        <v>43009.1</v>
      </c>
      <c r="F78" s="8">
        <v>20560.69</v>
      </c>
      <c r="G78" s="8">
        <v>23823.7</v>
      </c>
      <c r="H78" s="8">
        <v>17921.04</v>
      </c>
      <c r="I78" s="8">
        <v>30285.96</v>
      </c>
      <c r="J78" s="8">
        <v>19399.68</v>
      </c>
      <c r="K78" s="8">
        <v>24905.52</v>
      </c>
      <c r="L78" s="8">
        <v>22561.13</v>
      </c>
      <c r="M78" s="8">
        <v>22283.12</v>
      </c>
      <c r="N78" s="8">
        <v>9059.09</v>
      </c>
      <c r="O78" s="8">
        <v>29257.38</v>
      </c>
      <c r="P78" s="8">
        <f t="shared" si="1"/>
        <v>287115.36</v>
      </c>
    </row>
    <row r="79" spans="1:16" ht="12.75">
      <c r="A79" s="5" t="s">
        <v>77</v>
      </c>
      <c r="B79" s="5" t="s">
        <v>78</v>
      </c>
      <c r="C79" s="5" t="s">
        <v>88</v>
      </c>
      <c r="D79" s="8">
        <v>8737.44</v>
      </c>
      <c r="E79" s="8">
        <v>16083.9</v>
      </c>
      <c r="F79" s="8">
        <v>7688.98</v>
      </c>
      <c r="G79" s="8">
        <v>8909.22</v>
      </c>
      <c r="H79" s="8">
        <v>6701.84</v>
      </c>
      <c r="I79" s="8">
        <v>11325.89</v>
      </c>
      <c r="J79" s="8">
        <v>7254.8</v>
      </c>
      <c r="K79" s="8">
        <v>9313.79</v>
      </c>
      <c r="L79" s="8">
        <v>8437.07</v>
      </c>
      <c r="M79" s="8">
        <v>8333.11</v>
      </c>
      <c r="N79" s="8">
        <v>3387.78</v>
      </c>
      <c r="O79" s="8">
        <v>10941.24</v>
      </c>
      <c r="P79" s="8">
        <f t="shared" si="1"/>
        <v>107115.06000000003</v>
      </c>
    </row>
    <row r="80" spans="1:16" ht="12.75">
      <c r="A80" s="5" t="s">
        <v>89</v>
      </c>
      <c r="B80" s="5" t="s">
        <v>90</v>
      </c>
      <c r="C80" s="5" t="s">
        <v>90</v>
      </c>
      <c r="D80" s="8">
        <v>28.4</v>
      </c>
      <c r="E80" s="8">
        <v>24.45</v>
      </c>
      <c r="F80" s="8">
        <v>8.86</v>
      </c>
      <c r="G80" s="8">
        <v>9.74</v>
      </c>
      <c r="H80" s="8">
        <v>8.61</v>
      </c>
      <c r="I80" s="8"/>
      <c r="J80" s="8">
        <v>7.16</v>
      </c>
      <c r="K80" s="8">
        <v>13.68</v>
      </c>
      <c r="L80" s="8">
        <v>28.07</v>
      </c>
      <c r="M80" s="8">
        <v>782.39</v>
      </c>
      <c r="N80" s="8">
        <v>60.83</v>
      </c>
      <c r="O80" s="8">
        <v>20</v>
      </c>
      <c r="P80" s="8">
        <f t="shared" si="1"/>
        <v>992.1899999999999</v>
      </c>
    </row>
    <row r="81" spans="1:16" ht="12.75">
      <c r="A81" s="5" t="s">
        <v>89</v>
      </c>
      <c r="B81" s="5" t="s">
        <v>90</v>
      </c>
      <c r="C81" s="5" t="s">
        <v>91</v>
      </c>
      <c r="D81" s="8">
        <v>9.43</v>
      </c>
      <c r="E81" s="8">
        <v>7.87</v>
      </c>
      <c r="F81" s="8">
        <v>2.86</v>
      </c>
      <c r="G81" s="8">
        <v>3.14</v>
      </c>
      <c r="H81" s="8">
        <v>2.78</v>
      </c>
      <c r="I81" s="8"/>
      <c r="J81" s="8">
        <v>2.3</v>
      </c>
      <c r="K81" s="8">
        <v>4.41</v>
      </c>
      <c r="L81" s="8">
        <v>9.04</v>
      </c>
      <c r="M81" s="8">
        <v>252.09</v>
      </c>
      <c r="N81" s="8">
        <v>19.6</v>
      </c>
      <c r="O81" s="8">
        <v>6.45</v>
      </c>
      <c r="P81" s="8">
        <f t="shared" si="1"/>
        <v>319.97</v>
      </c>
    </row>
    <row r="82" spans="1:16" ht="12.75">
      <c r="A82" s="5" t="s">
        <v>89</v>
      </c>
      <c r="B82" s="5" t="s">
        <v>90</v>
      </c>
      <c r="C82" s="5" t="s">
        <v>92</v>
      </c>
      <c r="D82" s="8">
        <v>6.16</v>
      </c>
      <c r="E82" s="8">
        <v>5.11</v>
      </c>
      <c r="F82" s="8">
        <v>1.86</v>
      </c>
      <c r="G82" s="8">
        <v>2.04</v>
      </c>
      <c r="H82" s="8">
        <v>1.8</v>
      </c>
      <c r="I82" s="8"/>
      <c r="J82" s="8">
        <v>1.5</v>
      </c>
      <c r="K82" s="8">
        <v>2.86</v>
      </c>
      <c r="L82" s="8">
        <v>5.87</v>
      </c>
      <c r="M82" s="8">
        <v>151.34</v>
      </c>
      <c r="N82" s="8">
        <v>11.77</v>
      </c>
      <c r="O82" s="8">
        <v>3.87</v>
      </c>
      <c r="P82" s="8">
        <f t="shared" si="1"/>
        <v>194.18</v>
      </c>
    </row>
    <row r="83" spans="1:16" ht="12.75">
      <c r="A83" s="5" t="s">
        <v>89</v>
      </c>
      <c r="B83" s="5" t="s">
        <v>90</v>
      </c>
      <c r="C83" s="5" t="s">
        <v>93</v>
      </c>
      <c r="D83" s="8">
        <v>5.04</v>
      </c>
      <c r="E83" s="8">
        <v>4.24</v>
      </c>
      <c r="F83" s="8">
        <v>1.54</v>
      </c>
      <c r="G83" s="8">
        <v>1.69</v>
      </c>
      <c r="H83" s="8">
        <v>1.5</v>
      </c>
      <c r="I83" s="8"/>
      <c r="J83" s="8">
        <v>1.24</v>
      </c>
      <c r="K83" s="8">
        <v>2.38</v>
      </c>
      <c r="L83" s="8">
        <v>4.88</v>
      </c>
      <c r="M83" s="8">
        <v>119.89</v>
      </c>
      <c r="N83" s="8">
        <v>9.32</v>
      </c>
      <c r="O83" s="8">
        <v>3.07</v>
      </c>
      <c r="P83" s="8">
        <f t="shared" si="1"/>
        <v>154.79</v>
      </c>
    </row>
    <row r="84" spans="1:16" ht="12.75">
      <c r="A84" s="5" t="s">
        <v>89</v>
      </c>
      <c r="B84" s="5" t="s">
        <v>90</v>
      </c>
      <c r="C84" s="5" t="s">
        <v>94</v>
      </c>
      <c r="D84" s="8">
        <v>16.04</v>
      </c>
      <c r="E84" s="8">
        <v>13.72</v>
      </c>
      <c r="F84" s="8">
        <v>4.98</v>
      </c>
      <c r="G84" s="8">
        <v>5.47</v>
      </c>
      <c r="H84" s="8">
        <v>4.83</v>
      </c>
      <c r="I84" s="8"/>
      <c r="J84" s="8">
        <v>4.02</v>
      </c>
      <c r="K84" s="8">
        <v>7.69</v>
      </c>
      <c r="L84" s="8">
        <v>15.76</v>
      </c>
      <c r="M84" s="8">
        <v>466.14</v>
      </c>
      <c r="N84" s="8">
        <v>36.24</v>
      </c>
      <c r="O84" s="8">
        <v>11.92</v>
      </c>
      <c r="P84" s="8">
        <f t="shared" si="1"/>
        <v>586.81</v>
      </c>
    </row>
    <row r="85" spans="1:16" ht="12.75">
      <c r="A85" s="5" t="s">
        <v>89</v>
      </c>
      <c r="B85" s="5" t="s">
        <v>90</v>
      </c>
      <c r="C85" s="5" t="s">
        <v>95</v>
      </c>
      <c r="D85" s="8">
        <v>10.16</v>
      </c>
      <c r="E85" s="8">
        <v>8.42</v>
      </c>
      <c r="F85" s="8">
        <v>3.06</v>
      </c>
      <c r="G85" s="8">
        <v>3.36</v>
      </c>
      <c r="H85" s="8">
        <v>2.97</v>
      </c>
      <c r="I85" s="8"/>
      <c r="J85" s="8">
        <v>2.46</v>
      </c>
      <c r="K85" s="8">
        <v>4.72</v>
      </c>
      <c r="L85" s="8">
        <v>9.67</v>
      </c>
      <c r="M85" s="8">
        <v>272.35</v>
      </c>
      <c r="N85" s="8">
        <v>21.17</v>
      </c>
      <c r="O85" s="8">
        <v>6.96</v>
      </c>
      <c r="P85" s="8">
        <f t="shared" si="1"/>
        <v>345.3</v>
      </c>
    </row>
    <row r="86" spans="1:16" ht="12.75">
      <c r="A86" s="5" t="s">
        <v>89</v>
      </c>
      <c r="B86" s="5" t="s">
        <v>90</v>
      </c>
      <c r="C86" s="5" t="s">
        <v>96</v>
      </c>
      <c r="D86" s="8">
        <v>7.44</v>
      </c>
      <c r="E86" s="8">
        <v>6.23</v>
      </c>
      <c r="F86" s="8">
        <v>2.26</v>
      </c>
      <c r="G86" s="8">
        <v>2.49</v>
      </c>
      <c r="H86" s="8">
        <v>2.2</v>
      </c>
      <c r="I86" s="8"/>
      <c r="J86" s="8">
        <v>1.83</v>
      </c>
      <c r="K86" s="8">
        <v>3.49</v>
      </c>
      <c r="L86" s="8">
        <v>7.16</v>
      </c>
      <c r="M86" s="8">
        <v>191.13</v>
      </c>
      <c r="N86" s="8">
        <v>14.86</v>
      </c>
      <c r="O86" s="8">
        <v>4.89</v>
      </c>
      <c r="P86" s="8">
        <f t="shared" si="1"/>
        <v>243.98000000000002</v>
      </c>
    </row>
    <row r="87" spans="1:16" ht="12.75">
      <c r="A87" s="5" t="s">
        <v>89</v>
      </c>
      <c r="B87" s="5" t="s">
        <v>90</v>
      </c>
      <c r="C87" s="5" t="s">
        <v>97</v>
      </c>
      <c r="D87" s="8">
        <v>7.46</v>
      </c>
      <c r="E87" s="8">
        <v>6.13</v>
      </c>
      <c r="F87" s="8">
        <v>2.23</v>
      </c>
      <c r="G87" s="8">
        <v>2.45</v>
      </c>
      <c r="H87" s="8">
        <v>2.16</v>
      </c>
      <c r="I87" s="8"/>
      <c r="J87" s="8">
        <v>1.8</v>
      </c>
      <c r="K87" s="8">
        <v>3.44</v>
      </c>
      <c r="L87" s="8">
        <v>7.04</v>
      </c>
      <c r="M87" s="8">
        <v>188.77</v>
      </c>
      <c r="N87" s="8">
        <v>14.68</v>
      </c>
      <c r="O87" s="8">
        <v>4.83</v>
      </c>
      <c r="P87" s="8">
        <f t="shared" si="1"/>
        <v>240.99000000000004</v>
      </c>
    </row>
    <row r="88" spans="1:16" ht="12.75">
      <c r="A88" s="5" t="s">
        <v>89</v>
      </c>
      <c r="B88" s="5" t="s">
        <v>90</v>
      </c>
      <c r="C88" s="5" t="s">
        <v>98</v>
      </c>
      <c r="D88" s="8">
        <v>6.1</v>
      </c>
      <c r="E88" s="8">
        <v>5.18</v>
      </c>
      <c r="F88" s="8">
        <v>1.88</v>
      </c>
      <c r="G88" s="8">
        <v>2.07</v>
      </c>
      <c r="H88" s="8">
        <v>1.83</v>
      </c>
      <c r="I88" s="8"/>
      <c r="J88" s="8">
        <v>1.52</v>
      </c>
      <c r="K88" s="8">
        <v>2.9</v>
      </c>
      <c r="L88" s="8">
        <v>5.95</v>
      </c>
      <c r="M88" s="8">
        <v>148.29</v>
      </c>
      <c r="N88" s="8">
        <v>11.53</v>
      </c>
      <c r="O88" s="8">
        <v>3.79</v>
      </c>
      <c r="P88" s="8">
        <f t="shared" si="1"/>
        <v>191.04</v>
      </c>
    </row>
    <row r="89" spans="1:16" ht="12.75">
      <c r="A89" s="5" t="s">
        <v>89</v>
      </c>
      <c r="B89" s="5" t="s">
        <v>90</v>
      </c>
      <c r="C89" s="5" t="s">
        <v>99</v>
      </c>
      <c r="D89" s="8">
        <v>7.77</v>
      </c>
      <c r="E89" s="8">
        <v>6.49</v>
      </c>
      <c r="F89" s="8">
        <v>2.36</v>
      </c>
      <c r="G89" s="8">
        <v>2.59</v>
      </c>
      <c r="H89" s="8">
        <v>2.29</v>
      </c>
      <c r="I89" s="8"/>
      <c r="J89" s="8">
        <v>1.9</v>
      </c>
      <c r="K89" s="8">
        <v>3.64</v>
      </c>
      <c r="L89" s="8">
        <v>7.46</v>
      </c>
      <c r="M89" s="8">
        <v>200.54</v>
      </c>
      <c r="N89" s="8">
        <v>15.59</v>
      </c>
      <c r="O89" s="8">
        <v>5.13</v>
      </c>
      <c r="P89" s="8">
        <f t="shared" si="1"/>
        <v>255.76</v>
      </c>
    </row>
    <row r="90" spans="1:16" ht="12.75">
      <c r="A90" s="5" t="s">
        <v>89</v>
      </c>
      <c r="B90" s="5" t="s">
        <v>90</v>
      </c>
      <c r="C90" s="5" t="s">
        <v>100</v>
      </c>
      <c r="D90" s="8">
        <v>9.34</v>
      </c>
      <c r="E90" s="8">
        <v>7.65</v>
      </c>
      <c r="F90" s="8">
        <v>2.78</v>
      </c>
      <c r="G90" s="8">
        <v>3.05</v>
      </c>
      <c r="H90" s="8">
        <v>2.7</v>
      </c>
      <c r="I90" s="8"/>
      <c r="J90" s="8">
        <v>2.24</v>
      </c>
      <c r="K90" s="8">
        <v>4.29</v>
      </c>
      <c r="L90" s="8">
        <v>8.79</v>
      </c>
      <c r="M90" s="8">
        <v>144.48</v>
      </c>
      <c r="N90" s="8">
        <v>11.23</v>
      </c>
      <c r="O90" s="8">
        <v>3.69</v>
      </c>
      <c r="P90" s="8">
        <f t="shared" si="1"/>
        <v>200.23999999999998</v>
      </c>
    </row>
    <row r="91" spans="1:16" ht="12.75">
      <c r="A91" s="5" t="s">
        <v>89</v>
      </c>
      <c r="B91" s="5" t="s">
        <v>90</v>
      </c>
      <c r="C91" s="5" t="s">
        <v>101</v>
      </c>
      <c r="D91" s="8">
        <v>6.74</v>
      </c>
      <c r="E91" s="8">
        <v>5.58</v>
      </c>
      <c r="F91" s="8">
        <v>2.03</v>
      </c>
      <c r="G91" s="8">
        <v>2.23</v>
      </c>
      <c r="H91" s="8">
        <v>1.97</v>
      </c>
      <c r="I91" s="8"/>
      <c r="J91" s="8">
        <v>1.63</v>
      </c>
      <c r="K91" s="8">
        <v>3.13</v>
      </c>
      <c r="L91" s="8">
        <v>6.41</v>
      </c>
      <c r="M91" s="8">
        <v>168.6</v>
      </c>
      <c r="N91" s="8">
        <v>13.11</v>
      </c>
      <c r="O91" s="8">
        <v>4.31</v>
      </c>
      <c r="P91" s="8">
        <f t="shared" si="1"/>
        <v>215.74</v>
      </c>
    </row>
    <row r="92" spans="1:16" ht="12.75">
      <c r="A92" s="5" t="s">
        <v>89</v>
      </c>
      <c r="B92" s="5" t="s">
        <v>90</v>
      </c>
      <c r="C92" s="5" t="s">
        <v>102</v>
      </c>
      <c r="D92" s="8">
        <v>5.83</v>
      </c>
      <c r="E92" s="8">
        <v>4.86</v>
      </c>
      <c r="F92" s="8">
        <v>1.76</v>
      </c>
      <c r="G92" s="8">
        <v>1.94</v>
      </c>
      <c r="H92" s="8">
        <v>1.71</v>
      </c>
      <c r="I92" s="8"/>
      <c r="J92" s="8">
        <v>1.42</v>
      </c>
      <c r="K92" s="8">
        <v>2.72</v>
      </c>
      <c r="L92" s="8">
        <v>5.58</v>
      </c>
      <c r="M92" s="8">
        <v>142.11</v>
      </c>
      <c r="N92" s="8">
        <v>11.05</v>
      </c>
      <c r="O92" s="8">
        <v>3.63</v>
      </c>
      <c r="P92" s="8">
        <f t="shared" si="1"/>
        <v>182.61</v>
      </c>
    </row>
    <row r="93" spans="1:16" ht="12.75">
      <c r="A93" s="5" t="s">
        <v>89</v>
      </c>
      <c r="B93" s="5" t="s">
        <v>90</v>
      </c>
      <c r="C93" s="5" t="s">
        <v>103</v>
      </c>
      <c r="D93" s="8">
        <v>5.68</v>
      </c>
      <c r="E93" s="8">
        <v>4.93</v>
      </c>
      <c r="F93" s="8">
        <v>1.79</v>
      </c>
      <c r="G93" s="8">
        <v>1.97</v>
      </c>
      <c r="H93" s="8">
        <v>1.74</v>
      </c>
      <c r="I93" s="8"/>
      <c r="J93" s="8">
        <v>1.44</v>
      </c>
      <c r="K93" s="8">
        <v>2.76</v>
      </c>
      <c r="L93" s="8">
        <v>5.66</v>
      </c>
      <c r="M93" s="8">
        <v>144.82</v>
      </c>
      <c r="N93" s="8">
        <v>11.26</v>
      </c>
      <c r="O93" s="8">
        <v>3.7</v>
      </c>
      <c r="P93" s="8">
        <f t="shared" si="1"/>
        <v>185.74999999999997</v>
      </c>
    </row>
    <row r="94" spans="1:16" ht="12.75">
      <c r="A94" s="5" t="s">
        <v>89</v>
      </c>
      <c r="B94" s="5" t="s">
        <v>90</v>
      </c>
      <c r="C94" s="5" t="s">
        <v>104</v>
      </c>
      <c r="D94" s="8">
        <v>11.41</v>
      </c>
      <c r="E94" s="8">
        <v>9.39</v>
      </c>
      <c r="F94" s="8">
        <v>3.41</v>
      </c>
      <c r="G94" s="8">
        <v>3.74</v>
      </c>
      <c r="H94" s="8">
        <v>3.31</v>
      </c>
      <c r="I94" s="8"/>
      <c r="J94" s="8">
        <v>2.75</v>
      </c>
      <c r="K94" s="8">
        <v>5.26</v>
      </c>
      <c r="L94" s="8">
        <v>10.78</v>
      </c>
      <c r="M94" s="8">
        <v>196.66</v>
      </c>
      <c r="N94" s="8">
        <v>15.29</v>
      </c>
      <c r="O94" s="8">
        <v>5.03</v>
      </c>
      <c r="P94" s="8">
        <f t="shared" si="1"/>
        <v>267.03</v>
      </c>
    </row>
    <row r="95" spans="1:16" ht="12.75">
      <c r="A95" s="5" t="s">
        <v>89</v>
      </c>
      <c r="B95" s="5" t="s">
        <v>90</v>
      </c>
      <c r="C95" s="5" t="s">
        <v>105</v>
      </c>
      <c r="D95" s="8"/>
      <c r="E95" s="8"/>
      <c r="F95" s="8"/>
      <c r="G95" s="8"/>
      <c r="H95" s="8"/>
      <c r="I95" s="8"/>
      <c r="J95" s="8"/>
      <c r="K95" s="8"/>
      <c r="L95" s="8"/>
      <c r="M95" s="8">
        <v>154.93</v>
      </c>
      <c r="N95" s="8">
        <v>12.05</v>
      </c>
      <c r="O95" s="8">
        <v>3.96</v>
      </c>
      <c r="P95" s="8">
        <f t="shared" si="1"/>
        <v>170.94000000000003</v>
      </c>
    </row>
    <row r="96" spans="1:16" ht="12.75">
      <c r="A96" s="5" t="s">
        <v>89</v>
      </c>
      <c r="B96" s="5" t="s">
        <v>90</v>
      </c>
      <c r="C96" s="5" t="s">
        <v>106</v>
      </c>
      <c r="D96" s="8"/>
      <c r="E96" s="8"/>
      <c r="F96" s="8"/>
      <c r="G96" s="8"/>
      <c r="H96" s="8"/>
      <c r="I96" s="8"/>
      <c r="J96" s="8"/>
      <c r="K96" s="8"/>
      <c r="L96" s="8"/>
      <c r="M96" s="8">
        <v>177.07</v>
      </c>
      <c r="N96" s="8">
        <v>13.77</v>
      </c>
      <c r="O96" s="8">
        <v>4.53</v>
      </c>
      <c r="P96" s="8">
        <f t="shared" si="1"/>
        <v>195.37</v>
      </c>
    </row>
    <row r="97" spans="1:16" ht="12.75">
      <c r="A97" s="5" t="s">
        <v>89</v>
      </c>
      <c r="B97" s="5" t="s">
        <v>90</v>
      </c>
      <c r="C97" s="5" t="s">
        <v>107</v>
      </c>
      <c r="D97" s="8"/>
      <c r="E97" s="8"/>
      <c r="F97" s="8"/>
      <c r="G97" s="8"/>
      <c r="H97" s="8"/>
      <c r="I97" s="8"/>
      <c r="J97" s="8"/>
      <c r="K97" s="8"/>
      <c r="L97" s="8"/>
      <c r="M97" s="8">
        <v>180.72</v>
      </c>
      <c r="N97" s="8">
        <v>14.05</v>
      </c>
      <c r="O97" s="8">
        <v>4.62</v>
      </c>
      <c r="P97" s="8">
        <f t="shared" si="1"/>
        <v>199.39000000000001</v>
      </c>
    </row>
    <row r="98" spans="1:16" ht="12.75">
      <c r="A98" s="5" t="s">
        <v>89</v>
      </c>
      <c r="B98" s="5" t="s">
        <v>90</v>
      </c>
      <c r="C98" s="5" t="s">
        <v>108</v>
      </c>
      <c r="D98" s="8"/>
      <c r="E98" s="8"/>
      <c r="F98" s="8"/>
      <c r="G98" s="8"/>
      <c r="H98" s="8"/>
      <c r="I98" s="8"/>
      <c r="J98" s="8"/>
      <c r="K98" s="8"/>
      <c r="L98" s="8"/>
      <c r="M98" s="8">
        <v>175.43</v>
      </c>
      <c r="N98" s="8">
        <v>13.64</v>
      </c>
      <c r="O98" s="8">
        <v>4.49</v>
      </c>
      <c r="P98" s="8">
        <f t="shared" si="1"/>
        <v>193.56</v>
      </c>
    </row>
    <row r="99" spans="1:16" ht="12.75">
      <c r="A99" s="5" t="s">
        <v>89</v>
      </c>
      <c r="B99" s="5" t="s">
        <v>90</v>
      </c>
      <c r="C99" s="5" t="s">
        <v>109</v>
      </c>
      <c r="D99" s="8"/>
      <c r="E99" s="8"/>
      <c r="F99" s="8"/>
      <c r="G99" s="8"/>
      <c r="H99" s="8"/>
      <c r="I99" s="8"/>
      <c r="J99" s="8"/>
      <c r="K99" s="8"/>
      <c r="L99" s="8"/>
      <c r="M99" s="8">
        <v>194.92</v>
      </c>
      <c r="N99" s="8">
        <v>15.15</v>
      </c>
      <c r="O99" s="8">
        <v>4.98</v>
      </c>
      <c r="P99" s="8">
        <f t="shared" si="1"/>
        <v>215.04999999999998</v>
      </c>
    </row>
    <row r="100" spans="1:16" ht="12.75">
      <c r="A100" s="5" t="s">
        <v>110</v>
      </c>
      <c r="B100" s="5" t="s">
        <v>111</v>
      </c>
      <c r="C100" s="5" t="s">
        <v>112</v>
      </c>
      <c r="D100" s="8">
        <v>0</v>
      </c>
      <c r="E100" s="8">
        <v>0</v>
      </c>
      <c r="F100" s="8"/>
      <c r="G100" s="8"/>
      <c r="H100" s="8"/>
      <c r="I100" s="8"/>
      <c r="J100" s="8"/>
      <c r="K100" s="8"/>
      <c r="L100" s="8"/>
      <c r="M100" s="8">
        <v>0</v>
      </c>
      <c r="N100" s="8">
        <v>0</v>
      </c>
      <c r="O100" s="8">
        <v>0</v>
      </c>
      <c r="P100" s="8">
        <f t="shared" si="1"/>
        <v>0</v>
      </c>
    </row>
    <row r="101" spans="1:16" ht="12.75">
      <c r="A101" s="5" t="s">
        <v>110</v>
      </c>
      <c r="B101" s="5" t="s">
        <v>111</v>
      </c>
      <c r="C101" s="5" t="s">
        <v>113</v>
      </c>
      <c r="D101" s="8">
        <v>0</v>
      </c>
      <c r="E101" s="8">
        <v>0</v>
      </c>
      <c r="F101" s="8"/>
      <c r="G101" s="8"/>
      <c r="H101" s="8"/>
      <c r="I101" s="8"/>
      <c r="J101" s="8"/>
      <c r="K101" s="8"/>
      <c r="L101" s="8"/>
      <c r="M101" s="8">
        <v>0</v>
      </c>
      <c r="N101" s="8">
        <v>0</v>
      </c>
      <c r="O101" s="8">
        <v>0</v>
      </c>
      <c r="P101" s="8">
        <f t="shared" si="1"/>
        <v>0</v>
      </c>
    </row>
    <row r="102" spans="1:16" ht="12.75">
      <c r="A102" s="5" t="s">
        <v>110</v>
      </c>
      <c r="B102" s="5" t="s">
        <v>111</v>
      </c>
      <c r="C102" s="5" t="s">
        <v>114</v>
      </c>
      <c r="D102" s="8">
        <v>0</v>
      </c>
      <c r="E102" s="8">
        <v>0</v>
      </c>
      <c r="F102" s="8"/>
      <c r="G102" s="8"/>
      <c r="H102" s="8"/>
      <c r="I102" s="8"/>
      <c r="J102" s="8"/>
      <c r="K102" s="8"/>
      <c r="L102" s="8"/>
      <c r="M102" s="8">
        <v>0</v>
      </c>
      <c r="N102" s="8">
        <v>0</v>
      </c>
      <c r="O102" s="8">
        <v>0</v>
      </c>
      <c r="P102" s="8">
        <f t="shared" si="1"/>
        <v>0</v>
      </c>
    </row>
    <row r="103" spans="1:16" ht="12.75">
      <c r="A103" s="5" t="s">
        <v>110</v>
      </c>
      <c r="B103" s="5" t="s">
        <v>111</v>
      </c>
      <c r="C103" s="5" t="s">
        <v>115</v>
      </c>
      <c r="D103" s="8">
        <v>0</v>
      </c>
      <c r="E103" s="8">
        <v>0</v>
      </c>
      <c r="F103" s="8"/>
      <c r="G103" s="8"/>
      <c r="H103" s="8"/>
      <c r="I103" s="8"/>
      <c r="J103" s="8"/>
      <c r="K103" s="8"/>
      <c r="L103" s="8"/>
      <c r="M103" s="8">
        <v>0</v>
      </c>
      <c r="N103" s="8">
        <v>0</v>
      </c>
      <c r="O103" s="8">
        <v>0</v>
      </c>
      <c r="P103" s="8">
        <f t="shared" si="1"/>
        <v>0</v>
      </c>
    </row>
    <row r="104" spans="1:16" ht="12.75">
      <c r="A104" s="5" t="s">
        <v>110</v>
      </c>
      <c r="B104" s="5" t="s">
        <v>111</v>
      </c>
      <c r="C104" s="5" t="s">
        <v>116</v>
      </c>
      <c r="D104" s="8">
        <v>0</v>
      </c>
      <c r="E104" s="8">
        <v>0</v>
      </c>
      <c r="F104" s="8"/>
      <c r="G104" s="8"/>
      <c r="H104" s="8"/>
      <c r="I104" s="8"/>
      <c r="J104" s="8"/>
      <c r="K104" s="8"/>
      <c r="L104" s="8"/>
      <c r="M104" s="8">
        <v>0</v>
      </c>
      <c r="N104" s="8">
        <v>0</v>
      </c>
      <c r="O104" s="8">
        <v>0</v>
      </c>
      <c r="P104" s="8">
        <f t="shared" si="1"/>
        <v>0</v>
      </c>
    </row>
    <row r="105" spans="1:16" ht="12.75">
      <c r="A105" s="5" t="s">
        <v>110</v>
      </c>
      <c r="B105" s="5" t="s">
        <v>111</v>
      </c>
      <c r="C105" s="5" t="s">
        <v>111</v>
      </c>
      <c r="D105" s="8">
        <v>0</v>
      </c>
      <c r="E105" s="8">
        <v>0</v>
      </c>
      <c r="F105" s="8"/>
      <c r="G105" s="8"/>
      <c r="H105" s="8"/>
      <c r="I105" s="8"/>
      <c r="J105" s="8"/>
      <c r="K105" s="8"/>
      <c r="L105" s="8"/>
      <c r="M105" s="8">
        <v>0</v>
      </c>
      <c r="N105" s="8">
        <v>0</v>
      </c>
      <c r="O105" s="8">
        <v>0</v>
      </c>
      <c r="P105" s="8">
        <f t="shared" si="1"/>
        <v>0</v>
      </c>
    </row>
    <row r="106" spans="1:16" ht="12.75">
      <c r="A106" s="5" t="s">
        <v>110</v>
      </c>
      <c r="B106" s="5" t="s">
        <v>111</v>
      </c>
      <c r="C106" s="5" t="s">
        <v>117</v>
      </c>
      <c r="D106" s="8">
        <v>0</v>
      </c>
      <c r="E106" s="8">
        <v>0</v>
      </c>
      <c r="F106" s="8"/>
      <c r="G106" s="8"/>
      <c r="H106" s="8"/>
      <c r="I106" s="8"/>
      <c r="J106" s="8"/>
      <c r="K106" s="8"/>
      <c r="L106" s="8"/>
      <c r="M106" s="8">
        <v>0</v>
      </c>
      <c r="N106" s="8">
        <v>0</v>
      </c>
      <c r="O106" s="8">
        <v>0</v>
      </c>
      <c r="P106" s="8">
        <f t="shared" si="1"/>
        <v>0</v>
      </c>
    </row>
    <row r="107" spans="1:16" ht="12.75">
      <c r="A107" s="5" t="s">
        <v>110</v>
      </c>
      <c r="B107" s="5" t="s">
        <v>111</v>
      </c>
      <c r="C107" s="5" t="s">
        <v>118</v>
      </c>
      <c r="D107" s="8">
        <v>0</v>
      </c>
      <c r="E107" s="8">
        <v>0</v>
      </c>
      <c r="F107" s="8"/>
      <c r="G107" s="8"/>
      <c r="H107" s="8"/>
      <c r="I107" s="8"/>
      <c r="J107" s="8"/>
      <c r="K107" s="8"/>
      <c r="L107" s="8"/>
      <c r="M107" s="8">
        <v>0</v>
      </c>
      <c r="N107" s="8">
        <v>0</v>
      </c>
      <c r="O107" s="8">
        <v>0</v>
      </c>
      <c r="P107" s="8">
        <f t="shared" si="1"/>
        <v>0</v>
      </c>
    </row>
    <row r="108" spans="1:16" ht="12.75">
      <c r="A108" s="5" t="s">
        <v>110</v>
      </c>
      <c r="B108" s="5" t="s">
        <v>111</v>
      </c>
      <c r="C108" s="5" t="s">
        <v>119</v>
      </c>
      <c r="D108" s="8">
        <v>0</v>
      </c>
      <c r="E108" s="8">
        <v>0</v>
      </c>
      <c r="F108" s="8"/>
      <c r="G108" s="8"/>
      <c r="H108" s="8"/>
      <c r="I108" s="8"/>
      <c r="J108" s="8"/>
      <c r="K108" s="8"/>
      <c r="L108" s="8"/>
      <c r="M108" s="8">
        <v>0</v>
      </c>
      <c r="N108" s="8">
        <v>0</v>
      </c>
      <c r="O108" s="8">
        <v>0</v>
      </c>
      <c r="P108" s="8">
        <f t="shared" si="1"/>
        <v>0</v>
      </c>
    </row>
    <row r="109" spans="1:16" ht="12.75">
      <c r="A109" s="5" t="s">
        <v>110</v>
      </c>
      <c r="B109" s="5" t="s">
        <v>111</v>
      </c>
      <c r="C109" s="5" t="s">
        <v>120</v>
      </c>
      <c r="D109" s="8">
        <v>0</v>
      </c>
      <c r="E109" s="8">
        <v>0</v>
      </c>
      <c r="F109" s="8"/>
      <c r="G109" s="8"/>
      <c r="H109" s="8"/>
      <c r="I109" s="8"/>
      <c r="J109" s="8"/>
      <c r="K109" s="8"/>
      <c r="L109" s="8"/>
      <c r="M109" s="8">
        <v>0</v>
      </c>
      <c r="N109" s="8">
        <v>0</v>
      </c>
      <c r="O109" s="8">
        <v>0</v>
      </c>
      <c r="P109" s="8">
        <f t="shared" si="1"/>
        <v>0</v>
      </c>
    </row>
    <row r="110" spans="1:16" ht="12.75">
      <c r="A110" s="5" t="s">
        <v>110</v>
      </c>
      <c r="B110" s="5" t="s">
        <v>111</v>
      </c>
      <c r="C110" s="5" t="s">
        <v>121</v>
      </c>
      <c r="D110" s="8">
        <v>0</v>
      </c>
      <c r="E110" s="8">
        <v>0</v>
      </c>
      <c r="F110" s="8"/>
      <c r="G110" s="8"/>
      <c r="H110" s="8"/>
      <c r="I110" s="8"/>
      <c r="J110" s="8"/>
      <c r="K110" s="8"/>
      <c r="L110" s="8"/>
      <c r="M110" s="8">
        <v>0</v>
      </c>
      <c r="N110" s="8">
        <v>0</v>
      </c>
      <c r="O110" s="8">
        <v>0</v>
      </c>
      <c r="P110" s="8">
        <f t="shared" si="1"/>
        <v>0</v>
      </c>
    </row>
    <row r="111" spans="1:16" ht="12.75">
      <c r="A111" s="5" t="s">
        <v>110</v>
      </c>
      <c r="B111" s="5" t="s">
        <v>111</v>
      </c>
      <c r="C111" s="5" t="s">
        <v>122</v>
      </c>
      <c r="D111" s="8">
        <v>0</v>
      </c>
      <c r="E111" s="8">
        <v>0</v>
      </c>
      <c r="F111" s="8"/>
      <c r="G111" s="8"/>
      <c r="H111" s="8"/>
      <c r="I111" s="8"/>
      <c r="J111" s="8"/>
      <c r="K111" s="8"/>
      <c r="L111" s="8"/>
      <c r="M111" s="8">
        <v>0</v>
      </c>
      <c r="N111" s="8">
        <v>0</v>
      </c>
      <c r="O111" s="8">
        <v>0</v>
      </c>
      <c r="P111" s="8">
        <f t="shared" si="1"/>
        <v>0</v>
      </c>
    </row>
    <row r="112" spans="1:16" ht="12.75">
      <c r="A112" s="5" t="s">
        <v>110</v>
      </c>
      <c r="B112" s="5" t="s">
        <v>110</v>
      </c>
      <c r="C112" s="5" t="s">
        <v>123</v>
      </c>
      <c r="D112" s="8">
        <v>260.06</v>
      </c>
      <c r="E112" s="8">
        <v>222.57</v>
      </c>
      <c r="F112" s="8">
        <v>208.93</v>
      </c>
      <c r="G112" s="8">
        <v>237.36</v>
      </c>
      <c r="H112" s="8">
        <v>254.54</v>
      </c>
      <c r="I112" s="8">
        <v>250.84</v>
      </c>
      <c r="J112" s="8">
        <v>224.12</v>
      </c>
      <c r="K112" s="8">
        <v>261.34</v>
      </c>
      <c r="L112" s="8">
        <v>262.65</v>
      </c>
      <c r="M112" s="8">
        <v>255.89</v>
      </c>
      <c r="N112" s="8">
        <v>268.29</v>
      </c>
      <c r="O112" s="8">
        <v>269.13</v>
      </c>
      <c r="P112" s="8">
        <f t="shared" si="1"/>
        <v>2975.72</v>
      </c>
    </row>
    <row r="113" spans="1:16" ht="12.75">
      <c r="A113" s="5" t="s">
        <v>110</v>
      </c>
      <c r="B113" s="5" t="s">
        <v>110</v>
      </c>
      <c r="C113" s="5" t="s">
        <v>124</v>
      </c>
      <c r="D113" s="8">
        <v>382.39</v>
      </c>
      <c r="E113" s="8">
        <v>338.07</v>
      </c>
      <c r="F113" s="8">
        <v>317.36</v>
      </c>
      <c r="G113" s="8">
        <v>360.53</v>
      </c>
      <c r="H113" s="8">
        <v>386.63</v>
      </c>
      <c r="I113" s="8">
        <v>381.02</v>
      </c>
      <c r="J113" s="8">
        <v>340.43</v>
      </c>
      <c r="K113" s="8">
        <v>396.96</v>
      </c>
      <c r="L113" s="8">
        <v>398.95</v>
      </c>
      <c r="M113" s="8">
        <v>388.66</v>
      </c>
      <c r="N113" s="8">
        <v>407.51</v>
      </c>
      <c r="O113" s="8">
        <v>408.8</v>
      </c>
      <c r="P113" s="8">
        <f t="shared" si="1"/>
        <v>4507.3099999999995</v>
      </c>
    </row>
    <row r="114" spans="1:16" ht="12.75">
      <c r="A114" s="5" t="s">
        <v>110</v>
      </c>
      <c r="B114" s="5" t="s">
        <v>110</v>
      </c>
      <c r="C114" s="5" t="s">
        <v>125</v>
      </c>
      <c r="D114" s="8">
        <v>154.92</v>
      </c>
      <c r="E114" s="8">
        <v>130.65</v>
      </c>
      <c r="F114" s="8">
        <v>122.65</v>
      </c>
      <c r="G114" s="8">
        <v>139.33</v>
      </c>
      <c r="H114" s="8">
        <v>149.42</v>
      </c>
      <c r="I114" s="8">
        <v>147.25</v>
      </c>
      <c r="J114" s="8">
        <v>131.57</v>
      </c>
      <c r="K114" s="8">
        <v>153.41</v>
      </c>
      <c r="L114" s="8">
        <v>154.18</v>
      </c>
      <c r="M114" s="8">
        <v>150.21</v>
      </c>
      <c r="N114" s="8">
        <v>157.49</v>
      </c>
      <c r="O114" s="8">
        <v>157.99</v>
      </c>
      <c r="P114" s="8">
        <f t="shared" si="1"/>
        <v>1749.0700000000002</v>
      </c>
    </row>
    <row r="115" spans="1:16" ht="12.75">
      <c r="A115" s="5" t="s">
        <v>110</v>
      </c>
      <c r="B115" s="5" t="s">
        <v>110</v>
      </c>
      <c r="C115" s="5" t="s">
        <v>126</v>
      </c>
      <c r="D115" s="8">
        <v>188.31</v>
      </c>
      <c r="E115" s="8">
        <v>157.52</v>
      </c>
      <c r="F115" s="8">
        <v>147.87</v>
      </c>
      <c r="G115" s="8">
        <v>167.98</v>
      </c>
      <c r="H115" s="8">
        <v>180.14</v>
      </c>
      <c r="I115" s="8">
        <v>177.53</v>
      </c>
      <c r="J115" s="8">
        <v>158.62</v>
      </c>
      <c r="K115" s="8">
        <v>184.96</v>
      </c>
      <c r="L115" s="8">
        <v>185.88</v>
      </c>
      <c r="M115" s="8">
        <v>181.09</v>
      </c>
      <c r="N115" s="8">
        <v>189.88</v>
      </c>
      <c r="O115" s="8">
        <v>190.47</v>
      </c>
      <c r="P115" s="8">
        <f t="shared" si="1"/>
        <v>2110.2499999999995</v>
      </c>
    </row>
    <row r="116" spans="1:16" ht="12.75">
      <c r="A116" s="5" t="s">
        <v>110</v>
      </c>
      <c r="B116" s="5" t="s">
        <v>110</v>
      </c>
      <c r="C116" s="5" t="s">
        <v>127</v>
      </c>
      <c r="D116" s="8">
        <v>352.92</v>
      </c>
      <c r="E116" s="8">
        <v>303.73</v>
      </c>
      <c r="F116" s="8">
        <v>285.13</v>
      </c>
      <c r="G116" s="8">
        <v>323.92</v>
      </c>
      <c r="H116" s="8">
        <v>347.36</v>
      </c>
      <c r="I116" s="8">
        <v>342.32</v>
      </c>
      <c r="J116" s="8">
        <v>305.86</v>
      </c>
      <c r="K116" s="8">
        <v>356.65</v>
      </c>
      <c r="L116" s="8">
        <v>358.43</v>
      </c>
      <c r="M116" s="8">
        <v>349.19</v>
      </c>
      <c r="N116" s="8">
        <v>366.13</v>
      </c>
      <c r="O116" s="8">
        <v>367.28</v>
      </c>
      <c r="P116" s="8">
        <f t="shared" si="1"/>
        <v>4058.92</v>
      </c>
    </row>
    <row r="117" spans="1:16" ht="12.75">
      <c r="A117" s="5" t="s">
        <v>110</v>
      </c>
      <c r="B117" s="5" t="s">
        <v>110</v>
      </c>
      <c r="C117" s="5" t="s">
        <v>128</v>
      </c>
      <c r="D117" s="8">
        <v>168.05</v>
      </c>
      <c r="E117" s="8">
        <v>143.02</v>
      </c>
      <c r="F117" s="8">
        <v>134.26</v>
      </c>
      <c r="G117" s="8">
        <v>152.53</v>
      </c>
      <c r="H117" s="8">
        <v>163.57</v>
      </c>
      <c r="I117" s="8">
        <v>161.19</v>
      </c>
      <c r="J117" s="8">
        <v>144.02</v>
      </c>
      <c r="K117" s="8">
        <v>167.94</v>
      </c>
      <c r="L117" s="8">
        <v>168.78</v>
      </c>
      <c r="M117" s="8">
        <v>164.43</v>
      </c>
      <c r="N117" s="8">
        <v>172.4</v>
      </c>
      <c r="O117" s="8">
        <v>172.94</v>
      </c>
      <c r="P117" s="8">
        <f t="shared" si="1"/>
        <v>1913.1300000000003</v>
      </c>
    </row>
    <row r="118" spans="1:16" ht="12.75">
      <c r="A118" s="5" t="s">
        <v>110</v>
      </c>
      <c r="B118" s="5" t="s">
        <v>110</v>
      </c>
      <c r="C118" s="5" t="s">
        <v>129</v>
      </c>
      <c r="D118" s="8">
        <v>306.95</v>
      </c>
      <c r="E118" s="8">
        <v>260.86</v>
      </c>
      <c r="F118" s="8">
        <v>244.88</v>
      </c>
      <c r="G118" s="8">
        <v>278.2</v>
      </c>
      <c r="H118" s="8">
        <v>298.33</v>
      </c>
      <c r="I118" s="8">
        <v>294.01</v>
      </c>
      <c r="J118" s="8">
        <v>262.69</v>
      </c>
      <c r="K118" s="8">
        <v>306.31</v>
      </c>
      <c r="L118" s="8">
        <v>307.84</v>
      </c>
      <c r="M118" s="8">
        <v>299.9</v>
      </c>
      <c r="N118" s="8">
        <v>314.46</v>
      </c>
      <c r="O118" s="8">
        <v>315.44</v>
      </c>
      <c r="P118" s="8">
        <f t="shared" si="1"/>
        <v>3489.8700000000003</v>
      </c>
    </row>
    <row r="119" spans="1:16" ht="12.75">
      <c r="A119" s="5" t="s">
        <v>110</v>
      </c>
      <c r="B119" s="5" t="s">
        <v>110</v>
      </c>
      <c r="C119" s="5" t="s">
        <v>130</v>
      </c>
      <c r="D119" s="8">
        <v>230.03</v>
      </c>
      <c r="E119" s="8">
        <v>195.82</v>
      </c>
      <c r="F119" s="8">
        <v>183.82</v>
      </c>
      <c r="G119" s="8">
        <v>208.83</v>
      </c>
      <c r="H119" s="8">
        <v>223.95</v>
      </c>
      <c r="I119" s="8">
        <v>220.7</v>
      </c>
      <c r="J119" s="8">
        <v>197.19</v>
      </c>
      <c r="K119" s="8">
        <v>229.93</v>
      </c>
      <c r="L119" s="8">
        <v>231.08</v>
      </c>
      <c r="M119" s="8">
        <v>225.12</v>
      </c>
      <c r="N119" s="8">
        <v>236.05</v>
      </c>
      <c r="O119" s="8">
        <v>236.79</v>
      </c>
      <c r="P119" s="8">
        <f t="shared" si="1"/>
        <v>2619.3100000000004</v>
      </c>
    </row>
    <row r="120" spans="1:16" ht="12.75">
      <c r="A120" s="5" t="s">
        <v>110</v>
      </c>
      <c r="B120" s="5" t="s">
        <v>110</v>
      </c>
      <c r="C120" s="5" t="s">
        <v>131</v>
      </c>
      <c r="D120" s="8">
        <v>446.98</v>
      </c>
      <c r="E120" s="8">
        <v>376.84</v>
      </c>
      <c r="F120" s="8">
        <v>353.76</v>
      </c>
      <c r="G120" s="8">
        <v>401.88</v>
      </c>
      <c r="H120" s="8">
        <v>430.97</v>
      </c>
      <c r="I120" s="8">
        <v>424.72</v>
      </c>
      <c r="J120" s="8">
        <v>379.48</v>
      </c>
      <c r="K120" s="8">
        <v>442.5</v>
      </c>
      <c r="L120" s="8">
        <v>444.7</v>
      </c>
      <c r="M120" s="8">
        <v>433.24</v>
      </c>
      <c r="N120" s="8">
        <v>454.26</v>
      </c>
      <c r="O120" s="8">
        <v>455.68</v>
      </c>
      <c r="P120" s="8">
        <f t="shared" si="1"/>
        <v>5045.01</v>
      </c>
    </row>
    <row r="121" spans="1:16" ht="12.75">
      <c r="A121" s="5" t="s">
        <v>110</v>
      </c>
      <c r="B121" s="5" t="s">
        <v>110</v>
      </c>
      <c r="C121" s="5" t="s">
        <v>132</v>
      </c>
      <c r="D121" s="8">
        <v>241.39</v>
      </c>
      <c r="E121" s="8">
        <v>202.65</v>
      </c>
      <c r="F121" s="8">
        <v>190.24</v>
      </c>
      <c r="G121" s="8">
        <v>216.12</v>
      </c>
      <c r="H121" s="8">
        <v>231.76</v>
      </c>
      <c r="I121" s="8">
        <v>228.4</v>
      </c>
      <c r="J121" s="8">
        <v>204.07</v>
      </c>
      <c r="K121" s="8">
        <v>237.96</v>
      </c>
      <c r="L121" s="8">
        <v>239.15</v>
      </c>
      <c r="M121" s="8">
        <v>232.98</v>
      </c>
      <c r="N121" s="8">
        <v>244.29</v>
      </c>
      <c r="O121" s="8">
        <v>245.05</v>
      </c>
      <c r="P121" s="8">
        <f t="shared" si="1"/>
        <v>2714.06</v>
      </c>
    </row>
    <row r="122" spans="1:16" ht="12.75">
      <c r="A122" s="5" t="s">
        <v>110</v>
      </c>
      <c r="B122" s="5" t="s">
        <v>110</v>
      </c>
      <c r="C122" s="5" t="s">
        <v>72</v>
      </c>
      <c r="D122" s="8">
        <v>264.04</v>
      </c>
      <c r="E122" s="8">
        <v>221.64</v>
      </c>
      <c r="F122" s="8">
        <v>208.07</v>
      </c>
      <c r="G122" s="8">
        <v>236.37</v>
      </c>
      <c r="H122" s="8">
        <v>253.48</v>
      </c>
      <c r="I122" s="8">
        <v>249.8</v>
      </c>
      <c r="J122" s="8">
        <v>223.19</v>
      </c>
      <c r="K122" s="8">
        <v>260.26</v>
      </c>
      <c r="L122" s="8">
        <v>261.56</v>
      </c>
      <c r="M122" s="8">
        <v>254.81</v>
      </c>
      <c r="N122" s="8">
        <v>267.18</v>
      </c>
      <c r="O122" s="8">
        <v>268.01</v>
      </c>
      <c r="P122" s="8">
        <f t="shared" si="1"/>
        <v>2968.41</v>
      </c>
    </row>
    <row r="123" spans="1:16" ht="12.75">
      <c r="A123" s="5" t="s">
        <v>110</v>
      </c>
      <c r="B123" s="5" t="s">
        <v>110</v>
      </c>
      <c r="C123" s="5" t="s">
        <v>133</v>
      </c>
      <c r="D123" s="8">
        <v>171.24</v>
      </c>
      <c r="E123" s="8">
        <v>142.74</v>
      </c>
      <c r="F123" s="8">
        <v>134</v>
      </c>
      <c r="G123" s="8">
        <v>152.23</v>
      </c>
      <c r="H123" s="8">
        <v>163.24</v>
      </c>
      <c r="I123" s="8">
        <v>160.88</v>
      </c>
      <c r="J123" s="8">
        <v>143.74</v>
      </c>
      <c r="K123" s="8">
        <v>167.61</v>
      </c>
      <c r="L123" s="8">
        <v>168.44</v>
      </c>
      <c r="M123" s="8">
        <v>164.1</v>
      </c>
      <c r="N123" s="8">
        <v>172.06</v>
      </c>
      <c r="O123" s="8">
        <v>172.6</v>
      </c>
      <c r="P123" s="8">
        <f t="shared" si="1"/>
        <v>1912.88</v>
      </c>
    </row>
    <row r="124" spans="1:16" ht="12.75">
      <c r="A124" s="5" t="s">
        <v>110</v>
      </c>
      <c r="B124" s="5" t="s">
        <v>110</v>
      </c>
      <c r="C124" s="5" t="s">
        <v>134</v>
      </c>
      <c r="D124" s="8">
        <v>217.67</v>
      </c>
      <c r="E124" s="8">
        <v>191.07</v>
      </c>
      <c r="F124" s="8">
        <v>179.36</v>
      </c>
      <c r="G124" s="8">
        <v>203.77</v>
      </c>
      <c r="H124" s="8">
        <v>218.51</v>
      </c>
      <c r="I124" s="8">
        <v>215.34</v>
      </c>
      <c r="J124" s="8">
        <v>192.41</v>
      </c>
      <c r="K124" s="8">
        <v>224.36</v>
      </c>
      <c r="L124" s="8">
        <v>225.48</v>
      </c>
      <c r="M124" s="8">
        <v>219.66</v>
      </c>
      <c r="N124" s="8">
        <v>230.32</v>
      </c>
      <c r="O124" s="8">
        <v>231.04</v>
      </c>
      <c r="P124" s="8">
        <f t="shared" si="1"/>
        <v>2548.9900000000002</v>
      </c>
    </row>
    <row r="125" spans="1:16" ht="12.75">
      <c r="A125" s="5" t="s">
        <v>110</v>
      </c>
      <c r="B125" s="5" t="s">
        <v>110</v>
      </c>
      <c r="C125" s="5" t="s">
        <v>95</v>
      </c>
      <c r="D125" s="8">
        <v>277.02</v>
      </c>
      <c r="E125" s="8">
        <v>226.8</v>
      </c>
      <c r="F125" s="8">
        <v>212.9</v>
      </c>
      <c r="G125" s="8">
        <v>241.87</v>
      </c>
      <c r="H125" s="8">
        <v>259.37</v>
      </c>
      <c r="I125" s="8">
        <v>255.61</v>
      </c>
      <c r="J125" s="8">
        <v>228.38</v>
      </c>
      <c r="K125" s="8">
        <v>266.31</v>
      </c>
      <c r="L125" s="8">
        <v>267.64</v>
      </c>
      <c r="M125" s="8">
        <v>260.74</v>
      </c>
      <c r="N125" s="8">
        <v>273.39</v>
      </c>
      <c r="O125" s="8">
        <v>274.25</v>
      </c>
      <c r="P125" s="8">
        <f t="shared" si="1"/>
        <v>3044.28</v>
      </c>
    </row>
    <row r="126" spans="1:16" ht="12.75">
      <c r="A126" s="5" t="s">
        <v>110</v>
      </c>
      <c r="B126" s="5" t="s">
        <v>110</v>
      </c>
      <c r="C126" s="5" t="s">
        <v>110</v>
      </c>
      <c r="D126" s="8">
        <v>353.96</v>
      </c>
      <c r="E126" s="8">
        <v>282.03</v>
      </c>
      <c r="F126" s="8">
        <v>264.78</v>
      </c>
      <c r="G126" s="8">
        <v>300.78</v>
      </c>
      <c r="H126" s="8">
        <v>322.56</v>
      </c>
      <c r="I126" s="8">
        <v>317.88</v>
      </c>
      <c r="J126" s="8">
        <v>284.01</v>
      </c>
      <c r="K126" s="8">
        <v>331.19</v>
      </c>
      <c r="L126" s="8">
        <v>332.82</v>
      </c>
      <c r="M126" s="8">
        <v>324.25</v>
      </c>
      <c r="N126" s="8">
        <v>339.99</v>
      </c>
      <c r="O126" s="8">
        <v>341.05</v>
      </c>
      <c r="P126" s="8">
        <f t="shared" si="1"/>
        <v>3795.3</v>
      </c>
    </row>
    <row r="127" spans="1:16" ht="12.75">
      <c r="A127" s="5" t="s">
        <v>110</v>
      </c>
      <c r="B127" s="5" t="s">
        <v>110</v>
      </c>
      <c r="C127" s="5" t="s">
        <v>135</v>
      </c>
      <c r="D127" s="8">
        <v>167.51</v>
      </c>
      <c r="E127" s="8">
        <v>140.36</v>
      </c>
      <c r="F127" s="8">
        <v>131.76</v>
      </c>
      <c r="G127" s="8">
        <v>149.69</v>
      </c>
      <c r="H127" s="8">
        <v>160.52</v>
      </c>
      <c r="I127" s="8">
        <v>158.2</v>
      </c>
      <c r="J127" s="8">
        <v>141.35</v>
      </c>
      <c r="K127" s="8">
        <v>164.82</v>
      </c>
      <c r="L127" s="8">
        <v>165.64</v>
      </c>
      <c r="M127" s="8">
        <v>161.37</v>
      </c>
      <c r="N127" s="8">
        <v>169.2</v>
      </c>
      <c r="O127" s="8">
        <v>169.73</v>
      </c>
      <c r="P127" s="8">
        <f t="shared" si="1"/>
        <v>1880.1499999999999</v>
      </c>
    </row>
    <row r="128" spans="1:16" ht="12.75">
      <c r="A128" s="5" t="s">
        <v>110</v>
      </c>
      <c r="B128" s="5" t="s">
        <v>110</v>
      </c>
      <c r="C128" s="5" t="s">
        <v>136</v>
      </c>
      <c r="D128" s="8">
        <v>328</v>
      </c>
      <c r="E128" s="8">
        <v>287.95</v>
      </c>
      <c r="F128" s="8">
        <v>270.31</v>
      </c>
      <c r="G128" s="8">
        <v>307.08</v>
      </c>
      <c r="H128" s="8">
        <v>329.32</v>
      </c>
      <c r="I128" s="8">
        <v>324.54</v>
      </c>
      <c r="J128" s="8">
        <v>289.97</v>
      </c>
      <c r="K128" s="8">
        <v>338.12</v>
      </c>
      <c r="L128" s="8">
        <v>339.81</v>
      </c>
      <c r="M128" s="8">
        <v>331.05</v>
      </c>
      <c r="N128" s="8">
        <v>347.11</v>
      </c>
      <c r="O128" s="8">
        <v>348.2</v>
      </c>
      <c r="P128" s="8">
        <f t="shared" si="1"/>
        <v>3841.46</v>
      </c>
    </row>
    <row r="129" spans="1:16" ht="12.75">
      <c r="A129" s="5" t="s">
        <v>110</v>
      </c>
      <c r="B129" s="5" t="s">
        <v>110</v>
      </c>
      <c r="C129" s="5" t="s">
        <v>137</v>
      </c>
      <c r="D129" s="8">
        <v>297.77</v>
      </c>
      <c r="E129" s="8">
        <v>253.39</v>
      </c>
      <c r="F129" s="8">
        <v>237.87</v>
      </c>
      <c r="G129" s="8">
        <v>270.23</v>
      </c>
      <c r="H129" s="8">
        <v>289.79</v>
      </c>
      <c r="I129" s="8">
        <v>285.58</v>
      </c>
      <c r="J129" s="8">
        <v>255.16</v>
      </c>
      <c r="K129" s="8">
        <v>297.54</v>
      </c>
      <c r="L129" s="8">
        <v>299.02</v>
      </c>
      <c r="M129" s="8">
        <v>291.31</v>
      </c>
      <c r="N129" s="8">
        <v>305.45</v>
      </c>
      <c r="O129" s="8">
        <v>306.4</v>
      </c>
      <c r="P129" s="8">
        <f t="shared" si="1"/>
        <v>3389.5099999999998</v>
      </c>
    </row>
    <row r="130" spans="1:16" ht="12.75">
      <c r="A130" s="5" t="s">
        <v>110</v>
      </c>
      <c r="B130" s="5" t="s">
        <v>110</v>
      </c>
      <c r="C130" s="5" t="s">
        <v>138</v>
      </c>
      <c r="D130" s="8">
        <v>226.32</v>
      </c>
      <c r="E130" s="8">
        <v>193.33</v>
      </c>
      <c r="F130" s="8">
        <v>181.49</v>
      </c>
      <c r="G130" s="8">
        <v>206.18</v>
      </c>
      <c r="H130" s="8">
        <v>221.1</v>
      </c>
      <c r="I130" s="8">
        <v>217.89</v>
      </c>
      <c r="J130" s="8">
        <v>194.69</v>
      </c>
      <c r="K130" s="8">
        <v>227.01</v>
      </c>
      <c r="L130" s="8">
        <v>228.15</v>
      </c>
      <c r="M130" s="8">
        <v>222.27</v>
      </c>
      <c r="N130" s="8">
        <v>233.05</v>
      </c>
      <c r="O130" s="8">
        <v>233.78</v>
      </c>
      <c r="P130" s="8">
        <f t="shared" si="1"/>
        <v>2585.2600000000007</v>
      </c>
    </row>
    <row r="131" spans="1:16" ht="12.75">
      <c r="A131" s="5" t="s">
        <v>110</v>
      </c>
      <c r="B131" s="5" t="s">
        <v>110</v>
      </c>
      <c r="C131" s="5" t="s">
        <v>139</v>
      </c>
      <c r="D131" s="8">
        <v>159.49</v>
      </c>
      <c r="E131" s="8">
        <v>134.07</v>
      </c>
      <c r="F131" s="8">
        <v>125.86</v>
      </c>
      <c r="G131" s="8">
        <v>142.98</v>
      </c>
      <c r="H131" s="8">
        <v>153.33</v>
      </c>
      <c r="I131" s="8">
        <v>151.1</v>
      </c>
      <c r="J131" s="8">
        <v>135.01</v>
      </c>
      <c r="K131" s="8">
        <v>157.42</v>
      </c>
      <c r="L131" s="8">
        <v>158.21</v>
      </c>
      <c r="M131" s="8">
        <v>154.13</v>
      </c>
      <c r="N131" s="8">
        <v>161.61</v>
      </c>
      <c r="O131" s="8">
        <v>162.12</v>
      </c>
      <c r="P131" s="8">
        <f t="shared" si="1"/>
        <v>1795.33</v>
      </c>
    </row>
    <row r="132" spans="1:16" ht="12.75">
      <c r="A132" s="5" t="s">
        <v>110</v>
      </c>
      <c r="B132" s="5" t="s">
        <v>110</v>
      </c>
      <c r="C132" s="5" t="s">
        <v>35</v>
      </c>
      <c r="D132" s="8">
        <v>189.61</v>
      </c>
      <c r="E132" s="8">
        <v>158.64</v>
      </c>
      <c r="F132" s="8">
        <v>148.92</v>
      </c>
      <c r="G132" s="8">
        <v>169.18</v>
      </c>
      <c r="H132" s="8">
        <v>181.42</v>
      </c>
      <c r="I132" s="8">
        <v>178.79</v>
      </c>
      <c r="J132" s="8">
        <v>159.75</v>
      </c>
      <c r="K132" s="8">
        <v>186.27</v>
      </c>
      <c r="L132" s="8">
        <v>187.2</v>
      </c>
      <c r="M132" s="8">
        <v>182.38</v>
      </c>
      <c r="N132" s="8">
        <v>191.23</v>
      </c>
      <c r="O132" s="8">
        <v>191.82</v>
      </c>
      <c r="P132" s="8">
        <f t="shared" si="1"/>
        <v>2125.21</v>
      </c>
    </row>
    <row r="133" spans="1:16" ht="12.75">
      <c r="A133" s="5" t="s">
        <v>110</v>
      </c>
      <c r="B133" s="5" t="s">
        <v>110</v>
      </c>
      <c r="C133" s="5" t="s">
        <v>140</v>
      </c>
      <c r="D133" s="8">
        <v>208</v>
      </c>
      <c r="E133" s="8">
        <v>178.41</v>
      </c>
      <c r="F133" s="8">
        <v>167.48</v>
      </c>
      <c r="G133" s="8">
        <v>190.27</v>
      </c>
      <c r="H133" s="8">
        <v>204.04</v>
      </c>
      <c r="I133" s="8">
        <v>201.08</v>
      </c>
      <c r="J133" s="8">
        <v>179.66</v>
      </c>
      <c r="K133" s="8">
        <v>209.49</v>
      </c>
      <c r="L133" s="8">
        <v>210.54</v>
      </c>
      <c r="M133" s="8">
        <v>205.11</v>
      </c>
      <c r="N133" s="8">
        <v>215.06</v>
      </c>
      <c r="O133" s="8">
        <v>215.74</v>
      </c>
      <c r="P133" s="8">
        <f t="shared" si="1"/>
        <v>2384.88</v>
      </c>
    </row>
    <row r="134" spans="1:16" ht="12.75">
      <c r="A134" s="5" t="s">
        <v>110</v>
      </c>
      <c r="B134" s="5" t="s">
        <v>110</v>
      </c>
      <c r="C134" s="5" t="s">
        <v>141</v>
      </c>
      <c r="D134" s="8">
        <v>141.2</v>
      </c>
      <c r="E134" s="8">
        <v>119.92</v>
      </c>
      <c r="F134" s="8">
        <v>112.57</v>
      </c>
      <c r="G134" s="8">
        <v>127.89</v>
      </c>
      <c r="H134" s="8">
        <v>137.16</v>
      </c>
      <c r="I134" s="8">
        <v>135.16</v>
      </c>
      <c r="J134" s="8">
        <v>120.76</v>
      </c>
      <c r="K134" s="8">
        <v>140.81</v>
      </c>
      <c r="L134" s="8">
        <v>141.52</v>
      </c>
      <c r="M134" s="8">
        <v>137.87</v>
      </c>
      <c r="N134" s="8">
        <v>144.56</v>
      </c>
      <c r="O134" s="8">
        <v>145.01</v>
      </c>
      <c r="P134" s="8">
        <f t="shared" si="1"/>
        <v>1604.43</v>
      </c>
    </row>
    <row r="135" spans="1:16" ht="12.75">
      <c r="A135" s="5" t="s">
        <v>110</v>
      </c>
      <c r="B135" s="5" t="s">
        <v>110</v>
      </c>
      <c r="C135" s="5" t="s">
        <v>142</v>
      </c>
      <c r="D135" s="8">
        <v>176.51</v>
      </c>
      <c r="E135" s="8">
        <v>146.44</v>
      </c>
      <c r="F135" s="8">
        <v>137.47</v>
      </c>
      <c r="G135" s="8">
        <v>156.17</v>
      </c>
      <c r="H135" s="8">
        <v>167.47</v>
      </c>
      <c r="I135" s="8">
        <v>165.04</v>
      </c>
      <c r="J135" s="8">
        <v>147.46</v>
      </c>
      <c r="K135" s="8">
        <v>171.95</v>
      </c>
      <c r="L135" s="8">
        <v>172.81</v>
      </c>
      <c r="M135" s="8">
        <v>168.35</v>
      </c>
      <c r="N135" s="8">
        <v>176.52</v>
      </c>
      <c r="O135" s="8">
        <v>177.07</v>
      </c>
      <c r="P135" s="8">
        <f t="shared" si="1"/>
        <v>1963.2599999999998</v>
      </c>
    </row>
    <row r="136" spans="1:16" ht="12.75">
      <c r="A136" s="5" t="s">
        <v>110</v>
      </c>
      <c r="B136" s="5" t="s">
        <v>110</v>
      </c>
      <c r="C136" s="5" t="s">
        <v>143</v>
      </c>
      <c r="D136" s="8">
        <v>246.94</v>
      </c>
      <c r="E136" s="8">
        <v>219.33</v>
      </c>
      <c r="F136" s="8">
        <v>205.89</v>
      </c>
      <c r="G136" s="8">
        <v>233.9</v>
      </c>
      <c r="H136" s="8">
        <v>250.83</v>
      </c>
      <c r="I136" s="8">
        <v>247.19</v>
      </c>
      <c r="J136" s="8">
        <v>220.86</v>
      </c>
      <c r="K136" s="8">
        <v>257.54</v>
      </c>
      <c r="L136" s="8">
        <v>258.83</v>
      </c>
      <c r="M136" s="8">
        <v>252.15</v>
      </c>
      <c r="N136" s="8">
        <v>264.39</v>
      </c>
      <c r="O136" s="8">
        <v>265.22</v>
      </c>
      <c r="P136" s="8">
        <f t="shared" si="1"/>
        <v>2923.0699999999997</v>
      </c>
    </row>
    <row r="137" spans="1:16" ht="12.75">
      <c r="A137" s="5" t="s">
        <v>110</v>
      </c>
      <c r="B137" s="5" t="s">
        <v>110</v>
      </c>
      <c r="C137" s="5" t="s">
        <v>144</v>
      </c>
      <c r="D137" s="8">
        <v>176.82</v>
      </c>
      <c r="E137" s="8">
        <v>150.59</v>
      </c>
      <c r="F137" s="8">
        <v>141.36</v>
      </c>
      <c r="G137" s="8">
        <v>160.59</v>
      </c>
      <c r="H137" s="8">
        <v>172.22</v>
      </c>
      <c r="I137" s="8">
        <v>169.72</v>
      </c>
      <c r="J137" s="8">
        <v>151.64</v>
      </c>
      <c r="K137" s="8">
        <v>176.82</v>
      </c>
      <c r="L137" s="8">
        <v>177.7</v>
      </c>
      <c r="M137" s="8">
        <v>173.12</v>
      </c>
      <c r="N137" s="8">
        <v>181.52</v>
      </c>
      <c r="O137" s="8">
        <v>182.09</v>
      </c>
      <c r="P137" s="8">
        <f t="shared" si="1"/>
        <v>2014.1899999999998</v>
      </c>
    </row>
    <row r="138" spans="1:16" ht="12.75">
      <c r="A138" s="5" t="s">
        <v>110</v>
      </c>
      <c r="B138" s="5" t="s">
        <v>110</v>
      </c>
      <c r="C138" s="5" t="s">
        <v>145</v>
      </c>
      <c r="D138" s="8">
        <v>180.59</v>
      </c>
      <c r="E138" s="8">
        <v>153.81</v>
      </c>
      <c r="F138" s="8">
        <v>144.39</v>
      </c>
      <c r="G138" s="8">
        <v>164.04</v>
      </c>
      <c r="H138" s="8">
        <v>175.91</v>
      </c>
      <c r="I138" s="8">
        <v>173.36</v>
      </c>
      <c r="J138" s="8">
        <v>154.89</v>
      </c>
      <c r="K138" s="8">
        <v>180.61</v>
      </c>
      <c r="L138" s="8">
        <v>181.51</v>
      </c>
      <c r="M138" s="8">
        <v>176.83</v>
      </c>
      <c r="N138" s="8">
        <v>185.41</v>
      </c>
      <c r="O138" s="8">
        <v>185.99</v>
      </c>
      <c r="P138" s="8">
        <f aca="true" t="shared" si="2" ref="P138:P201">SUM(D138:O138)</f>
        <v>2057.34</v>
      </c>
    </row>
    <row r="139" spans="1:16" ht="12.75">
      <c r="A139" s="5" t="s">
        <v>110</v>
      </c>
      <c r="B139" s="5" t="s">
        <v>110</v>
      </c>
      <c r="C139" s="5" t="s">
        <v>146</v>
      </c>
      <c r="D139" s="8">
        <v>262.73</v>
      </c>
      <c r="E139" s="8">
        <v>218.05</v>
      </c>
      <c r="F139" s="8">
        <v>204.69</v>
      </c>
      <c r="G139" s="8">
        <v>232.54</v>
      </c>
      <c r="H139" s="8">
        <v>249.37</v>
      </c>
      <c r="I139" s="8">
        <v>245.75</v>
      </c>
      <c r="J139" s="8">
        <v>219.57</v>
      </c>
      <c r="K139" s="8">
        <v>256.03</v>
      </c>
      <c r="L139" s="8">
        <v>257.31</v>
      </c>
      <c r="M139" s="8">
        <v>250.68</v>
      </c>
      <c r="N139" s="8">
        <v>262.84</v>
      </c>
      <c r="O139" s="8">
        <v>263.66</v>
      </c>
      <c r="P139" s="8">
        <f t="shared" si="2"/>
        <v>2923.22</v>
      </c>
    </row>
    <row r="140" spans="1:16" ht="12.75">
      <c r="A140" s="5" t="s">
        <v>110</v>
      </c>
      <c r="B140" s="5" t="s">
        <v>110</v>
      </c>
      <c r="C140" s="5" t="s">
        <v>147</v>
      </c>
      <c r="D140" s="8">
        <v>146.08</v>
      </c>
      <c r="E140" s="8">
        <v>124.11</v>
      </c>
      <c r="F140" s="8">
        <v>116.51</v>
      </c>
      <c r="G140" s="8">
        <v>132.36</v>
      </c>
      <c r="H140" s="8">
        <v>141.94</v>
      </c>
      <c r="I140" s="8">
        <v>139.88</v>
      </c>
      <c r="J140" s="8">
        <v>124.98</v>
      </c>
      <c r="K140" s="8">
        <v>145.73</v>
      </c>
      <c r="L140" s="8">
        <v>146.46</v>
      </c>
      <c r="M140" s="8">
        <v>142.68</v>
      </c>
      <c r="N140" s="8">
        <v>149.61</v>
      </c>
      <c r="O140" s="8">
        <v>150.07</v>
      </c>
      <c r="P140" s="8">
        <f t="shared" si="2"/>
        <v>1660.41</v>
      </c>
    </row>
    <row r="141" spans="1:16" ht="12.75">
      <c r="A141" s="5" t="s">
        <v>110</v>
      </c>
      <c r="B141" s="5" t="s">
        <v>110</v>
      </c>
      <c r="C141" s="5" t="s">
        <v>148</v>
      </c>
      <c r="D141" s="8">
        <v>205.3</v>
      </c>
      <c r="E141" s="8">
        <v>174.81</v>
      </c>
      <c r="F141" s="8">
        <v>164.1</v>
      </c>
      <c r="G141" s="8">
        <v>186.42</v>
      </c>
      <c r="H141" s="8">
        <v>199.92</v>
      </c>
      <c r="I141" s="8">
        <v>197.02</v>
      </c>
      <c r="J141" s="8">
        <v>176.03</v>
      </c>
      <c r="K141" s="8">
        <v>205.26</v>
      </c>
      <c r="L141" s="8">
        <v>206.29</v>
      </c>
      <c r="M141" s="8">
        <v>200.97</v>
      </c>
      <c r="N141" s="8">
        <v>210.72</v>
      </c>
      <c r="O141" s="8">
        <v>211.38</v>
      </c>
      <c r="P141" s="8">
        <f t="shared" si="2"/>
        <v>2338.22</v>
      </c>
    </row>
    <row r="142" spans="1:16" ht="12.75">
      <c r="A142" s="5" t="s">
        <v>110</v>
      </c>
      <c r="B142" s="5" t="s">
        <v>110</v>
      </c>
      <c r="C142" s="5" t="s">
        <v>149</v>
      </c>
      <c r="D142" s="8">
        <v>172.95</v>
      </c>
      <c r="E142" s="8">
        <v>144.69</v>
      </c>
      <c r="F142" s="8">
        <v>135.82</v>
      </c>
      <c r="G142" s="8">
        <v>154.3</v>
      </c>
      <c r="H142" s="8">
        <v>165.47</v>
      </c>
      <c r="I142" s="8">
        <v>163.07</v>
      </c>
      <c r="J142" s="8">
        <v>145.7</v>
      </c>
      <c r="K142" s="8">
        <v>169.89</v>
      </c>
      <c r="L142" s="8">
        <v>170.74</v>
      </c>
      <c r="M142" s="8">
        <v>166.34</v>
      </c>
      <c r="N142" s="8">
        <v>174.41</v>
      </c>
      <c r="O142" s="8">
        <v>174.96</v>
      </c>
      <c r="P142" s="8">
        <f t="shared" si="2"/>
        <v>1938.34</v>
      </c>
    </row>
    <row r="143" spans="1:16" ht="12.75">
      <c r="A143" s="5" t="s">
        <v>110</v>
      </c>
      <c r="B143" s="5" t="s">
        <v>110</v>
      </c>
      <c r="C143" s="5" t="s">
        <v>150</v>
      </c>
      <c r="D143" s="8">
        <v>631.73</v>
      </c>
      <c r="E143" s="8">
        <v>545.42</v>
      </c>
      <c r="F143" s="8">
        <v>512</v>
      </c>
      <c r="G143" s="8">
        <v>581.66</v>
      </c>
      <c r="H143" s="8">
        <v>623.76</v>
      </c>
      <c r="I143" s="8">
        <v>614.7</v>
      </c>
      <c r="J143" s="8">
        <v>549.23</v>
      </c>
      <c r="K143" s="8">
        <v>640.44</v>
      </c>
      <c r="L143" s="8">
        <v>643.63</v>
      </c>
      <c r="M143" s="8">
        <v>627.04</v>
      </c>
      <c r="N143" s="8">
        <v>657.47</v>
      </c>
      <c r="O143" s="8">
        <v>659.52</v>
      </c>
      <c r="P143" s="8">
        <f t="shared" si="2"/>
        <v>7286.6</v>
      </c>
    </row>
    <row r="144" spans="1:16" ht="12.75">
      <c r="A144" s="5" t="s">
        <v>110</v>
      </c>
      <c r="B144" s="5" t="s">
        <v>110</v>
      </c>
      <c r="C144" s="5" t="s">
        <v>151</v>
      </c>
      <c r="D144" s="8">
        <v>363.58</v>
      </c>
      <c r="E144" s="8">
        <v>314.49</v>
      </c>
      <c r="F144" s="8">
        <v>295.22</v>
      </c>
      <c r="G144" s="8">
        <v>335.39</v>
      </c>
      <c r="H144" s="8">
        <v>359.66</v>
      </c>
      <c r="I144" s="8">
        <v>354.44</v>
      </c>
      <c r="J144" s="8">
        <v>316.69</v>
      </c>
      <c r="K144" s="8">
        <v>369.28</v>
      </c>
      <c r="L144" s="8">
        <v>371.12</v>
      </c>
      <c r="M144" s="8">
        <v>361.55</v>
      </c>
      <c r="N144" s="8">
        <v>379.1</v>
      </c>
      <c r="O144" s="8">
        <v>380.28</v>
      </c>
      <c r="P144" s="8">
        <f t="shared" si="2"/>
        <v>4200.8</v>
      </c>
    </row>
    <row r="145" spans="1:16" ht="12.75">
      <c r="A145" s="5" t="s">
        <v>110</v>
      </c>
      <c r="B145" s="5" t="s">
        <v>110</v>
      </c>
      <c r="C145" s="5" t="s">
        <v>152</v>
      </c>
      <c r="D145" s="8">
        <v>158.78</v>
      </c>
      <c r="E145" s="8">
        <v>133.89</v>
      </c>
      <c r="F145" s="8">
        <v>125.69</v>
      </c>
      <c r="G145" s="8">
        <v>142.79</v>
      </c>
      <c r="H145" s="8">
        <v>153.12</v>
      </c>
      <c r="I145" s="8">
        <v>150.9</v>
      </c>
      <c r="J145" s="8">
        <v>134.83</v>
      </c>
      <c r="K145" s="8">
        <v>157.21</v>
      </c>
      <c r="L145" s="8">
        <v>158</v>
      </c>
      <c r="M145" s="8">
        <v>153.93</v>
      </c>
      <c r="N145" s="8">
        <v>161.39</v>
      </c>
      <c r="O145" s="8">
        <v>161.9</v>
      </c>
      <c r="P145" s="8">
        <f t="shared" si="2"/>
        <v>1792.4300000000003</v>
      </c>
    </row>
    <row r="146" spans="1:16" ht="12.75">
      <c r="A146" s="5" t="s">
        <v>110</v>
      </c>
      <c r="B146" s="5" t="s">
        <v>110</v>
      </c>
      <c r="C146" s="5" t="s">
        <v>153</v>
      </c>
      <c r="D146" s="8">
        <v>427.59</v>
      </c>
      <c r="E146" s="8">
        <v>360</v>
      </c>
      <c r="F146" s="8">
        <v>337.95</v>
      </c>
      <c r="G146" s="8">
        <v>383.93</v>
      </c>
      <c r="H146" s="8">
        <v>411.71</v>
      </c>
      <c r="I146" s="8">
        <v>405.74</v>
      </c>
      <c r="J146" s="8">
        <v>362.52</v>
      </c>
      <c r="K146" s="8">
        <v>422.72</v>
      </c>
      <c r="L146" s="8">
        <v>424.83</v>
      </c>
      <c r="M146" s="8">
        <v>413.88</v>
      </c>
      <c r="N146" s="8">
        <v>433.96</v>
      </c>
      <c r="O146" s="8">
        <v>435.32</v>
      </c>
      <c r="P146" s="8">
        <f t="shared" si="2"/>
        <v>4820.15</v>
      </c>
    </row>
    <row r="147" spans="1:16" ht="12.75">
      <c r="A147" s="5" t="s">
        <v>110</v>
      </c>
      <c r="B147" s="5" t="s">
        <v>110</v>
      </c>
      <c r="C147" s="5" t="s">
        <v>154</v>
      </c>
      <c r="D147" s="8">
        <v>217.82</v>
      </c>
      <c r="E147" s="8">
        <v>183.54</v>
      </c>
      <c r="F147" s="8">
        <v>172.29</v>
      </c>
      <c r="G147" s="8">
        <v>195.73</v>
      </c>
      <c r="H147" s="8">
        <v>209.9</v>
      </c>
      <c r="I147" s="8">
        <v>206.85</v>
      </c>
      <c r="J147" s="8">
        <v>184.82</v>
      </c>
      <c r="K147" s="8">
        <v>215.51</v>
      </c>
      <c r="L147" s="8">
        <v>216.59</v>
      </c>
      <c r="M147" s="8">
        <v>211</v>
      </c>
      <c r="N147" s="8">
        <v>221.24</v>
      </c>
      <c r="O147" s="8">
        <v>221.93</v>
      </c>
      <c r="P147" s="8">
        <f t="shared" si="2"/>
        <v>2457.22</v>
      </c>
    </row>
    <row r="148" spans="1:16" ht="12.75">
      <c r="A148" s="5" t="s">
        <v>110</v>
      </c>
      <c r="B148" s="5" t="s">
        <v>110</v>
      </c>
      <c r="C148" s="5" t="s">
        <v>155</v>
      </c>
      <c r="D148" s="8">
        <v>221.07</v>
      </c>
      <c r="E148" s="8">
        <v>188.78</v>
      </c>
      <c r="F148" s="8">
        <v>177.22</v>
      </c>
      <c r="G148" s="8">
        <v>201.33</v>
      </c>
      <c r="H148" s="8">
        <v>215.9</v>
      </c>
      <c r="I148" s="8">
        <v>212.77</v>
      </c>
      <c r="J148" s="8">
        <v>190.1</v>
      </c>
      <c r="K148" s="8">
        <v>221.67</v>
      </c>
      <c r="L148" s="8">
        <v>222.78</v>
      </c>
      <c r="M148" s="8">
        <v>217.04</v>
      </c>
      <c r="N148" s="8">
        <v>227.57</v>
      </c>
      <c r="O148" s="8">
        <v>228.28</v>
      </c>
      <c r="P148" s="8">
        <f t="shared" si="2"/>
        <v>2524.5100000000007</v>
      </c>
    </row>
    <row r="149" spans="1:16" ht="12.75">
      <c r="A149" s="5" t="s">
        <v>110</v>
      </c>
      <c r="B149" s="5" t="s">
        <v>110</v>
      </c>
      <c r="C149" s="5" t="s">
        <v>156</v>
      </c>
      <c r="D149" s="8">
        <v>129.54</v>
      </c>
      <c r="E149" s="8">
        <v>110.12</v>
      </c>
      <c r="F149" s="8">
        <v>103.37</v>
      </c>
      <c r="G149" s="8">
        <v>117.44</v>
      </c>
      <c r="H149" s="8">
        <v>125.93</v>
      </c>
      <c r="I149" s="8">
        <v>124.11</v>
      </c>
      <c r="J149" s="8">
        <v>110.89</v>
      </c>
      <c r="K149" s="8">
        <v>129.3</v>
      </c>
      <c r="L149" s="8">
        <v>129.95</v>
      </c>
      <c r="M149" s="8">
        <v>126.6</v>
      </c>
      <c r="N149" s="8">
        <v>132.74</v>
      </c>
      <c r="O149" s="8">
        <v>133.16</v>
      </c>
      <c r="P149" s="8">
        <f t="shared" si="2"/>
        <v>1473.15</v>
      </c>
    </row>
    <row r="150" spans="1:16" ht="12.75">
      <c r="A150" s="5" t="s">
        <v>110</v>
      </c>
      <c r="B150" s="5" t="s">
        <v>110</v>
      </c>
      <c r="C150" s="5" t="s">
        <v>103</v>
      </c>
      <c r="D150" s="8">
        <v>141.49</v>
      </c>
      <c r="E150" s="8">
        <v>117.19</v>
      </c>
      <c r="F150" s="8">
        <v>110.01</v>
      </c>
      <c r="G150" s="8">
        <v>124.98</v>
      </c>
      <c r="H150" s="8">
        <v>134.02</v>
      </c>
      <c r="I150" s="8">
        <v>132.08</v>
      </c>
      <c r="J150" s="8">
        <v>118.01</v>
      </c>
      <c r="K150" s="8">
        <v>137.6</v>
      </c>
      <c r="L150" s="8">
        <v>138.29</v>
      </c>
      <c r="M150" s="8">
        <v>134.73</v>
      </c>
      <c r="N150" s="8">
        <v>141.26</v>
      </c>
      <c r="O150" s="8">
        <v>141.71</v>
      </c>
      <c r="P150" s="8">
        <f t="shared" si="2"/>
        <v>1571.3700000000001</v>
      </c>
    </row>
    <row r="151" spans="1:16" ht="12.75">
      <c r="A151" s="5" t="s">
        <v>110</v>
      </c>
      <c r="B151" s="5" t="s">
        <v>110</v>
      </c>
      <c r="C151" s="5" t="s">
        <v>157</v>
      </c>
      <c r="D151" s="8">
        <v>295.62</v>
      </c>
      <c r="E151" s="8">
        <v>251.83</v>
      </c>
      <c r="F151" s="8">
        <v>236.4</v>
      </c>
      <c r="G151" s="8">
        <v>268.56</v>
      </c>
      <c r="H151" s="8">
        <v>288</v>
      </c>
      <c r="I151" s="8">
        <v>283.82</v>
      </c>
      <c r="J151" s="8">
        <v>253.59</v>
      </c>
      <c r="K151" s="8">
        <v>295.7</v>
      </c>
      <c r="L151" s="8">
        <v>297.18</v>
      </c>
      <c r="M151" s="8">
        <v>289.51</v>
      </c>
      <c r="N151" s="8">
        <v>303.56</v>
      </c>
      <c r="O151" s="8">
        <v>304.51</v>
      </c>
      <c r="P151" s="8">
        <f t="shared" si="2"/>
        <v>3368.2799999999997</v>
      </c>
    </row>
    <row r="152" spans="1:16" ht="12.75">
      <c r="A152" s="5" t="s">
        <v>110</v>
      </c>
      <c r="B152" s="5" t="s">
        <v>110</v>
      </c>
      <c r="C152" s="5" t="s">
        <v>158</v>
      </c>
      <c r="D152" s="8">
        <v>187.2</v>
      </c>
      <c r="E152" s="8">
        <v>155.83</v>
      </c>
      <c r="F152" s="8">
        <v>146.28</v>
      </c>
      <c r="G152" s="8">
        <v>166.18</v>
      </c>
      <c r="H152" s="8">
        <v>178.21</v>
      </c>
      <c r="I152" s="8">
        <v>175.62</v>
      </c>
      <c r="J152" s="8">
        <v>156.92</v>
      </c>
      <c r="K152" s="8">
        <v>182.97</v>
      </c>
      <c r="L152" s="8">
        <v>183.89</v>
      </c>
      <c r="M152" s="8">
        <v>179.15</v>
      </c>
      <c r="N152" s="8">
        <v>187.84</v>
      </c>
      <c r="O152" s="8">
        <v>188.43</v>
      </c>
      <c r="P152" s="8">
        <f t="shared" si="2"/>
        <v>2088.52</v>
      </c>
    </row>
    <row r="153" spans="1:16" ht="12.75">
      <c r="A153" s="5" t="s">
        <v>110</v>
      </c>
      <c r="B153" s="5" t="s">
        <v>110</v>
      </c>
      <c r="C153" s="5" t="s">
        <v>159</v>
      </c>
      <c r="D153" s="8">
        <v>349.14</v>
      </c>
      <c r="E153" s="8">
        <v>304.14</v>
      </c>
      <c r="F153" s="8">
        <v>285.51</v>
      </c>
      <c r="G153" s="8">
        <v>324.35</v>
      </c>
      <c r="H153" s="8">
        <v>347.82</v>
      </c>
      <c r="I153" s="8">
        <v>342.78</v>
      </c>
      <c r="J153" s="8">
        <v>306.26</v>
      </c>
      <c r="K153" s="8">
        <v>357.12</v>
      </c>
      <c r="L153" s="8">
        <v>358.91</v>
      </c>
      <c r="M153" s="8">
        <v>349.65</v>
      </c>
      <c r="N153" s="8">
        <v>366.62</v>
      </c>
      <c r="O153" s="8">
        <v>367.77</v>
      </c>
      <c r="P153" s="8">
        <f t="shared" si="2"/>
        <v>4060.0699999999997</v>
      </c>
    </row>
    <row r="154" spans="1:16" ht="12.75">
      <c r="A154" s="5" t="s">
        <v>110</v>
      </c>
      <c r="B154" s="5" t="s">
        <v>110</v>
      </c>
      <c r="C154" s="5" t="s">
        <v>160</v>
      </c>
      <c r="D154" s="8">
        <v>361.3</v>
      </c>
      <c r="E154" s="8">
        <v>309.65</v>
      </c>
      <c r="F154" s="8">
        <v>290.68</v>
      </c>
      <c r="G154" s="8">
        <v>330.22</v>
      </c>
      <c r="H154" s="8">
        <v>354.12</v>
      </c>
      <c r="I154" s="8">
        <v>348.99</v>
      </c>
      <c r="J154" s="8">
        <v>311.81</v>
      </c>
      <c r="K154" s="8">
        <v>363.59</v>
      </c>
      <c r="L154" s="8">
        <v>365.41</v>
      </c>
      <c r="M154" s="8">
        <v>355.99</v>
      </c>
      <c r="N154" s="8">
        <v>373.26</v>
      </c>
      <c r="O154" s="8">
        <v>374.43</v>
      </c>
      <c r="P154" s="8">
        <f t="shared" si="2"/>
        <v>4139.450000000001</v>
      </c>
    </row>
    <row r="155" spans="1:16" ht="12.75">
      <c r="A155" s="5" t="s">
        <v>161</v>
      </c>
      <c r="B155" s="5" t="s">
        <v>162</v>
      </c>
      <c r="C155" s="5" t="s">
        <v>163</v>
      </c>
      <c r="D155" s="8">
        <v>3747.05</v>
      </c>
      <c r="E155" s="8">
        <v>1460.45</v>
      </c>
      <c r="F155" s="8">
        <v>2215.3</v>
      </c>
      <c r="G155" s="8">
        <v>3164.03</v>
      </c>
      <c r="H155" s="8">
        <v>865.38</v>
      </c>
      <c r="I155" s="8">
        <v>2336.66</v>
      </c>
      <c r="J155" s="8">
        <v>577.84</v>
      </c>
      <c r="K155" s="8">
        <v>1716.78</v>
      </c>
      <c r="L155" s="8">
        <v>2913.1</v>
      </c>
      <c r="M155" s="8">
        <v>763.18</v>
      </c>
      <c r="N155" s="8">
        <v>1600.3</v>
      </c>
      <c r="O155" s="8">
        <v>2195.72</v>
      </c>
      <c r="P155" s="8">
        <f t="shared" si="2"/>
        <v>23555.79</v>
      </c>
    </row>
    <row r="156" spans="1:16" ht="12.75">
      <c r="A156" s="5" t="s">
        <v>161</v>
      </c>
      <c r="B156" s="5" t="s">
        <v>162</v>
      </c>
      <c r="C156" s="5" t="s">
        <v>164</v>
      </c>
      <c r="D156" s="8">
        <v>4205.53</v>
      </c>
      <c r="E156" s="8">
        <v>1627.28</v>
      </c>
      <c r="F156" s="8">
        <v>2468.35</v>
      </c>
      <c r="G156" s="8">
        <v>3525.45</v>
      </c>
      <c r="H156" s="8">
        <v>964.22</v>
      </c>
      <c r="I156" s="8">
        <v>2603.58</v>
      </c>
      <c r="J156" s="8">
        <v>643.85</v>
      </c>
      <c r="K156" s="8">
        <v>1912.89</v>
      </c>
      <c r="L156" s="8">
        <v>3245.87</v>
      </c>
      <c r="M156" s="8">
        <v>850.36</v>
      </c>
      <c r="N156" s="8">
        <v>1783.11</v>
      </c>
      <c r="O156" s="8">
        <v>2446.54</v>
      </c>
      <c r="P156" s="8">
        <f t="shared" si="2"/>
        <v>26277.030000000002</v>
      </c>
    </row>
    <row r="157" spans="1:16" ht="12.75">
      <c r="A157" s="5" t="s">
        <v>161</v>
      </c>
      <c r="B157" s="5" t="s">
        <v>162</v>
      </c>
      <c r="C157" s="5" t="s">
        <v>165</v>
      </c>
      <c r="D157" s="8">
        <v>3918.23</v>
      </c>
      <c r="E157" s="8">
        <v>1526.04</v>
      </c>
      <c r="F157" s="8">
        <v>2314.79</v>
      </c>
      <c r="G157" s="8">
        <v>3306.13</v>
      </c>
      <c r="H157" s="8">
        <v>904.24</v>
      </c>
      <c r="I157" s="8">
        <v>2441.6</v>
      </c>
      <c r="J157" s="8">
        <v>603.79</v>
      </c>
      <c r="K157" s="8">
        <v>1793.88</v>
      </c>
      <c r="L157" s="8">
        <v>3043.94</v>
      </c>
      <c r="M157" s="8">
        <v>797.45</v>
      </c>
      <c r="N157" s="8">
        <v>1672.17</v>
      </c>
      <c r="O157" s="8">
        <v>2294.33</v>
      </c>
      <c r="P157" s="8">
        <f t="shared" si="2"/>
        <v>24616.590000000004</v>
      </c>
    </row>
    <row r="158" spans="1:16" ht="12.75">
      <c r="A158" s="5" t="s">
        <v>161</v>
      </c>
      <c r="B158" s="5" t="s">
        <v>162</v>
      </c>
      <c r="C158" s="5" t="s">
        <v>166</v>
      </c>
      <c r="D158" s="8">
        <v>20213.03</v>
      </c>
      <c r="E158" s="8">
        <v>7878.88</v>
      </c>
      <c r="F158" s="8">
        <v>11951.13</v>
      </c>
      <c r="G158" s="8">
        <v>17069.34</v>
      </c>
      <c r="H158" s="8">
        <v>4668.53</v>
      </c>
      <c r="I158" s="8">
        <v>12605.85</v>
      </c>
      <c r="J158" s="8">
        <v>3117.35</v>
      </c>
      <c r="K158" s="8">
        <v>9261.69</v>
      </c>
      <c r="L158" s="8">
        <v>15715.69</v>
      </c>
      <c r="M158" s="8">
        <v>4117.21</v>
      </c>
      <c r="N158" s="8">
        <v>8633.34</v>
      </c>
      <c r="O158" s="8">
        <v>11845.53</v>
      </c>
      <c r="P158" s="8">
        <f t="shared" si="2"/>
        <v>127077.57000000002</v>
      </c>
    </row>
    <row r="159" spans="1:16" ht="12.75">
      <c r="A159" s="5" t="s">
        <v>161</v>
      </c>
      <c r="B159" s="5" t="s">
        <v>162</v>
      </c>
      <c r="C159" s="5" t="s">
        <v>167</v>
      </c>
      <c r="D159" s="8">
        <v>3998.4</v>
      </c>
      <c r="E159" s="8">
        <v>1556.06</v>
      </c>
      <c r="F159" s="8">
        <v>2360.32</v>
      </c>
      <c r="G159" s="8">
        <v>3371.15</v>
      </c>
      <c r="H159" s="8">
        <v>922.02</v>
      </c>
      <c r="I159" s="8">
        <v>2489.63</v>
      </c>
      <c r="J159" s="8">
        <v>615.67</v>
      </c>
      <c r="K159" s="8">
        <v>1829.17</v>
      </c>
      <c r="L159" s="8">
        <v>3103.81</v>
      </c>
      <c r="M159" s="8">
        <v>813.14</v>
      </c>
      <c r="N159" s="8">
        <v>1705.07</v>
      </c>
      <c r="O159" s="8">
        <v>2339.46</v>
      </c>
      <c r="P159" s="8">
        <f t="shared" si="2"/>
        <v>25103.9</v>
      </c>
    </row>
    <row r="160" spans="1:16" ht="12.75">
      <c r="A160" s="5" t="s">
        <v>161</v>
      </c>
      <c r="B160" s="5" t="s">
        <v>162</v>
      </c>
      <c r="C160" s="5" t="s">
        <v>168</v>
      </c>
      <c r="D160" s="8">
        <v>4125.36</v>
      </c>
      <c r="E160" s="8">
        <v>1612.77</v>
      </c>
      <c r="F160" s="8">
        <v>2446.34</v>
      </c>
      <c r="G160" s="8">
        <v>3494</v>
      </c>
      <c r="H160" s="8">
        <v>955.62</v>
      </c>
      <c r="I160" s="8">
        <v>2580.35</v>
      </c>
      <c r="J160" s="8">
        <v>638.1</v>
      </c>
      <c r="K160" s="8">
        <v>1895.82</v>
      </c>
      <c r="L160" s="8">
        <v>3216.92</v>
      </c>
      <c r="M160" s="8">
        <v>842.77</v>
      </c>
      <c r="N160" s="8">
        <v>1767.2</v>
      </c>
      <c r="O160" s="8">
        <v>2424.72</v>
      </c>
      <c r="P160" s="8">
        <f t="shared" si="2"/>
        <v>25999.97</v>
      </c>
    </row>
    <row r="161" spans="1:16" ht="12.75">
      <c r="A161" s="5" t="s">
        <v>161</v>
      </c>
      <c r="B161" s="5" t="s">
        <v>162</v>
      </c>
      <c r="C161" s="5" t="s">
        <v>169</v>
      </c>
      <c r="D161" s="8">
        <v>5203.89</v>
      </c>
      <c r="E161" s="8">
        <v>2026.89</v>
      </c>
      <c r="F161" s="8">
        <v>3074.5</v>
      </c>
      <c r="G161" s="8">
        <v>4391.18</v>
      </c>
      <c r="H161" s="8">
        <v>1201.01</v>
      </c>
      <c r="I161" s="8">
        <v>3242.93</v>
      </c>
      <c r="J161" s="8">
        <v>801.95</v>
      </c>
      <c r="K161" s="8">
        <v>2382.63</v>
      </c>
      <c r="L161" s="8">
        <v>4042.95</v>
      </c>
      <c r="M161" s="8">
        <v>1059.18</v>
      </c>
      <c r="N161" s="8">
        <v>2220.98</v>
      </c>
      <c r="O161" s="8">
        <v>3047.33</v>
      </c>
      <c r="P161" s="8">
        <f t="shared" si="2"/>
        <v>32695.420000000006</v>
      </c>
    </row>
    <row r="162" spans="1:16" ht="12.75">
      <c r="A162" s="5" t="s">
        <v>161</v>
      </c>
      <c r="B162" s="5" t="s">
        <v>162</v>
      </c>
      <c r="C162" s="5" t="s">
        <v>170</v>
      </c>
      <c r="D162" s="8">
        <v>6520.52</v>
      </c>
      <c r="E162" s="8">
        <v>2578.07</v>
      </c>
      <c r="F162" s="8">
        <v>3910.56</v>
      </c>
      <c r="G162" s="8">
        <v>5585.29</v>
      </c>
      <c r="H162" s="8">
        <v>1527.6</v>
      </c>
      <c r="I162" s="8">
        <v>4124.79</v>
      </c>
      <c r="J162" s="8">
        <v>1020.03</v>
      </c>
      <c r="K162" s="8">
        <v>3030.54</v>
      </c>
      <c r="L162" s="8">
        <v>5142.36</v>
      </c>
      <c r="M162" s="8">
        <v>1347.2</v>
      </c>
      <c r="N162" s="8">
        <v>2824.93</v>
      </c>
      <c r="O162" s="8">
        <v>3876</v>
      </c>
      <c r="P162" s="8">
        <f t="shared" si="2"/>
        <v>41487.88999999999</v>
      </c>
    </row>
    <row r="163" spans="1:16" ht="12.75">
      <c r="A163" s="5" t="s">
        <v>161</v>
      </c>
      <c r="B163" s="5" t="s">
        <v>162</v>
      </c>
      <c r="C163" s="5" t="s">
        <v>171</v>
      </c>
      <c r="D163" s="8">
        <v>5402.9</v>
      </c>
      <c r="E163" s="8">
        <v>2113.85</v>
      </c>
      <c r="F163" s="8">
        <v>3206.41</v>
      </c>
      <c r="G163" s="8">
        <v>4579.58</v>
      </c>
      <c r="H163" s="8">
        <v>1252.53</v>
      </c>
      <c r="I163" s="8">
        <v>3382.06</v>
      </c>
      <c r="J163" s="8">
        <v>836.36</v>
      </c>
      <c r="K163" s="8">
        <v>2484.85</v>
      </c>
      <c r="L163" s="8">
        <v>4216.41</v>
      </c>
      <c r="M163" s="8">
        <v>1104.62</v>
      </c>
      <c r="N163" s="8">
        <v>2316.27</v>
      </c>
      <c r="O163" s="8">
        <v>3178.07</v>
      </c>
      <c r="P163" s="8">
        <f t="shared" si="2"/>
        <v>34073.91</v>
      </c>
    </row>
    <row r="164" spans="1:16" ht="12.75">
      <c r="A164" s="5" t="s">
        <v>161</v>
      </c>
      <c r="B164" s="5" t="s">
        <v>162</v>
      </c>
      <c r="C164" s="5" t="s">
        <v>172</v>
      </c>
      <c r="D164" s="8">
        <v>3684.6</v>
      </c>
      <c r="E164" s="8">
        <v>1439.26</v>
      </c>
      <c r="F164" s="8">
        <v>2183.16</v>
      </c>
      <c r="G164" s="8">
        <v>3118.11</v>
      </c>
      <c r="H164" s="8">
        <v>852.82</v>
      </c>
      <c r="I164" s="8">
        <v>2302.76</v>
      </c>
      <c r="J164" s="8">
        <v>569.46</v>
      </c>
      <c r="K164" s="8">
        <v>1691.87</v>
      </c>
      <c r="L164" s="8">
        <v>2870.84</v>
      </c>
      <c r="M164" s="8">
        <v>752.1</v>
      </c>
      <c r="N164" s="8">
        <v>1577.08</v>
      </c>
      <c r="O164" s="8">
        <v>2163.86</v>
      </c>
      <c r="P164" s="8">
        <f t="shared" si="2"/>
        <v>23205.92</v>
      </c>
    </row>
    <row r="165" spans="1:16" ht="12.75">
      <c r="A165" s="5" t="s">
        <v>161</v>
      </c>
      <c r="B165" s="5" t="s">
        <v>162</v>
      </c>
      <c r="C165" s="5" t="s">
        <v>173</v>
      </c>
      <c r="D165" s="8">
        <v>3480.78</v>
      </c>
      <c r="E165" s="8">
        <v>1362.75</v>
      </c>
      <c r="F165" s="8">
        <v>2067.1</v>
      </c>
      <c r="G165" s="8">
        <v>2952.35</v>
      </c>
      <c r="H165" s="8">
        <v>807.48</v>
      </c>
      <c r="I165" s="8">
        <v>2180.34</v>
      </c>
      <c r="J165" s="8">
        <v>539.18</v>
      </c>
      <c r="K165" s="8">
        <v>1601.93</v>
      </c>
      <c r="L165" s="8">
        <v>2718.22</v>
      </c>
      <c r="M165" s="8">
        <v>712.12</v>
      </c>
      <c r="N165" s="8">
        <v>1493.24</v>
      </c>
      <c r="O165" s="8">
        <v>2048.83</v>
      </c>
      <c r="P165" s="8">
        <f t="shared" si="2"/>
        <v>21964.32</v>
      </c>
    </row>
    <row r="166" spans="1:16" ht="12.75">
      <c r="A166" s="5" t="s">
        <v>174</v>
      </c>
      <c r="B166" s="5" t="s">
        <v>175</v>
      </c>
      <c r="C166" s="5" t="s">
        <v>176</v>
      </c>
      <c r="D166" s="8">
        <v>0</v>
      </c>
      <c r="E166" s="8">
        <v>0</v>
      </c>
      <c r="F166" s="8"/>
      <c r="G166" s="8"/>
      <c r="H166" s="8"/>
      <c r="I166" s="8"/>
      <c r="J166" s="8"/>
      <c r="K166" s="8"/>
      <c r="L166" s="8"/>
      <c r="M166" s="8">
        <v>0</v>
      </c>
      <c r="N166" s="8">
        <v>0</v>
      </c>
      <c r="O166" s="8">
        <v>0</v>
      </c>
      <c r="P166" s="8">
        <f t="shared" si="2"/>
        <v>0</v>
      </c>
    </row>
    <row r="167" spans="1:16" ht="12.75">
      <c r="A167" s="5" t="s">
        <v>174</v>
      </c>
      <c r="B167" s="5" t="s">
        <v>175</v>
      </c>
      <c r="C167" s="5" t="s">
        <v>177</v>
      </c>
      <c r="D167" s="8">
        <v>0</v>
      </c>
      <c r="E167" s="8">
        <v>0</v>
      </c>
      <c r="F167" s="8"/>
      <c r="G167" s="8"/>
      <c r="H167" s="8"/>
      <c r="I167" s="8"/>
      <c r="J167" s="8"/>
      <c r="K167" s="8"/>
      <c r="L167" s="8"/>
      <c r="M167" s="8">
        <v>0</v>
      </c>
      <c r="N167" s="8">
        <v>0</v>
      </c>
      <c r="O167" s="8">
        <v>0</v>
      </c>
      <c r="P167" s="8">
        <f t="shared" si="2"/>
        <v>0</v>
      </c>
    </row>
    <row r="168" spans="1:16" ht="12.75">
      <c r="A168" s="5" t="s">
        <v>174</v>
      </c>
      <c r="B168" s="5" t="s">
        <v>175</v>
      </c>
      <c r="C168" s="5" t="s">
        <v>175</v>
      </c>
      <c r="D168" s="8">
        <v>0</v>
      </c>
      <c r="E168" s="8">
        <v>0</v>
      </c>
      <c r="F168" s="8"/>
      <c r="G168" s="8"/>
      <c r="H168" s="8"/>
      <c r="I168" s="8"/>
      <c r="J168" s="8"/>
      <c r="K168" s="8"/>
      <c r="L168" s="8"/>
      <c r="M168" s="8">
        <v>0</v>
      </c>
      <c r="N168" s="8">
        <v>0</v>
      </c>
      <c r="O168" s="8">
        <v>0</v>
      </c>
      <c r="P168" s="8">
        <f t="shared" si="2"/>
        <v>0</v>
      </c>
    </row>
    <row r="169" spans="1:16" ht="12.75">
      <c r="A169" s="5" t="s">
        <v>174</v>
      </c>
      <c r="B169" s="5" t="s">
        <v>178</v>
      </c>
      <c r="C169" s="5" t="s">
        <v>179</v>
      </c>
      <c r="D169" s="8">
        <v>19.04</v>
      </c>
      <c r="E169" s="8">
        <v>2653.47</v>
      </c>
      <c r="F169" s="8">
        <v>537.46</v>
      </c>
      <c r="G169" s="8">
        <v>41.63</v>
      </c>
      <c r="H169" s="8">
        <v>142.13</v>
      </c>
      <c r="I169" s="8">
        <v>3466.34</v>
      </c>
      <c r="J169" s="8">
        <v>63.36</v>
      </c>
      <c r="K169" s="8">
        <v>380.04</v>
      </c>
      <c r="L169" s="8">
        <v>352.38</v>
      </c>
      <c r="M169" s="8">
        <v>862.47</v>
      </c>
      <c r="N169" s="8">
        <v>2478.86</v>
      </c>
      <c r="O169" s="8">
        <v>0</v>
      </c>
      <c r="P169" s="8">
        <f t="shared" si="2"/>
        <v>10997.18</v>
      </c>
    </row>
    <row r="170" spans="1:16" ht="12.75">
      <c r="A170" s="5" t="s">
        <v>174</v>
      </c>
      <c r="B170" s="5" t="s">
        <v>178</v>
      </c>
      <c r="C170" s="5" t="s">
        <v>180</v>
      </c>
      <c r="D170" s="8">
        <v>17.89</v>
      </c>
      <c r="E170" s="8">
        <v>2459.21</v>
      </c>
      <c r="F170" s="8">
        <v>498.11</v>
      </c>
      <c r="G170" s="8">
        <v>38.58</v>
      </c>
      <c r="H170" s="8">
        <v>131.73</v>
      </c>
      <c r="I170" s="8">
        <v>3212.56</v>
      </c>
      <c r="J170" s="8">
        <v>58.72</v>
      </c>
      <c r="K170" s="8">
        <v>352.22</v>
      </c>
      <c r="L170" s="8">
        <v>326.58</v>
      </c>
      <c r="M170" s="8">
        <v>799.33</v>
      </c>
      <c r="N170" s="8">
        <v>2297.39</v>
      </c>
      <c r="O170" s="8">
        <v>0</v>
      </c>
      <c r="P170" s="8">
        <f t="shared" si="2"/>
        <v>10192.32</v>
      </c>
    </row>
    <row r="171" spans="1:16" ht="12.75">
      <c r="A171" s="5" t="s">
        <v>174</v>
      </c>
      <c r="B171" s="5" t="s">
        <v>178</v>
      </c>
      <c r="C171" s="5" t="s">
        <v>181</v>
      </c>
      <c r="D171" s="8">
        <v>18.99</v>
      </c>
      <c r="E171" s="8">
        <v>2607.82</v>
      </c>
      <c r="F171" s="8">
        <v>528.21</v>
      </c>
      <c r="G171" s="8">
        <v>40.91</v>
      </c>
      <c r="H171" s="8">
        <v>139.69</v>
      </c>
      <c r="I171" s="8">
        <v>3406.7</v>
      </c>
      <c r="J171" s="8">
        <v>62.27</v>
      </c>
      <c r="K171" s="8">
        <v>373.5</v>
      </c>
      <c r="L171" s="8">
        <v>346.31</v>
      </c>
      <c r="M171" s="8">
        <v>847.63</v>
      </c>
      <c r="N171" s="8">
        <v>2436.21</v>
      </c>
      <c r="O171" s="8">
        <v>0</v>
      </c>
      <c r="P171" s="8">
        <f t="shared" si="2"/>
        <v>10808.240000000002</v>
      </c>
    </row>
    <row r="172" spans="1:16" ht="12.75">
      <c r="A172" s="5" t="s">
        <v>174</v>
      </c>
      <c r="B172" s="5" t="s">
        <v>178</v>
      </c>
      <c r="C172" s="5" t="s">
        <v>178</v>
      </c>
      <c r="D172" s="8">
        <v>47.51</v>
      </c>
      <c r="E172" s="8">
        <v>6509.52</v>
      </c>
      <c r="F172" s="8">
        <v>1318.51</v>
      </c>
      <c r="G172" s="8">
        <v>102.11</v>
      </c>
      <c r="H172" s="8">
        <v>348.67</v>
      </c>
      <c r="I172" s="8">
        <v>8503.65</v>
      </c>
      <c r="J172" s="8">
        <v>155.43</v>
      </c>
      <c r="K172" s="8">
        <v>932.33</v>
      </c>
      <c r="L172" s="8">
        <v>864.46</v>
      </c>
      <c r="M172" s="8">
        <v>2115.84</v>
      </c>
      <c r="N172" s="8">
        <v>6081.17</v>
      </c>
      <c r="O172" s="8">
        <v>0</v>
      </c>
      <c r="P172" s="8">
        <f t="shared" si="2"/>
        <v>26979.200000000004</v>
      </c>
    </row>
    <row r="173" spans="1:16" ht="12.75">
      <c r="A173" s="5" t="s">
        <v>182</v>
      </c>
      <c r="B173" s="5" t="s">
        <v>183</v>
      </c>
      <c r="C173" s="5" t="s">
        <v>184</v>
      </c>
      <c r="D173" s="8">
        <v>36617.06</v>
      </c>
      <c r="E173" s="8">
        <v>66839.22</v>
      </c>
      <c r="F173" s="8">
        <v>41972.26</v>
      </c>
      <c r="G173" s="8">
        <v>59590.1</v>
      </c>
      <c r="H173" s="8">
        <v>69810.21</v>
      </c>
      <c r="I173" s="8">
        <v>41297.56</v>
      </c>
      <c r="J173" s="8">
        <v>69897.19</v>
      </c>
      <c r="K173" s="8">
        <v>65576.5</v>
      </c>
      <c r="L173" s="8">
        <v>75556.84</v>
      </c>
      <c r="M173" s="8">
        <v>169920.83</v>
      </c>
      <c r="N173" s="8">
        <v>203676.87</v>
      </c>
      <c r="O173" s="8">
        <v>107496.73</v>
      </c>
      <c r="P173" s="8">
        <f t="shared" si="2"/>
        <v>1008251.37</v>
      </c>
    </row>
    <row r="174" spans="1:16" ht="12.75">
      <c r="A174" s="5" t="s">
        <v>182</v>
      </c>
      <c r="B174" s="5" t="s">
        <v>183</v>
      </c>
      <c r="C174" s="5" t="s">
        <v>183</v>
      </c>
      <c r="D174" s="8">
        <v>88954.23</v>
      </c>
      <c r="E174" s="8">
        <v>163178.04</v>
      </c>
      <c r="F174" s="8">
        <v>102469.04</v>
      </c>
      <c r="G174" s="8">
        <v>145480.39</v>
      </c>
      <c r="H174" s="8">
        <v>170431.27</v>
      </c>
      <c r="I174" s="8">
        <v>100821.85</v>
      </c>
      <c r="J174" s="8">
        <v>170643.62</v>
      </c>
      <c r="K174" s="8">
        <v>160095.32</v>
      </c>
      <c r="L174" s="8">
        <v>184460.84</v>
      </c>
      <c r="M174" s="8">
        <v>414836.52</v>
      </c>
      <c r="N174" s="8">
        <v>497246.86</v>
      </c>
      <c r="O174" s="8">
        <v>262437.33</v>
      </c>
      <c r="P174" s="8">
        <f t="shared" si="2"/>
        <v>2461055.31</v>
      </c>
    </row>
    <row r="175" spans="1:16" ht="12.75">
      <c r="A175" s="5" t="s">
        <v>182</v>
      </c>
      <c r="B175" s="5" t="s">
        <v>183</v>
      </c>
      <c r="C175" s="5" t="s">
        <v>185</v>
      </c>
      <c r="D175" s="8">
        <v>39302.98</v>
      </c>
      <c r="E175" s="8">
        <v>70908.4</v>
      </c>
      <c r="F175" s="8">
        <v>44527.53</v>
      </c>
      <c r="G175" s="8">
        <v>63217.95</v>
      </c>
      <c r="H175" s="8">
        <v>74060.26</v>
      </c>
      <c r="I175" s="8">
        <v>43811.76</v>
      </c>
      <c r="J175" s="8">
        <v>74152.54</v>
      </c>
      <c r="K175" s="8">
        <v>69568.81</v>
      </c>
      <c r="L175" s="8">
        <v>80156.75</v>
      </c>
      <c r="M175" s="8">
        <v>180265.63</v>
      </c>
      <c r="N175" s="8">
        <v>216076.73</v>
      </c>
      <c r="O175" s="8">
        <v>114041.15</v>
      </c>
      <c r="P175" s="8">
        <f t="shared" si="2"/>
        <v>1070090.49</v>
      </c>
    </row>
    <row r="176" spans="1:16" ht="12.75">
      <c r="A176" s="5" t="s">
        <v>186</v>
      </c>
      <c r="B176" s="5" t="s">
        <v>187</v>
      </c>
      <c r="C176" s="5" t="s">
        <v>187</v>
      </c>
      <c r="D176" s="8">
        <v>128.41</v>
      </c>
      <c r="E176" s="8">
        <v>114.15</v>
      </c>
      <c r="F176" s="8">
        <v>85.09</v>
      </c>
      <c r="G176" s="8">
        <v>101.48</v>
      </c>
      <c r="H176" s="8">
        <v>67.16</v>
      </c>
      <c r="I176" s="8">
        <v>50.59</v>
      </c>
      <c r="J176" s="8">
        <v>64.57</v>
      </c>
      <c r="K176" s="8">
        <v>109.18</v>
      </c>
      <c r="L176" s="8">
        <v>59.45</v>
      </c>
      <c r="M176" s="8">
        <v>63.96</v>
      </c>
      <c r="N176" s="8">
        <v>73.92</v>
      </c>
      <c r="O176" s="8">
        <v>99.05</v>
      </c>
      <c r="P176" s="8">
        <f t="shared" si="2"/>
        <v>1017.0100000000001</v>
      </c>
    </row>
    <row r="177" spans="1:16" ht="12.75">
      <c r="A177" s="5" t="s">
        <v>186</v>
      </c>
      <c r="B177" s="5" t="s">
        <v>187</v>
      </c>
      <c r="C177" s="5" t="s">
        <v>188</v>
      </c>
      <c r="D177" s="8">
        <v>83.41</v>
      </c>
      <c r="E177" s="8">
        <v>75.38</v>
      </c>
      <c r="F177" s="8">
        <v>56.2</v>
      </c>
      <c r="G177" s="8">
        <v>67.02</v>
      </c>
      <c r="H177" s="8">
        <v>44.35</v>
      </c>
      <c r="I177" s="8">
        <v>33.41</v>
      </c>
      <c r="J177" s="8">
        <v>42.63</v>
      </c>
      <c r="K177" s="8">
        <v>72.09</v>
      </c>
      <c r="L177" s="8">
        <v>39.27</v>
      </c>
      <c r="M177" s="8">
        <v>42.23</v>
      </c>
      <c r="N177" s="8">
        <v>48.8</v>
      </c>
      <c r="O177" s="8">
        <v>65.41</v>
      </c>
      <c r="P177" s="8">
        <f t="shared" si="2"/>
        <v>670.1999999999999</v>
      </c>
    </row>
    <row r="178" spans="1:16" ht="12.75">
      <c r="A178" s="5" t="s">
        <v>186</v>
      </c>
      <c r="B178" s="5" t="s">
        <v>187</v>
      </c>
      <c r="C178" s="5" t="s">
        <v>189</v>
      </c>
      <c r="D178" s="8">
        <v>41.17</v>
      </c>
      <c r="E178" s="8">
        <v>36.93</v>
      </c>
      <c r="F178" s="8">
        <v>27.53</v>
      </c>
      <c r="G178" s="8">
        <v>32.83</v>
      </c>
      <c r="H178" s="8">
        <v>21.73</v>
      </c>
      <c r="I178" s="8">
        <v>16.37</v>
      </c>
      <c r="J178" s="8">
        <v>20.88</v>
      </c>
      <c r="K178" s="8">
        <v>35.31</v>
      </c>
      <c r="L178" s="8">
        <v>19.24</v>
      </c>
      <c r="M178" s="8">
        <v>20.68</v>
      </c>
      <c r="N178" s="8">
        <v>23.9</v>
      </c>
      <c r="O178" s="8">
        <v>32.04</v>
      </c>
      <c r="P178" s="8">
        <f t="shared" si="2"/>
        <v>328.60999999999996</v>
      </c>
    </row>
    <row r="179" spans="1:16" ht="12.75">
      <c r="A179" s="5" t="s">
        <v>186</v>
      </c>
      <c r="B179" s="5" t="s">
        <v>187</v>
      </c>
      <c r="C179" s="5" t="s">
        <v>96</v>
      </c>
      <c r="D179" s="8">
        <v>47.39</v>
      </c>
      <c r="E179" s="8">
        <v>43.01</v>
      </c>
      <c r="F179" s="8">
        <v>32.07</v>
      </c>
      <c r="G179" s="8">
        <v>38.24</v>
      </c>
      <c r="H179" s="8">
        <v>25.31</v>
      </c>
      <c r="I179" s="8">
        <v>19.06</v>
      </c>
      <c r="J179" s="8">
        <v>24.32</v>
      </c>
      <c r="K179" s="8">
        <v>41.13</v>
      </c>
      <c r="L179" s="8">
        <v>22.41</v>
      </c>
      <c r="M179" s="8">
        <v>24.09</v>
      </c>
      <c r="N179" s="8">
        <v>27.84</v>
      </c>
      <c r="O179" s="8">
        <v>37.32</v>
      </c>
      <c r="P179" s="8">
        <f t="shared" si="2"/>
        <v>382.19</v>
      </c>
    </row>
    <row r="180" spans="1:16" ht="12.75">
      <c r="A180" s="5" t="s">
        <v>186</v>
      </c>
      <c r="B180" s="5" t="s">
        <v>187</v>
      </c>
      <c r="C180" s="5" t="s">
        <v>190</v>
      </c>
      <c r="D180" s="8">
        <v>52.9</v>
      </c>
      <c r="E180" s="8">
        <v>47.89</v>
      </c>
      <c r="F180" s="8">
        <v>35.7</v>
      </c>
      <c r="G180" s="8">
        <v>42.57</v>
      </c>
      <c r="H180" s="8">
        <v>28.17</v>
      </c>
      <c r="I180" s="8">
        <v>21.22</v>
      </c>
      <c r="J180" s="8">
        <v>27.08</v>
      </c>
      <c r="K180" s="8">
        <v>45.79</v>
      </c>
      <c r="L180" s="8">
        <v>24.95</v>
      </c>
      <c r="M180" s="8">
        <v>26.82</v>
      </c>
      <c r="N180" s="8">
        <v>31</v>
      </c>
      <c r="O180" s="8">
        <v>41.55</v>
      </c>
      <c r="P180" s="8">
        <f t="shared" si="2"/>
        <v>425.64000000000004</v>
      </c>
    </row>
    <row r="181" spans="1:16" ht="12.75">
      <c r="A181" s="5" t="s">
        <v>186</v>
      </c>
      <c r="B181" s="5" t="s">
        <v>187</v>
      </c>
      <c r="C181" s="5" t="s">
        <v>191</v>
      </c>
      <c r="D181" s="8">
        <v>95.62</v>
      </c>
      <c r="E181" s="8">
        <v>86.46</v>
      </c>
      <c r="F181" s="8">
        <v>64.46</v>
      </c>
      <c r="G181" s="8">
        <v>76.86</v>
      </c>
      <c r="H181" s="8">
        <v>50.87</v>
      </c>
      <c r="I181" s="8">
        <v>38.31</v>
      </c>
      <c r="J181" s="8">
        <v>48.9</v>
      </c>
      <c r="K181" s="8">
        <v>82.68</v>
      </c>
      <c r="L181" s="8">
        <v>45.04</v>
      </c>
      <c r="M181" s="8">
        <v>48.43</v>
      </c>
      <c r="N181" s="8">
        <v>55.97</v>
      </c>
      <c r="O181" s="8">
        <v>75.01</v>
      </c>
      <c r="P181" s="8">
        <f t="shared" si="2"/>
        <v>768.6099999999999</v>
      </c>
    </row>
    <row r="182" spans="1:16" ht="12.75">
      <c r="A182" s="5" t="s">
        <v>186</v>
      </c>
      <c r="B182" s="5" t="s">
        <v>187</v>
      </c>
      <c r="C182" s="5" t="s">
        <v>192</v>
      </c>
      <c r="D182" s="8">
        <v>54.43</v>
      </c>
      <c r="E182" s="8">
        <v>49.65</v>
      </c>
      <c r="F182" s="8">
        <v>37.02</v>
      </c>
      <c r="G182" s="8">
        <v>44.14</v>
      </c>
      <c r="H182" s="8">
        <v>29.21</v>
      </c>
      <c r="I182" s="8">
        <v>22</v>
      </c>
      <c r="J182" s="8">
        <v>28.08</v>
      </c>
      <c r="K182" s="8">
        <v>47.48</v>
      </c>
      <c r="L182" s="8">
        <v>25.87</v>
      </c>
      <c r="M182" s="8">
        <v>27.81</v>
      </c>
      <c r="N182" s="8">
        <v>32.14</v>
      </c>
      <c r="O182" s="8">
        <v>43.08</v>
      </c>
      <c r="P182" s="8">
        <f t="shared" si="2"/>
        <v>440.91</v>
      </c>
    </row>
    <row r="183" spans="1:16" ht="12.75">
      <c r="A183" s="5" t="s">
        <v>186</v>
      </c>
      <c r="B183" s="5" t="s">
        <v>187</v>
      </c>
      <c r="C183" s="5" t="s">
        <v>193</v>
      </c>
      <c r="D183" s="8">
        <v>55.69</v>
      </c>
      <c r="E183" s="8">
        <v>49.75</v>
      </c>
      <c r="F183" s="8">
        <v>37.09</v>
      </c>
      <c r="G183" s="8">
        <v>44.22</v>
      </c>
      <c r="H183" s="8">
        <v>29.27</v>
      </c>
      <c r="I183" s="8">
        <v>22.04</v>
      </c>
      <c r="J183" s="8">
        <v>28.13</v>
      </c>
      <c r="K183" s="8">
        <v>47.57</v>
      </c>
      <c r="L183" s="8">
        <v>25.92</v>
      </c>
      <c r="M183" s="8">
        <v>27.87</v>
      </c>
      <c r="N183" s="8">
        <v>32.2</v>
      </c>
      <c r="O183" s="8">
        <v>43.16</v>
      </c>
      <c r="P183" s="8">
        <f t="shared" si="2"/>
        <v>442.90999999999997</v>
      </c>
    </row>
    <row r="184" spans="1:16" ht="12.75">
      <c r="A184" s="5" t="s">
        <v>186</v>
      </c>
      <c r="B184" s="5" t="s">
        <v>187</v>
      </c>
      <c r="C184" s="5" t="s">
        <v>194</v>
      </c>
      <c r="D184" s="8">
        <v>39.87</v>
      </c>
      <c r="E184" s="8">
        <v>35.7</v>
      </c>
      <c r="F184" s="8">
        <v>26.62</v>
      </c>
      <c r="G184" s="8">
        <v>31.74</v>
      </c>
      <c r="H184" s="8">
        <v>21.01</v>
      </c>
      <c r="I184" s="8">
        <v>15.82</v>
      </c>
      <c r="J184" s="8">
        <v>20.19</v>
      </c>
      <c r="K184" s="8">
        <v>34.14</v>
      </c>
      <c r="L184" s="8">
        <v>18.6</v>
      </c>
      <c r="M184" s="8">
        <v>20</v>
      </c>
      <c r="N184" s="8">
        <v>23.11</v>
      </c>
      <c r="O184" s="8">
        <v>30.98</v>
      </c>
      <c r="P184" s="8">
        <f t="shared" si="2"/>
        <v>317.78</v>
      </c>
    </row>
    <row r="185" spans="1:16" ht="12.75">
      <c r="A185" s="5" t="s">
        <v>186</v>
      </c>
      <c r="B185" s="5" t="s">
        <v>187</v>
      </c>
      <c r="C185" s="5" t="s">
        <v>195</v>
      </c>
      <c r="D185" s="8">
        <v>70.51</v>
      </c>
      <c r="E185" s="8">
        <v>63.83</v>
      </c>
      <c r="F185" s="8">
        <v>47.59</v>
      </c>
      <c r="G185" s="8">
        <v>56.74</v>
      </c>
      <c r="H185" s="8">
        <v>37.55</v>
      </c>
      <c r="I185" s="8">
        <v>28.28</v>
      </c>
      <c r="J185" s="8">
        <v>36.1</v>
      </c>
      <c r="K185" s="8">
        <v>61.04</v>
      </c>
      <c r="L185" s="8">
        <v>33.25</v>
      </c>
      <c r="M185" s="8">
        <v>35.75</v>
      </c>
      <c r="N185" s="8">
        <v>41.32</v>
      </c>
      <c r="O185" s="8">
        <v>55.38</v>
      </c>
      <c r="P185" s="8">
        <f t="shared" si="2"/>
        <v>567.34</v>
      </c>
    </row>
    <row r="186" spans="1:16" ht="12.75">
      <c r="A186" s="5" t="s">
        <v>186</v>
      </c>
      <c r="B186" s="5" t="s">
        <v>196</v>
      </c>
      <c r="C186" s="5" t="s">
        <v>197</v>
      </c>
      <c r="D186" s="8">
        <v>5785.03</v>
      </c>
      <c r="E186" s="8">
        <v>6351.58</v>
      </c>
      <c r="F186" s="8">
        <v>5409.59</v>
      </c>
      <c r="G186" s="8">
        <v>6115.02</v>
      </c>
      <c r="H186" s="8">
        <v>2806.11</v>
      </c>
      <c r="I186" s="8">
        <v>4523.49</v>
      </c>
      <c r="J186" s="8">
        <v>5721.23</v>
      </c>
      <c r="K186" s="8">
        <v>3048.17</v>
      </c>
      <c r="L186" s="8">
        <v>3481.35</v>
      </c>
      <c r="M186" s="8">
        <v>3771.37</v>
      </c>
      <c r="N186" s="8">
        <v>5124.57</v>
      </c>
      <c r="O186" s="8">
        <v>3773.8</v>
      </c>
      <c r="P186" s="8">
        <f t="shared" si="2"/>
        <v>55911.310000000005</v>
      </c>
    </row>
    <row r="187" spans="1:16" ht="12.75">
      <c r="A187" s="5" t="s">
        <v>186</v>
      </c>
      <c r="B187" s="5" t="s">
        <v>196</v>
      </c>
      <c r="C187" s="5" t="s">
        <v>198</v>
      </c>
      <c r="D187" s="8">
        <v>5155.77</v>
      </c>
      <c r="E187" s="8">
        <v>5666.94</v>
      </c>
      <c r="F187" s="8">
        <v>4826.48</v>
      </c>
      <c r="G187" s="8">
        <v>5455.87</v>
      </c>
      <c r="H187" s="8">
        <v>2503.64</v>
      </c>
      <c r="I187" s="8">
        <v>4035.9</v>
      </c>
      <c r="J187" s="8">
        <v>5104.53</v>
      </c>
      <c r="K187" s="8">
        <v>2719.61</v>
      </c>
      <c r="L187" s="8">
        <v>3106.1</v>
      </c>
      <c r="M187" s="8">
        <v>3364.85</v>
      </c>
      <c r="N187" s="8">
        <v>4572.19</v>
      </c>
      <c r="O187" s="8">
        <v>3367.02</v>
      </c>
      <c r="P187" s="8">
        <f t="shared" si="2"/>
        <v>49878.899999999994</v>
      </c>
    </row>
    <row r="188" spans="1:16" ht="12.75">
      <c r="A188" s="5" t="s">
        <v>186</v>
      </c>
      <c r="B188" s="5" t="s">
        <v>196</v>
      </c>
      <c r="C188" s="5" t="s">
        <v>199</v>
      </c>
      <c r="D188" s="8">
        <v>9041.24</v>
      </c>
      <c r="E188" s="8">
        <v>9822.71</v>
      </c>
      <c r="F188" s="8">
        <v>8365.92</v>
      </c>
      <c r="G188" s="8">
        <v>9456.87</v>
      </c>
      <c r="H188" s="8">
        <v>4339.65</v>
      </c>
      <c r="I188" s="8">
        <v>6995.58</v>
      </c>
      <c r="J188" s="8">
        <v>8847.88</v>
      </c>
      <c r="K188" s="8">
        <v>4713.99</v>
      </c>
      <c r="L188" s="8">
        <v>5383.91</v>
      </c>
      <c r="M188" s="8">
        <v>5832.42</v>
      </c>
      <c r="N188" s="8">
        <v>7925.15</v>
      </c>
      <c r="O188" s="8">
        <v>5836.18</v>
      </c>
      <c r="P188" s="8">
        <f t="shared" si="2"/>
        <v>86561.5</v>
      </c>
    </row>
    <row r="189" spans="1:16" ht="12.75">
      <c r="A189" s="5" t="s">
        <v>186</v>
      </c>
      <c r="B189" s="5" t="s">
        <v>196</v>
      </c>
      <c r="C189" s="5" t="s">
        <v>200</v>
      </c>
      <c r="D189" s="8">
        <v>9994.68</v>
      </c>
      <c r="E189" s="8">
        <v>10938.28</v>
      </c>
      <c r="F189" s="8">
        <v>9316.05</v>
      </c>
      <c r="G189" s="8">
        <v>10530.89</v>
      </c>
      <c r="H189" s="8">
        <v>4832.51</v>
      </c>
      <c r="I189" s="8">
        <v>7790.07</v>
      </c>
      <c r="J189" s="8">
        <v>9852.73</v>
      </c>
      <c r="K189" s="8">
        <v>5249.36</v>
      </c>
      <c r="L189" s="8">
        <v>5995.37</v>
      </c>
      <c r="M189" s="8">
        <v>6494.8</v>
      </c>
      <c r="N189" s="8">
        <v>8825.21</v>
      </c>
      <c r="O189" s="8">
        <v>6499</v>
      </c>
      <c r="P189" s="8">
        <f t="shared" si="2"/>
        <v>96318.94999999998</v>
      </c>
    </row>
    <row r="190" spans="1:16" ht="12.75">
      <c r="A190" s="5" t="s">
        <v>186</v>
      </c>
      <c r="B190" s="5" t="s">
        <v>196</v>
      </c>
      <c r="C190" s="5" t="s">
        <v>196</v>
      </c>
      <c r="D190" s="8">
        <v>22897.39</v>
      </c>
      <c r="E190" s="8">
        <v>25654.79</v>
      </c>
      <c r="F190" s="8">
        <v>21849.99</v>
      </c>
      <c r="G190" s="8">
        <v>24699.31</v>
      </c>
      <c r="H190" s="8">
        <v>11334.23</v>
      </c>
      <c r="I190" s="8">
        <v>18270.95</v>
      </c>
      <c r="J190" s="8">
        <v>23108.74</v>
      </c>
      <c r="K190" s="8">
        <v>12311.94</v>
      </c>
      <c r="L190" s="8">
        <v>14061.62</v>
      </c>
      <c r="M190" s="8">
        <v>15233.01</v>
      </c>
      <c r="N190" s="8">
        <v>20698.77</v>
      </c>
      <c r="O190" s="8">
        <v>15242.84</v>
      </c>
      <c r="P190" s="8">
        <f t="shared" si="2"/>
        <v>225363.58</v>
      </c>
    </row>
    <row r="191" spans="1:16" ht="12.75">
      <c r="A191" s="5" t="s">
        <v>186</v>
      </c>
      <c r="B191" s="5" t="s">
        <v>196</v>
      </c>
      <c r="C191" s="5" t="s">
        <v>201</v>
      </c>
      <c r="D191" s="8">
        <v>6211.96</v>
      </c>
      <c r="E191" s="8">
        <v>6783.83</v>
      </c>
      <c r="F191" s="8">
        <v>5777.73</v>
      </c>
      <c r="G191" s="8">
        <v>6531.17</v>
      </c>
      <c r="H191" s="8">
        <v>2997.08</v>
      </c>
      <c r="I191" s="8">
        <v>4831.33</v>
      </c>
      <c r="J191" s="8">
        <v>6110.58</v>
      </c>
      <c r="K191" s="8">
        <v>3255.61</v>
      </c>
      <c r="L191" s="8">
        <v>3718.27</v>
      </c>
      <c r="M191" s="8">
        <v>4028.02</v>
      </c>
      <c r="N191" s="8">
        <v>5473.31</v>
      </c>
      <c r="O191" s="8">
        <v>4030.62</v>
      </c>
      <c r="P191" s="8">
        <f t="shared" si="2"/>
        <v>59749.51</v>
      </c>
    </row>
    <row r="192" spans="1:16" ht="12.75">
      <c r="A192" s="5" t="s">
        <v>186</v>
      </c>
      <c r="B192" s="5" t="s">
        <v>196</v>
      </c>
      <c r="C192" s="5" t="s">
        <v>202</v>
      </c>
      <c r="D192" s="8">
        <v>6926.79</v>
      </c>
      <c r="E192" s="8">
        <v>7529.96</v>
      </c>
      <c r="F192" s="8">
        <v>6413.2</v>
      </c>
      <c r="G192" s="8">
        <v>7249.51</v>
      </c>
      <c r="H192" s="8">
        <v>3326.72</v>
      </c>
      <c r="I192" s="8">
        <v>5362.72</v>
      </c>
      <c r="J192" s="8">
        <v>6782.66</v>
      </c>
      <c r="K192" s="8">
        <v>3613.68</v>
      </c>
      <c r="L192" s="8">
        <v>4127.23</v>
      </c>
      <c r="M192" s="8">
        <v>4471.05</v>
      </c>
      <c r="N192" s="8">
        <v>6075.31</v>
      </c>
      <c r="O192" s="8">
        <v>4473.94</v>
      </c>
      <c r="P192" s="8">
        <f t="shared" si="2"/>
        <v>66352.77</v>
      </c>
    </row>
    <row r="193" spans="1:16" ht="12.75">
      <c r="A193" s="5" t="s">
        <v>186</v>
      </c>
      <c r="B193" s="5" t="s">
        <v>203</v>
      </c>
      <c r="C193" s="5" t="s">
        <v>204</v>
      </c>
      <c r="D193" s="8">
        <v>0</v>
      </c>
      <c r="E193" s="8">
        <v>24918.67</v>
      </c>
      <c r="F193" s="8">
        <v>56654.45</v>
      </c>
      <c r="G193" s="8">
        <v>5.41</v>
      </c>
      <c r="H193" s="8">
        <v>45925.91</v>
      </c>
      <c r="I193" s="8">
        <v>16196.48</v>
      </c>
      <c r="J193" s="8">
        <v>49784.88</v>
      </c>
      <c r="K193" s="8">
        <v>32.22</v>
      </c>
      <c r="L193" s="8">
        <v>80702.9</v>
      </c>
      <c r="M193" s="8">
        <v>33391.94</v>
      </c>
      <c r="N193" s="8">
        <v>49232.5</v>
      </c>
      <c r="O193" s="8">
        <v>21898.97</v>
      </c>
      <c r="P193" s="8">
        <f t="shared" si="2"/>
        <v>378744.3300000001</v>
      </c>
    </row>
    <row r="194" spans="1:16" ht="12.75">
      <c r="A194" s="5" t="s">
        <v>186</v>
      </c>
      <c r="B194" s="5" t="s">
        <v>203</v>
      </c>
      <c r="C194" s="5" t="s">
        <v>205</v>
      </c>
      <c r="D194" s="8">
        <v>0</v>
      </c>
      <c r="E194" s="8">
        <v>30189.1</v>
      </c>
      <c r="F194" s="8">
        <v>68637.15</v>
      </c>
      <c r="G194" s="8">
        <v>6.55</v>
      </c>
      <c r="H194" s="8">
        <v>55639.47</v>
      </c>
      <c r="I194" s="8">
        <v>19622.11</v>
      </c>
      <c r="J194" s="8">
        <v>60314.62</v>
      </c>
      <c r="K194" s="8">
        <v>39.04</v>
      </c>
      <c r="L194" s="8">
        <v>97771.96</v>
      </c>
      <c r="M194" s="8">
        <v>40454.5</v>
      </c>
      <c r="N194" s="8">
        <v>59645.42</v>
      </c>
      <c r="O194" s="8">
        <v>26530.71</v>
      </c>
      <c r="P194" s="8">
        <f t="shared" si="2"/>
        <v>458850.63</v>
      </c>
    </row>
    <row r="195" spans="1:16" ht="12.75">
      <c r="A195" s="5" t="s">
        <v>186</v>
      </c>
      <c r="B195" s="5" t="s">
        <v>203</v>
      </c>
      <c r="C195" s="5" t="s">
        <v>206</v>
      </c>
      <c r="D195" s="8">
        <v>0</v>
      </c>
      <c r="E195" s="8">
        <v>19178.81</v>
      </c>
      <c r="F195" s="8">
        <v>43604.45</v>
      </c>
      <c r="G195" s="8">
        <v>4.16</v>
      </c>
      <c r="H195" s="8">
        <v>35347.16</v>
      </c>
      <c r="I195" s="8">
        <v>12465.71</v>
      </c>
      <c r="J195" s="8">
        <v>38317.23</v>
      </c>
      <c r="K195" s="8">
        <v>24.8</v>
      </c>
      <c r="L195" s="8">
        <v>62113.47</v>
      </c>
      <c r="M195" s="8">
        <v>25700.31</v>
      </c>
      <c r="N195" s="8">
        <v>37892.09</v>
      </c>
      <c r="O195" s="8">
        <v>16854.67</v>
      </c>
      <c r="P195" s="8">
        <f t="shared" si="2"/>
        <v>291502.86</v>
      </c>
    </row>
    <row r="196" spans="1:16" ht="12.75">
      <c r="A196" s="5" t="s">
        <v>186</v>
      </c>
      <c r="B196" s="5" t="s">
        <v>203</v>
      </c>
      <c r="C196" s="5" t="s">
        <v>207</v>
      </c>
      <c r="D196" s="8">
        <v>0</v>
      </c>
      <c r="E196" s="8">
        <v>24369.17</v>
      </c>
      <c r="F196" s="8">
        <v>55405.11</v>
      </c>
      <c r="G196" s="8">
        <v>5.29</v>
      </c>
      <c r="H196" s="8">
        <v>44913.16</v>
      </c>
      <c r="I196" s="8">
        <v>15839.31</v>
      </c>
      <c r="J196" s="8">
        <v>48687.02</v>
      </c>
      <c r="K196" s="8">
        <v>31.51</v>
      </c>
      <c r="L196" s="8">
        <v>78923.24</v>
      </c>
      <c r="M196" s="8">
        <v>32655.59</v>
      </c>
      <c r="N196" s="8">
        <v>48146.83</v>
      </c>
      <c r="O196" s="8">
        <v>21416.06</v>
      </c>
      <c r="P196" s="8">
        <f t="shared" si="2"/>
        <v>370392.29000000004</v>
      </c>
    </row>
    <row r="197" spans="1:16" ht="12.75">
      <c r="A197" s="5" t="s">
        <v>186</v>
      </c>
      <c r="B197" s="5" t="s">
        <v>203</v>
      </c>
      <c r="C197" s="5" t="s">
        <v>208</v>
      </c>
      <c r="D197" s="8">
        <v>0</v>
      </c>
      <c r="E197" s="8">
        <v>21777.4</v>
      </c>
      <c r="F197" s="8">
        <v>49512.54</v>
      </c>
      <c r="G197" s="8">
        <v>4.72</v>
      </c>
      <c r="H197" s="8">
        <v>40136.45</v>
      </c>
      <c r="I197" s="8">
        <v>14154.73</v>
      </c>
      <c r="J197" s="8">
        <v>43508.95</v>
      </c>
      <c r="K197" s="8">
        <v>28.16</v>
      </c>
      <c r="L197" s="8">
        <v>70529.41</v>
      </c>
      <c r="M197" s="8">
        <v>29182.52</v>
      </c>
      <c r="N197" s="8">
        <v>43026.21</v>
      </c>
      <c r="O197" s="8">
        <v>19138.36</v>
      </c>
      <c r="P197" s="8">
        <f t="shared" si="2"/>
        <v>330999.45</v>
      </c>
    </row>
    <row r="198" spans="1:16" ht="12.75">
      <c r="A198" s="5" t="s">
        <v>186</v>
      </c>
      <c r="B198" s="5" t="s">
        <v>203</v>
      </c>
      <c r="C198" s="5" t="s">
        <v>209</v>
      </c>
      <c r="D198" s="8">
        <v>0</v>
      </c>
      <c r="E198" s="8">
        <v>80946.56</v>
      </c>
      <c r="F198" s="8">
        <v>184038</v>
      </c>
      <c r="G198" s="8">
        <v>17.56</v>
      </c>
      <c r="H198" s="8">
        <v>149187.09</v>
      </c>
      <c r="I198" s="8">
        <v>52613.11</v>
      </c>
      <c r="J198" s="8">
        <v>161722.65</v>
      </c>
      <c r="K198" s="8">
        <v>104.67</v>
      </c>
      <c r="L198" s="8">
        <v>262157.66</v>
      </c>
      <c r="M198" s="8">
        <v>108471.37</v>
      </c>
      <c r="N198" s="8">
        <v>159928.3</v>
      </c>
      <c r="O198" s="8">
        <v>71137.26</v>
      </c>
      <c r="P198" s="8">
        <f t="shared" si="2"/>
        <v>1230324.23</v>
      </c>
    </row>
    <row r="199" spans="1:16" ht="12.75">
      <c r="A199" s="5" t="s">
        <v>210</v>
      </c>
      <c r="B199" s="5" t="s">
        <v>211</v>
      </c>
      <c r="C199" s="5" t="s">
        <v>212</v>
      </c>
      <c r="D199" s="8">
        <v>3464.41</v>
      </c>
      <c r="E199" s="8">
        <v>2930.84</v>
      </c>
      <c r="F199" s="8">
        <v>4019.61</v>
      </c>
      <c r="G199" s="8">
        <v>2564.5</v>
      </c>
      <c r="H199" s="8">
        <v>3359.34</v>
      </c>
      <c r="I199" s="8">
        <v>2891.34</v>
      </c>
      <c r="J199" s="8">
        <v>3816.41</v>
      </c>
      <c r="K199" s="8">
        <v>4402.34</v>
      </c>
      <c r="L199" s="8">
        <v>4208.34</v>
      </c>
      <c r="M199" s="8">
        <v>4562.77</v>
      </c>
      <c r="N199" s="8">
        <v>3591.62</v>
      </c>
      <c r="O199" s="8">
        <v>3526.38</v>
      </c>
      <c r="P199" s="8">
        <f t="shared" si="2"/>
        <v>43337.9</v>
      </c>
    </row>
    <row r="200" spans="1:16" ht="12.75">
      <c r="A200" s="5" t="s">
        <v>210</v>
      </c>
      <c r="B200" s="5" t="s">
        <v>211</v>
      </c>
      <c r="C200" s="5" t="s">
        <v>213</v>
      </c>
      <c r="D200" s="8">
        <v>3702.41</v>
      </c>
      <c r="E200" s="8">
        <v>3132.23</v>
      </c>
      <c r="F200" s="8">
        <v>4295.82</v>
      </c>
      <c r="G200" s="8">
        <v>2740.73</v>
      </c>
      <c r="H200" s="8">
        <v>3590.19</v>
      </c>
      <c r="I200" s="8">
        <v>3090.03</v>
      </c>
      <c r="J200" s="8">
        <v>4078.67</v>
      </c>
      <c r="K200" s="8">
        <v>4704.86</v>
      </c>
      <c r="L200" s="8">
        <v>4497.53</v>
      </c>
      <c r="M200" s="8">
        <v>4876.31</v>
      </c>
      <c r="N200" s="8">
        <v>3838.43</v>
      </c>
      <c r="O200" s="8">
        <v>3768.7</v>
      </c>
      <c r="P200" s="8">
        <f t="shared" si="2"/>
        <v>46315.90999999999</v>
      </c>
    </row>
    <row r="201" spans="1:16" ht="12.75">
      <c r="A201" s="5" t="s">
        <v>210</v>
      </c>
      <c r="B201" s="5" t="s">
        <v>211</v>
      </c>
      <c r="C201" s="5" t="s">
        <v>214</v>
      </c>
      <c r="D201" s="8">
        <v>6062.07</v>
      </c>
      <c r="E201" s="8">
        <v>5046.84</v>
      </c>
      <c r="F201" s="8">
        <v>6921.68</v>
      </c>
      <c r="G201" s="8">
        <v>4416.01</v>
      </c>
      <c r="H201" s="8">
        <v>5784.73</v>
      </c>
      <c r="I201" s="8">
        <v>4978.84</v>
      </c>
      <c r="J201" s="8">
        <v>6571.81</v>
      </c>
      <c r="K201" s="8">
        <v>7580.74</v>
      </c>
      <c r="L201" s="8">
        <v>7246.68</v>
      </c>
      <c r="M201" s="8">
        <v>7857.01</v>
      </c>
      <c r="N201" s="8">
        <v>6184.71</v>
      </c>
      <c r="O201" s="8">
        <v>6072.36</v>
      </c>
      <c r="P201" s="8">
        <f t="shared" si="2"/>
        <v>74723.48</v>
      </c>
    </row>
    <row r="202" spans="1:16" ht="12.75">
      <c r="A202" s="5" t="s">
        <v>210</v>
      </c>
      <c r="B202" s="5" t="s">
        <v>211</v>
      </c>
      <c r="C202" s="5" t="s">
        <v>215</v>
      </c>
      <c r="D202" s="8">
        <v>3866.86</v>
      </c>
      <c r="E202" s="8">
        <v>3267.01</v>
      </c>
      <c r="F202" s="8">
        <v>4480.67</v>
      </c>
      <c r="G202" s="8">
        <v>2858.66</v>
      </c>
      <c r="H202" s="8">
        <v>3744.68</v>
      </c>
      <c r="I202" s="8">
        <v>3222.99</v>
      </c>
      <c r="J202" s="8">
        <v>4254.18</v>
      </c>
      <c r="K202" s="8">
        <v>4907.31</v>
      </c>
      <c r="L202" s="8">
        <v>4691.06</v>
      </c>
      <c r="M202" s="8">
        <v>5086.14</v>
      </c>
      <c r="N202" s="8">
        <v>4003.6</v>
      </c>
      <c r="O202" s="8">
        <v>3930.87</v>
      </c>
      <c r="P202" s="8">
        <f aca="true" t="shared" si="3" ref="P202:P253">SUM(D202:O202)</f>
        <v>48314.030000000006</v>
      </c>
    </row>
    <row r="203" spans="1:16" ht="12.75">
      <c r="A203" s="5" t="s">
        <v>210</v>
      </c>
      <c r="B203" s="5" t="s">
        <v>211</v>
      </c>
      <c r="C203" s="5" t="s">
        <v>216</v>
      </c>
      <c r="D203" s="8">
        <v>4262.53</v>
      </c>
      <c r="E203" s="8">
        <v>3652.66</v>
      </c>
      <c r="F203" s="8">
        <v>5009.59</v>
      </c>
      <c r="G203" s="8">
        <v>3196.11</v>
      </c>
      <c r="H203" s="8">
        <v>4186.72</v>
      </c>
      <c r="I203" s="8">
        <v>3603.45</v>
      </c>
      <c r="J203" s="8">
        <v>4756.36</v>
      </c>
      <c r="K203" s="8">
        <v>5486.59</v>
      </c>
      <c r="L203" s="8">
        <v>5244.81</v>
      </c>
      <c r="M203" s="8">
        <v>5686.53</v>
      </c>
      <c r="N203" s="8">
        <v>4476.2</v>
      </c>
      <c r="O203" s="8">
        <v>4394.89</v>
      </c>
      <c r="P203" s="8">
        <f t="shared" si="3"/>
        <v>53956.439999999995</v>
      </c>
    </row>
    <row r="204" spans="1:16" ht="12.75">
      <c r="A204" s="5" t="s">
        <v>210</v>
      </c>
      <c r="B204" s="5" t="s">
        <v>211</v>
      </c>
      <c r="C204" s="5" t="s">
        <v>217</v>
      </c>
      <c r="D204" s="8">
        <v>5336.15</v>
      </c>
      <c r="E204" s="8">
        <v>4497.86</v>
      </c>
      <c r="F204" s="8">
        <v>6168.76</v>
      </c>
      <c r="G204" s="8">
        <v>3935.66</v>
      </c>
      <c r="H204" s="8">
        <v>5155.49</v>
      </c>
      <c r="I204" s="8">
        <v>4437.26</v>
      </c>
      <c r="J204" s="8">
        <v>5856.94</v>
      </c>
      <c r="K204" s="8">
        <v>6756.14</v>
      </c>
      <c r="L204" s="8">
        <v>6458.41</v>
      </c>
      <c r="M204" s="8">
        <v>7002.35</v>
      </c>
      <c r="N204" s="8">
        <v>5511.96</v>
      </c>
      <c r="O204" s="8">
        <v>5411.83</v>
      </c>
      <c r="P204" s="8">
        <f t="shared" si="3"/>
        <v>66528.81</v>
      </c>
    </row>
    <row r="205" spans="1:16" ht="12.75">
      <c r="A205" s="5" t="s">
        <v>210</v>
      </c>
      <c r="B205" s="5" t="s">
        <v>211</v>
      </c>
      <c r="C205" s="5" t="s">
        <v>218</v>
      </c>
      <c r="D205" s="8">
        <v>5548.91</v>
      </c>
      <c r="E205" s="8">
        <v>4706.98</v>
      </c>
      <c r="F205" s="8">
        <v>6455.56</v>
      </c>
      <c r="G205" s="8">
        <v>4118.64</v>
      </c>
      <c r="H205" s="8">
        <v>5395.18</v>
      </c>
      <c r="I205" s="8">
        <v>4643.55</v>
      </c>
      <c r="J205" s="8">
        <v>6129.24</v>
      </c>
      <c r="K205" s="8">
        <v>7070.24</v>
      </c>
      <c r="L205" s="8">
        <v>6758.68</v>
      </c>
      <c r="M205" s="8">
        <v>7327.9</v>
      </c>
      <c r="N205" s="8">
        <v>5768.22</v>
      </c>
      <c r="O205" s="8">
        <v>5663.44</v>
      </c>
      <c r="P205" s="8">
        <f t="shared" si="3"/>
        <v>69586.54</v>
      </c>
    </row>
    <row r="206" spans="1:16" ht="12.75">
      <c r="A206" s="5" t="s">
        <v>210</v>
      </c>
      <c r="B206" s="5" t="s">
        <v>210</v>
      </c>
      <c r="C206" s="5" t="s">
        <v>219</v>
      </c>
      <c r="D206" s="8">
        <v>362.24</v>
      </c>
      <c r="E206" s="8">
        <v>469.65</v>
      </c>
      <c r="F206" s="8">
        <v>119.95</v>
      </c>
      <c r="G206" s="8">
        <v>9.02</v>
      </c>
      <c r="H206" s="8">
        <v>8.46</v>
      </c>
      <c r="I206" s="8">
        <v>360.42</v>
      </c>
      <c r="J206" s="8">
        <v>78.4</v>
      </c>
      <c r="K206" s="8">
        <v>14.61</v>
      </c>
      <c r="L206" s="8">
        <v>186.71</v>
      </c>
      <c r="M206" s="8">
        <v>34.24</v>
      </c>
      <c r="N206" s="8">
        <v>21.89</v>
      </c>
      <c r="O206" s="8">
        <v>7.6</v>
      </c>
      <c r="P206" s="8">
        <f t="shared" si="3"/>
        <v>1673.19</v>
      </c>
    </row>
    <row r="207" spans="1:16" ht="12.75">
      <c r="A207" s="5" t="s">
        <v>210</v>
      </c>
      <c r="B207" s="5" t="s">
        <v>210</v>
      </c>
      <c r="C207" s="5" t="s">
        <v>220</v>
      </c>
      <c r="D207" s="8">
        <v>125.74</v>
      </c>
      <c r="E207" s="8">
        <v>165.97</v>
      </c>
      <c r="F207" s="8">
        <v>42.39</v>
      </c>
      <c r="G207" s="8">
        <v>3.19</v>
      </c>
      <c r="H207" s="8">
        <v>2.99</v>
      </c>
      <c r="I207" s="8">
        <v>127.37</v>
      </c>
      <c r="J207" s="8">
        <v>27.71</v>
      </c>
      <c r="K207" s="8">
        <v>5.16</v>
      </c>
      <c r="L207" s="8">
        <v>65.98</v>
      </c>
      <c r="M207" s="8">
        <v>12.1</v>
      </c>
      <c r="N207" s="8">
        <v>7.73</v>
      </c>
      <c r="O207" s="8">
        <v>2.69</v>
      </c>
      <c r="P207" s="8">
        <f t="shared" si="3"/>
        <v>589.0200000000001</v>
      </c>
    </row>
    <row r="208" spans="1:16" ht="12.75">
      <c r="A208" s="5" t="s">
        <v>210</v>
      </c>
      <c r="B208" s="5" t="s">
        <v>210</v>
      </c>
      <c r="C208" s="5" t="s">
        <v>221</v>
      </c>
      <c r="D208" s="8">
        <v>136.63</v>
      </c>
      <c r="E208" s="8">
        <v>180.43</v>
      </c>
      <c r="F208" s="8">
        <v>46.08</v>
      </c>
      <c r="G208" s="8">
        <v>3.47</v>
      </c>
      <c r="H208" s="8">
        <v>3.25</v>
      </c>
      <c r="I208" s="8">
        <v>138.46</v>
      </c>
      <c r="J208" s="8">
        <v>30.12</v>
      </c>
      <c r="K208" s="8">
        <v>5.61</v>
      </c>
      <c r="L208" s="8">
        <v>71.73</v>
      </c>
      <c r="M208" s="8">
        <v>13.16</v>
      </c>
      <c r="N208" s="8">
        <v>8.41</v>
      </c>
      <c r="O208" s="8">
        <v>2.92</v>
      </c>
      <c r="P208" s="8">
        <f t="shared" si="3"/>
        <v>640.27</v>
      </c>
    </row>
    <row r="209" spans="1:16" ht="12.75">
      <c r="A209" s="5" t="s">
        <v>210</v>
      </c>
      <c r="B209" s="5" t="s">
        <v>210</v>
      </c>
      <c r="C209" s="5" t="s">
        <v>222</v>
      </c>
      <c r="D209" s="8">
        <v>172.18</v>
      </c>
      <c r="E209" s="8">
        <v>224.06</v>
      </c>
      <c r="F209" s="8">
        <v>57.23</v>
      </c>
      <c r="G209" s="8">
        <v>4.3</v>
      </c>
      <c r="H209" s="8">
        <v>4.04</v>
      </c>
      <c r="I209" s="8">
        <v>171.95</v>
      </c>
      <c r="J209" s="8">
        <v>37.4</v>
      </c>
      <c r="K209" s="8">
        <v>6.97</v>
      </c>
      <c r="L209" s="8">
        <v>89.08</v>
      </c>
      <c r="M209" s="8">
        <v>16.34</v>
      </c>
      <c r="N209" s="8">
        <v>10.44</v>
      </c>
      <c r="O209" s="8">
        <v>3.63</v>
      </c>
      <c r="P209" s="8">
        <f t="shared" si="3"/>
        <v>797.6200000000001</v>
      </c>
    </row>
    <row r="210" spans="1:16" ht="12.75">
      <c r="A210" s="5" t="s">
        <v>210</v>
      </c>
      <c r="B210" s="5" t="s">
        <v>210</v>
      </c>
      <c r="C210" s="5" t="s">
        <v>211</v>
      </c>
      <c r="D210" s="8">
        <v>167.24</v>
      </c>
      <c r="E210" s="8">
        <v>220.37</v>
      </c>
      <c r="F210" s="8">
        <v>56.28</v>
      </c>
      <c r="G210" s="8">
        <v>4.23</v>
      </c>
      <c r="H210" s="8">
        <v>3.97</v>
      </c>
      <c r="I210" s="8">
        <v>169.11</v>
      </c>
      <c r="J210" s="8">
        <v>36.79</v>
      </c>
      <c r="K210" s="8">
        <v>6.86</v>
      </c>
      <c r="L210" s="8">
        <v>87.61</v>
      </c>
      <c r="M210" s="8">
        <v>16.07</v>
      </c>
      <c r="N210" s="8">
        <v>10.27</v>
      </c>
      <c r="O210" s="8">
        <v>3.57</v>
      </c>
      <c r="P210" s="8">
        <f t="shared" si="3"/>
        <v>782.3700000000001</v>
      </c>
    </row>
    <row r="211" spans="1:16" ht="12.75">
      <c r="A211" s="5" t="s">
        <v>210</v>
      </c>
      <c r="B211" s="5" t="s">
        <v>210</v>
      </c>
      <c r="C211" s="5" t="s">
        <v>223</v>
      </c>
      <c r="D211" s="8">
        <v>144.64</v>
      </c>
      <c r="E211" s="8">
        <v>190.9</v>
      </c>
      <c r="F211" s="8">
        <v>48.76</v>
      </c>
      <c r="G211" s="8">
        <v>3.67</v>
      </c>
      <c r="H211" s="8">
        <v>3.44</v>
      </c>
      <c r="I211" s="8">
        <v>146.5</v>
      </c>
      <c r="J211" s="8">
        <v>31.87</v>
      </c>
      <c r="K211" s="8">
        <v>5.94</v>
      </c>
      <c r="L211" s="8">
        <v>75.89</v>
      </c>
      <c r="M211" s="8">
        <v>13.92</v>
      </c>
      <c r="N211" s="8">
        <v>8.9</v>
      </c>
      <c r="O211" s="8">
        <v>3.09</v>
      </c>
      <c r="P211" s="8">
        <f t="shared" si="3"/>
        <v>677.52</v>
      </c>
    </row>
    <row r="212" spans="1:16" ht="12.75">
      <c r="A212" s="5" t="s">
        <v>210</v>
      </c>
      <c r="B212" s="5" t="s">
        <v>210</v>
      </c>
      <c r="C212" s="5" t="s">
        <v>224</v>
      </c>
      <c r="D212" s="8">
        <v>124.36</v>
      </c>
      <c r="E212" s="8">
        <v>163.66</v>
      </c>
      <c r="F212" s="8">
        <v>41.8</v>
      </c>
      <c r="G212" s="8">
        <v>3.14</v>
      </c>
      <c r="H212" s="8">
        <v>2.95</v>
      </c>
      <c r="I212" s="8">
        <v>125.6</v>
      </c>
      <c r="J212" s="8">
        <v>27.32</v>
      </c>
      <c r="K212" s="8">
        <v>5.09</v>
      </c>
      <c r="L212" s="8">
        <v>65.06</v>
      </c>
      <c r="M212" s="8">
        <v>11.93</v>
      </c>
      <c r="N212" s="8">
        <v>7.64</v>
      </c>
      <c r="O212" s="8">
        <v>2.65</v>
      </c>
      <c r="P212" s="8">
        <f t="shared" si="3"/>
        <v>581.1999999999999</v>
      </c>
    </row>
    <row r="213" spans="1:16" ht="12.75">
      <c r="A213" s="5" t="s">
        <v>210</v>
      </c>
      <c r="B213" s="5" t="s">
        <v>210</v>
      </c>
      <c r="C213" s="5" t="s">
        <v>225</v>
      </c>
      <c r="D213" s="8">
        <v>154.22</v>
      </c>
      <c r="E213" s="8">
        <v>203.3</v>
      </c>
      <c r="F213" s="8">
        <v>51.92</v>
      </c>
      <c r="G213" s="8">
        <v>3.91</v>
      </c>
      <c r="H213" s="8">
        <v>3.66</v>
      </c>
      <c r="I213" s="8">
        <v>156.02</v>
      </c>
      <c r="J213" s="8">
        <v>33.94</v>
      </c>
      <c r="K213" s="8">
        <v>6.33</v>
      </c>
      <c r="L213" s="8">
        <v>80.82</v>
      </c>
      <c r="M213" s="8">
        <v>14.82</v>
      </c>
      <c r="N213" s="8">
        <v>9.47</v>
      </c>
      <c r="O213" s="8">
        <v>3.29</v>
      </c>
      <c r="P213" s="8">
        <f t="shared" si="3"/>
        <v>721.7000000000002</v>
      </c>
    </row>
    <row r="214" spans="1:16" ht="12.75">
      <c r="A214" s="5" t="s">
        <v>210</v>
      </c>
      <c r="B214" s="5" t="s">
        <v>210</v>
      </c>
      <c r="C214" s="5" t="s">
        <v>226</v>
      </c>
      <c r="D214" s="8">
        <v>136.15</v>
      </c>
      <c r="E214" s="8">
        <v>179.64</v>
      </c>
      <c r="F214" s="8">
        <v>45.88</v>
      </c>
      <c r="G214" s="8">
        <v>3.45</v>
      </c>
      <c r="H214" s="8">
        <v>3.24</v>
      </c>
      <c r="I214" s="8">
        <v>137.86</v>
      </c>
      <c r="J214" s="8">
        <v>29.99</v>
      </c>
      <c r="K214" s="8">
        <v>5.59</v>
      </c>
      <c r="L214" s="8">
        <v>71.41</v>
      </c>
      <c r="M214" s="8">
        <v>13.1</v>
      </c>
      <c r="N214" s="8">
        <v>8.37</v>
      </c>
      <c r="O214" s="8">
        <v>2.91</v>
      </c>
      <c r="P214" s="8">
        <f t="shared" si="3"/>
        <v>637.5899999999999</v>
      </c>
    </row>
    <row r="215" spans="1:16" ht="12.75">
      <c r="A215" s="5" t="s">
        <v>210</v>
      </c>
      <c r="B215" s="5" t="s">
        <v>210</v>
      </c>
      <c r="C215" s="5" t="s">
        <v>227</v>
      </c>
      <c r="D215" s="8">
        <v>215.01</v>
      </c>
      <c r="E215" s="8">
        <v>283.76</v>
      </c>
      <c r="F215" s="8">
        <v>72.48</v>
      </c>
      <c r="G215" s="8">
        <v>5.45</v>
      </c>
      <c r="H215" s="8">
        <v>5.11</v>
      </c>
      <c r="I215" s="8">
        <v>217.76</v>
      </c>
      <c r="J215" s="8">
        <v>47.37</v>
      </c>
      <c r="K215" s="8">
        <v>8.83</v>
      </c>
      <c r="L215" s="8">
        <v>112.81</v>
      </c>
      <c r="M215" s="8">
        <v>20.69</v>
      </c>
      <c r="N215" s="8">
        <v>13.22</v>
      </c>
      <c r="O215" s="8">
        <v>4.59</v>
      </c>
      <c r="P215" s="8">
        <f t="shared" si="3"/>
        <v>1007.0800000000003</v>
      </c>
    </row>
    <row r="216" spans="1:16" ht="12.75">
      <c r="A216" s="5" t="s">
        <v>210</v>
      </c>
      <c r="B216" s="5" t="s">
        <v>210</v>
      </c>
      <c r="C216" s="5" t="s">
        <v>228</v>
      </c>
      <c r="D216" s="8">
        <v>166.39</v>
      </c>
      <c r="E216" s="8">
        <v>217.23</v>
      </c>
      <c r="F216" s="8">
        <v>55.49</v>
      </c>
      <c r="G216" s="8">
        <v>4.17</v>
      </c>
      <c r="H216" s="8">
        <v>3.91</v>
      </c>
      <c r="I216" s="8">
        <v>166.71</v>
      </c>
      <c r="J216" s="8">
        <v>36.26</v>
      </c>
      <c r="K216" s="8">
        <v>6.76</v>
      </c>
      <c r="L216" s="8">
        <v>86.36</v>
      </c>
      <c r="M216" s="8">
        <v>15.84</v>
      </c>
      <c r="N216" s="8">
        <v>10.12</v>
      </c>
      <c r="O216" s="8">
        <v>3.52</v>
      </c>
      <c r="P216" s="8">
        <f t="shared" si="3"/>
        <v>772.7600000000001</v>
      </c>
    </row>
    <row r="217" spans="1:16" ht="12.75">
      <c r="A217" s="5" t="s">
        <v>210</v>
      </c>
      <c r="B217" s="5" t="s">
        <v>210</v>
      </c>
      <c r="C217" s="5" t="s">
        <v>210</v>
      </c>
      <c r="D217" s="8">
        <v>742.49</v>
      </c>
      <c r="E217" s="8">
        <v>1003.27</v>
      </c>
      <c r="F217" s="8">
        <v>256.25</v>
      </c>
      <c r="G217" s="8">
        <v>19.27</v>
      </c>
      <c r="H217" s="8">
        <v>18.06</v>
      </c>
      <c r="I217" s="8">
        <v>769.94</v>
      </c>
      <c r="J217" s="8">
        <v>167.48</v>
      </c>
      <c r="K217" s="8">
        <v>31.23</v>
      </c>
      <c r="L217" s="8">
        <v>398.82</v>
      </c>
      <c r="M217" s="8">
        <v>73.16</v>
      </c>
      <c r="N217" s="8">
        <v>46.75</v>
      </c>
      <c r="O217" s="8">
        <v>16.24</v>
      </c>
      <c r="P217" s="8">
        <f t="shared" si="3"/>
        <v>3542.9599999999996</v>
      </c>
    </row>
    <row r="218" spans="1:16" ht="12.75">
      <c r="A218" s="5" t="s">
        <v>210</v>
      </c>
      <c r="B218" s="5" t="s">
        <v>210</v>
      </c>
      <c r="C218" s="5" t="s">
        <v>229</v>
      </c>
      <c r="D218" s="8">
        <v>126.7</v>
      </c>
      <c r="E218" s="8">
        <v>167.52</v>
      </c>
      <c r="F218" s="8">
        <v>42.79</v>
      </c>
      <c r="G218" s="8">
        <v>3.23</v>
      </c>
      <c r="H218" s="8">
        <v>3.02</v>
      </c>
      <c r="I218" s="8">
        <v>128.56</v>
      </c>
      <c r="J218" s="8">
        <v>27.97</v>
      </c>
      <c r="K218" s="8">
        <v>5.21</v>
      </c>
      <c r="L218" s="8">
        <v>66.6</v>
      </c>
      <c r="M218" s="8">
        <v>12.22</v>
      </c>
      <c r="N218" s="8">
        <v>7.81</v>
      </c>
      <c r="O218" s="8">
        <v>2.71</v>
      </c>
      <c r="P218" s="8">
        <f t="shared" si="3"/>
        <v>594.34</v>
      </c>
    </row>
    <row r="219" spans="1:16" ht="12.75">
      <c r="A219" s="5" t="s">
        <v>210</v>
      </c>
      <c r="B219" s="5" t="s">
        <v>210</v>
      </c>
      <c r="C219" s="5" t="s">
        <v>230</v>
      </c>
      <c r="D219" s="8">
        <v>139.01</v>
      </c>
      <c r="E219" s="8">
        <v>183.67</v>
      </c>
      <c r="F219" s="8">
        <v>46.91</v>
      </c>
      <c r="G219" s="8">
        <v>3.53</v>
      </c>
      <c r="H219" s="8">
        <v>3.31</v>
      </c>
      <c r="I219" s="8">
        <v>140.95</v>
      </c>
      <c r="J219" s="8">
        <v>30.66</v>
      </c>
      <c r="K219" s="8">
        <v>5.71</v>
      </c>
      <c r="L219" s="8">
        <v>73.02</v>
      </c>
      <c r="M219" s="8">
        <v>13.39</v>
      </c>
      <c r="N219" s="8">
        <v>8.56</v>
      </c>
      <c r="O219" s="8">
        <v>2.97</v>
      </c>
      <c r="P219" s="8">
        <f t="shared" si="3"/>
        <v>651.6899999999998</v>
      </c>
    </row>
    <row r="220" spans="1:16" ht="12.75">
      <c r="A220" s="5" t="s">
        <v>210</v>
      </c>
      <c r="B220" s="5" t="s">
        <v>210</v>
      </c>
      <c r="C220" s="5" t="s">
        <v>231</v>
      </c>
      <c r="D220" s="8">
        <v>131.18</v>
      </c>
      <c r="E220" s="8">
        <v>174.99</v>
      </c>
      <c r="F220" s="8">
        <v>44.69</v>
      </c>
      <c r="G220" s="8">
        <v>3.36</v>
      </c>
      <c r="H220" s="8">
        <v>3.15</v>
      </c>
      <c r="I220" s="8">
        <v>134.29</v>
      </c>
      <c r="J220" s="8">
        <v>29.21</v>
      </c>
      <c r="K220" s="8">
        <v>5.44</v>
      </c>
      <c r="L220" s="8">
        <v>69.57</v>
      </c>
      <c r="M220" s="8">
        <v>12.76</v>
      </c>
      <c r="N220" s="8">
        <v>8.15</v>
      </c>
      <c r="O220" s="8">
        <v>2.83</v>
      </c>
      <c r="P220" s="8">
        <f t="shared" si="3"/>
        <v>619.6200000000001</v>
      </c>
    </row>
    <row r="221" spans="1:16" ht="12.75">
      <c r="A221" s="5" t="s">
        <v>232</v>
      </c>
      <c r="B221" s="5" t="s">
        <v>232</v>
      </c>
      <c r="C221" s="5" t="s">
        <v>233</v>
      </c>
      <c r="D221" s="8">
        <v>30.76</v>
      </c>
      <c r="E221" s="8">
        <v>21.53</v>
      </c>
      <c r="F221" s="8">
        <v>4.31</v>
      </c>
      <c r="G221" s="8">
        <v>70.78</v>
      </c>
      <c r="H221" s="8">
        <v>3.5</v>
      </c>
      <c r="I221" s="8">
        <v>24.92</v>
      </c>
      <c r="J221" s="8">
        <v>464.37</v>
      </c>
      <c r="K221" s="8">
        <v>44.62</v>
      </c>
      <c r="L221" s="8">
        <v>54.75</v>
      </c>
      <c r="M221" s="8">
        <v>65.3</v>
      </c>
      <c r="N221" s="8">
        <v>70.72</v>
      </c>
      <c r="O221" s="8">
        <v>129.29</v>
      </c>
      <c r="P221" s="8">
        <f t="shared" si="3"/>
        <v>984.85</v>
      </c>
    </row>
    <row r="222" spans="1:16" ht="12.75">
      <c r="A222" s="5" t="s">
        <v>232</v>
      </c>
      <c r="B222" s="5" t="s">
        <v>232</v>
      </c>
      <c r="C222" s="5" t="s">
        <v>234</v>
      </c>
      <c r="D222" s="8">
        <v>31.04</v>
      </c>
      <c r="E222" s="8">
        <v>21.76</v>
      </c>
      <c r="F222" s="8">
        <v>4.36</v>
      </c>
      <c r="G222" s="8">
        <v>71.51</v>
      </c>
      <c r="H222" s="8">
        <v>3.54</v>
      </c>
      <c r="I222" s="8">
        <v>25.18</v>
      </c>
      <c r="J222" s="8">
        <v>469.18</v>
      </c>
      <c r="K222" s="8">
        <v>45.09</v>
      </c>
      <c r="L222" s="8">
        <v>55.32</v>
      </c>
      <c r="M222" s="8">
        <v>65.97</v>
      </c>
      <c r="N222" s="8">
        <v>71.45</v>
      </c>
      <c r="O222" s="8">
        <v>130.63</v>
      </c>
      <c r="P222" s="8">
        <f t="shared" si="3"/>
        <v>995.0300000000002</v>
      </c>
    </row>
    <row r="223" spans="1:16" ht="12.75">
      <c r="A223" s="5" t="s">
        <v>232</v>
      </c>
      <c r="B223" s="5" t="s">
        <v>232</v>
      </c>
      <c r="C223" s="5" t="s">
        <v>235</v>
      </c>
      <c r="D223" s="8">
        <v>57.07</v>
      </c>
      <c r="E223" s="8">
        <v>39.97</v>
      </c>
      <c r="F223" s="8">
        <v>8</v>
      </c>
      <c r="G223" s="8">
        <v>131.36</v>
      </c>
      <c r="H223" s="8">
        <v>6.5</v>
      </c>
      <c r="I223" s="8">
        <v>46.25</v>
      </c>
      <c r="J223" s="8">
        <v>861.88</v>
      </c>
      <c r="K223" s="8">
        <v>82.82</v>
      </c>
      <c r="L223" s="8">
        <v>101.62</v>
      </c>
      <c r="M223" s="8">
        <v>121.19</v>
      </c>
      <c r="N223" s="8">
        <v>131.26</v>
      </c>
      <c r="O223" s="8">
        <v>239.97</v>
      </c>
      <c r="P223" s="8">
        <f t="shared" si="3"/>
        <v>1827.8899999999999</v>
      </c>
    </row>
    <row r="224" spans="1:16" ht="12.75">
      <c r="A224" s="5" t="s">
        <v>232</v>
      </c>
      <c r="B224" s="5" t="s">
        <v>232</v>
      </c>
      <c r="C224" s="5" t="s">
        <v>236</v>
      </c>
      <c r="D224" s="8">
        <v>35.24</v>
      </c>
      <c r="E224" s="8">
        <v>24.62</v>
      </c>
      <c r="F224" s="8">
        <v>4.93</v>
      </c>
      <c r="G224" s="8">
        <v>80.9</v>
      </c>
      <c r="H224" s="8">
        <v>4</v>
      </c>
      <c r="I224" s="8">
        <v>28.48</v>
      </c>
      <c r="J224" s="8">
        <v>530.81</v>
      </c>
      <c r="K224" s="8">
        <v>51.01</v>
      </c>
      <c r="L224" s="8">
        <v>62.59</v>
      </c>
      <c r="M224" s="8">
        <v>74.64</v>
      </c>
      <c r="N224" s="8">
        <v>80.84</v>
      </c>
      <c r="O224" s="8">
        <v>147.79</v>
      </c>
      <c r="P224" s="8">
        <f t="shared" si="3"/>
        <v>1125.85</v>
      </c>
    </row>
    <row r="225" spans="1:16" ht="12.75">
      <c r="A225" s="5" t="s">
        <v>232</v>
      </c>
      <c r="B225" s="5" t="s">
        <v>232</v>
      </c>
      <c r="C225" s="5" t="s">
        <v>79</v>
      </c>
      <c r="D225" s="8">
        <v>33.51</v>
      </c>
      <c r="E225" s="8">
        <v>23.51</v>
      </c>
      <c r="F225" s="8">
        <v>4.71</v>
      </c>
      <c r="G225" s="8">
        <v>77.28</v>
      </c>
      <c r="H225" s="8">
        <v>3.82</v>
      </c>
      <c r="I225" s="8">
        <v>27.21</v>
      </c>
      <c r="J225" s="8">
        <v>507.04</v>
      </c>
      <c r="K225" s="8">
        <v>48.72</v>
      </c>
      <c r="L225" s="8">
        <v>59.78</v>
      </c>
      <c r="M225" s="8">
        <v>71.3</v>
      </c>
      <c r="N225" s="8">
        <v>77.22</v>
      </c>
      <c r="O225" s="8">
        <v>141.18</v>
      </c>
      <c r="P225" s="8">
        <f t="shared" si="3"/>
        <v>1075.28</v>
      </c>
    </row>
    <row r="226" spans="1:16" ht="12.75">
      <c r="A226" s="5" t="s">
        <v>232</v>
      </c>
      <c r="B226" s="5" t="s">
        <v>232</v>
      </c>
      <c r="C226" s="5" t="s">
        <v>237</v>
      </c>
      <c r="D226" s="8">
        <v>59.37</v>
      </c>
      <c r="E226" s="8">
        <v>41.72</v>
      </c>
      <c r="F226" s="8">
        <v>8.35</v>
      </c>
      <c r="G226" s="8">
        <v>137.13</v>
      </c>
      <c r="H226" s="8">
        <v>6.78</v>
      </c>
      <c r="I226" s="8">
        <v>48.28</v>
      </c>
      <c r="J226" s="8">
        <v>899.71</v>
      </c>
      <c r="K226" s="8">
        <v>86.46</v>
      </c>
      <c r="L226" s="8">
        <v>106.08</v>
      </c>
      <c r="M226" s="8">
        <v>126.51</v>
      </c>
      <c r="N226" s="8">
        <v>137.02</v>
      </c>
      <c r="O226" s="8">
        <v>250.53</v>
      </c>
      <c r="P226" s="8">
        <f t="shared" si="3"/>
        <v>1907.94</v>
      </c>
    </row>
    <row r="227" spans="1:16" ht="12.75">
      <c r="A227" s="5" t="s">
        <v>232</v>
      </c>
      <c r="B227" s="5" t="s">
        <v>232</v>
      </c>
      <c r="C227" s="5" t="s">
        <v>238</v>
      </c>
      <c r="D227" s="8">
        <v>34.42</v>
      </c>
      <c r="E227" s="8">
        <v>23.96</v>
      </c>
      <c r="F227" s="8">
        <v>4.8</v>
      </c>
      <c r="G227" s="8">
        <v>78.74</v>
      </c>
      <c r="H227" s="8">
        <v>3.9</v>
      </c>
      <c r="I227" s="8">
        <v>27.72</v>
      </c>
      <c r="J227" s="8">
        <v>516.63</v>
      </c>
      <c r="K227" s="8">
        <v>49.65</v>
      </c>
      <c r="L227" s="8">
        <v>60.91</v>
      </c>
      <c r="M227" s="8">
        <v>72.64</v>
      </c>
      <c r="N227" s="8">
        <v>78.68</v>
      </c>
      <c r="O227" s="8">
        <v>143.84</v>
      </c>
      <c r="P227" s="8">
        <f t="shared" si="3"/>
        <v>1095.8899999999999</v>
      </c>
    </row>
    <row r="228" spans="1:16" ht="12.75">
      <c r="A228" s="5" t="s">
        <v>232</v>
      </c>
      <c r="B228" s="5" t="s">
        <v>232</v>
      </c>
      <c r="C228" s="5" t="s">
        <v>239</v>
      </c>
      <c r="D228" s="8">
        <v>62.13</v>
      </c>
      <c r="E228" s="8">
        <v>44.25</v>
      </c>
      <c r="F228" s="8">
        <v>8.86</v>
      </c>
      <c r="G228" s="8">
        <v>145.44</v>
      </c>
      <c r="H228" s="8">
        <v>7.19</v>
      </c>
      <c r="I228" s="8">
        <v>51.2</v>
      </c>
      <c r="J228" s="8">
        <v>954.21</v>
      </c>
      <c r="K228" s="8">
        <v>91.7</v>
      </c>
      <c r="L228" s="8">
        <v>112.51</v>
      </c>
      <c r="M228" s="8">
        <v>134.17</v>
      </c>
      <c r="N228" s="8">
        <v>145.32</v>
      </c>
      <c r="O228" s="8">
        <v>265.68</v>
      </c>
      <c r="P228" s="8">
        <f t="shared" si="3"/>
        <v>2022.66</v>
      </c>
    </row>
    <row r="229" spans="1:16" ht="12.75">
      <c r="A229" s="5" t="s">
        <v>232</v>
      </c>
      <c r="B229" s="5" t="s">
        <v>232</v>
      </c>
      <c r="C229" s="5" t="s">
        <v>240</v>
      </c>
      <c r="D229" s="8">
        <v>60</v>
      </c>
      <c r="E229" s="8">
        <v>43.41</v>
      </c>
      <c r="F229" s="8">
        <v>8.69</v>
      </c>
      <c r="G229" s="8">
        <v>142.66</v>
      </c>
      <c r="H229" s="8">
        <v>7.06</v>
      </c>
      <c r="I229" s="8">
        <v>50.23</v>
      </c>
      <c r="J229" s="8">
        <v>936.01</v>
      </c>
      <c r="K229" s="8">
        <v>89.95</v>
      </c>
      <c r="L229" s="8">
        <v>110.36</v>
      </c>
      <c r="M229" s="8">
        <v>131.61</v>
      </c>
      <c r="N229" s="8">
        <v>142.55</v>
      </c>
      <c r="O229" s="8">
        <v>260.61</v>
      </c>
      <c r="P229" s="8">
        <f t="shared" si="3"/>
        <v>1983.1399999999999</v>
      </c>
    </row>
    <row r="230" spans="1:16" ht="12.75">
      <c r="A230" s="5" t="s">
        <v>232</v>
      </c>
      <c r="B230" s="5" t="s">
        <v>232</v>
      </c>
      <c r="C230" s="5" t="s">
        <v>241</v>
      </c>
      <c r="D230" s="8">
        <v>41.52</v>
      </c>
      <c r="E230" s="8">
        <v>29.07</v>
      </c>
      <c r="F230" s="8">
        <v>5.82</v>
      </c>
      <c r="G230" s="8">
        <v>95.55</v>
      </c>
      <c r="H230" s="8">
        <v>4.73</v>
      </c>
      <c r="I230" s="8">
        <v>33.64</v>
      </c>
      <c r="J230" s="8">
        <v>626.92</v>
      </c>
      <c r="K230" s="8">
        <v>60.25</v>
      </c>
      <c r="L230" s="8">
        <v>73.92</v>
      </c>
      <c r="M230" s="8">
        <v>88.15</v>
      </c>
      <c r="N230" s="8">
        <v>95.48</v>
      </c>
      <c r="O230" s="8">
        <v>174.55</v>
      </c>
      <c r="P230" s="8">
        <f t="shared" si="3"/>
        <v>1329.6</v>
      </c>
    </row>
    <row r="231" spans="1:16" ht="12.75">
      <c r="A231" s="5" t="s">
        <v>232</v>
      </c>
      <c r="B231" s="5" t="s">
        <v>232</v>
      </c>
      <c r="C231" s="5" t="s">
        <v>229</v>
      </c>
      <c r="D231" s="8">
        <v>29.56</v>
      </c>
      <c r="E231" s="8">
        <v>20.65</v>
      </c>
      <c r="F231" s="8">
        <v>4.14</v>
      </c>
      <c r="G231" s="8">
        <v>67.89</v>
      </c>
      <c r="H231" s="8">
        <v>3.36</v>
      </c>
      <c r="I231" s="8">
        <v>23.9</v>
      </c>
      <c r="J231" s="8">
        <v>445.36</v>
      </c>
      <c r="K231" s="8">
        <v>42.8</v>
      </c>
      <c r="L231" s="8">
        <v>52.51</v>
      </c>
      <c r="M231" s="8">
        <v>62.62</v>
      </c>
      <c r="N231" s="8">
        <v>67.83</v>
      </c>
      <c r="O231" s="8">
        <v>124</v>
      </c>
      <c r="P231" s="8">
        <f t="shared" si="3"/>
        <v>944.62</v>
      </c>
    </row>
    <row r="232" spans="1:16" ht="12.75">
      <c r="A232" s="5" t="s">
        <v>232</v>
      </c>
      <c r="B232" s="5" t="s">
        <v>232</v>
      </c>
      <c r="C232" s="5" t="s">
        <v>242</v>
      </c>
      <c r="D232" s="8">
        <v>37.3</v>
      </c>
      <c r="E232" s="8">
        <v>26.31</v>
      </c>
      <c r="F232" s="8">
        <v>5.27</v>
      </c>
      <c r="G232" s="8">
        <v>86.49</v>
      </c>
      <c r="H232" s="8">
        <v>4.28</v>
      </c>
      <c r="I232" s="8">
        <v>30.45</v>
      </c>
      <c r="J232" s="8">
        <v>567.43</v>
      </c>
      <c r="K232" s="8">
        <v>54.53</v>
      </c>
      <c r="L232" s="8">
        <v>66.9</v>
      </c>
      <c r="M232" s="8">
        <v>79.79</v>
      </c>
      <c r="N232" s="8">
        <v>86.42</v>
      </c>
      <c r="O232" s="8">
        <v>157.99</v>
      </c>
      <c r="P232" s="8">
        <f t="shared" si="3"/>
        <v>1203.1599999999999</v>
      </c>
    </row>
    <row r="233" spans="1:16" ht="12.75">
      <c r="A233" s="5" t="s">
        <v>232</v>
      </c>
      <c r="B233" s="5" t="s">
        <v>232</v>
      </c>
      <c r="C233" s="5" t="s">
        <v>243</v>
      </c>
      <c r="D233" s="8">
        <v>32.72</v>
      </c>
      <c r="E233" s="8">
        <v>22.87</v>
      </c>
      <c r="F233" s="8">
        <v>4.58</v>
      </c>
      <c r="G233" s="8">
        <v>75.15</v>
      </c>
      <c r="H233" s="8">
        <v>3.72</v>
      </c>
      <c r="I233" s="8">
        <v>26.46</v>
      </c>
      <c r="J233" s="8">
        <v>493.07</v>
      </c>
      <c r="K233" s="8">
        <v>47.38</v>
      </c>
      <c r="L233" s="8">
        <v>58.14</v>
      </c>
      <c r="M233" s="8">
        <v>69.34</v>
      </c>
      <c r="N233" s="8">
        <v>75.09</v>
      </c>
      <c r="O233" s="8">
        <v>137.29</v>
      </c>
      <c r="P233" s="8">
        <f t="shared" si="3"/>
        <v>1045.81</v>
      </c>
    </row>
    <row r="234" spans="1:16" ht="12.75">
      <c r="A234" s="5" t="s">
        <v>232</v>
      </c>
      <c r="B234" s="5" t="s">
        <v>232</v>
      </c>
      <c r="C234" s="5" t="s">
        <v>244</v>
      </c>
      <c r="D234" s="8">
        <v>154.43</v>
      </c>
      <c r="E234" s="8">
        <v>107.67</v>
      </c>
      <c r="F234" s="8">
        <v>21.55</v>
      </c>
      <c r="G234" s="8">
        <v>353.85</v>
      </c>
      <c r="H234" s="8">
        <v>17.5</v>
      </c>
      <c r="I234" s="8">
        <v>124.56</v>
      </c>
      <c r="J234" s="8">
        <v>2321.59</v>
      </c>
      <c r="K234" s="8">
        <v>223.09</v>
      </c>
      <c r="L234" s="8">
        <v>273.73</v>
      </c>
      <c r="M234" s="8">
        <v>326.44</v>
      </c>
      <c r="N234" s="8">
        <v>353.56</v>
      </c>
      <c r="O234" s="8">
        <v>646.4</v>
      </c>
      <c r="P234" s="8">
        <f t="shared" si="3"/>
        <v>4924.37</v>
      </c>
    </row>
    <row r="235" spans="1:16" ht="12.75">
      <c r="A235" s="5" t="s">
        <v>245</v>
      </c>
      <c r="B235" s="5" t="s">
        <v>245</v>
      </c>
      <c r="C235" s="5" t="s">
        <v>246</v>
      </c>
      <c r="D235" s="8">
        <v>61205.85</v>
      </c>
      <c r="E235" s="8">
        <v>49229.33</v>
      </c>
      <c r="F235" s="8">
        <v>59649.04</v>
      </c>
      <c r="G235" s="8">
        <v>52171.81</v>
      </c>
      <c r="H235" s="8">
        <v>48955.3</v>
      </c>
      <c r="I235" s="8">
        <v>48148.41</v>
      </c>
      <c r="J235" s="8">
        <v>56383.64</v>
      </c>
      <c r="K235" s="8">
        <v>54022.91</v>
      </c>
      <c r="L235" s="8">
        <v>61304.27</v>
      </c>
      <c r="M235" s="8">
        <v>61970.08</v>
      </c>
      <c r="N235" s="8">
        <v>52424.28</v>
      </c>
      <c r="O235" s="8">
        <v>63698.13</v>
      </c>
      <c r="P235" s="8">
        <f t="shared" si="3"/>
        <v>669163.05</v>
      </c>
    </row>
    <row r="236" spans="1:16" ht="12.75">
      <c r="A236" s="5" t="s">
        <v>245</v>
      </c>
      <c r="B236" s="5" t="s">
        <v>245</v>
      </c>
      <c r="C236" s="5" t="s">
        <v>247</v>
      </c>
      <c r="D236" s="8">
        <v>31826.93</v>
      </c>
      <c r="E236" s="8">
        <v>25804.13</v>
      </c>
      <c r="F236" s="8">
        <v>31265.76</v>
      </c>
      <c r="G236" s="8">
        <v>27346.47</v>
      </c>
      <c r="H236" s="8">
        <v>25660.5</v>
      </c>
      <c r="I236" s="8">
        <v>25237.57</v>
      </c>
      <c r="J236" s="8">
        <v>29554.15</v>
      </c>
      <c r="K236" s="8">
        <v>28316.74</v>
      </c>
      <c r="L236" s="8">
        <v>32133.36</v>
      </c>
      <c r="M236" s="8">
        <v>32482.34</v>
      </c>
      <c r="N236" s="8">
        <v>27478.8</v>
      </c>
      <c r="O236" s="8">
        <v>33388.14</v>
      </c>
      <c r="P236" s="8">
        <f t="shared" si="3"/>
        <v>350494.89</v>
      </c>
    </row>
    <row r="237" spans="1:16" ht="12.75">
      <c r="A237" s="5" t="s">
        <v>245</v>
      </c>
      <c r="B237" s="5" t="s">
        <v>245</v>
      </c>
      <c r="C237" s="5" t="s">
        <v>248</v>
      </c>
      <c r="D237" s="8">
        <v>55028.45</v>
      </c>
      <c r="E237" s="8">
        <v>43648.77</v>
      </c>
      <c r="F237" s="8">
        <v>52887.32</v>
      </c>
      <c r="G237" s="8">
        <v>46257.7</v>
      </c>
      <c r="H237" s="8">
        <v>43405.81</v>
      </c>
      <c r="I237" s="8">
        <v>42690.38</v>
      </c>
      <c r="J237" s="8">
        <v>49992.08</v>
      </c>
      <c r="K237" s="8">
        <v>47898.96</v>
      </c>
      <c r="L237" s="8">
        <v>54354.92</v>
      </c>
      <c r="M237" s="8">
        <v>54945.24</v>
      </c>
      <c r="N237" s="8">
        <v>46481.55</v>
      </c>
      <c r="O237" s="8">
        <v>56477.41</v>
      </c>
      <c r="P237" s="8">
        <f t="shared" si="3"/>
        <v>594068.5900000001</v>
      </c>
    </row>
    <row r="238" spans="1:16" ht="12.75">
      <c r="A238" s="5" t="s">
        <v>245</v>
      </c>
      <c r="B238" s="5" t="s">
        <v>245</v>
      </c>
      <c r="C238" s="5" t="s">
        <v>249</v>
      </c>
      <c r="D238" s="8">
        <v>39047.95</v>
      </c>
      <c r="E238" s="8">
        <v>31661.23</v>
      </c>
      <c r="F238" s="8">
        <v>38362.54</v>
      </c>
      <c r="G238" s="8">
        <v>33553.65</v>
      </c>
      <c r="H238" s="8">
        <v>31485</v>
      </c>
      <c r="I238" s="8">
        <v>30966.05</v>
      </c>
      <c r="J238" s="8">
        <v>36262.44</v>
      </c>
      <c r="K238" s="8">
        <v>34744.16</v>
      </c>
      <c r="L238" s="8">
        <v>39427.08</v>
      </c>
      <c r="M238" s="8">
        <v>39855.28</v>
      </c>
      <c r="N238" s="8">
        <v>33716.03</v>
      </c>
      <c r="O238" s="8">
        <v>40966.66</v>
      </c>
      <c r="P238" s="8">
        <f t="shared" si="3"/>
        <v>430048.07000000007</v>
      </c>
    </row>
    <row r="239" spans="1:16" ht="12.75">
      <c r="A239" s="5" t="s">
        <v>245</v>
      </c>
      <c r="B239" s="5" t="s">
        <v>245</v>
      </c>
      <c r="C239" s="5" t="s">
        <v>250</v>
      </c>
      <c r="D239" s="8">
        <v>41203.42</v>
      </c>
      <c r="E239" s="8">
        <v>33412.26</v>
      </c>
      <c r="F239" s="8">
        <v>40484.19</v>
      </c>
      <c r="G239" s="8">
        <v>35409.34</v>
      </c>
      <c r="H239" s="8">
        <v>33226.28</v>
      </c>
      <c r="I239" s="8">
        <v>32678.63</v>
      </c>
      <c r="J239" s="8">
        <v>38267.93</v>
      </c>
      <c r="K239" s="8">
        <v>36665.69</v>
      </c>
      <c r="L239" s="8">
        <v>41607.6</v>
      </c>
      <c r="M239" s="8">
        <v>42059.48</v>
      </c>
      <c r="N239" s="8">
        <v>35580.7</v>
      </c>
      <c r="O239" s="8">
        <v>43232.33</v>
      </c>
      <c r="P239" s="8">
        <f t="shared" si="3"/>
        <v>453827.85</v>
      </c>
    </row>
    <row r="240" spans="1:16" ht="12.75">
      <c r="A240" s="5" t="s">
        <v>245</v>
      </c>
      <c r="B240" s="5" t="s">
        <v>245</v>
      </c>
      <c r="C240" s="5" t="s">
        <v>251</v>
      </c>
      <c r="D240" s="8">
        <v>34286.25</v>
      </c>
      <c r="E240" s="8">
        <v>27778.3</v>
      </c>
      <c r="F240" s="8">
        <v>33657.76</v>
      </c>
      <c r="G240" s="8">
        <v>29438.63</v>
      </c>
      <c r="H240" s="8">
        <v>27623.68</v>
      </c>
      <c r="I240" s="8">
        <v>27168.38</v>
      </c>
      <c r="J240" s="8">
        <v>31815.21</v>
      </c>
      <c r="K240" s="8">
        <v>30483.14</v>
      </c>
      <c r="L240" s="8">
        <v>34591.75</v>
      </c>
      <c r="M240" s="8">
        <v>34967.43</v>
      </c>
      <c r="N240" s="8">
        <v>29581.09</v>
      </c>
      <c r="O240" s="8">
        <v>35942.51</v>
      </c>
      <c r="P240" s="8">
        <f t="shared" si="3"/>
        <v>377334.13</v>
      </c>
    </row>
    <row r="241" spans="1:16" ht="12.75">
      <c r="A241" s="5" t="s">
        <v>245</v>
      </c>
      <c r="B241" s="5" t="s">
        <v>245</v>
      </c>
      <c r="C241" s="5" t="s">
        <v>252</v>
      </c>
      <c r="D241" s="8">
        <v>44301.54</v>
      </c>
      <c r="E241" s="8">
        <v>37237.07</v>
      </c>
      <c r="F241" s="8">
        <v>45118.54</v>
      </c>
      <c r="G241" s="8">
        <v>39462.76</v>
      </c>
      <c r="H241" s="8">
        <v>37029.8</v>
      </c>
      <c r="I241" s="8">
        <v>36419.46</v>
      </c>
      <c r="J241" s="8">
        <v>42648.59</v>
      </c>
      <c r="K241" s="8">
        <v>40862.93</v>
      </c>
      <c r="L241" s="8">
        <v>46370.56</v>
      </c>
      <c r="M241" s="8">
        <v>46874.17</v>
      </c>
      <c r="N241" s="8">
        <v>39653.73</v>
      </c>
      <c r="O241" s="8">
        <v>48181.27</v>
      </c>
      <c r="P241" s="8">
        <f t="shared" si="3"/>
        <v>504160.42</v>
      </c>
    </row>
    <row r="242" spans="1:16" ht="12.75">
      <c r="A242" s="5" t="s">
        <v>245</v>
      </c>
      <c r="B242" s="5" t="s">
        <v>245</v>
      </c>
      <c r="C242" s="5" t="s">
        <v>253</v>
      </c>
      <c r="D242" s="8">
        <v>38819.46</v>
      </c>
      <c r="E242" s="8">
        <v>31459.8</v>
      </c>
      <c r="F242" s="8">
        <v>38118.47</v>
      </c>
      <c r="G242" s="8">
        <v>33340.18</v>
      </c>
      <c r="H242" s="8">
        <v>31284.68</v>
      </c>
      <c r="I242" s="8">
        <v>30769.04</v>
      </c>
      <c r="J242" s="8">
        <v>36031.73</v>
      </c>
      <c r="K242" s="8">
        <v>34523.11</v>
      </c>
      <c r="L242" s="8">
        <v>39176.24</v>
      </c>
      <c r="M242" s="8">
        <v>39601.71</v>
      </c>
      <c r="N242" s="8">
        <v>33501.52</v>
      </c>
      <c r="O242" s="8">
        <v>40706.02</v>
      </c>
      <c r="P242" s="8">
        <f t="shared" si="3"/>
        <v>427331.9600000001</v>
      </c>
    </row>
    <row r="243" spans="1:16" ht="12.75">
      <c r="A243" s="5" t="s">
        <v>245</v>
      </c>
      <c r="B243" s="5" t="s">
        <v>245</v>
      </c>
      <c r="C243" s="5" t="s">
        <v>245</v>
      </c>
      <c r="D243" s="8">
        <v>179052.69</v>
      </c>
      <c r="E243" s="8">
        <v>146178.23</v>
      </c>
      <c r="F243" s="8">
        <v>177117.85</v>
      </c>
      <c r="G243" s="8">
        <v>154915.46</v>
      </c>
      <c r="H243" s="8">
        <v>145364.59</v>
      </c>
      <c r="I243" s="8">
        <v>142968.64</v>
      </c>
      <c r="J243" s="8">
        <v>167421.76</v>
      </c>
      <c r="K243" s="8">
        <v>160411.98</v>
      </c>
      <c r="L243" s="8">
        <v>182032.77</v>
      </c>
      <c r="M243" s="8">
        <v>184009.75</v>
      </c>
      <c r="N243" s="8">
        <v>155665.13</v>
      </c>
      <c r="O243" s="8">
        <v>189140.94</v>
      </c>
      <c r="P243" s="8">
        <f t="shared" si="3"/>
        <v>1984279.79</v>
      </c>
    </row>
    <row r="244" spans="1:16" ht="12.75">
      <c r="A244" s="5" t="s">
        <v>254</v>
      </c>
      <c r="B244" s="5" t="s">
        <v>255</v>
      </c>
      <c r="C244" s="5" t="s">
        <v>256</v>
      </c>
      <c r="D244" s="8">
        <v>5213.88</v>
      </c>
      <c r="E244" s="8">
        <v>4524.07</v>
      </c>
      <c r="F244" s="8">
        <v>4077.2</v>
      </c>
      <c r="G244" s="8">
        <v>4329.46</v>
      </c>
      <c r="H244" s="8">
        <v>4936.2</v>
      </c>
      <c r="I244" s="8">
        <v>4253.86</v>
      </c>
      <c r="J244" s="8">
        <v>4921.57</v>
      </c>
      <c r="K244" s="8">
        <v>5634.08</v>
      </c>
      <c r="L244" s="8">
        <v>5720.59</v>
      </c>
      <c r="M244" s="8">
        <v>5616.66</v>
      </c>
      <c r="N244" s="8">
        <v>5092.2</v>
      </c>
      <c r="O244" s="8">
        <v>6779.61</v>
      </c>
      <c r="P244" s="8">
        <f t="shared" si="3"/>
        <v>61099.380000000005</v>
      </c>
    </row>
    <row r="245" spans="1:16" ht="12.75">
      <c r="A245" s="5" t="s">
        <v>254</v>
      </c>
      <c r="B245" s="5" t="s">
        <v>255</v>
      </c>
      <c r="C245" s="5" t="s">
        <v>257</v>
      </c>
      <c r="D245" s="8">
        <v>3727.46</v>
      </c>
      <c r="E245" s="8">
        <v>3112.87</v>
      </c>
      <c r="F245" s="8">
        <v>2805.39</v>
      </c>
      <c r="G245" s="8">
        <v>2978.97</v>
      </c>
      <c r="H245" s="8">
        <v>3396.45</v>
      </c>
      <c r="I245" s="8">
        <v>2926.95</v>
      </c>
      <c r="J245" s="8">
        <v>3386.38</v>
      </c>
      <c r="K245" s="8">
        <v>3876.64</v>
      </c>
      <c r="L245" s="8">
        <v>3936.16</v>
      </c>
      <c r="M245" s="8">
        <v>3864.66</v>
      </c>
      <c r="N245" s="8">
        <v>3503.79</v>
      </c>
      <c r="O245" s="8">
        <v>4664.83</v>
      </c>
      <c r="P245" s="8">
        <f t="shared" si="3"/>
        <v>42180.55</v>
      </c>
    </row>
    <row r="246" spans="1:16" ht="12.75">
      <c r="A246" s="5" t="s">
        <v>254</v>
      </c>
      <c r="B246" s="5" t="s">
        <v>255</v>
      </c>
      <c r="C246" s="5" t="s">
        <v>258</v>
      </c>
      <c r="D246" s="8">
        <v>4324.61</v>
      </c>
      <c r="E246" s="8">
        <v>3605.49</v>
      </c>
      <c r="F246" s="8">
        <v>3249.35</v>
      </c>
      <c r="G246" s="8">
        <v>3450.39</v>
      </c>
      <c r="H246" s="8">
        <v>3933.95</v>
      </c>
      <c r="I246" s="8">
        <v>3390.14</v>
      </c>
      <c r="J246" s="8">
        <v>3922.29</v>
      </c>
      <c r="K246" s="8">
        <v>4490.12</v>
      </c>
      <c r="L246" s="8">
        <v>4559.07</v>
      </c>
      <c r="M246" s="8">
        <v>4476.24</v>
      </c>
      <c r="N246" s="8">
        <v>4058.27</v>
      </c>
      <c r="O246" s="8">
        <v>5403.06</v>
      </c>
      <c r="P246" s="8">
        <f t="shared" si="3"/>
        <v>48862.97999999999</v>
      </c>
    </row>
    <row r="247" spans="1:16" ht="12.75">
      <c r="A247" s="5" t="s">
        <v>254</v>
      </c>
      <c r="B247" s="5" t="s">
        <v>255</v>
      </c>
      <c r="C247" s="5" t="s">
        <v>255</v>
      </c>
      <c r="D247" s="8">
        <v>6444.16</v>
      </c>
      <c r="E247" s="8">
        <v>5246.47</v>
      </c>
      <c r="F247" s="8">
        <v>4728.24</v>
      </c>
      <c r="G247" s="8">
        <v>5020.78</v>
      </c>
      <c r="H247" s="8">
        <v>5724.41</v>
      </c>
      <c r="I247" s="8">
        <v>4933.11</v>
      </c>
      <c r="J247" s="8">
        <v>5707.45</v>
      </c>
      <c r="K247" s="8">
        <v>6533.71</v>
      </c>
      <c r="L247" s="8">
        <v>6634.04</v>
      </c>
      <c r="M247" s="8">
        <v>6513.53</v>
      </c>
      <c r="N247" s="8">
        <v>5905.32</v>
      </c>
      <c r="O247" s="8">
        <v>7862.17</v>
      </c>
      <c r="P247" s="8">
        <f t="shared" si="3"/>
        <v>71253.39</v>
      </c>
    </row>
    <row r="248" spans="1:16" ht="12.75">
      <c r="A248" s="5" t="s">
        <v>259</v>
      </c>
      <c r="B248" s="5" t="s">
        <v>260</v>
      </c>
      <c r="C248" s="5" t="s">
        <v>261</v>
      </c>
      <c r="D248" s="8">
        <v>146.17</v>
      </c>
      <c r="E248" s="8">
        <v>405.11</v>
      </c>
      <c r="F248" s="8">
        <v>432.03</v>
      </c>
      <c r="G248" s="8">
        <v>2052.09</v>
      </c>
      <c r="H248" s="8">
        <v>140.63</v>
      </c>
      <c r="I248" s="8">
        <v>219.65</v>
      </c>
      <c r="J248" s="8">
        <v>331.58</v>
      </c>
      <c r="K248" s="8">
        <v>87.34</v>
      </c>
      <c r="L248" s="8">
        <v>4707.98</v>
      </c>
      <c r="M248" s="8">
        <v>1799.28</v>
      </c>
      <c r="N248" s="8">
        <v>527.01</v>
      </c>
      <c r="O248" s="8">
        <v>379.13</v>
      </c>
      <c r="P248" s="8">
        <f t="shared" si="3"/>
        <v>11228</v>
      </c>
    </row>
    <row r="249" spans="1:16" ht="12.75">
      <c r="A249" s="5" t="s">
        <v>259</v>
      </c>
      <c r="B249" s="5" t="s">
        <v>260</v>
      </c>
      <c r="C249" s="5" t="s">
        <v>262</v>
      </c>
      <c r="D249" s="8">
        <v>39.53</v>
      </c>
      <c r="E249" s="8">
        <v>111.68</v>
      </c>
      <c r="F249" s="8">
        <v>119.1</v>
      </c>
      <c r="G249" s="8">
        <v>565.7</v>
      </c>
      <c r="H249" s="8">
        <v>38.77</v>
      </c>
      <c r="I249" s="8">
        <v>60.55</v>
      </c>
      <c r="J249" s="8">
        <v>91.41</v>
      </c>
      <c r="K249" s="8">
        <v>24.08</v>
      </c>
      <c r="L249" s="8">
        <v>1297.84</v>
      </c>
      <c r="M249" s="8">
        <v>496</v>
      </c>
      <c r="N249" s="8">
        <v>145.28</v>
      </c>
      <c r="O249" s="8">
        <v>104.52</v>
      </c>
      <c r="P249" s="8">
        <f t="shared" si="3"/>
        <v>3094.46</v>
      </c>
    </row>
    <row r="250" spans="1:16" ht="12.75">
      <c r="A250" s="5" t="s">
        <v>259</v>
      </c>
      <c r="B250" s="5" t="s">
        <v>260</v>
      </c>
      <c r="C250" s="5" t="s">
        <v>263</v>
      </c>
      <c r="D250" s="8">
        <v>45.77</v>
      </c>
      <c r="E250" s="8">
        <v>128.97</v>
      </c>
      <c r="F250" s="8">
        <v>137.54</v>
      </c>
      <c r="G250" s="8">
        <v>653.28</v>
      </c>
      <c r="H250" s="8">
        <v>44.77</v>
      </c>
      <c r="I250" s="8">
        <v>69.93</v>
      </c>
      <c r="J250" s="8">
        <v>105.56</v>
      </c>
      <c r="K250" s="8">
        <v>27.81</v>
      </c>
      <c r="L250" s="8">
        <v>1498.78</v>
      </c>
      <c r="M250" s="8">
        <v>572.8</v>
      </c>
      <c r="N250" s="8">
        <v>167.78</v>
      </c>
      <c r="O250" s="8">
        <v>120.7</v>
      </c>
      <c r="P250" s="8">
        <f t="shared" si="3"/>
        <v>3573.69</v>
      </c>
    </row>
    <row r="251" spans="1:16" ht="12.75">
      <c r="A251" s="5" t="s">
        <v>259</v>
      </c>
      <c r="B251" s="5" t="s">
        <v>260</v>
      </c>
      <c r="C251" s="5" t="s">
        <v>264</v>
      </c>
      <c r="D251" s="8">
        <v>50.25</v>
      </c>
      <c r="E251" s="8">
        <v>141.79</v>
      </c>
      <c r="F251" s="8">
        <v>151.21</v>
      </c>
      <c r="G251" s="8">
        <v>718.25</v>
      </c>
      <c r="H251" s="8">
        <v>49.22</v>
      </c>
      <c r="I251" s="8">
        <v>76.88</v>
      </c>
      <c r="J251" s="8">
        <v>116.05</v>
      </c>
      <c r="K251" s="8">
        <v>30.57</v>
      </c>
      <c r="L251" s="8">
        <v>1647.82</v>
      </c>
      <c r="M251" s="8">
        <v>629.76</v>
      </c>
      <c r="N251" s="8">
        <v>184.46</v>
      </c>
      <c r="O251" s="8">
        <v>132.7</v>
      </c>
      <c r="P251" s="8">
        <f t="shared" si="3"/>
        <v>3928.96</v>
      </c>
    </row>
    <row r="252" spans="1:16" ht="12.75">
      <c r="A252" s="5" t="s">
        <v>259</v>
      </c>
      <c r="B252" s="5" t="s">
        <v>260</v>
      </c>
      <c r="C252" s="5" t="s">
        <v>265</v>
      </c>
      <c r="D252" s="8">
        <v>36.11</v>
      </c>
      <c r="E252" s="8">
        <v>100.02</v>
      </c>
      <c r="F252" s="8">
        <v>106.66</v>
      </c>
      <c r="G252" s="8">
        <v>506.65</v>
      </c>
      <c r="H252" s="8">
        <v>34.72</v>
      </c>
      <c r="I252" s="8">
        <v>54.23</v>
      </c>
      <c r="J252" s="8">
        <v>81.86</v>
      </c>
      <c r="K252" s="8">
        <v>21.56</v>
      </c>
      <c r="L252" s="8">
        <v>1162.35</v>
      </c>
      <c r="M252" s="8">
        <v>444.22</v>
      </c>
      <c r="N252" s="8">
        <v>130.11</v>
      </c>
      <c r="O252" s="8">
        <v>93.6</v>
      </c>
      <c r="P252" s="8">
        <f t="shared" si="3"/>
        <v>2772.09</v>
      </c>
    </row>
    <row r="253" spans="1:16" ht="12.75">
      <c r="A253" s="5" t="s">
        <v>259</v>
      </c>
      <c r="B253" s="5" t="s">
        <v>260</v>
      </c>
      <c r="C253" s="5" t="s">
        <v>266</v>
      </c>
      <c r="D253" s="8">
        <v>43.83</v>
      </c>
      <c r="E253" s="8">
        <v>139.97</v>
      </c>
      <c r="F253" s="8">
        <v>149.27</v>
      </c>
      <c r="G253" s="8">
        <v>709</v>
      </c>
      <c r="H253" s="8">
        <v>48.59</v>
      </c>
      <c r="I253" s="8">
        <v>75.89</v>
      </c>
      <c r="J253" s="8">
        <v>114.56</v>
      </c>
      <c r="K253" s="8">
        <v>30.18</v>
      </c>
      <c r="L253" s="8">
        <v>1626.61</v>
      </c>
      <c r="M253" s="8">
        <v>621.65</v>
      </c>
      <c r="N253" s="8">
        <v>182.08</v>
      </c>
      <c r="O253" s="8">
        <v>130.99</v>
      </c>
      <c r="P253" s="8">
        <f t="shared" si="3"/>
        <v>3872.62</v>
      </c>
    </row>
    <row r="254" spans="1:16" ht="13.5" thickBot="1">
      <c r="A254" s="5"/>
      <c r="B254" s="5"/>
      <c r="C254" s="5"/>
      <c r="D254" s="9"/>
      <c r="E254" s="8"/>
      <c r="F254" s="9"/>
      <c r="G254" s="8"/>
      <c r="H254" s="9"/>
      <c r="I254" s="8"/>
      <c r="J254" s="9"/>
      <c r="K254" s="8"/>
      <c r="L254" s="9"/>
      <c r="M254" s="8"/>
      <c r="N254" s="9"/>
      <c r="O254" s="8"/>
      <c r="P254" s="8"/>
    </row>
    <row r="255" spans="1:16" ht="21" customHeight="1" thickBot="1">
      <c r="A255" s="12" t="s">
        <v>14</v>
      </c>
      <c r="B255" s="13"/>
      <c r="C255" s="14"/>
      <c r="D255" s="11">
        <f aca="true" t="shared" si="4" ref="D255:P255">SUM(D9:D253)</f>
        <v>1688571.2299999995</v>
      </c>
      <c r="E255" s="11">
        <f t="shared" si="4"/>
        <v>1772910.48</v>
      </c>
      <c r="F255" s="11">
        <f t="shared" si="4"/>
        <v>2042796.1100000003</v>
      </c>
      <c r="G255" s="11">
        <f t="shared" si="4"/>
        <v>1626696.539999999</v>
      </c>
      <c r="H255" s="11">
        <f t="shared" si="4"/>
        <v>2128298.6900000004</v>
      </c>
      <c r="I255" s="11">
        <f t="shared" si="4"/>
        <v>2132155.8200000008</v>
      </c>
      <c r="J255" s="11">
        <f t="shared" si="4"/>
        <v>1960339.2799999993</v>
      </c>
      <c r="K255" s="11">
        <f t="shared" si="4"/>
        <v>1731612.6900000002</v>
      </c>
      <c r="L255" s="11">
        <f t="shared" si="4"/>
        <v>2394322.85</v>
      </c>
      <c r="M255" s="11">
        <f t="shared" si="4"/>
        <v>2657254.0600000005</v>
      </c>
      <c r="N255" s="11">
        <f t="shared" si="4"/>
        <v>2472969.5899999994</v>
      </c>
      <c r="O255" s="11">
        <f t="shared" si="4"/>
        <v>1981788.1599999995</v>
      </c>
      <c r="P255" s="11">
        <f t="shared" si="4"/>
        <v>24589715.500000022</v>
      </c>
    </row>
  </sheetData>
  <mergeCells count="4">
    <mergeCell ref="A255:C255"/>
    <mergeCell ref="A3:P3"/>
    <mergeCell ref="A5:P5"/>
    <mergeCell ref="A1:P1"/>
  </mergeCells>
  <printOptions/>
  <pageMargins left="0.75" right="0.75" top="0.58" bottom="0.4" header="0" footer="0"/>
  <pageSetup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Economia y Finanzas</dc:creator>
  <cp:keywords/>
  <dc:description/>
  <cp:lastModifiedBy>Mirtha Puente</cp:lastModifiedBy>
  <cp:lastPrinted>2001-01-27T20:50:12Z</cp:lastPrinted>
  <dcterms:created xsi:type="dcterms:W3CDTF">2000-07-27T19:58:36Z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