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PMSEL97" sheetId="1" r:id="rId1"/>
  </sheets>
  <definedNames>
    <definedName name="_xlnm.Print_Area" localSheetId="0">'IPMSEL97'!$A$10:$T$457</definedName>
    <definedName name="DATABASE">'IPMSEL97'!$A$7:$T$450</definedName>
    <definedName name="_xlnm.Print_Titles" localSheetId="0">'IPMSEL97'!$1:$9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<sst xmlns="http://schemas.openxmlformats.org/spreadsheetml/2006/main" count="1351" uniqueCount="497">
  <si>
    <t>PROVINCIA</t>
  </si>
  <si>
    <t>DISTRITO</t>
  </si>
  <si>
    <t>NOV96</t>
  </si>
  <si>
    <t>DIC96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</si>
  <si>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</si>
  <si>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</si>
  <si>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</si>
  <si>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</si>
  <si>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</si>
  <si>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</si>
  <si>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</si>
  <si>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</si>
  <si>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</si>
  <si>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</si>
  <si>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</si>
  <si>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</si>
  <si>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AMAZONAS</t>
  </si>
  <si>
    <t>BAGUA</t>
  </si>
  <si>
    <t>LA PECA</t>
  </si>
  <si>
    <t>COPALLIN</t>
  </si>
  <si>
    <t>EL PARCO</t>
  </si>
  <si>
    <t>ARAMANGO</t>
  </si>
  <si>
    <t>IMAZA</t>
  </si>
  <si>
    <t>BONGARA</t>
  </si>
  <si>
    <t>VALERA</t>
  </si>
  <si>
    <t>SHIPASBAMBA</t>
  </si>
  <si>
    <t>YAMBRASBAMBA</t>
  </si>
  <si>
    <t>RECTA</t>
  </si>
  <si>
    <t>FLORIDA</t>
  </si>
  <si>
    <t>SAN CARLOS</t>
  </si>
  <si>
    <t>CUISPES</t>
  </si>
  <si>
    <t>JUMBILLA</t>
  </si>
  <si>
    <t>COROSHA</t>
  </si>
  <si>
    <t>JAZAN</t>
  </si>
  <si>
    <t>CHISQUILLA</t>
  </si>
  <si>
    <t>CHURUJA</t>
  </si>
  <si>
    <t>CHACHAPOYAS</t>
  </si>
  <si>
    <t>CHETO</t>
  </si>
  <si>
    <t>SAN FRANCISCO DE DAGUAS</t>
  </si>
  <si>
    <t>SAN ISIDRO DE MAINO</t>
  </si>
  <si>
    <t>SOLOCO</t>
  </si>
  <si>
    <t>MARISCAL CASTILLA</t>
  </si>
  <si>
    <t>QUINJALCA</t>
  </si>
  <si>
    <t>OLLEROS</t>
  </si>
  <si>
    <t>MONTEVIDEO</t>
  </si>
  <si>
    <t>MOLINOPAMPA</t>
  </si>
  <si>
    <t>MAGDALENA</t>
  </si>
  <si>
    <t>LA JALCA</t>
  </si>
  <si>
    <t>LEVANTO</t>
  </si>
  <si>
    <t>GRANADA</t>
  </si>
  <si>
    <t>SONCHE</t>
  </si>
  <si>
    <t>HUANCAS</t>
  </si>
  <si>
    <t>ASUNCION</t>
  </si>
  <si>
    <t>CHUQUIBAMBA</t>
  </si>
  <si>
    <t>CHILIQUIN</t>
  </si>
  <si>
    <t>LEIMEBAMBA</t>
  </si>
  <si>
    <t>BALSAS</t>
  </si>
  <si>
    <t>CONDORCANQUI</t>
  </si>
  <si>
    <t>NIEVA</t>
  </si>
  <si>
    <t>RIO SANTIAGO</t>
  </si>
  <si>
    <t>EL CENEPA</t>
  </si>
  <si>
    <t>LUYA</t>
  </si>
  <si>
    <t>CAMPORREDONDO</t>
  </si>
  <si>
    <t>LONGUITA</t>
  </si>
  <si>
    <t>LAMUD</t>
  </si>
  <si>
    <t>COCABAMBA</t>
  </si>
  <si>
    <t>SAN CRISTOBAL</t>
  </si>
  <si>
    <t>OCUMAL</t>
  </si>
  <si>
    <t>PISUQUIA</t>
  </si>
  <si>
    <t>CONILA</t>
  </si>
  <si>
    <t>INGUILPATA</t>
  </si>
  <si>
    <t>SAN FRANCISCO DEL YESO</t>
  </si>
  <si>
    <t>SAN JERONIMO</t>
  </si>
  <si>
    <t>SAN JUAN DE LOPECANCHA</t>
  </si>
  <si>
    <t>SANTO TOMAS</t>
  </si>
  <si>
    <t>TINGO</t>
  </si>
  <si>
    <t>TRITA</t>
  </si>
  <si>
    <t>LONYA CHICO</t>
  </si>
  <si>
    <t>SANTA CATALINA</t>
  </si>
  <si>
    <t>PROVIDENCIA</t>
  </si>
  <si>
    <t>MARIA</t>
  </si>
  <si>
    <t>LUYA VIEJO</t>
  </si>
  <si>
    <t>COLCAMAR</t>
  </si>
  <si>
    <t>OCALLI</t>
  </si>
  <si>
    <t>RODRIGUEZ DE MENDOZA</t>
  </si>
  <si>
    <t>VISTA ALEGRE</t>
  </si>
  <si>
    <t>SAN NICOLAS</t>
  </si>
  <si>
    <t>HUAMBO</t>
  </si>
  <si>
    <t>TOTORA</t>
  </si>
  <si>
    <t>OMIA</t>
  </si>
  <si>
    <t>MARISCAL BENAVIDES</t>
  </si>
  <si>
    <t>SANTA ROSA</t>
  </si>
  <si>
    <t>MILPUC</t>
  </si>
  <si>
    <t>CHIRIMOTO</t>
  </si>
  <si>
    <t>LONGAR</t>
  </si>
  <si>
    <t>COCHAMAL</t>
  </si>
  <si>
    <t>LIMABAMBA</t>
  </si>
  <si>
    <t>UTCUBAMBA</t>
  </si>
  <si>
    <t>LONYA GRANDE</t>
  </si>
  <si>
    <t>BAGUA GRANDE</t>
  </si>
  <si>
    <t>JAMALCA</t>
  </si>
  <si>
    <t>CUMBA</t>
  </si>
  <si>
    <t>YAMON</t>
  </si>
  <si>
    <t>EL MILAGRO</t>
  </si>
  <si>
    <t>CAJARURO</t>
  </si>
  <si>
    <t>AYACUCHO</t>
  </si>
  <si>
    <t>HUANTA</t>
  </si>
  <si>
    <t>SIVIA</t>
  </si>
  <si>
    <t>LA MAR</t>
  </si>
  <si>
    <t>AYNA</t>
  </si>
  <si>
    <t>CAJAMARCA</t>
  </si>
  <si>
    <t>CHOTA</t>
  </si>
  <si>
    <t>CHIMBAN</t>
  </si>
  <si>
    <t>PION</t>
  </si>
  <si>
    <t>CUTERVO</t>
  </si>
  <si>
    <t>CUJILLO</t>
  </si>
  <si>
    <t>CHOROS</t>
  </si>
  <si>
    <t>PIMPINGOS</t>
  </si>
  <si>
    <t>TORIBIO CASANOVA</t>
  </si>
  <si>
    <t>SAN LUIS DE LUCMA</t>
  </si>
  <si>
    <t>SOCOTA</t>
  </si>
  <si>
    <t>JAEN</t>
  </si>
  <si>
    <t>POMAHUACA</t>
  </si>
  <si>
    <t>SALLIQUE</t>
  </si>
  <si>
    <t>SAN FELIPE</t>
  </si>
  <si>
    <t>LAS PIRIAS</t>
  </si>
  <si>
    <t>PUCARA</t>
  </si>
  <si>
    <t>SAN JOSE DEL ALTO</t>
  </si>
  <si>
    <t>CHONTALI</t>
  </si>
  <si>
    <t>HUABAL</t>
  </si>
  <si>
    <t>BELLAVISTA</t>
  </si>
  <si>
    <t>COLASAY</t>
  </si>
  <si>
    <t>SAN IGNACIO</t>
  </si>
  <si>
    <t>HUARANGO</t>
  </si>
  <si>
    <t>SAN JOSE DE LOURDES</t>
  </si>
  <si>
    <t>TABACONAS</t>
  </si>
  <si>
    <t>LA COIPA</t>
  </si>
  <si>
    <t>NAMBALLE</t>
  </si>
  <si>
    <t>CHIRINOS</t>
  </si>
  <si>
    <t>SAN MARCOS</t>
  </si>
  <si>
    <t>EDUARDO VILLANUEVA</t>
  </si>
  <si>
    <t>CUSCO</t>
  </si>
  <si>
    <t>CALCA</t>
  </si>
  <si>
    <t>YANATILE</t>
  </si>
  <si>
    <t>LA CONVENCION</t>
  </si>
  <si>
    <t>VILCABAMBA</t>
  </si>
  <si>
    <t>ECHARATE</t>
  </si>
  <si>
    <t>MARANURA</t>
  </si>
  <si>
    <t>SANTA TERESA</t>
  </si>
  <si>
    <t>SANTA ANA</t>
  </si>
  <si>
    <t>QUIMBIRI</t>
  </si>
  <si>
    <t>QUELLOUNO</t>
  </si>
  <si>
    <t>OCOBAMBA</t>
  </si>
  <si>
    <t>HUAYOPATA</t>
  </si>
  <si>
    <t>PICHARI</t>
  </si>
  <si>
    <t>PAUCARTAMBO</t>
  </si>
  <si>
    <t>KOSÑIPATA</t>
  </si>
  <si>
    <t>QUISPICANCHI</t>
  </si>
  <si>
    <t>CAMANTI</t>
  </si>
  <si>
    <t>HUANUCO</t>
  </si>
  <si>
    <t>HUAMALIES</t>
  </si>
  <si>
    <t>MONZON</t>
  </si>
  <si>
    <t>SANTA MARIA DEL VALLE</t>
  </si>
  <si>
    <t>CHURUBAMBA</t>
  </si>
  <si>
    <t>AMARILIS</t>
  </si>
  <si>
    <t>LEONCIO PRADO</t>
  </si>
  <si>
    <t>RUPA-RUPA</t>
  </si>
  <si>
    <t>LUYANDO</t>
  </si>
  <si>
    <t>JOSE CRESPO Y CASTILLO</t>
  </si>
  <si>
    <t>DANIEL ALOMIAS ROBLES</t>
  </si>
  <si>
    <t>HERMILIO VALDIZAN</t>
  </si>
  <si>
    <t>MARIANO DAMASO BERAUN</t>
  </si>
  <si>
    <t>PACHITEA</t>
  </si>
  <si>
    <t>UMARI</t>
  </si>
  <si>
    <t>PANAO</t>
  </si>
  <si>
    <t>PUERTO INCA</t>
  </si>
  <si>
    <t>TOURNAVISTA</t>
  </si>
  <si>
    <t>HONORIA</t>
  </si>
  <si>
    <t>CODO DEL POZUZO</t>
  </si>
  <si>
    <t>YUYAPICHIS</t>
  </si>
  <si>
    <t>JUNIN</t>
  </si>
  <si>
    <t>CHANCHAMAYO</t>
  </si>
  <si>
    <t>PERENE</t>
  </si>
  <si>
    <t>VITOC</t>
  </si>
  <si>
    <t>SAN RAMON</t>
  </si>
  <si>
    <t>PICHANAQUI</t>
  </si>
  <si>
    <t>SAN LUIS DE SHUARO</t>
  </si>
  <si>
    <t>JAUJA</t>
  </si>
  <si>
    <t>MONOBAMBA</t>
  </si>
  <si>
    <t>SATIPO</t>
  </si>
  <si>
    <t>LLAYLLA</t>
  </si>
  <si>
    <t>RIO TAMBO</t>
  </si>
  <si>
    <t>RIO NEGRO</t>
  </si>
  <si>
    <t>PANGOA</t>
  </si>
  <si>
    <t>PAMPA HERMOSA</t>
  </si>
  <si>
    <t>COVIRIALI</t>
  </si>
  <si>
    <t>MAZAMARI</t>
  </si>
  <si>
    <t>LA LIBERTAD</t>
  </si>
  <si>
    <t>PATAZ</t>
  </si>
  <si>
    <t>ONGON</t>
  </si>
  <si>
    <t>LORETO</t>
  </si>
  <si>
    <t>ALTO AMAZONAS</t>
  </si>
  <si>
    <t>JEBEROS</t>
  </si>
  <si>
    <t>CAHUAPANAS</t>
  </si>
  <si>
    <t>YURIMAGUAS</t>
  </si>
  <si>
    <t>MORONA</t>
  </si>
  <si>
    <t>BALSAPUERTO</t>
  </si>
  <si>
    <t>BARRANCA</t>
  </si>
  <si>
    <t>SANTA CRUZ</t>
  </si>
  <si>
    <t>MANSERICHE</t>
  </si>
  <si>
    <t>PASTAZA</t>
  </si>
  <si>
    <t>LAGUNAS</t>
  </si>
  <si>
    <t>TENIENTE CESAR LOPEZ ROJAS</t>
  </si>
  <si>
    <t>PARINARI</t>
  </si>
  <si>
    <t>TIGRE</t>
  </si>
  <si>
    <t>NAUTA</t>
  </si>
  <si>
    <t>TROMPETEROS</t>
  </si>
  <si>
    <t>URARINAS</t>
  </si>
  <si>
    <t>MARISCAL RAMON CASTILLA</t>
  </si>
  <si>
    <t>PEBAS</t>
  </si>
  <si>
    <t>YAVARI</t>
  </si>
  <si>
    <t>SAN PABLO</t>
  </si>
  <si>
    <t>RAMON CASTILLA</t>
  </si>
  <si>
    <t>MAYNAS</t>
  </si>
  <si>
    <t>NAPO</t>
  </si>
  <si>
    <t>FERNANDO LORES</t>
  </si>
  <si>
    <t>ALTO NANAY</t>
  </si>
  <si>
    <t>IQUITOS</t>
  </si>
  <si>
    <t>LAS AMAZONAS</t>
  </si>
  <si>
    <t>MAZAN</t>
  </si>
  <si>
    <t>PUNCHANA</t>
  </si>
  <si>
    <t>TORRES CAUSANA</t>
  </si>
  <si>
    <t>REQUENA</t>
  </si>
  <si>
    <t>YAQUERANA</t>
  </si>
  <si>
    <t>INDIANA</t>
  </si>
  <si>
    <t>PUTUMAYO</t>
  </si>
  <si>
    <t>ALTO TAPICHE</t>
  </si>
  <si>
    <t>CAPELO</t>
  </si>
  <si>
    <t>PUINAHUA</t>
  </si>
  <si>
    <t>MAQUIA</t>
  </si>
  <si>
    <t>TAPICHE</t>
  </si>
  <si>
    <t>SOPLIN</t>
  </si>
  <si>
    <t>EMILIO SAN MARTIN</t>
  </si>
  <si>
    <t>JENARO HERRERA</t>
  </si>
  <si>
    <t>SAQUENA</t>
  </si>
  <si>
    <t>UCAYALI</t>
  </si>
  <si>
    <t>INAHUAYA</t>
  </si>
  <si>
    <t>PADRE MARQUEZ</t>
  </si>
  <si>
    <t>CONTAMANA</t>
  </si>
  <si>
    <t>VARGAS GUERRA</t>
  </si>
  <si>
    <t>SARAYACU</t>
  </si>
  <si>
    <t>MADRE DE DIOS</t>
  </si>
  <si>
    <t>MANU</t>
  </si>
  <si>
    <t>FITZCARRALD</t>
  </si>
  <si>
    <t>TAHUAMANU</t>
  </si>
  <si>
    <t>IÑAPARI</t>
  </si>
  <si>
    <t>IBERIA</t>
  </si>
  <si>
    <t>TAMBOPATA</t>
  </si>
  <si>
    <t>LAS PIEDRAS</t>
  </si>
  <si>
    <t>INAMBARI</t>
  </si>
  <si>
    <t>LABERINTO</t>
  </si>
  <si>
    <t>PASCO</t>
  </si>
  <si>
    <t>OXAPAMPA</t>
  </si>
  <si>
    <t>PALCAZU</t>
  </si>
  <si>
    <t>POZUZO</t>
  </si>
  <si>
    <t>PUERTO BERMUDEZ</t>
  </si>
  <si>
    <t>VILLA RICA</t>
  </si>
  <si>
    <t>HUANCABAMBA</t>
  </si>
  <si>
    <t>CHONTABAMBA</t>
  </si>
  <si>
    <t>PIURA</t>
  </si>
  <si>
    <t>AYABACA</t>
  </si>
  <si>
    <t>FRIAS</t>
  </si>
  <si>
    <t>SICCHEZ</t>
  </si>
  <si>
    <t>SUYO</t>
  </si>
  <si>
    <t>JILILI</t>
  </si>
  <si>
    <t>MONTERO</t>
  </si>
  <si>
    <t>PAIMAS</t>
  </si>
  <si>
    <t>SAPILLICA</t>
  </si>
  <si>
    <t>PACAIPAMPA</t>
  </si>
  <si>
    <t>LALAQUIZ</t>
  </si>
  <si>
    <t>EL CARMEN DE LA FRONTERA</t>
  </si>
  <si>
    <t>SAN MIGUEL DE EL FAIQUE</t>
  </si>
  <si>
    <t>HUARMACA</t>
  </si>
  <si>
    <t>CANCHAQUE</t>
  </si>
  <si>
    <t>SONDORILLO</t>
  </si>
  <si>
    <t>SONDOR</t>
  </si>
  <si>
    <t>SULLANA</t>
  </si>
  <si>
    <t>MARCAVELICA</t>
  </si>
  <si>
    <t>LANCONES</t>
  </si>
  <si>
    <t>QUERECOTILLO</t>
  </si>
  <si>
    <t>SALITRAL</t>
  </si>
  <si>
    <t>MIGUEL CHECA</t>
  </si>
  <si>
    <t>IGNACIO ESCUDERO</t>
  </si>
  <si>
    <t>PUNO</t>
  </si>
  <si>
    <t>CARABAYA</t>
  </si>
  <si>
    <t>SAN GABAN</t>
  </si>
  <si>
    <t>CHUCUITO</t>
  </si>
  <si>
    <t>PISACOMA</t>
  </si>
  <si>
    <t>DESAGUADERO</t>
  </si>
  <si>
    <t>JULI</t>
  </si>
  <si>
    <t>HUACULLANI</t>
  </si>
  <si>
    <t>ZEPITA</t>
  </si>
  <si>
    <t>POMATA</t>
  </si>
  <si>
    <t>KELLUYO</t>
  </si>
  <si>
    <t>EL COLLAO</t>
  </si>
  <si>
    <t>PILCUYO</t>
  </si>
  <si>
    <t>ILAVE</t>
  </si>
  <si>
    <t>CAPASO</t>
  </si>
  <si>
    <t>CONDURIRI</t>
  </si>
  <si>
    <t>HUANCANE</t>
  </si>
  <si>
    <t>HUATASANI</t>
  </si>
  <si>
    <t>COJATA</t>
  </si>
  <si>
    <t>TARACO</t>
  </si>
  <si>
    <t>ROSASPATA</t>
  </si>
  <si>
    <t>VILQUE CHICO</t>
  </si>
  <si>
    <t>INCHUPALLA</t>
  </si>
  <si>
    <t>PUSI</t>
  </si>
  <si>
    <t>MOHO</t>
  </si>
  <si>
    <t>TILALI</t>
  </si>
  <si>
    <t>CONIMA</t>
  </si>
  <si>
    <t>HUAYRAPATA</t>
  </si>
  <si>
    <t>VILQUE</t>
  </si>
  <si>
    <t>MAÑAZO</t>
  </si>
  <si>
    <t>PAUCARCOLLA</t>
  </si>
  <si>
    <t>PICHACANI</t>
  </si>
  <si>
    <t>AMANTANI</t>
  </si>
  <si>
    <t>PLATERIA</t>
  </si>
  <si>
    <t>TIQUILLACA</t>
  </si>
  <si>
    <t>SAN ANTONIO</t>
  </si>
  <si>
    <t>ACORA</t>
  </si>
  <si>
    <t>ATUNCOLLA</t>
  </si>
  <si>
    <t>CAPACHICA</t>
  </si>
  <si>
    <t>HUATA</t>
  </si>
  <si>
    <t>COATA</t>
  </si>
  <si>
    <t>SAN ANTONIO DE PUTINA</t>
  </si>
  <si>
    <t>ANANEA</t>
  </si>
  <si>
    <t>PUTINA</t>
  </si>
  <si>
    <t>PEDRO VILCA APAZA</t>
  </si>
  <si>
    <t>QUILCAPUNCU</t>
  </si>
  <si>
    <t>SINA</t>
  </si>
  <si>
    <t>SANDIA</t>
  </si>
  <si>
    <t>CUYOCUYO</t>
  </si>
  <si>
    <t>PHARA</t>
  </si>
  <si>
    <t>LIMBANI</t>
  </si>
  <si>
    <t>PATAMBUCO</t>
  </si>
  <si>
    <t>QUIACA</t>
  </si>
  <si>
    <t>YANAHUAYA</t>
  </si>
  <si>
    <t>SAN JUAN DEL ORO</t>
  </si>
  <si>
    <t>ALTO INAMBARI</t>
  </si>
  <si>
    <t>YUNGUYO</t>
  </si>
  <si>
    <t>UNICACHI</t>
  </si>
  <si>
    <t>CUTURAPI</t>
  </si>
  <si>
    <t>ANAPIA</t>
  </si>
  <si>
    <t>COPANI</t>
  </si>
  <si>
    <t>OLLARAYA</t>
  </si>
  <si>
    <t>TINICACHI</t>
  </si>
  <si>
    <t>SAN MARTIN</t>
  </si>
  <si>
    <t>HUALLAGA</t>
  </si>
  <si>
    <t>BAJO BIAVO</t>
  </si>
  <si>
    <t>ALTO BIAVO</t>
  </si>
  <si>
    <t>SAN RAFAEL</t>
  </si>
  <si>
    <t>EL DORADO</t>
  </si>
  <si>
    <t>AGUA BLANCA</t>
  </si>
  <si>
    <t>SAN JOSE DE SISA</t>
  </si>
  <si>
    <t>SHATOJA</t>
  </si>
  <si>
    <t>TINGO DE SAPOSOA</t>
  </si>
  <si>
    <t>SAPOSOA</t>
  </si>
  <si>
    <t>SACANCHE</t>
  </si>
  <si>
    <t>PISCOYACU</t>
  </si>
  <si>
    <t>EL ESLABON</t>
  </si>
  <si>
    <t>ALTO SAPOSOA</t>
  </si>
  <si>
    <t>LAMAS</t>
  </si>
  <si>
    <t>CAYNARACHI</t>
  </si>
  <si>
    <t>ALONSO DE ALVARADO</t>
  </si>
  <si>
    <t>CUÑUMBUQUI</t>
  </si>
  <si>
    <t>RUMISAPA</t>
  </si>
  <si>
    <t>SHANAO</t>
  </si>
  <si>
    <t>TABALOSOS</t>
  </si>
  <si>
    <t>PINTO RECODO</t>
  </si>
  <si>
    <t>ZAPATERO</t>
  </si>
  <si>
    <t>SAN ROQUE DE CUMBAZA</t>
  </si>
  <si>
    <t>BARRANQUITA</t>
  </si>
  <si>
    <t>MARISCAL CACERES</t>
  </si>
  <si>
    <t>CAMPANILLA</t>
  </si>
  <si>
    <t>PAJARILLO</t>
  </si>
  <si>
    <t>HUICUNGO</t>
  </si>
  <si>
    <t>JUANJUI</t>
  </si>
  <si>
    <t>PACHIZA</t>
  </si>
  <si>
    <t>MOYOBAMBA</t>
  </si>
  <si>
    <t>HABANA</t>
  </si>
  <si>
    <t>SORITOR</t>
  </si>
  <si>
    <t>JEPELACIO</t>
  </si>
  <si>
    <t>YANTALO</t>
  </si>
  <si>
    <t>CALZADA</t>
  </si>
  <si>
    <t>PICOTA</t>
  </si>
  <si>
    <t>CASPISAPA</t>
  </si>
  <si>
    <t>BUENOS AIRES</t>
  </si>
  <si>
    <t>PILLUANA</t>
  </si>
  <si>
    <t>TINGO DE PONASA</t>
  </si>
  <si>
    <t>TRES UNIDOS</t>
  </si>
  <si>
    <t>SHAMBOYACU</t>
  </si>
  <si>
    <t>SAN HILARION</t>
  </si>
  <si>
    <t>PUCACACA</t>
  </si>
  <si>
    <t>RIOJA</t>
  </si>
  <si>
    <t>PARDO MIGUEL</t>
  </si>
  <si>
    <t>SAN FERNANDO</t>
  </si>
  <si>
    <t>ELIAS SOPLIN VARGAS</t>
  </si>
  <si>
    <t>NUEVA CAJAMARCA</t>
  </si>
  <si>
    <t>YURACYACU</t>
  </si>
  <si>
    <t>YORONGOS</t>
  </si>
  <si>
    <t>AWAJUN</t>
  </si>
  <si>
    <t>POSIC</t>
  </si>
  <si>
    <t>ALBERTO LEVEAU</t>
  </si>
  <si>
    <t>SAUCE</t>
  </si>
  <si>
    <t>SHAPAJA</t>
  </si>
  <si>
    <t>PAPAPLAYA</t>
  </si>
  <si>
    <t>EL PORVENIR</t>
  </si>
  <si>
    <t>CHIPURANA</t>
  </si>
  <si>
    <t>MORALES</t>
  </si>
  <si>
    <t>CHAZUTA</t>
  </si>
  <si>
    <t>CACATACHI</t>
  </si>
  <si>
    <t>LA BANDA DE SHILCAYO</t>
  </si>
  <si>
    <t>HUIMBAYOC</t>
  </si>
  <si>
    <t>JUAN GUERRA</t>
  </si>
  <si>
    <t>TARAPOTO</t>
  </si>
  <si>
    <t>TOCACHE</t>
  </si>
  <si>
    <t>POLVORA</t>
  </si>
  <si>
    <t>NUEVO PROGRESO</t>
  </si>
  <si>
    <t>SHUNTE</t>
  </si>
  <si>
    <t>UCHIZA</t>
  </si>
  <si>
    <t>TACNA</t>
  </si>
  <si>
    <t>CANDARAVE</t>
  </si>
  <si>
    <t>CAMILACA</t>
  </si>
  <si>
    <t>HUANUARA</t>
  </si>
  <si>
    <t>CAIRANI</t>
  </si>
  <si>
    <t>CURIBAYA</t>
  </si>
  <si>
    <t>QUILAHUANI</t>
  </si>
  <si>
    <t>JORGE BASADRE</t>
  </si>
  <si>
    <t>ILABAYA</t>
  </si>
  <si>
    <t>ITE</t>
  </si>
  <si>
    <t>LOCUMBA</t>
  </si>
  <si>
    <t>SAMA</t>
  </si>
  <si>
    <t>INCLAN</t>
  </si>
  <si>
    <t>CIUDAD NUEVA</t>
  </si>
  <si>
    <t>ALTO DE LA ALIANZA</t>
  </si>
  <si>
    <t>PALCA</t>
  </si>
  <si>
    <t>POCOLLAY</t>
  </si>
  <si>
    <t>PACHIA</t>
  </si>
  <si>
    <t>CALANA</t>
  </si>
  <si>
    <t>TARATA</t>
  </si>
  <si>
    <t>ESTIQUE-PAMPA</t>
  </si>
  <si>
    <t>TICACO</t>
  </si>
  <si>
    <t>TARUCACHI</t>
  </si>
  <si>
    <t>SUSAPAYA</t>
  </si>
  <si>
    <t>ESTIQUE</t>
  </si>
  <si>
    <t>CHUCATAMANI</t>
  </si>
  <si>
    <t>SITAJARA</t>
  </si>
  <si>
    <t>TUMBES</t>
  </si>
  <si>
    <t>CONTRALMIRANTE VILLAR</t>
  </si>
  <si>
    <t>ZORRITOS</t>
  </si>
  <si>
    <t>CASITAS</t>
  </si>
  <si>
    <t>SAN JUAN DE LA VIRGEN</t>
  </si>
  <si>
    <t>PAMPAS DE HOSPITAL</t>
  </si>
  <si>
    <t>SAN JACINTO</t>
  </si>
  <si>
    <t>LA CRUZ</t>
  </si>
  <si>
    <t>CORRALES</t>
  </si>
  <si>
    <t>ZARUMILLA</t>
  </si>
  <si>
    <t>MATAPALO</t>
  </si>
  <si>
    <t>PAPAYAL</t>
  </si>
  <si>
    <t>AGUAS VERDES</t>
  </si>
  <si>
    <t>ATALAYA</t>
  </si>
  <si>
    <t>RAYMONDI</t>
  </si>
  <si>
    <t>SEPAHUA</t>
  </si>
  <si>
    <t>YURUA</t>
  </si>
  <si>
    <t>TAHUANIA</t>
  </si>
  <si>
    <t>CORONEL PORTILLO</t>
  </si>
  <si>
    <t>MASISEA</t>
  </si>
  <si>
    <t>CALLARIA</t>
  </si>
  <si>
    <t>YARINACOCHA</t>
  </si>
  <si>
    <t>IPARIA</t>
  </si>
  <si>
    <t>CAMPOVERDE</t>
  </si>
  <si>
    <t>NUEVA REQUENA</t>
  </si>
  <si>
    <t>PADRE ABAD</t>
  </si>
  <si>
    <t>IRAZOLA</t>
  </si>
  <si>
    <t>CURIMANA</t>
  </si>
  <si>
    <t>PURUS</t>
  </si>
  <si>
    <t>DEPARTAMENTO</t>
  </si>
  <si>
    <t>GOBIERNOS LOCALES</t>
  </si>
  <si>
    <t>DISTRIBUCION DEL IMPUESTO DE PROMOCION MUNICIPAL ZONA DE SELVA Y FRONTERA AÑO FISCAL 1997</t>
  </si>
  <si>
    <t>(EN NUEVOS SOLES)</t>
  </si>
  <si>
    <t>ENERO97</t>
  </si>
  <si>
    <t>FEBRERO 1/</t>
  </si>
  <si>
    <t>ABRIL 2/</t>
  </si>
  <si>
    <t>Total</t>
  </si>
  <si>
    <t>1/   En el mes de febrero se distribuyó los recursos correspondientes a los meses de noviembre y diciembre 1996, así como enero 1997.</t>
  </si>
  <si>
    <t>2/   En el mes de abril se distribuyó los recursos correspondientes a los meses de febrero, marzo y abril 1997.</t>
  </si>
  <si>
    <t>Sub Total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</si>
</sst>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0.00000000"/>
  </numFmts>
  <fonts count="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" fontId="3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 quotePrefix="1">
      <alignment horizontal="center"/>
    </xf>
    <xf numFmtId="4" fontId="0" fillId="0" borderId="0" xfId="0" applyNumberFormat="1" applyAlignment="1">
      <alignment/>
    </xf>
    <xf numFmtId="4" fontId="0" fillId="2" borderId="1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1" fontId="3" fillId="2" borderId="3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6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7.7109375" style="1" customWidth="1"/>
    <col min="2" max="2" width="27.8515625" style="1" customWidth="1"/>
    <col min="3" max="3" width="29.00390625" style="1" customWidth="1"/>
    <col min="4" max="4" width="12.00390625" style="2" customWidth="1"/>
    <col min="5" max="5" width="11.7109375" style="2" customWidth="1"/>
    <col min="6" max="7" width="12.00390625" style="2" customWidth="1"/>
    <col min="8" max="8" width="12.28125" style="2" customWidth="1"/>
    <col min="9" max="9" width="12.00390625" style="2" customWidth="1"/>
    <col min="10" max="10" width="12.140625" style="2" customWidth="1"/>
    <col min="11" max="11" width="12.421875" style="2" customWidth="1"/>
    <col min="12" max="12" width="11.7109375" style="2" customWidth="1"/>
    <col min="13" max="13" width="12.00390625" style="2" customWidth="1"/>
    <col min="14" max="14" width="12.140625" style="2" customWidth="1"/>
    <col min="15" max="18" width="11.8515625" style="2" customWidth="1"/>
    <col min="19" max="19" width="12.140625" style="2" customWidth="1"/>
    <col min="20" max="20" width="13.140625" style="2" customWidth="1"/>
  </cols>
  <sheetData>
    <row r="1" spans="1:20" ht="20.25">
      <c r="A1" s="19" t="s">
        <v>487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3" spans="1:20" ht="18">
      <c r="A3" s="21" t="s">
        <v>488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5" spans="1:20" ht="12.75">
      <c r="A5" s="20" t="s">
        <v>489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13.5" thickBot="1"/>
    <row r="7" spans="1:20" ht="13.5" thickBot="1">
      <c r="A7" s="3" t="s">
        <v>486</v>
      </c>
      <c r="B7" s="3" t="s">
        <v>0</v>
      </c>
      <c r="C7" s="7" t="s">
        <v>1</v>
      </c>
      <c r="D7" s="22" t="s">
        <v>491</v>
      </c>
      <c r="E7" s="23"/>
      <c r="F7" s="23"/>
      <c r="G7" s="23"/>
      <c r="H7" s="22" t="s">
        <v>492</v>
      </c>
      <c r="I7" s="23"/>
      <c r="J7" s="23"/>
      <c r="K7" s="24"/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13</v>
      </c>
      <c r="S7" s="4" t="s">
        <v>14</v>
      </c>
      <c r="T7" s="4" t="s">
        <v>15</v>
      </c>
    </row>
    <row r="8" spans="1:20" ht="13.5" thickBot="1">
      <c r="A8" s="5"/>
      <c r="B8" s="5"/>
      <c r="C8" s="5"/>
      <c r="D8" s="8" t="s">
        <v>2</v>
      </c>
      <c r="E8" s="8" t="s">
        <v>3</v>
      </c>
      <c r="F8" s="9" t="s">
        <v>490</v>
      </c>
      <c r="G8" s="8" t="s">
        <v>496</v>
      </c>
      <c r="H8" s="8" t="s">
        <v>4</v>
      </c>
      <c r="I8" s="8" t="s">
        <v>5</v>
      </c>
      <c r="J8" s="8" t="s">
        <v>6</v>
      </c>
      <c r="K8" s="8" t="s">
        <v>493</v>
      </c>
      <c r="L8" s="6"/>
      <c r="M8" s="6"/>
      <c r="N8" s="6"/>
      <c r="O8" s="6"/>
      <c r="P8" s="6"/>
      <c r="Q8" s="6"/>
      <c r="R8" s="6"/>
      <c r="S8" s="6"/>
      <c r="T8" s="6"/>
    </row>
    <row r="10" spans="1:21" ht="12.75">
      <c r="A10" s="1" t="s">
        <v>16</v>
      </c>
      <c r="B10" s="1" t="s">
        <v>17</v>
      </c>
      <c r="C10" s="1" t="s">
        <v>18</v>
      </c>
      <c r="D10" s="10">
        <v>0</v>
      </c>
      <c r="E10" s="10">
        <v>0</v>
      </c>
      <c r="F10" s="10">
        <v>0</v>
      </c>
      <c r="G10" s="10">
        <f>SUM(D10:F10)</f>
        <v>0</v>
      </c>
      <c r="H10" s="10">
        <v>0</v>
      </c>
      <c r="I10" s="10">
        <v>0</v>
      </c>
      <c r="J10" s="10">
        <v>0</v>
      </c>
      <c r="K10" s="10">
        <f>SUM(H10:J10)</f>
        <v>0</v>
      </c>
      <c r="L10" s="10"/>
      <c r="M10" s="10"/>
      <c r="N10" s="10"/>
      <c r="O10" s="10"/>
      <c r="P10" s="10"/>
      <c r="Q10" s="10"/>
      <c r="R10" s="10">
        <v>0</v>
      </c>
      <c r="S10" s="10">
        <v>0</v>
      </c>
      <c r="T10" s="10">
        <f>+G10+K10+L10+M10+N10+O10+P10+Q10+R10+S10</f>
        <v>0</v>
      </c>
      <c r="U10" s="10"/>
    </row>
    <row r="11" spans="1:21" ht="12.75">
      <c r="A11" s="1" t="s">
        <v>16</v>
      </c>
      <c r="B11" s="1" t="s">
        <v>17</v>
      </c>
      <c r="C11" s="1" t="s">
        <v>19</v>
      </c>
      <c r="D11" s="10">
        <v>0</v>
      </c>
      <c r="E11" s="10">
        <v>0</v>
      </c>
      <c r="F11" s="10">
        <v>0</v>
      </c>
      <c r="G11" s="10">
        <f aca="true" t="shared" si="0" ref="G11:G74">SUM(D11:F11)</f>
        <v>0</v>
      </c>
      <c r="H11" s="10">
        <v>0</v>
      </c>
      <c r="I11" s="10">
        <v>0</v>
      </c>
      <c r="J11" s="10">
        <v>0</v>
      </c>
      <c r="K11" s="10">
        <f aca="true" t="shared" si="1" ref="K11:K74">SUM(H11:J11)</f>
        <v>0</v>
      </c>
      <c r="L11" s="10"/>
      <c r="M11" s="10"/>
      <c r="N11" s="10"/>
      <c r="O11" s="10"/>
      <c r="P11" s="10"/>
      <c r="Q11" s="10"/>
      <c r="R11" s="10">
        <v>0</v>
      </c>
      <c r="S11" s="10">
        <v>0</v>
      </c>
      <c r="T11" s="10">
        <f aca="true" t="shared" si="2" ref="T11:T74">+G11+K11+L11+M11+N11+O11+P11+Q11+R11+S11</f>
        <v>0</v>
      </c>
      <c r="U11" s="10"/>
    </row>
    <row r="12" spans="1:21" ht="12.75">
      <c r="A12" s="1" t="s">
        <v>16</v>
      </c>
      <c r="B12" s="1" t="s">
        <v>17</v>
      </c>
      <c r="C12" s="1" t="s">
        <v>20</v>
      </c>
      <c r="D12" s="10">
        <v>0</v>
      </c>
      <c r="E12" s="10">
        <v>0</v>
      </c>
      <c r="F12" s="10">
        <v>0</v>
      </c>
      <c r="G12" s="10">
        <f t="shared" si="0"/>
        <v>0</v>
      </c>
      <c r="H12" s="10">
        <v>0</v>
      </c>
      <c r="I12" s="10">
        <v>0</v>
      </c>
      <c r="J12" s="10">
        <v>0</v>
      </c>
      <c r="K12" s="10">
        <f t="shared" si="1"/>
        <v>0</v>
      </c>
      <c r="L12" s="10"/>
      <c r="M12" s="10"/>
      <c r="N12" s="10"/>
      <c r="O12" s="10"/>
      <c r="P12" s="10"/>
      <c r="Q12" s="10"/>
      <c r="R12" s="10">
        <v>0</v>
      </c>
      <c r="S12" s="10">
        <v>0</v>
      </c>
      <c r="T12" s="10">
        <f t="shared" si="2"/>
        <v>0</v>
      </c>
      <c r="U12" s="10"/>
    </row>
    <row r="13" spans="1:21" ht="12.75">
      <c r="A13" s="1" t="s">
        <v>16</v>
      </c>
      <c r="B13" s="1" t="s">
        <v>17</v>
      </c>
      <c r="C13" s="1" t="s">
        <v>21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0">
        <v>0</v>
      </c>
      <c r="I13" s="10">
        <v>0</v>
      </c>
      <c r="J13" s="10">
        <v>0</v>
      </c>
      <c r="K13" s="10">
        <f t="shared" si="1"/>
        <v>0</v>
      </c>
      <c r="L13" s="10"/>
      <c r="M13" s="10"/>
      <c r="N13" s="10"/>
      <c r="O13" s="10"/>
      <c r="P13" s="10"/>
      <c r="Q13" s="10"/>
      <c r="R13" s="10">
        <v>0</v>
      </c>
      <c r="S13" s="10">
        <v>0</v>
      </c>
      <c r="T13" s="10">
        <f t="shared" si="2"/>
        <v>0</v>
      </c>
      <c r="U13" s="10"/>
    </row>
    <row r="14" spans="1:21" ht="12.75">
      <c r="A14" s="1" t="s">
        <v>16</v>
      </c>
      <c r="B14" s="1" t="s">
        <v>17</v>
      </c>
      <c r="C14" s="1" t="s">
        <v>22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  <c r="J14" s="10">
        <v>0</v>
      </c>
      <c r="K14" s="10">
        <f t="shared" si="1"/>
        <v>0</v>
      </c>
      <c r="L14" s="10"/>
      <c r="M14" s="10"/>
      <c r="N14" s="10"/>
      <c r="O14" s="10"/>
      <c r="P14" s="10"/>
      <c r="Q14" s="10"/>
      <c r="R14" s="10">
        <v>0</v>
      </c>
      <c r="S14" s="10">
        <v>0</v>
      </c>
      <c r="T14" s="10">
        <f t="shared" si="2"/>
        <v>0</v>
      </c>
      <c r="U14" s="10"/>
    </row>
    <row r="15" spans="1:21" ht="12.75">
      <c r="A15" s="1" t="s">
        <v>16</v>
      </c>
      <c r="B15" s="1" t="s">
        <v>23</v>
      </c>
      <c r="C15" s="1" t="s">
        <v>24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  <c r="J15" s="10">
        <v>0</v>
      </c>
      <c r="K15" s="10">
        <f t="shared" si="1"/>
        <v>0</v>
      </c>
      <c r="L15" s="10"/>
      <c r="M15" s="10"/>
      <c r="N15" s="10"/>
      <c r="O15" s="10"/>
      <c r="P15" s="10"/>
      <c r="Q15" s="10"/>
      <c r="R15" s="10">
        <v>0</v>
      </c>
      <c r="S15" s="10">
        <v>0</v>
      </c>
      <c r="T15" s="10">
        <f t="shared" si="2"/>
        <v>0</v>
      </c>
      <c r="U15" s="10"/>
    </row>
    <row r="16" spans="1:21" ht="12.75">
      <c r="A16" s="1" t="s">
        <v>16</v>
      </c>
      <c r="B16" s="1" t="s">
        <v>23</v>
      </c>
      <c r="C16" s="1" t="s">
        <v>25</v>
      </c>
      <c r="D16" s="10">
        <v>0</v>
      </c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  <c r="J16" s="10">
        <v>0</v>
      </c>
      <c r="K16" s="10">
        <f t="shared" si="1"/>
        <v>0</v>
      </c>
      <c r="L16" s="10"/>
      <c r="M16" s="10"/>
      <c r="N16" s="10"/>
      <c r="O16" s="10"/>
      <c r="P16" s="10"/>
      <c r="Q16" s="10"/>
      <c r="R16" s="10">
        <v>0</v>
      </c>
      <c r="S16" s="10">
        <v>0</v>
      </c>
      <c r="T16" s="10">
        <f t="shared" si="2"/>
        <v>0</v>
      </c>
      <c r="U16" s="10"/>
    </row>
    <row r="17" spans="1:21" ht="12.75">
      <c r="A17" s="1" t="s">
        <v>16</v>
      </c>
      <c r="B17" s="1" t="s">
        <v>23</v>
      </c>
      <c r="C17" s="1" t="s">
        <v>26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  <c r="J17" s="10">
        <v>0</v>
      </c>
      <c r="K17" s="10">
        <f t="shared" si="1"/>
        <v>0</v>
      </c>
      <c r="L17" s="10"/>
      <c r="M17" s="10"/>
      <c r="N17" s="10"/>
      <c r="O17" s="10"/>
      <c r="P17" s="10"/>
      <c r="Q17" s="10"/>
      <c r="R17" s="10">
        <v>0</v>
      </c>
      <c r="S17" s="10">
        <v>0</v>
      </c>
      <c r="T17" s="10">
        <f t="shared" si="2"/>
        <v>0</v>
      </c>
      <c r="U17" s="10"/>
    </row>
    <row r="18" spans="1:21" ht="12.75">
      <c r="A18" s="1" t="s">
        <v>16</v>
      </c>
      <c r="B18" s="1" t="s">
        <v>23</v>
      </c>
      <c r="C18" s="1" t="s">
        <v>27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  <c r="J18" s="10">
        <v>0</v>
      </c>
      <c r="K18" s="10">
        <f t="shared" si="1"/>
        <v>0</v>
      </c>
      <c r="L18" s="10"/>
      <c r="M18" s="10"/>
      <c r="N18" s="10"/>
      <c r="O18" s="10"/>
      <c r="P18" s="10"/>
      <c r="Q18" s="10"/>
      <c r="R18" s="10">
        <v>0</v>
      </c>
      <c r="S18" s="10">
        <v>0</v>
      </c>
      <c r="T18" s="10">
        <f t="shared" si="2"/>
        <v>0</v>
      </c>
      <c r="U18" s="10"/>
    </row>
    <row r="19" spans="1:21" ht="12.75">
      <c r="A19" s="1" t="s">
        <v>16</v>
      </c>
      <c r="B19" s="1" t="s">
        <v>23</v>
      </c>
      <c r="C19" s="1" t="s">
        <v>28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  <c r="J19" s="10">
        <v>0</v>
      </c>
      <c r="K19" s="10">
        <f t="shared" si="1"/>
        <v>0</v>
      </c>
      <c r="L19" s="10"/>
      <c r="M19" s="10"/>
      <c r="N19" s="10"/>
      <c r="O19" s="10"/>
      <c r="P19" s="10"/>
      <c r="Q19" s="10"/>
      <c r="R19" s="10">
        <v>0</v>
      </c>
      <c r="S19" s="10">
        <v>0</v>
      </c>
      <c r="T19" s="10">
        <f t="shared" si="2"/>
        <v>0</v>
      </c>
      <c r="U19" s="10"/>
    </row>
    <row r="20" spans="1:21" ht="12.75">
      <c r="A20" s="1" t="s">
        <v>16</v>
      </c>
      <c r="B20" s="1" t="s">
        <v>23</v>
      </c>
      <c r="C20" s="1" t="s">
        <v>29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  <c r="J20" s="10">
        <v>0</v>
      </c>
      <c r="K20" s="10">
        <f t="shared" si="1"/>
        <v>0</v>
      </c>
      <c r="L20" s="10"/>
      <c r="M20" s="10"/>
      <c r="N20" s="10"/>
      <c r="O20" s="10"/>
      <c r="P20" s="10"/>
      <c r="Q20" s="10"/>
      <c r="R20" s="10">
        <v>0</v>
      </c>
      <c r="S20" s="10">
        <v>0</v>
      </c>
      <c r="T20" s="10">
        <f t="shared" si="2"/>
        <v>0</v>
      </c>
      <c r="U20" s="10"/>
    </row>
    <row r="21" spans="1:21" ht="12.75">
      <c r="A21" s="1" t="s">
        <v>16</v>
      </c>
      <c r="B21" s="1" t="s">
        <v>23</v>
      </c>
      <c r="C21" s="1" t="s">
        <v>30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  <c r="J21" s="10">
        <v>0</v>
      </c>
      <c r="K21" s="10">
        <f t="shared" si="1"/>
        <v>0</v>
      </c>
      <c r="L21" s="10"/>
      <c r="M21" s="10"/>
      <c r="N21" s="10"/>
      <c r="O21" s="10"/>
      <c r="P21" s="10"/>
      <c r="Q21" s="10"/>
      <c r="R21" s="10">
        <v>0</v>
      </c>
      <c r="S21" s="10">
        <v>0</v>
      </c>
      <c r="T21" s="10">
        <f t="shared" si="2"/>
        <v>0</v>
      </c>
      <c r="U21" s="10"/>
    </row>
    <row r="22" spans="1:21" ht="12.75">
      <c r="A22" s="1" t="s">
        <v>16</v>
      </c>
      <c r="B22" s="1" t="s">
        <v>23</v>
      </c>
      <c r="C22" s="1" t="s">
        <v>31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  <c r="J22" s="10">
        <v>0</v>
      </c>
      <c r="K22" s="10">
        <f t="shared" si="1"/>
        <v>0</v>
      </c>
      <c r="L22" s="10"/>
      <c r="M22" s="10"/>
      <c r="N22" s="10"/>
      <c r="O22" s="10"/>
      <c r="P22" s="10"/>
      <c r="Q22" s="10"/>
      <c r="R22" s="10">
        <v>0</v>
      </c>
      <c r="S22" s="10">
        <v>0</v>
      </c>
      <c r="T22" s="10">
        <f t="shared" si="2"/>
        <v>0</v>
      </c>
      <c r="U22" s="10"/>
    </row>
    <row r="23" spans="1:21" ht="12.75">
      <c r="A23" s="1" t="s">
        <v>16</v>
      </c>
      <c r="B23" s="1" t="s">
        <v>23</v>
      </c>
      <c r="C23" s="1" t="s">
        <v>32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  <c r="J23" s="10">
        <v>0</v>
      </c>
      <c r="K23" s="10">
        <f t="shared" si="1"/>
        <v>0</v>
      </c>
      <c r="L23" s="10"/>
      <c r="M23" s="10"/>
      <c r="N23" s="10"/>
      <c r="O23" s="10"/>
      <c r="P23" s="10"/>
      <c r="Q23" s="10"/>
      <c r="R23" s="10">
        <v>0</v>
      </c>
      <c r="S23" s="10">
        <v>0</v>
      </c>
      <c r="T23" s="10">
        <f t="shared" si="2"/>
        <v>0</v>
      </c>
      <c r="U23" s="10"/>
    </row>
    <row r="24" spans="1:21" ht="12.75">
      <c r="A24" s="1" t="s">
        <v>16</v>
      </c>
      <c r="B24" s="1" t="s">
        <v>23</v>
      </c>
      <c r="C24" s="1" t="s">
        <v>33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  <c r="J24" s="10">
        <v>0</v>
      </c>
      <c r="K24" s="10">
        <f t="shared" si="1"/>
        <v>0</v>
      </c>
      <c r="L24" s="10"/>
      <c r="M24" s="10"/>
      <c r="N24" s="10"/>
      <c r="O24" s="10"/>
      <c r="P24" s="10"/>
      <c r="Q24" s="10"/>
      <c r="R24" s="10">
        <v>0</v>
      </c>
      <c r="S24" s="10">
        <v>0</v>
      </c>
      <c r="T24" s="10">
        <f t="shared" si="2"/>
        <v>0</v>
      </c>
      <c r="U24" s="10"/>
    </row>
    <row r="25" spans="1:21" ht="12.75">
      <c r="A25" s="1" t="s">
        <v>16</v>
      </c>
      <c r="B25" s="1" t="s">
        <v>23</v>
      </c>
      <c r="C25" s="1" t="s">
        <v>34</v>
      </c>
      <c r="D25" s="10">
        <v>0</v>
      </c>
      <c r="E25" s="10">
        <v>0</v>
      </c>
      <c r="F25" s="10">
        <v>0</v>
      </c>
      <c r="G25" s="10">
        <f t="shared" si="0"/>
        <v>0</v>
      </c>
      <c r="H25" s="10">
        <v>0</v>
      </c>
      <c r="I25" s="10">
        <v>0</v>
      </c>
      <c r="J25" s="10">
        <v>0</v>
      </c>
      <c r="K25" s="10">
        <f t="shared" si="1"/>
        <v>0</v>
      </c>
      <c r="L25" s="10"/>
      <c r="M25" s="10"/>
      <c r="N25" s="10"/>
      <c r="O25" s="10"/>
      <c r="P25" s="10"/>
      <c r="Q25" s="10"/>
      <c r="R25" s="10">
        <v>0</v>
      </c>
      <c r="S25" s="10">
        <v>0</v>
      </c>
      <c r="T25" s="10">
        <f t="shared" si="2"/>
        <v>0</v>
      </c>
      <c r="U25" s="10"/>
    </row>
    <row r="26" spans="1:21" ht="12.75">
      <c r="A26" s="1" t="s">
        <v>16</v>
      </c>
      <c r="B26" s="1" t="s">
        <v>23</v>
      </c>
      <c r="C26" s="1" t="s">
        <v>35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  <c r="J26" s="10">
        <v>0</v>
      </c>
      <c r="K26" s="10">
        <f t="shared" si="1"/>
        <v>0</v>
      </c>
      <c r="L26" s="10"/>
      <c r="M26" s="10"/>
      <c r="N26" s="10"/>
      <c r="O26" s="10"/>
      <c r="P26" s="10"/>
      <c r="Q26" s="10"/>
      <c r="R26" s="10">
        <v>0</v>
      </c>
      <c r="S26" s="10">
        <v>0</v>
      </c>
      <c r="T26" s="10">
        <f t="shared" si="2"/>
        <v>0</v>
      </c>
      <c r="U26" s="10"/>
    </row>
    <row r="27" spans="1:21" ht="12.75">
      <c r="A27" s="1" t="s">
        <v>16</v>
      </c>
      <c r="B27" s="1" t="s">
        <v>36</v>
      </c>
      <c r="C27" s="1" t="s">
        <v>37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  <c r="J27" s="10">
        <v>0</v>
      </c>
      <c r="K27" s="10">
        <f t="shared" si="1"/>
        <v>0</v>
      </c>
      <c r="L27" s="10"/>
      <c r="M27" s="10"/>
      <c r="N27" s="10"/>
      <c r="O27" s="10"/>
      <c r="P27" s="10"/>
      <c r="Q27" s="10"/>
      <c r="R27" s="10">
        <v>0</v>
      </c>
      <c r="S27" s="10">
        <v>0</v>
      </c>
      <c r="T27" s="10">
        <f t="shared" si="2"/>
        <v>0</v>
      </c>
      <c r="U27" s="10"/>
    </row>
    <row r="28" spans="1:21" ht="12.75">
      <c r="A28" s="1" t="s">
        <v>16</v>
      </c>
      <c r="B28" s="1" t="s">
        <v>36</v>
      </c>
      <c r="C28" s="1" t="s">
        <v>38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  <c r="J28" s="10">
        <v>0</v>
      </c>
      <c r="K28" s="10">
        <f t="shared" si="1"/>
        <v>0</v>
      </c>
      <c r="L28" s="10"/>
      <c r="M28" s="10"/>
      <c r="N28" s="10"/>
      <c r="O28" s="10"/>
      <c r="P28" s="10"/>
      <c r="Q28" s="10"/>
      <c r="R28" s="10">
        <v>0</v>
      </c>
      <c r="S28" s="10">
        <v>0</v>
      </c>
      <c r="T28" s="10">
        <f t="shared" si="2"/>
        <v>0</v>
      </c>
      <c r="U28" s="10"/>
    </row>
    <row r="29" spans="1:21" ht="12.75">
      <c r="A29" s="1" t="s">
        <v>16</v>
      </c>
      <c r="B29" s="1" t="s">
        <v>36</v>
      </c>
      <c r="C29" s="1" t="s">
        <v>39</v>
      </c>
      <c r="D29" s="10">
        <v>0</v>
      </c>
      <c r="E29" s="10">
        <v>0</v>
      </c>
      <c r="F29" s="10">
        <v>0</v>
      </c>
      <c r="G29" s="10">
        <f t="shared" si="0"/>
        <v>0</v>
      </c>
      <c r="H29" s="10">
        <v>0</v>
      </c>
      <c r="I29" s="10">
        <v>0</v>
      </c>
      <c r="J29" s="10">
        <v>0</v>
      </c>
      <c r="K29" s="10">
        <f t="shared" si="1"/>
        <v>0</v>
      </c>
      <c r="L29" s="10"/>
      <c r="M29" s="10"/>
      <c r="N29" s="10"/>
      <c r="O29" s="10"/>
      <c r="P29" s="10"/>
      <c r="Q29" s="10"/>
      <c r="R29" s="10">
        <v>0</v>
      </c>
      <c r="S29" s="10">
        <v>0</v>
      </c>
      <c r="T29" s="10">
        <f t="shared" si="2"/>
        <v>0</v>
      </c>
      <c r="U29" s="10"/>
    </row>
    <row r="30" spans="1:21" ht="12.75">
      <c r="A30" s="1" t="s">
        <v>16</v>
      </c>
      <c r="B30" s="1" t="s">
        <v>36</v>
      </c>
      <c r="C30" s="1" t="s">
        <v>40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  <c r="J30" s="10">
        <v>0</v>
      </c>
      <c r="K30" s="10">
        <f t="shared" si="1"/>
        <v>0</v>
      </c>
      <c r="L30" s="10"/>
      <c r="M30" s="10"/>
      <c r="N30" s="10"/>
      <c r="O30" s="10"/>
      <c r="P30" s="10"/>
      <c r="Q30" s="10"/>
      <c r="R30" s="10">
        <v>0</v>
      </c>
      <c r="S30" s="10">
        <v>0</v>
      </c>
      <c r="T30" s="10">
        <f t="shared" si="2"/>
        <v>0</v>
      </c>
      <c r="U30" s="10"/>
    </row>
    <row r="31" spans="1:21" ht="12.75">
      <c r="A31" s="1" t="s">
        <v>16</v>
      </c>
      <c r="B31" s="1" t="s">
        <v>36</v>
      </c>
      <c r="C31" s="1" t="s">
        <v>41</v>
      </c>
      <c r="D31" s="10">
        <v>0</v>
      </c>
      <c r="E31" s="10">
        <v>0</v>
      </c>
      <c r="F31" s="10">
        <v>0</v>
      </c>
      <c r="G31" s="10">
        <f t="shared" si="0"/>
        <v>0</v>
      </c>
      <c r="H31" s="10">
        <v>0</v>
      </c>
      <c r="I31" s="10">
        <v>0</v>
      </c>
      <c r="J31" s="10">
        <v>0</v>
      </c>
      <c r="K31" s="10">
        <f t="shared" si="1"/>
        <v>0</v>
      </c>
      <c r="L31" s="10"/>
      <c r="M31" s="10"/>
      <c r="N31" s="10"/>
      <c r="O31" s="10"/>
      <c r="P31" s="10"/>
      <c r="Q31" s="10"/>
      <c r="R31" s="10">
        <v>0</v>
      </c>
      <c r="S31" s="10">
        <v>0</v>
      </c>
      <c r="T31" s="10">
        <f t="shared" si="2"/>
        <v>0</v>
      </c>
      <c r="U31" s="10"/>
    </row>
    <row r="32" spans="1:21" ht="12.75">
      <c r="A32" s="1" t="s">
        <v>16</v>
      </c>
      <c r="B32" s="1" t="s">
        <v>36</v>
      </c>
      <c r="C32" s="1" t="s">
        <v>42</v>
      </c>
      <c r="D32" s="10">
        <v>0</v>
      </c>
      <c r="E32" s="10">
        <v>0</v>
      </c>
      <c r="F32" s="10">
        <v>0</v>
      </c>
      <c r="G32" s="10">
        <f t="shared" si="0"/>
        <v>0</v>
      </c>
      <c r="H32" s="10">
        <v>0</v>
      </c>
      <c r="I32" s="10">
        <v>0</v>
      </c>
      <c r="J32" s="10">
        <v>0</v>
      </c>
      <c r="K32" s="10">
        <f t="shared" si="1"/>
        <v>0</v>
      </c>
      <c r="L32" s="10"/>
      <c r="M32" s="10"/>
      <c r="N32" s="10"/>
      <c r="O32" s="10"/>
      <c r="P32" s="10"/>
      <c r="Q32" s="10"/>
      <c r="R32" s="10">
        <v>0</v>
      </c>
      <c r="S32" s="10">
        <v>0</v>
      </c>
      <c r="T32" s="10">
        <f t="shared" si="2"/>
        <v>0</v>
      </c>
      <c r="U32" s="10"/>
    </row>
    <row r="33" spans="1:21" ht="12.75">
      <c r="A33" s="1" t="s">
        <v>16</v>
      </c>
      <c r="B33" s="1" t="s">
        <v>36</v>
      </c>
      <c r="C33" s="1" t="s">
        <v>43</v>
      </c>
      <c r="D33" s="10">
        <v>0</v>
      </c>
      <c r="E33" s="10">
        <v>0</v>
      </c>
      <c r="F33" s="10">
        <v>0</v>
      </c>
      <c r="G33" s="10">
        <f t="shared" si="0"/>
        <v>0</v>
      </c>
      <c r="H33" s="10">
        <v>0</v>
      </c>
      <c r="I33" s="10">
        <v>0</v>
      </c>
      <c r="J33" s="10">
        <v>0</v>
      </c>
      <c r="K33" s="10">
        <f t="shared" si="1"/>
        <v>0</v>
      </c>
      <c r="L33" s="10"/>
      <c r="M33" s="10"/>
      <c r="N33" s="10"/>
      <c r="O33" s="10"/>
      <c r="P33" s="10"/>
      <c r="Q33" s="10"/>
      <c r="R33" s="10">
        <v>0</v>
      </c>
      <c r="S33" s="10">
        <v>0</v>
      </c>
      <c r="T33" s="10">
        <f t="shared" si="2"/>
        <v>0</v>
      </c>
      <c r="U33" s="10"/>
    </row>
    <row r="34" spans="1:21" ht="12.75">
      <c r="A34" s="1" t="s">
        <v>16</v>
      </c>
      <c r="B34" s="1" t="s">
        <v>36</v>
      </c>
      <c r="C34" s="1" t="s">
        <v>44</v>
      </c>
      <c r="D34" s="10">
        <v>0</v>
      </c>
      <c r="E34" s="10">
        <v>0</v>
      </c>
      <c r="F34" s="10">
        <v>0</v>
      </c>
      <c r="G34" s="10">
        <f t="shared" si="0"/>
        <v>0</v>
      </c>
      <c r="H34" s="10">
        <v>0</v>
      </c>
      <c r="I34" s="10">
        <v>0</v>
      </c>
      <c r="J34" s="10">
        <v>0</v>
      </c>
      <c r="K34" s="10">
        <f t="shared" si="1"/>
        <v>0</v>
      </c>
      <c r="L34" s="10"/>
      <c r="M34" s="10"/>
      <c r="N34" s="10"/>
      <c r="O34" s="10"/>
      <c r="P34" s="10"/>
      <c r="Q34" s="10"/>
      <c r="R34" s="10">
        <v>0</v>
      </c>
      <c r="S34" s="10">
        <v>0</v>
      </c>
      <c r="T34" s="10">
        <f t="shared" si="2"/>
        <v>0</v>
      </c>
      <c r="U34" s="10"/>
    </row>
    <row r="35" spans="1:21" ht="12.75">
      <c r="A35" s="1" t="s">
        <v>16</v>
      </c>
      <c r="B35" s="1" t="s">
        <v>36</v>
      </c>
      <c r="C35" s="1" t="s">
        <v>45</v>
      </c>
      <c r="D35" s="10">
        <v>0</v>
      </c>
      <c r="E35" s="10">
        <v>0</v>
      </c>
      <c r="F35" s="10">
        <v>0</v>
      </c>
      <c r="G35" s="10">
        <f t="shared" si="0"/>
        <v>0</v>
      </c>
      <c r="H35" s="10">
        <v>0</v>
      </c>
      <c r="I35" s="10">
        <v>0</v>
      </c>
      <c r="J35" s="10">
        <v>0</v>
      </c>
      <c r="K35" s="10">
        <f t="shared" si="1"/>
        <v>0</v>
      </c>
      <c r="L35" s="10"/>
      <c r="M35" s="10"/>
      <c r="N35" s="10"/>
      <c r="O35" s="10"/>
      <c r="P35" s="10"/>
      <c r="Q35" s="10"/>
      <c r="R35" s="10">
        <v>0</v>
      </c>
      <c r="S35" s="10">
        <v>0</v>
      </c>
      <c r="T35" s="10">
        <f t="shared" si="2"/>
        <v>0</v>
      </c>
      <c r="U35" s="10"/>
    </row>
    <row r="36" spans="1:21" ht="12.75">
      <c r="A36" s="1" t="s">
        <v>16</v>
      </c>
      <c r="B36" s="1" t="s">
        <v>36</v>
      </c>
      <c r="C36" s="1" t="s">
        <v>46</v>
      </c>
      <c r="D36" s="10">
        <v>0</v>
      </c>
      <c r="E36" s="10">
        <v>0</v>
      </c>
      <c r="F36" s="10">
        <v>0</v>
      </c>
      <c r="G36" s="10">
        <f t="shared" si="0"/>
        <v>0</v>
      </c>
      <c r="H36" s="10">
        <v>0</v>
      </c>
      <c r="I36" s="10">
        <v>0</v>
      </c>
      <c r="J36" s="10">
        <v>0</v>
      </c>
      <c r="K36" s="10">
        <f t="shared" si="1"/>
        <v>0</v>
      </c>
      <c r="L36" s="10"/>
      <c r="M36" s="10"/>
      <c r="N36" s="10"/>
      <c r="O36" s="10"/>
      <c r="P36" s="10"/>
      <c r="Q36" s="10"/>
      <c r="R36" s="10">
        <v>0</v>
      </c>
      <c r="S36" s="10">
        <v>0</v>
      </c>
      <c r="T36" s="10">
        <f t="shared" si="2"/>
        <v>0</v>
      </c>
      <c r="U36" s="10"/>
    </row>
    <row r="37" spans="1:21" ht="12.75">
      <c r="A37" s="1" t="s">
        <v>16</v>
      </c>
      <c r="B37" s="1" t="s">
        <v>36</v>
      </c>
      <c r="C37" s="1" t="s">
        <v>36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0</v>
      </c>
      <c r="I37" s="10">
        <v>0</v>
      </c>
      <c r="J37" s="10">
        <v>0</v>
      </c>
      <c r="K37" s="10">
        <f t="shared" si="1"/>
        <v>0</v>
      </c>
      <c r="L37" s="10"/>
      <c r="M37" s="10"/>
      <c r="N37" s="10"/>
      <c r="O37" s="10"/>
      <c r="P37" s="10"/>
      <c r="Q37" s="10"/>
      <c r="R37" s="10">
        <v>0</v>
      </c>
      <c r="S37" s="10">
        <v>0</v>
      </c>
      <c r="T37" s="10">
        <f t="shared" si="2"/>
        <v>0</v>
      </c>
      <c r="U37" s="10"/>
    </row>
    <row r="38" spans="1:21" ht="12.75">
      <c r="A38" s="1" t="s">
        <v>16</v>
      </c>
      <c r="B38" s="1" t="s">
        <v>36</v>
      </c>
      <c r="C38" s="1" t="s">
        <v>47</v>
      </c>
      <c r="D38" s="10">
        <v>0</v>
      </c>
      <c r="E38" s="10">
        <v>0</v>
      </c>
      <c r="F38" s="10">
        <v>0</v>
      </c>
      <c r="G38" s="10">
        <f t="shared" si="0"/>
        <v>0</v>
      </c>
      <c r="H38" s="10">
        <v>0</v>
      </c>
      <c r="I38" s="10">
        <v>0</v>
      </c>
      <c r="J38" s="10">
        <v>0</v>
      </c>
      <c r="K38" s="10">
        <f t="shared" si="1"/>
        <v>0</v>
      </c>
      <c r="L38" s="10"/>
      <c r="M38" s="10"/>
      <c r="N38" s="10"/>
      <c r="O38" s="10"/>
      <c r="P38" s="10"/>
      <c r="Q38" s="10"/>
      <c r="R38" s="10">
        <v>0</v>
      </c>
      <c r="S38" s="10">
        <v>0</v>
      </c>
      <c r="T38" s="10">
        <f t="shared" si="2"/>
        <v>0</v>
      </c>
      <c r="U38" s="10"/>
    </row>
    <row r="39" spans="1:21" ht="12.75">
      <c r="A39" s="1" t="s">
        <v>16</v>
      </c>
      <c r="B39" s="1" t="s">
        <v>36</v>
      </c>
      <c r="C39" s="1" t="s">
        <v>48</v>
      </c>
      <c r="D39" s="10">
        <v>0</v>
      </c>
      <c r="E39" s="10">
        <v>0</v>
      </c>
      <c r="F39" s="10">
        <v>0</v>
      </c>
      <c r="G39" s="10">
        <f t="shared" si="0"/>
        <v>0</v>
      </c>
      <c r="H39" s="10">
        <v>0</v>
      </c>
      <c r="I39" s="10">
        <v>0</v>
      </c>
      <c r="J39" s="10">
        <v>0</v>
      </c>
      <c r="K39" s="10">
        <f t="shared" si="1"/>
        <v>0</v>
      </c>
      <c r="L39" s="10"/>
      <c r="M39" s="10"/>
      <c r="N39" s="10"/>
      <c r="O39" s="10"/>
      <c r="P39" s="10"/>
      <c r="Q39" s="10"/>
      <c r="R39" s="10">
        <v>0</v>
      </c>
      <c r="S39" s="10">
        <v>0</v>
      </c>
      <c r="T39" s="10">
        <f t="shared" si="2"/>
        <v>0</v>
      </c>
      <c r="U39" s="10"/>
    </row>
    <row r="40" spans="1:21" ht="12.75">
      <c r="A40" s="1" t="s">
        <v>16</v>
      </c>
      <c r="B40" s="1" t="s">
        <v>36</v>
      </c>
      <c r="C40" s="1" t="s">
        <v>49</v>
      </c>
      <c r="D40" s="10">
        <v>0</v>
      </c>
      <c r="E40" s="10">
        <v>0</v>
      </c>
      <c r="F40" s="10">
        <v>0</v>
      </c>
      <c r="G40" s="10">
        <f t="shared" si="0"/>
        <v>0</v>
      </c>
      <c r="H40" s="10">
        <v>0</v>
      </c>
      <c r="I40" s="10">
        <v>0</v>
      </c>
      <c r="J40" s="10">
        <v>0</v>
      </c>
      <c r="K40" s="10">
        <f t="shared" si="1"/>
        <v>0</v>
      </c>
      <c r="L40" s="10"/>
      <c r="M40" s="10"/>
      <c r="N40" s="10"/>
      <c r="O40" s="10"/>
      <c r="P40" s="10"/>
      <c r="Q40" s="10"/>
      <c r="R40" s="10">
        <v>0</v>
      </c>
      <c r="S40" s="10">
        <v>0</v>
      </c>
      <c r="T40" s="10">
        <f t="shared" si="2"/>
        <v>0</v>
      </c>
      <c r="U40" s="10"/>
    </row>
    <row r="41" spans="1:21" ht="12.75">
      <c r="A41" s="1" t="s">
        <v>16</v>
      </c>
      <c r="B41" s="1" t="s">
        <v>36</v>
      </c>
      <c r="C41" s="1" t="s">
        <v>50</v>
      </c>
      <c r="D41" s="10">
        <v>0</v>
      </c>
      <c r="E41" s="10">
        <v>0</v>
      </c>
      <c r="F41" s="10">
        <v>0</v>
      </c>
      <c r="G41" s="10">
        <f t="shared" si="0"/>
        <v>0</v>
      </c>
      <c r="H41" s="10">
        <v>0</v>
      </c>
      <c r="I41" s="10">
        <v>0</v>
      </c>
      <c r="J41" s="10">
        <v>0</v>
      </c>
      <c r="K41" s="10">
        <f t="shared" si="1"/>
        <v>0</v>
      </c>
      <c r="L41" s="10"/>
      <c r="M41" s="10"/>
      <c r="N41" s="10"/>
      <c r="O41" s="10"/>
      <c r="P41" s="10"/>
      <c r="Q41" s="10"/>
      <c r="R41" s="10">
        <v>0</v>
      </c>
      <c r="S41" s="10">
        <v>0</v>
      </c>
      <c r="T41" s="10">
        <f t="shared" si="2"/>
        <v>0</v>
      </c>
      <c r="U41" s="10"/>
    </row>
    <row r="42" spans="1:21" ht="12.75">
      <c r="A42" s="1" t="s">
        <v>16</v>
      </c>
      <c r="B42" s="1" t="s">
        <v>36</v>
      </c>
      <c r="C42" s="1" t="s">
        <v>51</v>
      </c>
      <c r="D42" s="10">
        <v>0</v>
      </c>
      <c r="E42" s="10">
        <v>0</v>
      </c>
      <c r="F42" s="10">
        <v>0</v>
      </c>
      <c r="G42" s="10">
        <f t="shared" si="0"/>
        <v>0</v>
      </c>
      <c r="H42" s="10">
        <v>0</v>
      </c>
      <c r="I42" s="10">
        <v>0</v>
      </c>
      <c r="J42" s="10">
        <v>0</v>
      </c>
      <c r="K42" s="10">
        <f t="shared" si="1"/>
        <v>0</v>
      </c>
      <c r="L42" s="10"/>
      <c r="M42" s="10"/>
      <c r="N42" s="10"/>
      <c r="O42" s="10"/>
      <c r="P42" s="10"/>
      <c r="Q42" s="10"/>
      <c r="R42" s="10">
        <v>0</v>
      </c>
      <c r="S42" s="10">
        <v>0</v>
      </c>
      <c r="T42" s="10">
        <f t="shared" si="2"/>
        <v>0</v>
      </c>
      <c r="U42" s="10"/>
    </row>
    <row r="43" spans="1:21" ht="12.75">
      <c r="A43" s="1" t="s">
        <v>16</v>
      </c>
      <c r="B43" s="1" t="s">
        <v>36</v>
      </c>
      <c r="C43" s="1" t="s">
        <v>52</v>
      </c>
      <c r="D43" s="10">
        <v>0</v>
      </c>
      <c r="E43" s="10">
        <v>0</v>
      </c>
      <c r="F43" s="10">
        <v>0</v>
      </c>
      <c r="G43" s="10">
        <f t="shared" si="0"/>
        <v>0</v>
      </c>
      <c r="H43" s="10">
        <v>0</v>
      </c>
      <c r="I43" s="10">
        <v>0</v>
      </c>
      <c r="J43" s="10">
        <v>0</v>
      </c>
      <c r="K43" s="10">
        <f t="shared" si="1"/>
        <v>0</v>
      </c>
      <c r="L43" s="10"/>
      <c r="M43" s="10"/>
      <c r="N43" s="10"/>
      <c r="O43" s="10"/>
      <c r="P43" s="10"/>
      <c r="Q43" s="10"/>
      <c r="R43" s="10">
        <v>0</v>
      </c>
      <c r="S43" s="10">
        <v>0</v>
      </c>
      <c r="T43" s="10">
        <f t="shared" si="2"/>
        <v>0</v>
      </c>
      <c r="U43" s="10"/>
    </row>
    <row r="44" spans="1:21" ht="12.75">
      <c r="A44" s="1" t="s">
        <v>16</v>
      </c>
      <c r="B44" s="1" t="s">
        <v>36</v>
      </c>
      <c r="C44" s="1" t="s">
        <v>53</v>
      </c>
      <c r="D44" s="10">
        <v>0</v>
      </c>
      <c r="E44" s="10">
        <v>0</v>
      </c>
      <c r="F44" s="10">
        <v>0</v>
      </c>
      <c r="G44" s="10">
        <f t="shared" si="0"/>
        <v>0</v>
      </c>
      <c r="H44" s="10">
        <v>0</v>
      </c>
      <c r="I44" s="10">
        <v>0</v>
      </c>
      <c r="J44" s="10">
        <v>0</v>
      </c>
      <c r="K44" s="10">
        <f t="shared" si="1"/>
        <v>0</v>
      </c>
      <c r="L44" s="10"/>
      <c r="M44" s="10"/>
      <c r="N44" s="10"/>
      <c r="O44" s="10"/>
      <c r="P44" s="10"/>
      <c r="Q44" s="10"/>
      <c r="R44" s="10">
        <v>0</v>
      </c>
      <c r="S44" s="10">
        <v>0</v>
      </c>
      <c r="T44" s="10">
        <f t="shared" si="2"/>
        <v>0</v>
      </c>
      <c r="U44" s="10"/>
    </row>
    <row r="45" spans="1:21" ht="12.75">
      <c r="A45" s="1" t="s">
        <v>16</v>
      </c>
      <c r="B45" s="1" t="s">
        <v>36</v>
      </c>
      <c r="C45" s="1" t="s">
        <v>54</v>
      </c>
      <c r="D45" s="10">
        <v>0</v>
      </c>
      <c r="E45" s="10">
        <v>0</v>
      </c>
      <c r="F45" s="10">
        <v>0</v>
      </c>
      <c r="G45" s="10">
        <f t="shared" si="0"/>
        <v>0</v>
      </c>
      <c r="H45" s="10">
        <v>0</v>
      </c>
      <c r="I45" s="10">
        <v>0</v>
      </c>
      <c r="J45" s="10">
        <v>0</v>
      </c>
      <c r="K45" s="10">
        <f t="shared" si="1"/>
        <v>0</v>
      </c>
      <c r="L45" s="10"/>
      <c r="M45" s="10"/>
      <c r="N45" s="10"/>
      <c r="O45" s="10"/>
      <c r="P45" s="10"/>
      <c r="Q45" s="10"/>
      <c r="R45" s="10">
        <v>0</v>
      </c>
      <c r="S45" s="10">
        <v>0</v>
      </c>
      <c r="T45" s="10">
        <f t="shared" si="2"/>
        <v>0</v>
      </c>
      <c r="U45" s="10"/>
    </row>
    <row r="46" spans="1:21" ht="12.75">
      <c r="A46" s="1" t="s">
        <v>16</v>
      </c>
      <c r="B46" s="1" t="s">
        <v>36</v>
      </c>
      <c r="C46" s="1" t="s">
        <v>55</v>
      </c>
      <c r="D46" s="10">
        <v>0</v>
      </c>
      <c r="E46" s="10">
        <v>0</v>
      </c>
      <c r="F46" s="10">
        <v>0</v>
      </c>
      <c r="G46" s="10">
        <f t="shared" si="0"/>
        <v>0</v>
      </c>
      <c r="H46" s="10">
        <v>0</v>
      </c>
      <c r="I46" s="10">
        <v>0</v>
      </c>
      <c r="J46" s="10">
        <v>0</v>
      </c>
      <c r="K46" s="10">
        <f t="shared" si="1"/>
        <v>0</v>
      </c>
      <c r="L46" s="10"/>
      <c r="M46" s="10"/>
      <c r="N46" s="10"/>
      <c r="O46" s="10"/>
      <c r="P46" s="10"/>
      <c r="Q46" s="10"/>
      <c r="R46" s="10">
        <v>0</v>
      </c>
      <c r="S46" s="10">
        <v>0</v>
      </c>
      <c r="T46" s="10">
        <f t="shared" si="2"/>
        <v>0</v>
      </c>
      <c r="U46" s="10"/>
    </row>
    <row r="47" spans="1:21" ht="12.75">
      <c r="A47" s="1" t="s">
        <v>16</v>
      </c>
      <c r="B47" s="1" t="s">
        <v>36</v>
      </c>
      <c r="C47" s="1" t="s">
        <v>56</v>
      </c>
      <c r="D47" s="10">
        <v>0</v>
      </c>
      <c r="E47" s="10">
        <v>0</v>
      </c>
      <c r="F47" s="10">
        <v>0</v>
      </c>
      <c r="G47" s="10">
        <f t="shared" si="0"/>
        <v>0</v>
      </c>
      <c r="H47" s="10">
        <v>0</v>
      </c>
      <c r="I47" s="10">
        <v>0</v>
      </c>
      <c r="J47" s="10">
        <v>0</v>
      </c>
      <c r="K47" s="10">
        <f t="shared" si="1"/>
        <v>0</v>
      </c>
      <c r="L47" s="10"/>
      <c r="M47" s="10"/>
      <c r="N47" s="10"/>
      <c r="O47" s="10"/>
      <c r="P47" s="10"/>
      <c r="Q47" s="10"/>
      <c r="R47" s="10">
        <v>0</v>
      </c>
      <c r="S47" s="10">
        <v>0</v>
      </c>
      <c r="T47" s="10">
        <f t="shared" si="2"/>
        <v>0</v>
      </c>
      <c r="U47" s="10"/>
    </row>
    <row r="48" spans="1:21" ht="12.75">
      <c r="A48" s="1" t="s">
        <v>16</v>
      </c>
      <c r="B48" s="1" t="s">
        <v>57</v>
      </c>
      <c r="C48" s="1" t="s">
        <v>58</v>
      </c>
      <c r="D48" s="10">
        <v>0</v>
      </c>
      <c r="E48" s="10">
        <v>0</v>
      </c>
      <c r="F48" s="10">
        <v>0</v>
      </c>
      <c r="G48" s="10">
        <f t="shared" si="0"/>
        <v>0</v>
      </c>
      <c r="H48" s="10">
        <v>0</v>
      </c>
      <c r="I48" s="10">
        <v>0</v>
      </c>
      <c r="J48" s="10">
        <v>0</v>
      </c>
      <c r="K48" s="10">
        <f t="shared" si="1"/>
        <v>0</v>
      </c>
      <c r="L48" s="10"/>
      <c r="M48" s="10"/>
      <c r="N48" s="10"/>
      <c r="O48" s="10"/>
      <c r="P48" s="10"/>
      <c r="Q48" s="10"/>
      <c r="R48" s="10">
        <v>0</v>
      </c>
      <c r="S48" s="10">
        <v>0</v>
      </c>
      <c r="T48" s="10">
        <f t="shared" si="2"/>
        <v>0</v>
      </c>
      <c r="U48" s="10"/>
    </row>
    <row r="49" spans="1:21" ht="12.75">
      <c r="A49" s="1" t="s">
        <v>16</v>
      </c>
      <c r="B49" s="1" t="s">
        <v>57</v>
      </c>
      <c r="C49" s="1" t="s">
        <v>59</v>
      </c>
      <c r="D49" s="10">
        <v>0</v>
      </c>
      <c r="E49" s="10">
        <v>0</v>
      </c>
      <c r="F49" s="10">
        <v>0</v>
      </c>
      <c r="G49" s="10">
        <f t="shared" si="0"/>
        <v>0</v>
      </c>
      <c r="H49" s="10">
        <v>0</v>
      </c>
      <c r="I49" s="10">
        <v>0</v>
      </c>
      <c r="J49" s="10">
        <v>0</v>
      </c>
      <c r="K49" s="10">
        <f t="shared" si="1"/>
        <v>0</v>
      </c>
      <c r="L49" s="10"/>
      <c r="M49" s="10"/>
      <c r="N49" s="10"/>
      <c r="O49" s="10"/>
      <c r="P49" s="10"/>
      <c r="Q49" s="10"/>
      <c r="R49" s="10">
        <v>0</v>
      </c>
      <c r="S49" s="10">
        <v>0</v>
      </c>
      <c r="T49" s="10">
        <f t="shared" si="2"/>
        <v>0</v>
      </c>
      <c r="U49" s="10"/>
    </row>
    <row r="50" spans="1:21" ht="12.75">
      <c r="A50" s="1" t="s">
        <v>16</v>
      </c>
      <c r="B50" s="1" t="s">
        <v>57</v>
      </c>
      <c r="C50" s="1" t="s">
        <v>60</v>
      </c>
      <c r="D50" s="10">
        <v>0</v>
      </c>
      <c r="E50" s="10">
        <v>0</v>
      </c>
      <c r="F50" s="10">
        <v>0</v>
      </c>
      <c r="G50" s="10">
        <f t="shared" si="0"/>
        <v>0</v>
      </c>
      <c r="H50" s="10">
        <v>0</v>
      </c>
      <c r="I50" s="10">
        <v>0</v>
      </c>
      <c r="J50" s="10">
        <v>0</v>
      </c>
      <c r="K50" s="10">
        <f t="shared" si="1"/>
        <v>0</v>
      </c>
      <c r="L50" s="10"/>
      <c r="M50" s="10"/>
      <c r="N50" s="10"/>
      <c r="O50" s="10"/>
      <c r="P50" s="10"/>
      <c r="Q50" s="10"/>
      <c r="R50" s="10">
        <v>0</v>
      </c>
      <c r="S50" s="10">
        <v>0</v>
      </c>
      <c r="T50" s="10">
        <f t="shared" si="2"/>
        <v>0</v>
      </c>
      <c r="U50" s="10"/>
    </row>
    <row r="51" spans="1:21" ht="12.75">
      <c r="A51" s="1" t="s">
        <v>16</v>
      </c>
      <c r="B51" s="1" t="s">
        <v>61</v>
      </c>
      <c r="C51" s="1" t="s">
        <v>62</v>
      </c>
      <c r="D51" s="10">
        <v>0</v>
      </c>
      <c r="E51" s="10">
        <v>0</v>
      </c>
      <c r="F51" s="10">
        <v>0</v>
      </c>
      <c r="G51" s="10">
        <f t="shared" si="0"/>
        <v>0</v>
      </c>
      <c r="H51" s="10">
        <v>0</v>
      </c>
      <c r="I51" s="10">
        <v>0</v>
      </c>
      <c r="J51" s="10">
        <v>0</v>
      </c>
      <c r="K51" s="10">
        <f t="shared" si="1"/>
        <v>0</v>
      </c>
      <c r="L51" s="10"/>
      <c r="M51" s="10"/>
      <c r="N51" s="10"/>
      <c r="O51" s="10"/>
      <c r="P51" s="10"/>
      <c r="Q51" s="10"/>
      <c r="R51" s="10">
        <v>0</v>
      </c>
      <c r="S51" s="10">
        <v>0</v>
      </c>
      <c r="T51" s="10">
        <f t="shared" si="2"/>
        <v>0</v>
      </c>
      <c r="U51" s="10"/>
    </row>
    <row r="52" spans="1:21" ht="12.75">
      <c r="A52" s="1" t="s">
        <v>16</v>
      </c>
      <c r="B52" s="1" t="s">
        <v>61</v>
      </c>
      <c r="C52" s="1" t="s">
        <v>63</v>
      </c>
      <c r="D52" s="10">
        <v>0</v>
      </c>
      <c r="E52" s="10">
        <v>0</v>
      </c>
      <c r="F52" s="10">
        <v>0</v>
      </c>
      <c r="G52" s="10">
        <f t="shared" si="0"/>
        <v>0</v>
      </c>
      <c r="H52" s="10">
        <v>0</v>
      </c>
      <c r="I52" s="10">
        <v>0</v>
      </c>
      <c r="J52" s="10">
        <v>0</v>
      </c>
      <c r="K52" s="10">
        <f t="shared" si="1"/>
        <v>0</v>
      </c>
      <c r="L52" s="10"/>
      <c r="M52" s="10"/>
      <c r="N52" s="10"/>
      <c r="O52" s="10"/>
      <c r="P52" s="10"/>
      <c r="Q52" s="10"/>
      <c r="R52" s="10">
        <v>0</v>
      </c>
      <c r="S52" s="10">
        <v>0</v>
      </c>
      <c r="T52" s="10">
        <f t="shared" si="2"/>
        <v>0</v>
      </c>
      <c r="U52" s="10"/>
    </row>
    <row r="53" spans="1:21" ht="12.75">
      <c r="A53" s="1" t="s">
        <v>16</v>
      </c>
      <c r="B53" s="1" t="s">
        <v>61</v>
      </c>
      <c r="C53" s="1" t="s">
        <v>61</v>
      </c>
      <c r="D53" s="10">
        <v>0</v>
      </c>
      <c r="E53" s="10">
        <v>0</v>
      </c>
      <c r="F53" s="10">
        <v>0</v>
      </c>
      <c r="G53" s="10">
        <f t="shared" si="0"/>
        <v>0</v>
      </c>
      <c r="H53" s="10">
        <v>0</v>
      </c>
      <c r="I53" s="10">
        <v>0</v>
      </c>
      <c r="J53" s="10">
        <v>0</v>
      </c>
      <c r="K53" s="10">
        <f t="shared" si="1"/>
        <v>0</v>
      </c>
      <c r="L53" s="10"/>
      <c r="M53" s="10"/>
      <c r="N53" s="10"/>
      <c r="O53" s="10"/>
      <c r="P53" s="10"/>
      <c r="Q53" s="10"/>
      <c r="R53" s="10">
        <v>0</v>
      </c>
      <c r="S53" s="10">
        <v>0</v>
      </c>
      <c r="T53" s="10">
        <f t="shared" si="2"/>
        <v>0</v>
      </c>
      <c r="U53" s="10"/>
    </row>
    <row r="54" spans="1:21" ht="12.75">
      <c r="A54" s="1" t="s">
        <v>16</v>
      </c>
      <c r="B54" s="1" t="s">
        <v>61</v>
      </c>
      <c r="C54" s="1" t="s">
        <v>64</v>
      </c>
      <c r="D54" s="10">
        <v>0</v>
      </c>
      <c r="E54" s="10">
        <v>0</v>
      </c>
      <c r="F54" s="10">
        <v>0</v>
      </c>
      <c r="G54" s="10">
        <f t="shared" si="0"/>
        <v>0</v>
      </c>
      <c r="H54" s="10">
        <v>0</v>
      </c>
      <c r="I54" s="10">
        <v>0</v>
      </c>
      <c r="J54" s="10">
        <v>0</v>
      </c>
      <c r="K54" s="10">
        <f t="shared" si="1"/>
        <v>0</v>
      </c>
      <c r="L54" s="10"/>
      <c r="M54" s="10"/>
      <c r="N54" s="10"/>
      <c r="O54" s="10"/>
      <c r="P54" s="10"/>
      <c r="Q54" s="10"/>
      <c r="R54" s="10">
        <v>0</v>
      </c>
      <c r="S54" s="10">
        <v>0</v>
      </c>
      <c r="T54" s="10">
        <f t="shared" si="2"/>
        <v>0</v>
      </c>
      <c r="U54" s="10"/>
    </row>
    <row r="55" spans="1:21" ht="12.75">
      <c r="A55" s="1" t="s">
        <v>16</v>
      </c>
      <c r="B55" s="1" t="s">
        <v>61</v>
      </c>
      <c r="C55" s="1" t="s">
        <v>65</v>
      </c>
      <c r="D55" s="10">
        <v>0</v>
      </c>
      <c r="E55" s="10">
        <v>0</v>
      </c>
      <c r="F55" s="10">
        <v>0</v>
      </c>
      <c r="G55" s="10">
        <f t="shared" si="0"/>
        <v>0</v>
      </c>
      <c r="H55" s="10">
        <v>0</v>
      </c>
      <c r="I55" s="10">
        <v>0</v>
      </c>
      <c r="J55" s="10">
        <v>0</v>
      </c>
      <c r="K55" s="10">
        <f t="shared" si="1"/>
        <v>0</v>
      </c>
      <c r="L55" s="10"/>
      <c r="M55" s="10"/>
      <c r="N55" s="10"/>
      <c r="O55" s="10"/>
      <c r="P55" s="10"/>
      <c r="Q55" s="10"/>
      <c r="R55" s="10">
        <v>0</v>
      </c>
      <c r="S55" s="10">
        <v>0</v>
      </c>
      <c r="T55" s="10">
        <f t="shared" si="2"/>
        <v>0</v>
      </c>
      <c r="U55" s="10"/>
    </row>
    <row r="56" spans="1:21" ht="12.75">
      <c r="A56" s="1" t="s">
        <v>16</v>
      </c>
      <c r="B56" s="1" t="s">
        <v>61</v>
      </c>
      <c r="C56" s="1" t="s">
        <v>66</v>
      </c>
      <c r="D56" s="10">
        <v>0</v>
      </c>
      <c r="E56" s="10">
        <v>0</v>
      </c>
      <c r="F56" s="10">
        <v>0</v>
      </c>
      <c r="G56" s="10">
        <f t="shared" si="0"/>
        <v>0</v>
      </c>
      <c r="H56" s="10">
        <v>0</v>
      </c>
      <c r="I56" s="10">
        <v>0</v>
      </c>
      <c r="J56" s="10">
        <v>0</v>
      </c>
      <c r="K56" s="10">
        <f t="shared" si="1"/>
        <v>0</v>
      </c>
      <c r="L56" s="10"/>
      <c r="M56" s="10"/>
      <c r="N56" s="10"/>
      <c r="O56" s="10"/>
      <c r="P56" s="10"/>
      <c r="Q56" s="10"/>
      <c r="R56" s="10">
        <v>0</v>
      </c>
      <c r="S56" s="10">
        <v>0</v>
      </c>
      <c r="T56" s="10">
        <f t="shared" si="2"/>
        <v>0</v>
      </c>
      <c r="U56" s="10"/>
    </row>
    <row r="57" spans="1:21" ht="12.75">
      <c r="A57" s="1" t="s">
        <v>16</v>
      </c>
      <c r="B57" s="1" t="s">
        <v>61</v>
      </c>
      <c r="C57" s="1" t="s">
        <v>67</v>
      </c>
      <c r="D57" s="10">
        <v>0</v>
      </c>
      <c r="E57" s="10">
        <v>0</v>
      </c>
      <c r="F57" s="10">
        <v>0</v>
      </c>
      <c r="G57" s="10">
        <f t="shared" si="0"/>
        <v>0</v>
      </c>
      <c r="H57" s="10">
        <v>0</v>
      </c>
      <c r="I57" s="10">
        <v>0</v>
      </c>
      <c r="J57" s="10">
        <v>0</v>
      </c>
      <c r="K57" s="10">
        <f t="shared" si="1"/>
        <v>0</v>
      </c>
      <c r="L57" s="10"/>
      <c r="M57" s="10"/>
      <c r="N57" s="10"/>
      <c r="O57" s="10"/>
      <c r="P57" s="10"/>
      <c r="Q57" s="10"/>
      <c r="R57" s="10">
        <v>0</v>
      </c>
      <c r="S57" s="10">
        <v>0</v>
      </c>
      <c r="T57" s="10">
        <f t="shared" si="2"/>
        <v>0</v>
      </c>
      <c r="U57" s="10"/>
    </row>
    <row r="58" spans="1:21" ht="12.75">
      <c r="A58" s="1" t="s">
        <v>16</v>
      </c>
      <c r="B58" s="1" t="s">
        <v>61</v>
      </c>
      <c r="C58" s="1" t="s">
        <v>68</v>
      </c>
      <c r="D58" s="10">
        <v>0</v>
      </c>
      <c r="E58" s="10">
        <v>0</v>
      </c>
      <c r="F58" s="10">
        <v>0</v>
      </c>
      <c r="G58" s="10">
        <f t="shared" si="0"/>
        <v>0</v>
      </c>
      <c r="H58" s="10">
        <v>0</v>
      </c>
      <c r="I58" s="10">
        <v>0</v>
      </c>
      <c r="J58" s="10">
        <v>0</v>
      </c>
      <c r="K58" s="10">
        <f t="shared" si="1"/>
        <v>0</v>
      </c>
      <c r="L58" s="10"/>
      <c r="M58" s="10"/>
      <c r="N58" s="10"/>
      <c r="O58" s="10"/>
      <c r="P58" s="10"/>
      <c r="Q58" s="10"/>
      <c r="R58" s="10">
        <v>0</v>
      </c>
      <c r="S58" s="10">
        <v>0</v>
      </c>
      <c r="T58" s="10">
        <f t="shared" si="2"/>
        <v>0</v>
      </c>
      <c r="U58" s="10"/>
    </row>
    <row r="59" spans="1:21" ht="12.75">
      <c r="A59" s="1" t="s">
        <v>16</v>
      </c>
      <c r="B59" s="1" t="s">
        <v>61</v>
      </c>
      <c r="C59" s="1" t="s">
        <v>69</v>
      </c>
      <c r="D59" s="10">
        <v>0</v>
      </c>
      <c r="E59" s="10">
        <v>0</v>
      </c>
      <c r="F59" s="10">
        <v>0</v>
      </c>
      <c r="G59" s="10">
        <f t="shared" si="0"/>
        <v>0</v>
      </c>
      <c r="H59" s="10">
        <v>0</v>
      </c>
      <c r="I59" s="10">
        <v>0</v>
      </c>
      <c r="J59" s="10">
        <v>0</v>
      </c>
      <c r="K59" s="10">
        <f t="shared" si="1"/>
        <v>0</v>
      </c>
      <c r="L59" s="10"/>
      <c r="M59" s="10"/>
      <c r="N59" s="10"/>
      <c r="O59" s="10"/>
      <c r="P59" s="10"/>
      <c r="Q59" s="10"/>
      <c r="R59" s="10">
        <v>0</v>
      </c>
      <c r="S59" s="10">
        <v>0</v>
      </c>
      <c r="T59" s="10">
        <f t="shared" si="2"/>
        <v>0</v>
      </c>
      <c r="U59" s="10"/>
    </row>
    <row r="60" spans="1:21" ht="12.75">
      <c r="A60" s="1" t="s">
        <v>16</v>
      </c>
      <c r="B60" s="1" t="s">
        <v>61</v>
      </c>
      <c r="C60" s="1" t="s">
        <v>70</v>
      </c>
      <c r="D60" s="10">
        <v>0</v>
      </c>
      <c r="E60" s="10">
        <v>0</v>
      </c>
      <c r="F60" s="10">
        <v>0</v>
      </c>
      <c r="G60" s="10">
        <f t="shared" si="0"/>
        <v>0</v>
      </c>
      <c r="H60" s="10">
        <v>0</v>
      </c>
      <c r="I60" s="10">
        <v>0</v>
      </c>
      <c r="J60" s="10">
        <v>0</v>
      </c>
      <c r="K60" s="10">
        <f t="shared" si="1"/>
        <v>0</v>
      </c>
      <c r="L60" s="10"/>
      <c r="M60" s="10"/>
      <c r="N60" s="10"/>
      <c r="O60" s="10"/>
      <c r="P60" s="10"/>
      <c r="Q60" s="10"/>
      <c r="R60" s="10">
        <v>0</v>
      </c>
      <c r="S60" s="10">
        <v>0</v>
      </c>
      <c r="T60" s="10">
        <f t="shared" si="2"/>
        <v>0</v>
      </c>
      <c r="U60" s="10"/>
    </row>
    <row r="61" spans="1:21" ht="12.75">
      <c r="A61" s="1" t="s">
        <v>16</v>
      </c>
      <c r="B61" s="1" t="s">
        <v>61</v>
      </c>
      <c r="C61" s="1" t="s">
        <v>71</v>
      </c>
      <c r="D61" s="10">
        <v>0</v>
      </c>
      <c r="E61" s="10">
        <v>0</v>
      </c>
      <c r="F61" s="10">
        <v>0</v>
      </c>
      <c r="G61" s="10">
        <f t="shared" si="0"/>
        <v>0</v>
      </c>
      <c r="H61" s="10">
        <v>0</v>
      </c>
      <c r="I61" s="10">
        <v>0</v>
      </c>
      <c r="J61" s="10">
        <v>0</v>
      </c>
      <c r="K61" s="10">
        <f t="shared" si="1"/>
        <v>0</v>
      </c>
      <c r="L61" s="10"/>
      <c r="M61" s="10"/>
      <c r="N61" s="10"/>
      <c r="O61" s="10"/>
      <c r="P61" s="10"/>
      <c r="Q61" s="10"/>
      <c r="R61" s="10">
        <v>0</v>
      </c>
      <c r="S61" s="10">
        <v>0</v>
      </c>
      <c r="T61" s="10">
        <f t="shared" si="2"/>
        <v>0</v>
      </c>
      <c r="U61" s="10"/>
    </row>
    <row r="62" spans="1:21" ht="12.75">
      <c r="A62" s="1" t="s">
        <v>16</v>
      </c>
      <c r="B62" s="1" t="s">
        <v>61</v>
      </c>
      <c r="C62" s="1" t="s">
        <v>72</v>
      </c>
      <c r="D62" s="10">
        <v>0</v>
      </c>
      <c r="E62" s="10">
        <v>0</v>
      </c>
      <c r="F62" s="10">
        <v>0</v>
      </c>
      <c r="G62" s="10">
        <f t="shared" si="0"/>
        <v>0</v>
      </c>
      <c r="H62" s="10">
        <v>0</v>
      </c>
      <c r="I62" s="10">
        <v>0</v>
      </c>
      <c r="J62" s="10">
        <v>0</v>
      </c>
      <c r="K62" s="10">
        <f t="shared" si="1"/>
        <v>0</v>
      </c>
      <c r="L62" s="10"/>
      <c r="M62" s="10"/>
      <c r="N62" s="10"/>
      <c r="O62" s="10"/>
      <c r="P62" s="10"/>
      <c r="Q62" s="10"/>
      <c r="R62" s="10">
        <v>0</v>
      </c>
      <c r="S62" s="10">
        <v>0</v>
      </c>
      <c r="T62" s="10">
        <f t="shared" si="2"/>
        <v>0</v>
      </c>
      <c r="U62" s="10"/>
    </row>
    <row r="63" spans="1:21" ht="12.75">
      <c r="A63" s="1" t="s">
        <v>16</v>
      </c>
      <c r="B63" s="1" t="s">
        <v>61</v>
      </c>
      <c r="C63" s="1" t="s">
        <v>73</v>
      </c>
      <c r="D63" s="10">
        <v>0</v>
      </c>
      <c r="E63" s="10">
        <v>0</v>
      </c>
      <c r="F63" s="10">
        <v>0</v>
      </c>
      <c r="G63" s="10">
        <f t="shared" si="0"/>
        <v>0</v>
      </c>
      <c r="H63" s="10">
        <v>0</v>
      </c>
      <c r="I63" s="10">
        <v>0</v>
      </c>
      <c r="J63" s="10">
        <v>0</v>
      </c>
      <c r="K63" s="10">
        <f t="shared" si="1"/>
        <v>0</v>
      </c>
      <c r="L63" s="10"/>
      <c r="M63" s="10"/>
      <c r="N63" s="10"/>
      <c r="O63" s="10"/>
      <c r="P63" s="10"/>
      <c r="Q63" s="10"/>
      <c r="R63" s="10">
        <v>0</v>
      </c>
      <c r="S63" s="10">
        <v>0</v>
      </c>
      <c r="T63" s="10">
        <f t="shared" si="2"/>
        <v>0</v>
      </c>
      <c r="U63" s="10"/>
    </row>
    <row r="64" spans="1:21" ht="12.75">
      <c r="A64" s="1" t="s">
        <v>16</v>
      </c>
      <c r="B64" s="1" t="s">
        <v>61</v>
      </c>
      <c r="C64" s="1" t="s">
        <v>74</v>
      </c>
      <c r="D64" s="10">
        <v>0</v>
      </c>
      <c r="E64" s="10">
        <v>0</v>
      </c>
      <c r="F64" s="10">
        <v>0</v>
      </c>
      <c r="G64" s="10">
        <f t="shared" si="0"/>
        <v>0</v>
      </c>
      <c r="H64" s="10">
        <v>0</v>
      </c>
      <c r="I64" s="10">
        <v>0</v>
      </c>
      <c r="J64" s="10">
        <v>0</v>
      </c>
      <c r="K64" s="10">
        <f t="shared" si="1"/>
        <v>0</v>
      </c>
      <c r="L64" s="10"/>
      <c r="M64" s="10"/>
      <c r="N64" s="10"/>
      <c r="O64" s="10"/>
      <c r="P64" s="10"/>
      <c r="Q64" s="10"/>
      <c r="R64" s="10">
        <v>0</v>
      </c>
      <c r="S64" s="10">
        <v>0</v>
      </c>
      <c r="T64" s="10">
        <f t="shared" si="2"/>
        <v>0</v>
      </c>
      <c r="U64" s="10"/>
    </row>
    <row r="65" spans="1:21" ht="12.75">
      <c r="A65" s="1" t="s">
        <v>16</v>
      </c>
      <c r="B65" s="1" t="s">
        <v>61</v>
      </c>
      <c r="C65" s="1" t="s">
        <v>75</v>
      </c>
      <c r="D65" s="10">
        <v>0</v>
      </c>
      <c r="E65" s="10">
        <v>0</v>
      </c>
      <c r="F65" s="10">
        <v>0</v>
      </c>
      <c r="G65" s="10">
        <f t="shared" si="0"/>
        <v>0</v>
      </c>
      <c r="H65" s="10">
        <v>0</v>
      </c>
      <c r="I65" s="10">
        <v>0</v>
      </c>
      <c r="J65" s="10">
        <v>0</v>
      </c>
      <c r="K65" s="10">
        <f t="shared" si="1"/>
        <v>0</v>
      </c>
      <c r="L65" s="10"/>
      <c r="M65" s="10"/>
      <c r="N65" s="10"/>
      <c r="O65" s="10"/>
      <c r="P65" s="10"/>
      <c r="Q65" s="10"/>
      <c r="R65" s="10">
        <v>0</v>
      </c>
      <c r="S65" s="10">
        <v>0</v>
      </c>
      <c r="T65" s="10">
        <f t="shared" si="2"/>
        <v>0</v>
      </c>
      <c r="U65" s="10"/>
    </row>
    <row r="66" spans="1:21" ht="12.75">
      <c r="A66" s="1" t="s">
        <v>16</v>
      </c>
      <c r="B66" s="1" t="s">
        <v>61</v>
      </c>
      <c r="C66" s="1" t="s">
        <v>76</v>
      </c>
      <c r="D66" s="10">
        <v>0</v>
      </c>
      <c r="E66" s="10">
        <v>0</v>
      </c>
      <c r="F66" s="10">
        <v>0</v>
      </c>
      <c r="G66" s="10">
        <f t="shared" si="0"/>
        <v>0</v>
      </c>
      <c r="H66" s="10">
        <v>0</v>
      </c>
      <c r="I66" s="10">
        <v>0</v>
      </c>
      <c r="J66" s="10">
        <v>0</v>
      </c>
      <c r="K66" s="10">
        <f t="shared" si="1"/>
        <v>0</v>
      </c>
      <c r="L66" s="10"/>
      <c r="M66" s="10"/>
      <c r="N66" s="10"/>
      <c r="O66" s="10"/>
      <c r="P66" s="10"/>
      <c r="Q66" s="10"/>
      <c r="R66" s="10">
        <v>0</v>
      </c>
      <c r="S66" s="10">
        <v>0</v>
      </c>
      <c r="T66" s="10">
        <f t="shared" si="2"/>
        <v>0</v>
      </c>
      <c r="U66" s="10"/>
    </row>
    <row r="67" spans="1:21" ht="12.75">
      <c r="A67" s="1" t="s">
        <v>16</v>
      </c>
      <c r="B67" s="1" t="s">
        <v>61</v>
      </c>
      <c r="C67" s="1" t="s">
        <v>77</v>
      </c>
      <c r="D67" s="10">
        <v>0</v>
      </c>
      <c r="E67" s="10">
        <v>0</v>
      </c>
      <c r="F67" s="10">
        <v>0</v>
      </c>
      <c r="G67" s="10">
        <f t="shared" si="0"/>
        <v>0</v>
      </c>
      <c r="H67" s="10">
        <v>0</v>
      </c>
      <c r="I67" s="10">
        <v>0</v>
      </c>
      <c r="J67" s="10">
        <v>0</v>
      </c>
      <c r="K67" s="10">
        <f t="shared" si="1"/>
        <v>0</v>
      </c>
      <c r="L67" s="10"/>
      <c r="M67" s="10"/>
      <c r="N67" s="10"/>
      <c r="O67" s="10"/>
      <c r="P67" s="10"/>
      <c r="Q67" s="10"/>
      <c r="R67" s="10">
        <v>0</v>
      </c>
      <c r="S67" s="10">
        <v>0</v>
      </c>
      <c r="T67" s="10">
        <f t="shared" si="2"/>
        <v>0</v>
      </c>
      <c r="U67" s="10"/>
    </row>
    <row r="68" spans="1:21" ht="12.75">
      <c r="A68" s="1" t="s">
        <v>16</v>
      </c>
      <c r="B68" s="1" t="s">
        <v>61</v>
      </c>
      <c r="C68" s="1" t="s">
        <v>78</v>
      </c>
      <c r="D68" s="10">
        <v>0</v>
      </c>
      <c r="E68" s="10">
        <v>0</v>
      </c>
      <c r="F68" s="10">
        <v>0</v>
      </c>
      <c r="G68" s="10">
        <f t="shared" si="0"/>
        <v>0</v>
      </c>
      <c r="H68" s="10">
        <v>0</v>
      </c>
      <c r="I68" s="10">
        <v>0</v>
      </c>
      <c r="J68" s="10">
        <v>0</v>
      </c>
      <c r="K68" s="10">
        <f t="shared" si="1"/>
        <v>0</v>
      </c>
      <c r="L68" s="10"/>
      <c r="M68" s="10"/>
      <c r="N68" s="10"/>
      <c r="O68" s="10"/>
      <c r="P68" s="10"/>
      <c r="Q68" s="10"/>
      <c r="R68" s="10">
        <v>0</v>
      </c>
      <c r="S68" s="10">
        <v>0</v>
      </c>
      <c r="T68" s="10">
        <f t="shared" si="2"/>
        <v>0</v>
      </c>
      <c r="U68" s="10"/>
    </row>
    <row r="69" spans="1:21" ht="12.75">
      <c r="A69" s="1" t="s">
        <v>16</v>
      </c>
      <c r="B69" s="1" t="s">
        <v>61</v>
      </c>
      <c r="C69" s="1" t="s">
        <v>79</v>
      </c>
      <c r="D69" s="10">
        <v>0</v>
      </c>
      <c r="E69" s="10">
        <v>0</v>
      </c>
      <c r="F69" s="10">
        <v>0</v>
      </c>
      <c r="G69" s="10">
        <f t="shared" si="0"/>
        <v>0</v>
      </c>
      <c r="H69" s="10">
        <v>0</v>
      </c>
      <c r="I69" s="10">
        <v>0</v>
      </c>
      <c r="J69" s="10">
        <v>0</v>
      </c>
      <c r="K69" s="10">
        <f t="shared" si="1"/>
        <v>0</v>
      </c>
      <c r="L69" s="10"/>
      <c r="M69" s="10"/>
      <c r="N69" s="10"/>
      <c r="O69" s="10"/>
      <c r="P69" s="10"/>
      <c r="Q69" s="10"/>
      <c r="R69" s="10">
        <v>0</v>
      </c>
      <c r="S69" s="10">
        <v>0</v>
      </c>
      <c r="T69" s="10">
        <f t="shared" si="2"/>
        <v>0</v>
      </c>
      <c r="U69" s="10"/>
    </row>
    <row r="70" spans="1:21" ht="12.75">
      <c r="A70" s="1" t="s">
        <v>16</v>
      </c>
      <c r="B70" s="1" t="s">
        <v>61</v>
      </c>
      <c r="C70" s="1" t="s">
        <v>80</v>
      </c>
      <c r="D70" s="10">
        <v>0</v>
      </c>
      <c r="E70" s="10">
        <v>0</v>
      </c>
      <c r="F70" s="10">
        <v>0</v>
      </c>
      <c r="G70" s="10">
        <f t="shared" si="0"/>
        <v>0</v>
      </c>
      <c r="H70" s="10">
        <v>0</v>
      </c>
      <c r="I70" s="10">
        <v>0</v>
      </c>
      <c r="J70" s="10">
        <v>0</v>
      </c>
      <c r="K70" s="10">
        <f t="shared" si="1"/>
        <v>0</v>
      </c>
      <c r="L70" s="10"/>
      <c r="M70" s="10"/>
      <c r="N70" s="10"/>
      <c r="O70" s="10"/>
      <c r="P70" s="10"/>
      <c r="Q70" s="10"/>
      <c r="R70" s="10">
        <v>0</v>
      </c>
      <c r="S70" s="10">
        <v>0</v>
      </c>
      <c r="T70" s="10">
        <f t="shared" si="2"/>
        <v>0</v>
      </c>
      <c r="U70" s="10"/>
    </row>
    <row r="71" spans="1:21" ht="12.75">
      <c r="A71" s="1" t="s">
        <v>16</v>
      </c>
      <c r="B71" s="1" t="s">
        <v>61</v>
      </c>
      <c r="C71" s="1" t="s">
        <v>81</v>
      </c>
      <c r="D71" s="10">
        <v>0</v>
      </c>
      <c r="E71" s="10">
        <v>0</v>
      </c>
      <c r="F71" s="10">
        <v>0</v>
      </c>
      <c r="G71" s="10">
        <f t="shared" si="0"/>
        <v>0</v>
      </c>
      <c r="H71" s="10">
        <v>0</v>
      </c>
      <c r="I71" s="10">
        <v>0</v>
      </c>
      <c r="J71" s="10">
        <v>0</v>
      </c>
      <c r="K71" s="10">
        <f t="shared" si="1"/>
        <v>0</v>
      </c>
      <c r="L71" s="10"/>
      <c r="M71" s="10"/>
      <c r="N71" s="10"/>
      <c r="O71" s="10"/>
      <c r="P71" s="10"/>
      <c r="Q71" s="10"/>
      <c r="R71" s="10">
        <v>0</v>
      </c>
      <c r="S71" s="10">
        <v>0</v>
      </c>
      <c r="T71" s="10">
        <f t="shared" si="2"/>
        <v>0</v>
      </c>
      <c r="U71" s="10"/>
    </row>
    <row r="72" spans="1:21" ht="12.75">
      <c r="A72" s="1" t="s">
        <v>16</v>
      </c>
      <c r="B72" s="1" t="s">
        <v>61</v>
      </c>
      <c r="C72" s="1" t="s">
        <v>82</v>
      </c>
      <c r="D72" s="10">
        <v>0</v>
      </c>
      <c r="E72" s="10">
        <v>0</v>
      </c>
      <c r="F72" s="10">
        <v>0</v>
      </c>
      <c r="G72" s="10">
        <f t="shared" si="0"/>
        <v>0</v>
      </c>
      <c r="H72" s="10">
        <v>0</v>
      </c>
      <c r="I72" s="10">
        <v>0</v>
      </c>
      <c r="J72" s="10">
        <v>0</v>
      </c>
      <c r="K72" s="10">
        <f t="shared" si="1"/>
        <v>0</v>
      </c>
      <c r="L72" s="10"/>
      <c r="M72" s="10"/>
      <c r="N72" s="10"/>
      <c r="O72" s="10"/>
      <c r="P72" s="10"/>
      <c r="Q72" s="10"/>
      <c r="R72" s="10">
        <v>0</v>
      </c>
      <c r="S72" s="10">
        <v>0</v>
      </c>
      <c r="T72" s="10">
        <f t="shared" si="2"/>
        <v>0</v>
      </c>
      <c r="U72" s="10"/>
    </row>
    <row r="73" spans="1:21" ht="12.75">
      <c r="A73" s="1" t="s">
        <v>16</v>
      </c>
      <c r="B73" s="1" t="s">
        <v>61</v>
      </c>
      <c r="C73" s="1" t="s">
        <v>83</v>
      </c>
      <c r="D73" s="10">
        <v>0</v>
      </c>
      <c r="E73" s="10">
        <v>0</v>
      </c>
      <c r="F73" s="10">
        <v>0</v>
      </c>
      <c r="G73" s="10">
        <f t="shared" si="0"/>
        <v>0</v>
      </c>
      <c r="H73" s="10">
        <v>0</v>
      </c>
      <c r="I73" s="10">
        <v>0</v>
      </c>
      <c r="J73" s="10">
        <v>0</v>
      </c>
      <c r="K73" s="10">
        <f t="shared" si="1"/>
        <v>0</v>
      </c>
      <c r="L73" s="10"/>
      <c r="M73" s="10"/>
      <c r="N73" s="10"/>
      <c r="O73" s="10"/>
      <c r="P73" s="10"/>
      <c r="Q73" s="10"/>
      <c r="R73" s="10">
        <v>0</v>
      </c>
      <c r="S73" s="10">
        <v>0</v>
      </c>
      <c r="T73" s="10">
        <f t="shared" si="2"/>
        <v>0</v>
      </c>
      <c r="U73" s="10"/>
    </row>
    <row r="74" spans="1:21" ht="12.75">
      <c r="A74" s="1" t="s">
        <v>16</v>
      </c>
      <c r="B74" s="1" t="s">
        <v>84</v>
      </c>
      <c r="C74" s="1" t="s">
        <v>85</v>
      </c>
      <c r="D74" s="10">
        <v>0</v>
      </c>
      <c r="E74" s="10">
        <v>0</v>
      </c>
      <c r="F74" s="10">
        <v>0</v>
      </c>
      <c r="G74" s="10">
        <f t="shared" si="0"/>
        <v>0</v>
      </c>
      <c r="H74" s="10">
        <v>0</v>
      </c>
      <c r="I74" s="10">
        <v>0</v>
      </c>
      <c r="J74" s="10">
        <v>0</v>
      </c>
      <c r="K74" s="10">
        <f t="shared" si="1"/>
        <v>0</v>
      </c>
      <c r="L74" s="10"/>
      <c r="M74" s="10"/>
      <c r="N74" s="10"/>
      <c r="O74" s="10"/>
      <c r="P74" s="10"/>
      <c r="Q74" s="10"/>
      <c r="R74" s="10">
        <v>0</v>
      </c>
      <c r="S74" s="10">
        <v>0</v>
      </c>
      <c r="T74" s="10">
        <f t="shared" si="2"/>
        <v>0</v>
      </c>
      <c r="U74" s="10"/>
    </row>
    <row r="75" spans="1:21" ht="12.75">
      <c r="A75" s="1" t="s">
        <v>16</v>
      </c>
      <c r="B75" s="1" t="s">
        <v>84</v>
      </c>
      <c r="C75" s="1" t="s">
        <v>86</v>
      </c>
      <c r="D75" s="10">
        <v>0</v>
      </c>
      <c r="E75" s="10">
        <v>0</v>
      </c>
      <c r="F75" s="10">
        <v>0</v>
      </c>
      <c r="G75" s="10">
        <f aca="true" t="shared" si="3" ref="G75:G138">SUM(D75:F75)</f>
        <v>0</v>
      </c>
      <c r="H75" s="10">
        <v>0</v>
      </c>
      <c r="I75" s="10">
        <v>0</v>
      </c>
      <c r="J75" s="10">
        <v>0</v>
      </c>
      <c r="K75" s="10">
        <f aca="true" t="shared" si="4" ref="K75:K138">SUM(H75:J75)</f>
        <v>0</v>
      </c>
      <c r="L75" s="10"/>
      <c r="M75" s="10"/>
      <c r="N75" s="10"/>
      <c r="O75" s="10"/>
      <c r="P75" s="10"/>
      <c r="Q75" s="10"/>
      <c r="R75" s="10">
        <v>0</v>
      </c>
      <c r="S75" s="10">
        <v>0</v>
      </c>
      <c r="T75" s="10">
        <f aca="true" t="shared" si="5" ref="T75:T138">+G75+K75+L75+M75+N75+O75+P75+Q75+R75+S75</f>
        <v>0</v>
      </c>
      <c r="U75" s="10"/>
    </row>
    <row r="76" spans="1:21" ht="12.75">
      <c r="A76" s="1" t="s">
        <v>16</v>
      </c>
      <c r="B76" s="1" t="s">
        <v>84</v>
      </c>
      <c r="C76" s="1" t="s">
        <v>87</v>
      </c>
      <c r="D76" s="10">
        <v>0</v>
      </c>
      <c r="E76" s="10">
        <v>0</v>
      </c>
      <c r="F76" s="10">
        <v>0</v>
      </c>
      <c r="G76" s="10">
        <f t="shared" si="3"/>
        <v>0</v>
      </c>
      <c r="H76" s="10">
        <v>0</v>
      </c>
      <c r="I76" s="10">
        <v>0</v>
      </c>
      <c r="J76" s="10">
        <v>0</v>
      </c>
      <c r="K76" s="10">
        <f t="shared" si="4"/>
        <v>0</v>
      </c>
      <c r="L76" s="10"/>
      <c r="M76" s="10"/>
      <c r="N76" s="10"/>
      <c r="O76" s="10"/>
      <c r="P76" s="10"/>
      <c r="Q76" s="10"/>
      <c r="R76" s="10">
        <v>0</v>
      </c>
      <c r="S76" s="10">
        <v>0</v>
      </c>
      <c r="T76" s="10">
        <f t="shared" si="5"/>
        <v>0</v>
      </c>
      <c r="U76" s="10"/>
    </row>
    <row r="77" spans="1:21" ht="12.75">
      <c r="A77" s="1" t="s">
        <v>16</v>
      </c>
      <c r="B77" s="1" t="s">
        <v>84</v>
      </c>
      <c r="C77" s="1" t="s">
        <v>88</v>
      </c>
      <c r="D77" s="10">
        <v>0</v>
      </c>
      <c r="E77" s="10">
        <v>0</v>
      </c>
      <c r="F77" s="10">
        <v>0</v>
      </c>
      <c r="G77" s="10">
        <f t="shared" si="3"/>
        <v>0</v>
      </c>
      <c r="H77" s="10">
        <v>0</v>
      </c>
      <c r="I77" s="10">
        <v>0</v>
      </c>
      <c r="J77" s="10">
        <v>0</v>
      </c>
      <c r="K77" s="10">
        <f t="shared" si="4"/>
        <v>0</v>
      </c>
      <c r="L77" s="10"/>
      <c r="M77" s="10"/>
      <c r="N77" s="10"/>
      <c r="O77" s="10"/>
      <c r="P77" s="10"/>
      <c r="Q77" s="10"/>
      <c r="R77" s="10">
        <v>0</v>
      </c>
      <c r="S77" s="10">
        <v>0</v>
      </c>
      <c r="T77" s="10">
        <f t="shared" si="5"/>
        <v>0</v>
      </c>
      <c r="U77" s="10"/>
    </row>
    <row r="78" spans="1:21" ht="12.75">
      <c r="A78" s="1" t="s">
        <v>16</v>
      </c>
      <c r="B78" s="1" t="s">
        <v>84</v>
      </c>
      <c r="C78" s="1" t="s">
        <v>89</v>
      </c>
      <c r="D78" s="10">
        <v>0</v>
      </c>
      <c r="E78" s="10">
        <v>0</v>
      </c>
      <c r="F78" s="10">
        <v>0</v>
      </c>
      <c r="G78" s="10">
        <f t="shared" si="3"/>
        <v>0</v>
      </c>
      <c r="H78" s="10">
        <v>0</v>
      </c>
      <c r="I78" s="10">
        <v>0</v>
      </c>
      <c r="J78" s="10">
        <v>0</v>
      </c>
      <c r="K78" s="10">
        <f t="shared" si="4"/>
        <v>0</v>
      </c>
      <c r="L78" s="10"/>
      <c r="M78" s="10"/>
      <c r="N78" s="10"/>
      <c r="O78" s="10"/>
      <c r="P78" s="10"/>
      <c r="Q78" s="10"/>
      <c r="R78" s="10">
        <v>0</v>
      </c>
      <c r="S78" s="10">
        <v>0</v>
      </c>
      <c r="T78" s="10">
        <f t="shared" si="5"/>
        <v>0</v>
      </c>
      <c r="U78" s="10"/>
    </row>
    <row r="79" spans="1:21" ht="12.75">
      <c r="A79" s="1" t="s">
        <v>16</v>
      </c>
      <c r="B79" s="1" t="s">
        <v>84</v>
      </c>
      <c r="C79" s="1" t="s">
        <v>90</v>
      </c>
      <c r="D79" s="10">
        <v>0</v>
      </c>
      <c r="E79" s="10">
        <v>0</v>
      </c>
      <c r="F79" s="10">
        <v>0</v>
      </c>
      <c r="G79" s="10">
        <f t="shared" si="3"/>
        <v>0</v>
      </c>
      <c r="H79" s="10">
        <v>0</v>
      </c>
      <c r="I79" s="10">
        <v>0</v>
      </c>
      <c r="J79" s="10">
        <v>0</v>
      </c>
      <c r="K79" s="10">
        <f t="shared" si="4"/>
        <v>0</v>
      </c>
      <c r="L79" s="10"/>
      <c r="M79" s="10"/>
      <c r="N79" s="10"/>
      <c r="O79" s="10"/>
      <c r="P79" s="10"/>
      <c r="Q79" s="10"/>
      <c r="R79" s="10">
        <v>0</v>
      </c>
      <c r="S79" s="10">
        <v>0</v>
      </c>
      <c r="T79" s="10">
        <f t="shared" si="5"/>
        <v>0</v>
      </c>
      <c r="U79" s="10"/>
    </row>
    <row r="80" spans="1:21" ht="12.75">
      <c r="A80" s="1" t="s">
        <v>16</v>
      </c>
      <c r="B80" s="1" t="s">
        <v>84</v>
      </c>
      <c r="C80" s="1" t="s">
        <v>91</v>
      </c>
      <c r="D80" s="10">
        <v>0</v>
      </c>
      <c r="E80" s="10">
        <v>0</v>
      </c>
      <c r="F80" s="10">
        <v>0</v>
      </c>
      <c r="G80" s="10">
        <f t="shared" si="3"/>
        <v>0</v>
      </c>
      <c r="H80" s="10">
        <v>0</v>
      </c>
      <c r="I80" s="10">
        <v>0</v>
      </c>
      <c r="J80" s="10">
        <v>0</v>
      </c>
      <c r="K80" s="10">
        <f t="shared" si="4"/>
        <v>0</v>
      </c>
      <c r="L80" s="10"/>
      <c r="M80" s="10"/>
      <c r="N80" s="10"/>
      <c r="O80" s="10"/>
      <c r="P80" s="10"/>
      <c r="Q80" s="10"/>
      <c r="R80" s="10">
        <v>0</v>
      </c>
      <c r="S80" s="10">
        <v>0</v>
      </c>
      <c r="T80" s="10">
        <f t="shared" si="5"/>
        <v>0</v>
      </c>
      <c r="U80" s="10"/>
    </row>
    <row r="81" spans="1:21" ht="12.75">
      <c r="A81" s="1" t="s">
        <v>16</v>
      </c>
      <c r="B81" s="1" t="s">
        <v>84</v>
      </c>
      <c r="C81" s="1" t="s">
        <v>92</v>
      </c>
      <c r="D81" s="10">
        <v>0</v>
      </c>
      <c r="E81" s="10">
        <v>0</v>
      </c>
      <c r="F81" s="10">
        <v>0</v>
      </c>
      <c r="G81" s="10">
        <f t="shared" si="3"/>
        <v>0</v>
      </c>
      <c r="H81" s="10">
        <v>0</v>
      </c>
      <c r="I81" s="10">
        <v>0</v>
      </c>
      <c r="J81" s="10">
        <v>0</v>
      </c>
      <c r="K81" s="10">
        <f t="shared" si="4"/>
        <v>0</v>
      </c>
      <c r="L81" s="10"/>
      <c r="M81" s="10"/>
      <c r="N81" s="10"/>
      <c r="O81" s="10"/>
      <c r="P81" s="10"/>
      <c r="Q81" s="10"/>
      <c r="R81" s="10">
        <v>0</v>
      </c>
      <c r="S81" s="10">
        <v>0</v>
      </c>
      <c r="T81" s="10">
        <f t="shared" si="5"/>
        <v>0</v>
      </c>
      <c r="U81" s="10"/>
    </row>
    <row r="82" spans="1:21" ht="12.75">
      <c r="A82" s="1" t="s">
        <v>16</v>
      </c>
      <c r="B82" s="1" t="s">
        <v>84</v>
      </c>
      <c r="C82" s="1" t="s">
        <v>93</v>
      </c>
      <c r="D82" s="10">
        <v>0</v>
      </c>
      <c r="E82" s="10">
        <v>0</v>
      </c>
      <c r="F82" s="10">
        <v>0</v>
      </c>
      <c r="G82" s="10">
        <f t="shared" si="3"/>
        <v>0</v>
      </c>
      <c r="H82" s="10">
        <v>0</v>
      </c>
      <c r="I82" s="10">
        <v>0</v>
      </c>
      <c r="J82" s="10">
        <v>0</v>
      </c>
      <c r="K82" s="10">
        <f t="shared" si="4"/>
        <v>0</v>
      </c>
      <c r="L82" s="10"/>
      <c r="M82" s="10"/>
      <c r="N82" s="10"/>
      <c r="O82" s="10"/>
      <c r="P82" s="10"/>
      <c r="Q82" s="10"/>
      <c r="R82" s="10">
        <v>0</v>
      </c>
      <c r="S82" s="10">
        <v>0</v>
      </c>
      <c r="T82" s="10">
        <f t="shared" si="5"/>
        <v>0</v>
      </c>
      <c r="U82" s="10"/>
    </row>
    <row r="83" spans="1:21" ht="12.75">
      <c r="A83" s="1" t="s">
        <v>16</v>
      </c>
      <c r="B83" s="1" t="s">
        <v>84</v>
      </c>
      <c r="C83" s="1" t="s">
        <v>94</v>
      </c>
      <c r="D83" s="10">
        <v>0</v>
      </c>
      <c r="E83" s="10">
        <v>0</v>
      </c>
      <c r="F83" s="10">
        <v>0</v>
      </c>
      <c r="G83" s="10">
        <f t="shared" si="3"/>
        <v>0</v>
      </c>
      <c r="H83" s="10">
        <v>0</v>
      </c>
      <c r="I83" s="10">
        <v>0</v>
      </c>
      <c r="J83" s="10">
        <v>0</v>
      </c>
      <c r="K83" s="10">
        <f t="shared" si="4"/>
        <v>0</v>
      </c>
      <c r="L83" s="10"/>
      <c r="M83" s="10"/>
      <c r="N83" s="10"/>
      <c r="O83" s="10"/>
      <c r="P83" s="10"/>
      <c r="Q83" s="10"/>
      <c r="R83" s="10">
        <v>0</v>
      </c>
      <c r="S83" s="10">
        <v>0</v>
      </c>
      <c r="T83" s="10">
        <f t="shared" si="5"/>
        <v>0</v>
      </c>
      <c r="U83" s="10"/>
    </row>
    <row r="84" spans="1:21" ht="12.75">
      <c r="A84" s="1" t="s">
        <v>16</v>
      </c>
      <c r="B84" s="1" t="s">
        <v>84</v>
      </c>
      <c r="C84" s="1" t="s">
        <v>95</v>
      </c>
      <c r="D84" s="10">
        <v>0</v>
      </c>
      <c r="E84" s="10">
        <v>0</v>
      </c>
      <c r="F84" s="10">
        <v>0</v>
      </c>
      <c r="G84" s="10">
        <f t="shared" si="3"/>
        <v>0</v>
      </c>
      <c r="H84" s="10">
        <v>0</v>
      </c>
      <c r="I84" s="10">
        <v>0</v>
      </c>
      <c r="J84" s="10">
        <v>0</v>
      </c>
      <c r="K84" s="10">
        <f t="shared" si="4"/>
        <v>0</v>
      </c>
      <c r="L84" s="10"/>
      <c r="M84" s="10"/>
      <c r="N84" s="10"/>
      <c r="O84" s="10"/>
      <c r="P84" s="10"/>
      <c r="Q84" s="10"/>
      <c r="R84" s="10">
        <v>0</v>
      </c>
      <c r="S84" s="10">
        <v>0</v>
      </c>
      <c r="T84" s="10">
        <f t="shared" si="5"/>
        <v>0</v>
      </c>
      <c r="U84" s="10"/>
    </row>
    <row r="85" spans="1:21" ht="12.75">
      <c r="A85" s="1" t="s">
        <v>16</v>
      </c>
      <c r="B85" s="1" t="s">
        <v>84</v>
      </c>
      <c r="C85" s="1" t="s">
        <v>96</v>
      </c>
      <c r="D85" s="10">
        <v>0</v>
      </c>
      <c r="E85" s="10">
        <v>0</v>
      </c>
      <c r="F85" s="10">
        <v>0</v>
      </c>
      <c r="G85" s="10">
        <f t="shared" si="3"/>
        <v>0</v>
      </c>
      <c r="H85" s="10">
        <v>0</v>
      </c>
      <c r="I85" s="10">
        <v>0</v>
      </c>
      <c r="J85" s="10">
        <v>0</v>
      </c>
      <c r="K85" s="10">
        <f t="shared" si="4"/>
        <v>0</v>
      </c>
      <c r="L85" s="10"/>
      <c r="M85" s="10"/>
      <c r="N85" s="10"/>
      <c r="O85" s="10"/>
      <c r="P85" s="10"/>
      <c r="Q85" s="10"/>
      <c r="R85" s="10">
        <v>0</v>
      </c>
      <c r="S85" s="10">
        <v>0</v>
      </c>
      <c r="T85" s="10">
        <f t="shared" si="5"/>
        <v>0</v>
      </c>
      <c r="U85" s="10"/>
    </row>
    <row r="86" spans="1:21" ht="12.75">
      <c r="A86" s="1" t="s">
        <v>16</v>
      </c>
      <c r="B86" s="1" t="s">
        <v>97</v>
      </c>
      <c r="C86" s="1" t="s">
        <v>98</v>
      </c>
      <c r="D86" s="10">
        <v>0</v>
      </c>
      <c r="E86" s="10">
        <v>0</v>
      </c>
      <c r="F86" s="10">
        <v>0</v>
      </c>
      <c r="G86" s="10">
        <f t="shared" si="3"/>
        <v>0</v>
      </c>
      <c r="H86" s="10">
        <v>0</v>
      </c>
      <c r="I86" s="10">
        <v>0</v>
      </c>
      <c r="J86" s="10">
        <v>0</v>
      </c>
      <c r="K86" s="10">
        <f t="shared" si="4"/>
        <v>0</v>
      </c>
      <c r="L86" s="10"/>
      <c r="M86" s="10"/>
      <c r="N86" s="10"/>
      <c r="O86" s="10"/>
      <c r="P86" s="10"/>
      <c r="Q86" s="10"/>
      <c r="R86" s="10">
        <v>0</v>
      </c>
      <c r="S86" s="10">
        <v>0</v>
      </c>
      <c r="T86" s="10">
        <f t="shared" si="5"/>
        <v>0</v>
      </c>
      <c r="U86" s="10"/>
    </row>
    <row r="87" spans="1:21" ht="12.75">
      <c r="A87" s="1" t="s">
        <v>16</v>
      </c>
      <c r="B87" s="1" t="s">
        <v>97</v>
      </c>
      <c r="C87" s="1" t="s">
        <v>99</v>
      </c>
      <c r="D87" s="10">
        <v>0</v>
      </c>
      <c r="E87" s="10">
        <v>0</v>
      </c>
      <c r="F87" s="10">
        <v>0</v>
      </c>
      <c r="G87" s="10">
        <f t="shared" si="3"/>
        <v>0</v>
      </c>
      <c r="H87" s="10">
        <v>0</v>
      </c>
      <c r="I87" s="10">
        <v>0</v>
      </c>
      <c r="J87" s="10">
        <v>0</v>
      </c>
      <c r="K87" s="10">
        <f t="shared" si="4"/>
        <v>0</v>
      </c>
      <c r="L87" s="10"/>
      <c r="M87" s="10"/>
      <c r="N87" s="10"/>
      <c r="O87" s="10"/>
      <c r="P87" s="10"/>
      <c r="Q87" s="10"/>
      <c r="R87" s="10">
        <v>0</v>
      </c>
      <c r="S87" s="10">
        <v>0</v>
      </c>
      <c r="T87" s="10">
        <f t="shared" si="5"/>
        <v>0</v>
      </c>
      <c r="U87" s="10"/>
    </row>
    <row r="88" spans="1:21" ht="12.75">
      <c r="A88" s="1" t="s">
        <v>16</v>
      </c>
      <c r="B88" s="1" t="s">
        <v>97</v>
      </c>
      <c r="C88" s="1" t="s">
        <v>100</v>
      </c>
      <c r="D88" s="10">
        <v>0</v>
      </c>
      <c r="E88" s="10">
        <v>0</v>
      </c>
      <c r="F88" s="10">
        <v>0</v>
      </c>
      <c r="G88" s="10">
        <f t="shared" si="3"/>
        <v>0</v>
      </c>
      <c r="H88" s="10">
        <v>0</v>
      </c>
      <c r="I88" s="10">
        <v>0</v>
      </c>
      <c r="J88" s="10">
        <v>0</v>
      </c>
      <c r="K88" s="10">
        <f t="shared" si="4"/>
        <v>0</v>
      </c>
      <c r="L88" s="10"/>
      <c r="M88" s="10"/>
      <c r="N88" s="10"/>
      <c r="O88" s="10"/>
      <c r="P88" s="10"/>
      <c r="Q88" s="10"/>
      <c r="R88" s="10">
        <v>0</v>
      </c>
      <c r="S88" s="10">
        <v>0</v>
      </c>
      <c r="T88" s="10">
        <f t="shared" si="5"/>
        <v>0</v>
      </c>
      <c r="U88" s="10"/>
    </row>
    <row r="89" spans="1:21" ht="12.75">
      <c r="A89" s="1" t="s">
        <v>16</v>
      </c>
      <c r="B89" s="1" t="s">
        <v>97</v>
      </c>
      <c r="C89" s="1" t="s">
        <v>101</v>
      </c>
      <c r="D89" s="10">
        <v>0</v>
      </c>
      <c r="E89" s="10">
        <v>0</v>
      </c>
      <c r="F89" s="10">
        <v>0</v>
      </c>
      <c r="G89" s="10">
        <f t="shared" si="3"/>
        <v>0</v>
      </c>
      <c r="H89" s="10">
        <v>0</v>
      </c>
      <c r="I89" s="10">
        <v>0</v>
      </c>
      <c r="J89" s="10">
        <v>0</v>
      </c>
      <c r="K89" s="10">
        <f t="shared" si="4"/>
        <v>0</v>
      </c>
      <c r="L89" s="10"/>
      <c r="M89" s="10"/>
      <c r="N89" s="10"/>
      <c r="O89" s="10"/>
      <c r="P89" s="10"/>
      <c r="Q89" s="10"/>
      <c r="R89" s="10">
        <v>0</v>
      </c>
      <c r="S89" s="10">
        <v>0</v>
      </c>
      <c r="T89" s="10">
        <f t="shared" si="5"/>
        <v>0</v>
      </c>
      <c r="U89" s="10"/>
    </row>
    <row r="90" spans="1:21" ht="12.75">
      <c r="A90" s="1" t="s">
        <v>16</v>
      </c>
      <c r="B90" s="1" t="s">
        <v>97</v>
      </c>
      <c r="C90" s="1" t="s">
        <v>102</v>
      </c>
      <c r="D90" s="10">
        <v>0</v>
      </c>
      <c r="E90" s="10">
        <v>0</v>
      </c>
      <c r="F90" s="10">
        <v>0</v>
      </c>
      <c r="G90" s="10">
        <f t="shared" si="3"/>
        <v>0</v>
      </c>
      <c r="H90" s="10">
        <v>0</v>
      </c>
      <c r="I90" s="10">
        <v>0</v>
      </c>
      <c r="J90" s="10">
        <v>0</v>
      </c>
      <c r="K90" s="10">
        <f t="shared" si="4"/>
        <v>0</v>
      </c>
      <c r="L90" s="10"/>
      <c r="M90" s="10"/>
      <c r="N90" s="10"/>
      <c r="O90" s="10"/>
      <c r="P90" s="10"/>
      <c r="Q90" s="10"/>
      <c r="R90" s="10">
        <v>0</v>
      </c>
      <c r="S90" s="10">
        <v>0</v>
      </c>
      <c r="T90" s="10">
        <f t="shared" si="5"/>
        <v>0</v>
      </c>
      <c r="U90" s="10"/>
    </row>
    <row r="91" spans="1:21" ht="12.75">
      <c r="A91" s="1" t="s">
        <v>16</v>
      </c>
      <c r="B91" s="1" t="s">
        <v>97</v>
      </c>
      <c r="C91" s="1" t="s">
        <v>103</v>
      </c>
      <c r="D91" s="10">
        <v>0</v>
      </c>
      <c r="E91" s="10">
        <v>0</v>
      </c>
      <c r="F91" s="10">
        <v>0</v>
      </c>
      <c r="G91" s="10">
        <f t="shared" si="3"/>
        <v>0</v>
      </c>
      <c r="H91" s="10">
        <v>0</v>
      </c>
      <c r="I91" s="10">
        <v>0</v>
      </c>
      <c r="J91" s="10">
        <v>0</v>
      </c>
      <c r="K91" s="10">
        <f t="shared" si="4"/>
        <v>0</v>
      </c>
      <c r="L91" s="10"/>
      <c r="M91" s="10"/>
      <c r="N91" s="10"/>
      <c r="O91" s="10"/>
      <c r="P91" s="10"/>
      <c r="Q91" s="10"/>
      <c r="R91" s="10">
        <v>0</v>
      </c>
      <c r="S91" s="10">
        <v>0</v>
      </c>
      <c r="T91" s="10">
        <f t="shared" si="5"/>
        <v>0</v>
      </c>
      <c r="U91" s="10"/>
    </row>
    <row r="92" spans="1:21" ht="12.75">
      <c r="A92" s="1" t="s">
        <v>16</v>
      </c>
      <c r="B92" s="1" t="s">
        <v>97</v>
      </c>
      <c r="C92" s="1" t="s">
        <v>104</v>
      </c>
      <c r="D92" s="10">
        <v>0</v>
      </c>
      <c r="E92" s="10">
        <v>0</v>
      </c>
      <c r="F92" s="10">
        <v>0</v>
      </c>
      <c r="G92" s="10">
        <f t="shared" si="3"/>
        <v>0</v>
      </c>
      <c r="H92" s="10">
        <v>0</v>
      </c>
      <c r="I92" s="10">
        <v>0</v>
      </c>
      <c r="J92" s="10">
        <v>0</v>
      </c>
      <c r="K92" s="10">
        <f t="shared" si="4"/>
        <v>0</v>
      </c>
      <c r="L92" s="10"/>
      <c r="M92" s="10"/>
      <c r="N92" s="10"/>
      <c r="O92" s="10"/>
      <c r="P92" s="10"/>
      <c r="Q92" s="10"/>
      <c r="R92" s="10">
        <v>0</v>
      </c>
      <c r="S92" s="10">
        <v>0</v>
      </c>
      <c r="T92" s="10">
        <f t="shared" si="5"/>
        <v>0</v>
      </c>
      <c r="U92" s="10"/>
    </row>
    <row r="93" spans="1:21" ht="12.75">
      <c r="A93" s="1" t="s">
        <v>105</v>
      </c>
      <c r="B93" s="1" t="s">
        <v>106</v>
      </c>
      <c r="C93" s="1" t="s">
        <v>107</v>
      </c>
      <c r="D93" s="10">
        <v>0</v>
      </c>
      <c r="E93" s="10">
        <v>0</v>
      </c>
      <c r="F93" s="10">
        <v>0</v>
      </c>
      <c r="G93" s="10">
        <f t="shared" si="3"/>
        <v>0</v>
      </c>
      <c r="H93" s="10">
        <v>0</v>
      </c>
      <c r="I93" s="10">
        <v>0</v>
      </c>
      <c r="J93" s="10">
        <v>0</v>
      </c>
      <c r="K93" s="10">
        <f t="shared" si="4"/>
        <v>0</v>
      </c>
      <c r="L93" s="10"/>
      <c r="M93" s="10"/>
      <c r="N93" s="10"/>
      <c r="O93" s="10"/>
      <c r="P93" s="10"/>
      <c r="Q93" s="10"/>
      <c r="R93" s="10">
        <v>0</v>
      </c>
      <c r="S93" s="10">
        <v>0</v>
      </c>
      <c r="T93" s="10">
        <f t="shared" si="5"/>
        <v>0</v>
      </c>
      <c r="U93" s="10"/>
    </row>
    <row r="94" spans="1:21" ht="12.75">
      <c r="A94" s="1" t="s">
        <v>105</v>
      </c>
      <c r="B94" s="1" t="s">
        <v>108</v>
      </c>
      <c r="C94" s="1" t="s">
        <v>109</v>
      </c>
      <c r="D94" s="10">
        <v>0</v>
      </c>
      <c r="E94" s="10">
        <v>0</v>
      </c>
      <c r="F94" s="10">
        <v>0</v>
      </c>
      <c r="G94" s="10">
        <f t="shared" si="3"/>
        <v>0</v>
      </c>
      <c r="H94" s="10">
        <v>0</v>
      </c>
      <c r="I94" s="10">
        <v>0</v>
      </c>
      <c r="J94" s="10">
        <v>0</v>
      </c>
      <c r="K94" s="10">
        <f t="shared" si="4"/>
        <v>0</v>
      </c>
      <c r="L94" s="10"/>
      <c r="M94" s="10"/>
      <c r="N94" s="10"/>
      <c r="O94" s="10"/>
      <c r="P94" s="10"/>
      <c r="Q94" s="10"/>
      <c r="R94" s="10">
        <v>0</v>
      </c>
      <c r="S94" s="10">
        <v>0</v>
      </c>
      <c r="T94" s="10">
        <f t="shared" si="5"/>
        <v>0</v>
      </c>
      <c r="U94" s="10"/>
    </row>
    <row r="95" spans="1:21" ht="12.75">
      <c r="A95" s="1" t="s">
        <v>105</v>
      </c>
      <c r="B95" s="1" t="s">
        <v>108</v>
      </c>
      <c r="C95" s="1" t="s">
        <v>91</v>
      </c>
      <c r="D95" s="10">
        <v>0</v>
      </c>
      <c r="E95" s="10">
        <v>0</v>
      </c>
      <c r="F95" s="10">
        <v>0</v>
      </c>
      <c r="G95" s="10">
        <f t="shared" si="3"/>
        <v>0</v>
      </c>
      <c r="H95" s="10">
        <v>0</v>
      </c>
      <c r="I95" s="10">
        <v>0</v>
      </c>
      <c r="J95" s="10">
        <v>0</v>
      </c>
      <c r="K95" s="10">
        <f t="shared" si="4"/>
        <v>0</v>
      </c>
      <c r="L95" s="10"/>
      <c r="M95" s="10"/>
      <c r="N95" s="10"/>
      <c r="O95" s="10"/>
      <c r="P95" s="10"/>
      <c r="Q95" s="10"/>
      <c r="R95" s="10">
        <v>0</v>
      </c>
      <c r="S95" s="10">
        <v>0</v>
      </c>
      <c r="T95" s="10">
        <f t="shared" si="5"/>
        <v>0</v>
      </c>
      <c r="U95" s="10"/>
    </row>
    <row r="96" spans="1:21" ht="12.75">
      <c r="A96" s="1" t="s">
        <v>110</v>
      </c>
      <c r="B96" s="1" t="s">
        <v>111</v>
      </c>
      <c r="C96" s="1" t="s">
        <v>112</v>
      </c>
      <c r="D96" s="10">
        <v>0</v>
      </c>
      <c r="E96" s="10">
        <v>0</v>
      </c>
      <c r="F96" s="10">
        <v>0</v>
      </c>
      <c r="G96" s="10">
        <f t="shared" si="3"/>
        <v>0</v>
      </c>
      <c r="H96" s="10">
        <v>0</v>
      </c>
      <c r="I96" s="10">
        <v>0</v>
      </c>
      <c r="J96" s="10">
        <v>0</v>
      </c>
      <c r="K96" s="10">
        <f t="shared" si="4"/>
        <v>0</v>
      </c>
      <c r="L96" s="10"/>
      <c r="M96" s="10"/>
      <c r="N96" s="10"/>
      <c r="O96" s="10"/>
      <c r="P96" s="10"/>
      <c r="Q96" s="10"/>
      <c r="R96" s="10">
        <v>0</v>
      </c>
      <c r="S96" s="10">
        <v>0</v>
      </c>
      <c r="T96" s="10">
        <f t="shared" si="5"/>
        <v>0</v>
      </c>
      <c r="U96" s="10"/>
    </row>
    <row r="97" spans="1:21" ht="12.75">
      <c r="A97" s="1" t="s">
        <v>110</v>
      </c>
      <c r="B97" s="1" t="s">
        <v>111</v>
      </c>
      <c r="C97" s="1" t="s">
        <v>113</v>
      </c>
      <c r="D97" s="10">
        <v>0</v>
      </c>
      <c r="E97" s="10">
        <v>0</v>
      </c>
      <c r="F97" s="10">
        <v>0</v>
      </c>
      <c r="G97" s="10">
        <f t="shared" si="3"/>
        <v>0</v>
      </c>
      <c r="H97" s="10">
        <v>0</v>
      </c>
      <c r="I97" s="10">
        <v>0</v>
      </c>
      <c r="J97" s="10">
        <v>0</v>
      </c>
      <c r="K97" s="10">
        <f t="shared" si="4"/>
        <v>0</v>
      </c>
      <c r="L97" s="10"/>
      <c r="M97" s="10"/>
      <c r="N97" s="10"/>
      <c r="O97" s="10"/>
      <c r="P97" s="10"/>
      <c r="Q97" s="10"/>
      <c r="R97" s="10">
        <v>0</v>
      </c>
      <c r="S97" s="10">
        <v>0</v>
      </c>
      <c r="T97" s="10">
        <f t="shared" si="5"/>
        <v>0</v>
      </c>
      <c r="U97" s="10"/>
    </row>
    <row r="98" spans="1:21" ht="12.75">
      <c r="A98" s="1" t="s">
        <v>110</v>
      </c>
      <c r="B98" s="1" t="s">
        <v>114</v>
      </c>
      <c r="C98" s="1" t="s">
        <v>115</v>
      </c>
      <c r="D98" s="10">
        <v>0</v>
      </c>
      <c r="E98" s="10">
        <v>0</v>
      </c>
      <c r="F98" s="10">
        <v>0</v>
      </c>
      <c r="G98" s="10">
        <f t="shared" si="3"/>
        <v>0</v>
      </c>
      <c r="H98" s="10">
        <v>0</v>
      </c>
      <c r="I98" s="10">
        <v>0</v>
      </c>
      <c r="J98" s="10">
        <v>0</v>
      </c>
      <c r="K98" s="10">
        <f t="shared" si="4"/>
        <v>0</v>
      </c>
      <c r="L98" s="10"/>
      <c r="M98" s="10"/>
      <c r="N98" s="10"/>
      <c r="O98" s="10"/>
      <c r="P98" s="10"/>
      <c r="Q98" s="10"/>
      <c r="R98" s="10">
        <v>0</v>
      </c>
      <c r="S98" s="10">
        <v>0</v>
      </c>
      <c r="T98" s="10">
        <f t="shared" si="5"/>
        <v>0</v>
      </c>
      <c r="U98" s="10"/>
    </row>
    <row r="99" spans="1:21" ht="12.75">
      <c r="A99" s="1" t="s">
        <v>110</v>
      </c>
      <c r="B99" s="1" t="s">
        <v>114</v>
      </c>
      <c r="C99" s="1" t="s">
        <v>116</v>
      </c>
      <c r="D99" s="10">
        <v>0</v>
      </c>
      <c r="E99" s="10">
        <v>0</v>
      </c>
      <c r="F99" s="10">
        <v>0</v>
      </c>
      <c r="G99" s="10">
        <f t="shared" si="3"/>
        <v>0</v>
      </c>
      <c r="H99" s="10">
        <v>0</v>
      </c>
      <c r="I99" s="10">
        <v>0</v>
      </c>
      <c r="J99" s="10">
        <v>0</v>
      </c>
      <c r="K99" s="10">
        <f t="shared" si="4"/>
        <v>0</v>
      </c>
      <c r="L99" s="10"/>
      <c r="M99" s="10"/>
      <c r="N99" s="10"/>
      <c r="O99" s="10"/>
      <c r="P99" s="10"/>
      <c r="Q99" s="10"/>
      <c r="R99" s="10">
        <v>0</v>
      </c>
      <c r="S99" s="10">
        <v>0</v>
      </c>
      <c r="T99" s="10">
        <f t="shared" si="5"/>
        <v>0</v>
      </c>
      <c r="U99" s="10"/>
    </row>
    <row r="100" spans="1:21" ht="12.75">
      <c r="A100" s="1" t="s">
        <v>110</v>
      </c>
      <c r="B100" s="1" t="s">
        <v>114</v>
      </c>
      <c r="C100" s="1" t="s">
        <v>117</v>
      </c>
      <c r="D100" s="10">
        <v>0</v>
      </c>
      <c r="E100" s="10">
        <v>0</v>
      </c>
      <c r="F100" s="10">
        <v>0</v>
      </c>
      <c r="G100" s="10">
        <f t="shared" si="3"/>
        <v>0</v>
      </c>
      <c r="H100" s="10">
        <v>0</v>
      </c>
      <c r="I100" s="10">
        <v>0</v>
      </c>
      <c r="J100" s="10">
        <v>0</v>
      </c>
      <c r="K100" s="10">
        <f t="shared" si="4"/>
        <v>0</v>
      </c>
      <c r="L100" s="10"/>
      <c r="M100" s="10"/>
      <c r="N100" s="10"/>
      <c r="O100" s="10"/>
      <c r="P100" s="10"/>
      <c r="Q100" s="10"/>
      <c r="R100" s="10">
        <v>0</v>
      </c>
      <c r="S100" s="10">
        <v>0</v>
      </c>
      <c r="T100" s="10">
        <f t="shared" si="5"/>
        <v>0</v>
      </c>
      <c r="U100" s="10"/>
    </row>
    <row r="101" spans="1:21" ht="12.75">
      <c r="A101" s="1" t="s">
        <v>110</v>
      </c>
      <c r="B101" s="1" t="s">
        <v>114</v>
      </c>
      <c r="C101" s="1" t="s">
        <v>118</v>
      </c>
      <c r="D101" s="10">
        <v>0</v>
      </c>
      <c r="E101" s="10">
        <v>0</v>
      </c>
      <c r="F101" s="10">
        <v>0</v>
      </c>
      <c r="G101" s="10">
        <f t="shared" si="3"/>
        <v>0</v>
      </c>
      <c r="H101" s="10">
        <v>0</v>
      </c>
      <c r="I101" s="10">
        <v>0</v>
      </c>
      <c r="J101" s="10">
        <v>0</v>
      </c>
      <c r="K101" s="10">
        <f t="shared" si="4"/>
        <v>0</v>
      </c>
      <c r="L101" s="10"/>
      <c r="M101" s="10"/>
      <c r="N101" s="10"/>
      <c r="O101" s="10"/>
      <c r="P101" s="10"/>
      <c r="Q101" s="10"/>
      <c r="R101" s="10">
        <v>0</v>
      </c>
      <c r="S101" s="10">
        <v>0</v>
      </c>
      <c r="T101" s="10">
        <f t="shared" si="5"/>
        <v>0</v>
      </c>
      <c r="U101" s="10"/>
    </row>
    <row r="102" spans="1:21" ht="12.75">
      <c r="A102" s="1" t="s">
        <v>110</v>
      </c>
      <c r="B102" s="1" t="s">
        <v>114</v>
      </c>
      <c r="C102" s="1" t="s">
        <v>119</v>
      </c>
      <c r="D102" s="10">
        <v>0</v>
      </c>
      <c r="E102" s="10">
        <v>0</v>
      </c>
      <c r="F102" s="10">
        <v>0</v>
      </c>
      <c r="G102" s="10">
        <f t="shared" si="3"/>
        <v>0</v>
      </c>
      <c r="H102" s="10">
        <v>0</v>
      </c>
      <c r="I102" s="10">
        <v>0</v>
      </c>
      <c r="J102" s="10">
        <v>0</v>
      </c>
      <c r="K102" s="10">
        <f t="shared" si="4"/>
        <v>0</v>
      </c>
      <c r="L102" s="10"/>
      <c r="M102" s="10"/>
      <c r="N102" s="10"/>
      <c r="O102" s="10"/>
      <c r="P102" s="10"/>
      <c r="Q102" s="10"/>
      <c r="R102" s="10">
        <v>0</v>
      </c>
      <c r="S102" s="10">
        <v>0</v>
      </c>
      <c r="T102" s="10">
        <f t="shared" si="5"/>
        <v>0</v>
      </c>
      <c r="U102" s="10"/>
    </row>
    <row r="103" spans="1:21" ht="12.75">
      <c r="A103" s="1" t="s">
        <v>110</v>
      </c>
      <c r="B103" s="1" t="s">
        <v>114</v>
      </c>
      <c r="C103" s="1" t="s">
        <v>120</v>
      </c>
      <c r="D103" s="10">
        <v>0</v>
      </c>
      <c r="E103" s="10">
        <v>0</v>
      </c>
      <c r="F103" s="10">
        <v>0</v>
      </c>
      <c r="G103" s="10">
        <f t="shared" si="3"/>
        <v>0</v>
      </c>
      <c r="H103" s="10">
        <v>0</v>
      </c>
      <c r="I103" s="10">
        <v>0</v>
      </c>
      <c r="J103" s="10">
        <v>0</v>
      </c>
      <c r="K103" s="10">
        <f t="shared" si="4"/>
        <v>0</v>
      </c>
      <c r="L103" s="10"/>
      <c r="M103" s="10"/>
      <c r="N103" s="10"/>
      <c r="O103" s="10"/>
      <c r="P103" s="10"/>
      <c r="Q103" s="10"/>
      <c r="R103" s="10">
        <v>0</v>
      </c>
      <c r="S103" s="10">
        <v>0</v>
      </c>
      <c r="T103" s="10">
        <f t="shared" si="5"/>
        <v>0</v>
      </c>
      <c r="U103" s="10"/>
    </row>
    <row r="104" spans="1:21" ht="12.75">
      <c r="A104" s="1" t="s">
        <v>110</v>
      </c>
      <c r="B104" s="1" t="s">
        <v>121</v>
      </c>
      <c r="C104" s="1" t="s">
        <v>121</v>
      </c>
      <c r="D104" s="10">
        <v>0</v>
      </c>
      <c r="E104" s="10">
        <v>0</v>
      </c>
      <c r="F104" s="10">
        <v>0</v>
      </c>
      <c r="G104" s="10">
        <f t="shared" si="3"/>
        <v>0</v>
      </c>
      <c r="H104" s="10">
        <v>0</v>
      </c>
      <c r="I104" s="10">
        <v>0</v>
      </c>
      <c r="J104" s="10">
        <v>0</v>
      </c>
      <c r="K104" s="10">
        <f t="shared" si="4"/>
        <v>0</v>
      </c>
      <c r="L104" s="10"/>
      <c r="M104" s="10"/>
      <c r="N104" s="10"/>
      <c r="O104" s="10"/>
      <c r="P104" s="10"/>
      <c r="Q104" s="10"/>
      <c r="R104" s="10">
        <v>0</v>
      </c>
      <c r="S104" s="10">
        <v>0</v>
      </c>
      <c r="T104" s="10">
        <f t="shared" si="5"/>
        <v>0</v>
      </c>
      <c r="U104" s="10"/>
    </row>
    <row r="105" spans="1:21" ht="12.75">
      <c r="A105" s="1" t="s">
        <v>110</v>
      </c>
      <c r="B105" s="1" t="s">
        <v>121</v>
      </c>
      <c r="C105" s="1" t="s">
        <v>122</v>
      </c>
      <c r="D105" s="10">
        <v>0</v>
      </c>
      <c r="E105" s="10">
        <v>0</v>
      </c>
      <c r="F105" s="10">
        <v>0</v>
      </c>
      <c r="G105" s="10">
        <f t="shared" si="3"/>
        <v>0</v>
      </c>
      <c r="H105" s="10">
        <v>0</v>
      </c>
      <c r="I105" s="10">
        <v>0</v>
      </c>
      <c r="J105" s="10">
        <v>0</v>
      </c>
      <c r="K105" s="10">
        <f t="shared" si="4"/>
        <v>0</v>
      </c>
      <c r="L105" s="10"/>
      <c r="M105" s="10"/>
      <c r="N105" s="10"/>
      <c r="O105" s="10"/>
      <c r="P105" s="10"/>
      <c r="Q105" s="10"/>
      <c r="R105" s="10">
        <v>0</v>
      </c>
      <c r="S105" s="10">
        <v>0</v>
      </c>
      <c r="T105" s="10">
        <f t="shared" si="5"/>
        <v>0</v>
      </c>
      <c r="U105" s="10"/>
    </row>
    <row r="106" spans="1:21" ht="12.75">
      <c r="A106" s="1" t="s">
        <v>110</v>
      </c>
      <c r="B106" s="1" t="s">
        <v>121</v>
      </c>
      <c r="C106" s="1" t="s">
        <v>123</v>
      </c>
      <c r="D106" s="10">
        <v>0</v>
      </c>
      <c r="E106" s="10">
        <v>0</v>
      </c>
      <c r="F106" s="10">
        <v>0</v>
      </c>
      <c r="G106" s="10">
        <f t="shared" si="3"/>
        <v>0</v>
      </c>
      <c r="H106" s="10">
        <v>0</v>
      </c>
      <c r="I106" s="10">
        <v>0</v>
      </c>
      <c r="J106" s="10">
        <v>0</v>
      </c>
      <c r="K106" s="10">
        <f t="shared" si="4"/>
        <v>0</v>
      </c>
      <c r="L106" s="10"/>
      <c r="M106" s="10"/>
      <c r="N106" s="10"/>
      <c r="O106" s="10"/>
      <c r="P106" s="10"/>
      <c r="Q106" s="10"/>
      <c r="R106" s="10">
        <v>0</v>
      </c>
      <c r="S106" s="10">
        <v>0</v>
      </c>
      <c r="T106" s="10">
        <f t="shared" si="5"/>
        <v>0</v>
      </c>
      <c r="U106" s="10"/>
    </row>
    <row r="107" spans="1:21" ht="12.75">
      <c r="A107" s="1" t="s">
        <v>110</v>
      </c>
      <c r="B107" s="1" t="s">
        <v>121</v>
      </c>
      <c r="C107" s="1" t="s">
        <v>124</v>
      </c>
      <c r="D107" s="10">
        <v>0</v>
      </c>
      <c r="E107" s="10">
        <v>0</v>
      </c>
      <c r="F107" s="10">
        <v>0</v>
      </c>
      <c r="G107" s="10">
        <f t="shared" si="3"/>
        <v>0</v>
      </c>
      <c r="H107" s="10">
        <v>0</v>
      </c>
      <c r="I107" s="10">
        <v>0</v>
      </c>
      <c r="J107" s="10">
        <v>0</v>
      </c>
      <c r="K107" s="10">
        <f t="shared" si="4"/>
        <v>0</v>
      </c>
      <c r="L107" s="10"/>
      <c r="M107" s="10"/>
      <c r="N107" s="10"/>
      <c r="O107" s="10"/>
      <c r="P107" s="10"/>
      <c r="Q107" s="10"/>
      <c r="R107" s="10">
        <v>0</v>
      </c>
      <c r="S107" s="10">
        <v>0</v>
      </c>
      <c r="T107" s="10">
        <f t="shared" si="5"/>
        <v>0</v>
      </c>
      <c r="U107" s="10"/>
    </row>
    <row r="108" spans="1:21" ht="12.75">
      <c r="A108" s="1" t="s">
        <v>110</v>
      </c>
      <c r="B108" s="1" t="s">
        <v>121</v>
      </c>
      <c r="C108" s="1" t="s">
        <v>125</v>
      </c>
      <c r="D108" s="10">
        <v>0</v>
      </c>
      <c r="E108" s="10">
        <v>0</v>
      </c>
      <c r="F108" s="10">
        <v>0</v>
      </c>
      <c r="G108" s="10">
        <f t="shared" si="3"/>
        <v>0</v>
      </c>
      <c r="H108" s="10">
        <v>0</v>
      </c>
      <c r="I108" s="10">
        <v>0</v>
      </c>
      <c r="J108" s="10">
        <v>0</v>
      </c>
      <c r="K108" s="10">
        <f t="shared" si="4"/>
        <v>0</v>
      </c>
      <c r="L108" s="10"/>
      <c r="M108" s="10"/>
      <c r="N108" s="10"/>
      <c r="O108" s="10"/>
      <c r="P108" s="10"/>
      <c r="Q108" s="10"/>
      <c r="R108" s="10">
        <v>0</v>
      </c>
      <c r="S108" s="10">
        <v>0</v>
      </c>
      <c r="T108" s="10">
        <f t="shared" si="5"/>
        <v>0</v>
      </c>
      <c r="U108" s="10"/>
    </row>
    <row r="109" spans="1:21" ht="12.75">
      <c r="A109" s="1" t="s">
        <v>110</v>
      </c>
      <c r="B109" s="1" t="s">
        <v>121</v>
      </c>
      <c r="C109" s="1" t="s">
        <v>91</v>
      </c>
      <c r="D109" s="10">
        <v>0</v>
      </c>
      <c r="E109" s="10">
        <v>0</v>
      </c>
      <c r="F109" s="10">
        <v>0</v>
      </c>
      <c r="G109" s="10">
        <f t="shared" si="3"/>
        <v>0</v>
      </c>
      <c r="H109" s="10">
        <v>0</v>
      </c>
      <c r="I109" s="10">
        <v>0</v>
      </c>
      <c r="J109" s="10">
        <v>0</v>
      </c>
      <c r="K109" s="10">
        <f t="shared" si="4"/>
        <v>0</v>
      </c>
      <c r="L109" s="10"/>
      <c r="M109" s="10"/>
      <c r="N109" s="10"/>
      <c r="O109" s="10"/>
      <c r="P109" s="10"/>
      <c r="Q109" s="10"/>
      <c r="R109" s="10">
        <v>0</v>
      </c>
      <c r="S109" s="10">
        <v>0</v>
      </c>
      <c r="T109" s="10">
        <f t="shared" si="5"/>
        <v>0</v>
      </c>
      <c r="U109" s="10"/>
    </row>
    <row r="110" spans="1:21" ht="12.75">
      <c r="A110" s="1" t="s">
        <v>110</v>
      </c>
      <c r="B110" s="1" t="s">
        <v>121</v>
      </c>
      <c r="C110" s="1" t="s">
        <v>126</v>
      </c>
      <c r="D110" s="10">
        <v>0</v>
      </c>
      <c r="E110" s="10">
        <v>0</v>
      </c>
      <c r="F110" s="10">
        <v>0</v>
      </c>
      <c r="G110" s="10">
        <f t="shared" si="3"/>
        <v>0</v>
      </c>
      <c r="H110" s="10">
        <v>0</v>
      </c>
      <c r="I110" s="10">
        <v>0</v>
      </c>
      <c r="J110" s="10">
        <v>0</v>
      </c>
      <c r="K110" s="10">
        <f t="shared" si="4"/>
        <v>0</v>
      </c>
      <c r="L110" s="10"/>
      <c r="M110" s="10"/>
      <c r="N110" s="10"/>
      <c r="O110" s="10"/>
      <c r="P110" s="10"/>
      <c r="Q110" s="10"/>
      <c r="R110" s="10">
        <v>0</v>
      </c>
      <c r="S110" s="10">
        <v>0</v>
      </c>
      <c r="T110" s="10">
        <f t="shared" si="5"/>
        <v>0</v>
      </c>
      <c r="U110" s="10"/>
    </row>
    <row r="111" spans="1:21" ht="12.75">
      <c r="A111" s="1" t="s">
        <v>110</v>
      </c>
      <c r="B111" s="1" t="s">
        <v>121</v>
      </c>
      <c r="C111" s="1" t="s">
        <v>127</v>
      </c>
      <c r="D111" s="10">
        <v>0</v>
      </c>
      <c r="E111" s="10">
        <v>0</v>
      </c>
      <c r="F111" s="10">
        <v>0</v>
      </c>
      <c r="G111" s="10">
        <f t="shared" si="3"/>
        <v>0</v>
      </c>
      <c r="H111" s="10">
        <v>0</v>
      </c>
      <c r="I111" s="10">
        <v>0</v>
      </c>
      <c r="J111" s="10">
        <v>0</v>
      </c>
      <c r="K111" s="10">
        <f t="shared" si="4"/>
        <v>0</v>
      </c>
      <c r="L111" s="10"/>
      <c r="M111" s="10"/>
      <c r="N111" s="10"/>
      <c r="O111" s="10"/>
      <c r="P111" s="10"/>
      <c r="Q111" s="10"/>
      <c r="R111" s="10">
        <v>0</v>
      </c>
      <c r="S111" s="10">
        <v>0</v>
      </c>
      <c r="T111" s="10">
        <f t="shared" si="5"/>
        <v>0</v>
      </c>
      <c r="U111" s="10"/>
    </row>
    <row r="112" spans="1:21" ht="12.75">
      <c r="A112" s="1" t="s">
        <v>110</v>
      </c>
      <c r="B112" s="1" t="s">
        <v>121</v>
      </c>
      <c r="C112" s="1" t="s">
        <v>128</v>
      </c>
      <c r="D112" s="10">
        <v>0</v>
      </c>
      <c r="E112" s="10">
        <v>0</v>
      </c>
      <c r="F112" s="10">
        <v>0</v>
      </c>
      <c r="G112" s="10">
        <f t="shared" si="3"/>
        <v>0</v>
      </c>
      <c r="H112" s="10">
        <v>0</v>
      </c>
      <c r="I112" s="10">
        <v>0</v>
      </c>
      <c r="J112" s="10">
        <v>0</v>
      </c>
      <c r="K112" s="10">
        <f t="shared" si="4"/>
        <v>0</v>
      </c>
      <c r="L112" s="10"/>
      <c r="M112" s="10"/>
      <c r="N112" s="10"/>
      <c r="O112" s="10"/>
      <c r="P112" s="10"/>
      <c r="Q112" s="10"/>
      <c r="R112" s="10">
        <v>0</v>
      </c>
      <c r="S112" s="10">
        <v>0</v>
      </c>
      <c r="T112" s="10">
        <f t="shared" si="5"/>
        <v>0</v>
      </c>
      <c r="U112" s="10"/>
    </row>
    <row r="113" spans="1:21" ht="12.75">
      <c r="A113" s="1" t="s">
        <v>110</v>
      </c>
      <c r="B113" s="1" t="s">
        <v>121</v>
      </c>
      <c r="C113" s="1" t="s">
        <v>129</v>
      </c>
      <c r="D113" s="10">
        <v>0</v>
      </c>
      <c r="E113" s="10">
        <v>0</v>
      </c>
      <c r="F113" s="10">
        <v>0</v>
      </c>
      <c r="G113" s="10">
        <f t="shared" si="3"/>
        <v>0</v>
      </c>
      <c r="H113" s="10">
        <v>0</v>
      </c>
      <c r="I113" s="10">
        <v>0</v>
      </c>
      <c r="J113" s="10">
        <v>0</v>
      </c>
      <c r="K113" s="10">
        <f t="shared" si="4"/>
        <v>0</v>
      </c>
      <c r="L113" s="10"/>
      <c r="M113" s="10"/>
      <c r="N113" s="10"/>
      <c r="O113" s="10"/>
      <c r="P113" s="10"/>
      <c r="Q113" s="10"/>
      <c r="R113" s="10">
        <v>0</v>
      </c>
      <c r="S113" s="10">
        <v>0</v>
      </c>
      <c r="T113" s="10">
        <f t="shared" si="5"/>
        <v>0</v>
      </c>
      <c r="U113" s="10"/>
    </row>
    <row r="114" spans="1:21" ht="12.75">
      <c r="A114" s="1" t="s">
        <v>110</v>
      </c>
      <c r="B114" s="1" t="s">
        <v>121</v>
      </c>
      <c r="C114" s="1" t="s">
        <v>130</v>
      </c>
      <c r="D114" s="10">
        <v>0</v>
      </c>
      <c r="E114" s="10">
        <v>0</v>
      </c>
      <c r="F114" s="10">
        <v>0</v>
      </c>
      <c r="G114" s="10">
        <f t="shared" si="3"/>
        <v>0</v>
      </c>
      <c r="H114" s="10">
        <v>0</v>
      </c>
      <c r="I114" s="10">
        <v>0</v>
      </c>
      <c r="J114" s="10">
        <v>0</v>
      </c>
      <c r="K114" s="10">
        <f t="shared" si="4"/>
        <v>0</v>
      </c>
      <c r="L114" s="10"/>
      <c r="M114" s="10"/>
      <c r="N114" s="10"/>
      <c r="O114" s="10"/>
      <c r="P114" s="10"/>
      <c r="Q114" s="10"/>
      <c r="R114" s="10">
        <v>0</v>
      </c>
      <c r="S114" s="10">
        <v>0</v>
      </c>
      <c r="T114" s="10">
        <f t="shared" si="5"/>
        <v>0</v>
      </c>
      <c r="U114" s="10"/>
    </row>
    <row r="115" spans="1:21" ht="12.75">
      <c r="A115" s="1" t="s">
        <v>110</v>
      </c>
      <c r="B115" s="1" t="s">
        <v>121</v>
      </c>
      <c r="C115" s="1" t="s">
        <v>131</v>
      </c>
      <c r="D115" s="10">
        <v>0</v>
      </c>
      <c r="E115" s="10">
        <v>0</v>
      </c>
      <c r="F115" s="10">
        <v>0</v>
      </c>
      <c r="G115" s="10">
        <f t="shared" si="3"/>
        <v>0</v>
      </c>
      <c r="H115" s="10">
        <v>0</v>
      </c>
      <c r="I115" s="10">
        <v>0</v>
      </c>
      <c r="J115" s="10">
        <v>0</v>
      </c>
      <c r="K115" s="10">
        <f t="shared" si="4"/>
        <v>0</v>
      </c>
      <c r="L115" s="10"/>
      <c r="M115" s="10"/>
      <c r="N115" s="10"/>
      <c r="O115" s="10"/>
      <c r="P115" s="10"/>
      <c r="Q115" s="10"/>
      <c r="R115" s="10">
        <v>0</v>
      </c>
      <c r="S115" s="10">
        <v>0</v>
      </c>
      <c r="T115" s="10">
        <f t="shared" si="5"/>
        <v>0</v>
      </c>
      <c r="U115" s="10"/>
    </row>
    <row r="116" spans="1:21" ht="12.75">
      <c r="A116" s="1" t="s">
        <v>110</v>
      </c>
      <c r="B116" s="1" t="s">
        <v>132</v>
      </c>
      <c r="C116" s="1" t="s">
        <v>133</v>
      </c>
      <c r="D116" s="10">
        <v>0</v>
      </c>
      <c r="E116" s="10">
        <v>0</v>
      </c>
      <c r="F116" s="10">
        <v>0</v>
      </c>
      <c r="G116" s="10">
        <f t="shared" si="3"/>
        <v>0</v>
      </c>
      <c r="H116" s="10">
        <v>0</v>
      </c>
      <c r="I116" s="10">
        <v>0</v>
      </c>
      <c r="J116" s="10">
        <v>0</v>
      </c>
      <c r="K116" s="10">
        <f t="shared" si="4"/>
        <v>0</v>
      </c>
      <c r="L116" s="10"/>
      <c r="M116" s="10"/>
      <c r="N116" s="10"/>
      <c r="O116" s="10"/>
      <c r="P116" s="10"/>
      <c r="Q116" s="10"/>
      <c r="R116" s="10">
        <v>0</v>
      </c>
      <c r="S116" s="10">
        <v>0</v>
      </c>
      <c r="T116" s="10">
        <f t="shared" si="5"/>
        <v>0</v>
      </c>
      <c r="U116" s="10"/>
    </row>
    <row r="117" spans="1:21" ht="12.75">
      <c r="A117" s="1" t="s">
        <v>110</v>
      </c>
      <c r="B117" s="1" t="s">
        <v>132</v>
      </c>
      <c r="C117" s="1" t="s">
        <v>132</v>
      </c>
      <c r="D117" s="10">
        <v>0</v>
      </c>
      <c r="E117" s="10">
        <v>0</v>
      </c>
      <c r="F117" s="10">
        <v>0</v>
      </c>
      <c r="G117" s="10">
        <f t="shared" si="3"/>
        <v>0</v>
      </c>
      <c r="H117" s="10">
        <v>0</v>
      </c>
      <c r="I117" s="10">
        <v>0</v>
      </c>
      <c r="J117" s="10">
        <v>0</v>
      </c>
      <c r="K117" s="10">
        <f t="shared" si="4"/>
        <v>0</v>
      </c>
      <c r="L117" s="10"/>
      <c r="M117" s="10"/>
      <c r="N117" s="10"/>
      <c r="O117" s="10"/>
      <c r="P117" s="10"/>
      <c r="Q117" s="10"/>
      <c r="R117" s="10">
        <v>0</v>
      </c>
      <c r="S117" s="10">
        <v>0</v>
      </c>
      <c r="T117" s="10">
        <f t="shared" si="5"/>
        <v>0</v>
      </c>
      <c r="U117" s="10"/>
    </row>
    <row r="118" spans="1:21" ht="12.75">
      <c r="A118" s="1" t="s">
        <v>110</v>
      </c>
      <c r="B118" s="1" t="s">
        <v>132</v>
      </c>
      <c r="C118" s="1" t="s">
        <v>134</v>
      </c>
      <c r="D118" s="10">
        <v>0</v>
      </c>
      <c r="E118" s="10">
        <v>0</v>
      </c>
      <c r="F118" s="10">
        <v>0</v>
      </c>
      <c r="G118" s="10">
        <f t="shared" si="3"/>
        <v>0</v>
      </c>
      <c r="H118" s="10">
        <v>0</v>
      </c>
      <c r="I118" s="10">
        <v>0</v>
      </c>
      <c r="J118" s="10">
        <v>0</v>
      </c>
      <c r="K118" s="10">
        <f t="shared" si="4"/>
        <v>0</v>
      </c>
      <c r="L118" s="10"/>
      <c r="M118" s="10"/>
      <c r="N118" s="10"/>
      <c r="O118" s="10"/>
      <c r="P118" s="10"/>
      <c r="Q118" s="10"/>
      <c r="R118" s="10">
        <v>0</v>
      </c>
      <c r="S118" s="10">
        <v>0</v>
      </c>
      <c r="T118" s="10">
        <f t="shared" si="5"/>
        <v>0</v>
      </c>
      <c r="U118" s="10"/>
    </row>
    <row r="119" spans="1:21" ht="12.75">
      <c r="A119" s="1" t="s">
        <v>110</v>
      </c>
      <c r="B119" s="1" t="s">
        <v>132</v>
      </c>
      <c r="C119" s="1" t="s">
        <v>135</v>
      </c>
      <c r="D119" s="10">
        <v>0</v>
      </c>
      <c r="E119" s="10">
        <v>0</v>
      </c>
      <c r="F119" s="10">
        <v>0</v>
      </c>
      <c r="G119" s="10">
        <f t="shared" si="3"/>
        <v>0</v>
      </c>
      <c r="H119" s="10">
        <v>0</v>
      </c>
      <c r="I119" s="10">
        <v>0</v>
      </c>
      <c r="J119" s="10">
        <v>0</v>
      </c>
      <c r="K119" s="10">
        <f t="shared" si="4"/>
        <v>0</v>
      </c>
      <c r="L119" s="10"/>
      <c r="M119" s="10"/>
      <c r="N119" s="10"/>
      <c r="O119" s="10"/>
      <c r="P119" s="10"/>
      <c r="Q119" s="10"/>
      <c r="R119" s="10">
        <v>0</v>
      </c>
      <c r="S119" s="10">
        <v>0</v>
      </c>
      <c r="T119" s="10">
        <f t="shared" si="5"/>
        <v>0</v>
      </c>
      <c r="U119" s="10"/>
    </row>
    <row r="120" spans="1:21" ht="12.75">
      <c r="A120" s="1" t="s">
        <v>110</v>
      </c>
      <c r="B120" s="1" t="s">
        <v>132</v>
      </c>
      <c r="C120" s="1" t="s">
        <v>136</v>
      </c>
      <c r="D120" s="10">
        <v>0</v>
      </c>
      <c r="E120" s="10">
        <v>0</v>
      </c>
      <c r="F120" s="10">
        <v>0</v>
      </c>
      <c r="G120" s="10">
        <f t="shared" si="3"/>
        <v>0</v>
      </c>
      <c r="H120" s="10">
        <v>0</v>
      </c>
      <c r="I120" s="10">
        <v>0</v>
      </c>
      <c r="J120" s="10">
        <v>0</v>
      </c>
      <c r="K120" s="10">
        <f t="shared" si="4"/>
        <v>0</v>
      </c>
      <c r="L120" s="10"/>
      <c r="M120" s="10"/>
      <c r="N120" s="10"/>
      <c r="O120" s="10"/>
      <c r="P120" s="10"/>
      <c r="Q120" s="10"/>
      <c r="R120" s="10">
        <v>0</v>
      </c>
      <c r="S120" s="10">
        <v>0</v>
      </c>
      <c r="T120" s="10">
        <f t="shared" si="5"/>
        <v>0</v>
      </c>
      <c r="U120" s="10"/>
    </row>
    <row r="121" spans="1:21" ht="12.75">
      <c r="A121" s="1" t="s">
        <v>110</v>
      </c>
      <c r="B121" s="1" t="s">
        <v>132</v>
      </c>
      <c r="C121" s="1" t="s">
        <v>137</v>
      </c>
      <c r="D121" s="10">
        <v>0</v>
      </c>
      <c r="E121" s="10">
        <v>0</v>
      </c>
      <c r="F121" s="10">
        <v>0</v>
      </c>
      <c r="G121" s="10">
        <f t="shared" si="3"/>
        <v>0</v>
      </c>
      <c r="H121" s="10">
        <v>0</v>
      </c>
      <c r="I121" s="10">
        <v>0</v>
      </c>
      <c r="J121" s="10">
        <v>0</v>
      </c>
      <c r="K121" s="10">
        <f t="shared" si="4"/>
        <v>0</v>
      </c>
      <c r="L121" s="10"/>
      <c r="M121" s="10"/>
      <c r="N121" s="10"/>
      <c r="O121" s="10"/>
      <c r="P121" s="10"/>
      <c r="Q121" s="10"/>
      <c r="R121" s="10">
        <v>0</v>
      </c>
      <c r="S121" s="10">
        <v>0</v>
      </c>
      <c r="T121" s="10">
        <f t="shared" si="5"/>
        <v>0</v>
      </c>
      <c r="U121" s="10"/>
    </row>
    <row r="122" spans="1:21" ht="12.75">
      <c r="A122" s="1" t="s">
        <v>110</v>
      </c>
      <c r="B122" s="1" t="s">
        <v>132</v>
      </c>
      <c r="C122" s="1" t="s">
        <v>138</v>
      </c>
      <c r="D122" s="10">
        <v>0</v>
      </c>
      <c r="E122" s="10">
        <v>0</v>
      </c>
      <c r="F122" s="10">
        <v>0</v>
      </c>
      <c r="G122" s="10">
        <f t="shared" si="3"/>
        <v>0</v>
      </c>
      <c r="H122" s="10">
        <v>0</v>
      </c>
      <c r="I122" s="10">
        <v>0</v>
      </c>
      <c r="J122" s="10">
        <v>0</v>
      </c>
      <c r="K122" s="10">
        <f t="shared" si="4"/>
        <v>0</v>
      </c>
      <c r="L122" s="10"/>
      <c r="M122" s="10"/>
      <c r="N122" s="10"/>
      <c r="O122" s="10"/>
      <c r="P122" s="10"/>
      <c r="Q122" s="10"/>
      <c r="R122" s="10">
        <v>0</v>
      </c>
      <c r="S122" s="10">
        <v>0</v>
      </c>
      <c r="T122" s="10">
        <f t="shared" si="5"/>
        <v>0</v>
      </c>
      <c r="U122" s="10"/>
    </row>
    <row r="123" spans="1:21" ht="12.75">
      <c r="A123" s="1" t="s">
        <v>110</v>
      </c>
      <c r="B123" s="1" t="s">
        <v>139</v>
      </c>
      <c r="C123" s="1" t="s">
        <v>140</v>
      </c>
      <c r="D123" s="10">
        <v>0</v>
      </c>
      <c r="E123" s="10">
        <v>0</v>
      </c>
      <c r="F123" s="10">
        <v>0</v>
      </c>
      <c r="G123" s="10">
        <f t="shared" si="3"/>
        <v>0</v>
      </c>
      <c r="H123" s="10">
        <v>0</v>
      </c>
      <c r="I123" s="10">
        <v>0</v>
      </c>
      <c r="J123" s="10">
        <v>0</v>
      </c>
      <c r="K123" s="10">
        <f t="shared" si="4"/>
        <v>0</v>
      </c>
      <c r="L123" s="10"/>
      <c r="M123" s="10"/>
      <c r="N123" s="10"/>
      <c r="O123" s="10"/>
      <c r="P123" s="10"/>
      <c r="Q123" s="10"/>
      <c r="R123" s="10">
        <v>0</v>
      </c>
      <c r="S123" s="10">
        <v>0</v>
      </c>
      <c r="T123" s="10">
        <f t="shared" si="5"/>
        <v>0</v>
      </c>
      <c r="U123" s="10"/>
    </row>
    <row r="124" spans="1:21" ht="12.75">
      <c r="A124" s="1" t="s">
        <v>141</v>
      </c>
      <c r="B124" s="1" t="s">
        <v>142</v>
      </c>
      <c r="C124" s="1" t="s">
        <v>143</v>
      </c>
      <c r="D124" s="10">
        <v>22.94</v>
      </c>
      <c r="E124" s="10">
        <v>0</v>
      </c>
      <c r="F124" s="10">
        <v>0</v>
      </c>
      <c r="G124" s="10">
        <f t="shared" si="3"/>
        <v>22.94</v>
      </c>
      <c r="H124" s="10">
        <v>0</v>
      </c>
      <c r="I124" s="10">
        <v>268.06</v>
      </c>
      <c r="J124" s="10">
        <v>0</v>
      </c>
      <c r="K124" s="10">
        <f t="shared" si="4"/>
        <v>268.06</v>
      </c>
      <c r="L124" s="10">
        <v>251.95</v>
      </c>
      <c r="M124" s="10">
        <v>260.13</v>
      </c>
      <c r="N124" s="10">
        <v>321.33</v>
      </c>
      <c r="O124" s="10">
        <v>610.13</v>
      </c>
      <c r="P124" s="10">
        <v>346.78</v>
      </c>
      <c r="Q124" s="10">
        <v>271.73</v>
      </c>
      <c r="R124" s="10">
        <v>320.11</v>
      </c>
      <c r="S124" s="10">
        <v>316.5</v>
      </c>
      <c r="T124" s="10">
        <f t="shared" si="5"/>
        <v>2989.66</v>
      </c>
      <c r="U124" s="10"/>
    </row>
    <row r="125" spans="1:21" ht="12.75">
      <c r="A125" s="1" t="s">
        <v>141</v>
      </c>
      <c r="B125" s="1" t="s">
        <v>144</v>
      </c>
      <c r="C125" s="1" t="s">
        <v>145</v>
      </c>
      <c r="D125" s="10">
        <v>29.86</v>
      </c>
      <c r="E125" s="10">
        <v>0</v>
      </c>
      <c r="F125" s="10">
        <v>0</v>
      </c>
      <c r="G125" s="10">
        <f t="shared" si="3"/>
        <v>29.86</v>
      </c>
      <c r="H125" s="10">
        <v>0</v>
      </c>
      <c r="I125" s="10">
        <v>340.98</v>
      </c>
      <c r="J125" s="10">
        <v>0</v>
      </c>
      <c r="K125" s="10">
        <f t="shared" si="4"/>
        <v>340.98</v>
      </c>
      <c r="L125" s="10">
        <v>320.5</v>
      </c>
      <c r="M125" s="10">
        <v>330.91</v>
      </c>
      <c r="N125" s="10">
        <v>408.76</v>
      </c>
      <c r="O125" s="10">
        <v>776.13</v>
      </c>
      <c r="P125" s="10">
        <v>441.13</v>
      </c>
      <c r="Q125" s="10">
        <v>345.66</v>
      </c>
      <c r="R125" s="10">
        <v>407.2</v>
      </c>
      <c r="S125" s="10">
        <v>402.61</v>
      </c>
      <c r="T125" s="10">
        <f t="shared" si="5"/>
        <v>3803.74</v>
      </c>
      <c r="U125" s="10"/>
    </row>
    <row r="126" spans="1:21" ht="12.75">
      <c r="A126" s="1" t="s">
        <v>141</v>
      </c>
      <c r="B126" s="1" t="s">
        <v>144</v>
      </c>
      <c r="C126" s="1" t="s">
        <v>146</v>
      </c>
      <c r="D126" s="10">
        <v>68.39</v>
      </c>
      <c r="E126" s="10">
        <v>0</v>
      </c>
      <c r="F126" s="10">
        <v>0</v>
      </c>
      <c r="G126" s="10">
        <f t="shared" si="3"/>
        <v>68.39</v>
      </c>
      <c r="H126" s="10">
        <v>0</v>
      </c>
      <c r="I126" s="10">
        <v>746.96</v>
      </c>
      <c r="J126" s="10">
        <v>0</v>
      </c>
      <c r="K126" s="10">
        <f t="shared" si="4"/>
        <v>746.96</v>
      </c>
      <c r="L126" s="10">
        <v>702.07</v>
      </c>
      <c r="M126" s="10">
        <v>724.87</v>
      </c>
      <c r="N126" s="10">
        <v>895.42</v>
      </c>
      <c r="O126" s="10">
        <v>1700.19</v>
      </c>
      <c r="P126" s="10">
        <v>966.31</v>
      </c>
      <c r="Q126" s="10">
        <v>757.18</v>
      </c>
      <c r="R126" s="10">
        <v>892.01</v>
      </c>
      <c r="S126" s="10">
        <v>881.96</v>
      </c>
      <c r="T126" s="10">
        <f t="shared" si="5"/>
        <v>8335.36</v>
      </c>
      <c r="U126" s="10"/>
    </row>
    <row r="127" spans="1:21" ht="12.75">
      <c r="A127" s="1" t="s">
        <v>141</v>
      </c>
      <c r="B127" s="1" t="s">
        <v>144</v>
      </c>
      <c r="C127" s="1" t="s">
        <v>147</v>
      </c>
      <c r="D127" s="10">
        <v>20.6</v>
      </c>
      <c r="E127" s="10">
        <v>0</v>
      </c>
      <c r="F127" s="10">
        <v>0</v>
      </c>
      <c r="G127" s="10">
        <f t="shared" si="3"/>
        <v>20.6</v>
      </c>
      <c r="H127" s="10">
        <v>0</v>
      </c>
      <c r="I127" s="10">
        <v>243.43</v>
      </c>
      <c r="J127" s="10">
        <v>0</v>
      </c>
      <c r="K127" s="10">
        <f t="shared" si="4"/>
        <v>243.43</v>
      </c>
      <c r="L127" s="10">
        <v>228.81</v>
      </c>
      <c r="M127" s="10">
        <v>236.24</v>
      </c>
      <c r="N127" s="10">
        <v>291.81</v>
      </c>
      <c r="O127" s="10">
        <v>554.08</v>
      </c>
      <c r="P127" s="10">
        <v>314.92</v>
      </c>
      <c r="Q127" s="10">
        <v>246.77</v>
      </c>
      <c r="R127" s="10">
        <v>290.7</v>
      </c>
      <c r="S127" s="10">
        <v>287.43</v>
      </c>
      <c r="T127" s="10">
        <f t="shared" si="5"/>
        <v>2714.79</v>
      </c>
      <c r="U127" s="10"/>
    </row>
    <row r="128" spans="1:21" ht="12.75">
      <c r="A128" s="1" t="s">
        <v>141</v>
      </c>
      <c r="B128" s="1" t="s">
        <v>144</v>
      </c>
      <c r="C128" s="1" t="s">
        <v>148</v>
      </c>
      <c r="D128" s="10">
        <v>21.56</v>
      </c>
      <c r="E128" s="10">
        <v>0</v>
      </c>
      <c r="F128" s="10">
        <v>0</v>
      </c>
      <c r="G128" s="10">
        <f t="shared" si="3"/>
        <v>21.56</v>
      </c>
      <c r="H128" s="10">
        <v>0</v>
      </c>
      <c r="I128" s="10">
        <v>253.59</v>
      </c>
      <c r="J128" s="10">
        <v>0</v>
      </c>
      <c r="K128" s="10">
        <f t="shared" si="4"/>
        <v>253.59</v>
      </c>
      <c r="L128" s="10">
        <v>238.36</v>
      </c>
      <c r="M128" s="10">
        <v>246.1</v>
      </c>
      <c r="N128" s="10">
        <v>303.99</v>
      </c>
      <c r="O128" s="10">
        <v>577.21</v>
      </c>
      <c r="P128" s="10">
        <v>328.07</v>
      </c>
      <c r="Q128" s="10">
        <v>257.07</v>
      </c>
      <c r="R128" s="10">
        <v>302.84</v>
      </c>
      <c r="S128" s="10">
        <v>299.42</v>
      </c>
      <c r="T128" s="10">
        <f t="shared" si="5"/>
        <v>2828.21</v>
      </c>
      <c r="U128" s="10"/>
    </row>
    <row r="129" spans="1:21" ht="12.75">
      <c r="A129" s="1" t="s">
        <v>141</v>
      </c>
      <c r="B129" s="1" t="s">
        <v>144</v>
      </c>
      <c r="C129" s="1" t="s">
        <v>149</v>
      </c>
      <c r="D129" s="10">
        <v>42.62</v>
      </c>
      <c r="E129" s="10">
        <v>0</v>
      </c>
      <c r="F129" s="10">
        <v>0</v>
      </c>
      <c r="G129" s="10">
        <f t="shared" si="3"/>
        <v>42.62</v>
      </c>
      <c r="H129" s="10">
        <v>0</v>
      </c>
      <c r="I129" s="10">
        <v>475.5</v>
      </c>
      <c r="J129" s="10">
        <v>0</v>
      </c>
      <c r="K129" s="10">
        <f t="shared" si="4"/>
        <v>475.5</v>
      </c>
      <c r="L129" s="10">
        <v>446.93</v>
      </c>
      <c r="M129" s="10">
        <v>461.44</v>
      </c>
      <c r="N129" s="10">
        <v>570</v>
      </c>
      <c r="O129" s="10">
        <v>1082.29</v>
      </c>
      <c r="P129" s="10">
        <v>615.14</v>
      </c>
      <c r="Q129" s="10">
        <v>482.01</v>
      </c>
      <c r="R129" s="10">
        <v>567.83</v>
      </c>
      <c r="S129" s="10">
        <v>561.43</v>
      </c>
      <c r="T129" s="10">
        <f t="shared" si="5"/>
        <v>5305.19</v>
      </c>
      <c r="U129" s="10"/>
    </row>
    <row r="130" spans="1:21" ht="12.75">
      <c r="A130" s="1" t="s">
        <v>141</v>
      </c>
      <c r="B130" s="1" t="s">
        <v>144</v>
      </c>
      <c r="C130" s="1" t="s">
        <v>150</v>
      </c>
      <c r="D130" s="10">
        <v>10</v>
      </c>
      <c r="E130" s="10">
        <v>0</v>
      </c>
      <c r="F130" s="10">
        <v>0</v>
      </c>
      <c r="G130" s="10">
        <f t="shared" si="3"/>
        <v>10</v>
      </c>
      <c r="H130" s="10">
        <v>0</v>
      </c>
      <c r="I130" s="10">
        <v>332.63</v>
      </c>
      <c r="J130" s="10">
        <v>0</v>
      </c>
      <c r="K130" s="10">
        <f t="shared" si="4"/>
        <v>332.63</v>
      </c>
      <c r="L130" s="10">
        <v>312.65</v>
      </c>
      <c r="M130" s="10">
        <v>322.8</v>
      </c>
      <c r="N130" s="10">
        <v>398.74</v>
      </c>
      <c r="O130" s="10">
        <v>757.11</v>
      </c>
      <c r="P130" s="10">
        <v>430.32</v>
      </c>
      <c r="Q130" s="10">
        <v>337.19</v>
      </c>
      <c r="R130" s="10">
        <v>397.22</v>
      </c>
      <c r="S130" s="10">
        <v>392.74</v>
      </c>
      <c r="T130" s="10">
        <f t="shared" si="5"/>
        <v>3691.3999999999996</v>
      </c>
      <c r="U130" s="10"/>
    </row>
    <row r="131" spans="1:21" ht="12.75">
      <c r="A131" s="1" t="s">
        <v>141</v>
      </c>
      <c r="B131" s="1" t="s">
        <v>144</v>
      </c>
      <c r="C131" s="1" t="s">
        <v>151</v>
      </c>
      <c r="D131" s="10">
        <v>23.48</v>
      </c>
      <c r="E131" s="10">
        <v>0</v>
      </c>
      <c r="F131" s="10">
        <v>0</v>
      </c>
      <c r="G131" s="10">
        <f t="shared" si="3"/>
        <v>23.48</v>
      </c>
      <c r="H131" s="10">
        <v>0</v>
      </c>
      <c r="I131" s="10">
        <v>273.75</v>
      </c>
      <c r="J131" s="10">
        <v>0</v>
      </c>
      <c r="K131" s="10">
        <f t="shared" si="4"/>
        <v>273.75</v>
      </c>
      <c r="L131" s="10">
        <v>257.3</v>
      </c>
      <c r="M131" s="10">
        <v>265.65</v>
      </c>
      <c r="N131" s="10">
        <v>328.15</v>
      </c>
      <c r="O131" s="10">
        <v>623.08</v>
      </c>
      <c r="P131" s="10">
        <v>354.14</v>
      </c>
      <c r="Q131" s="10">
        <v>277.5</v>
      </c>
      <c r="R131" s="10">
        <v>326.9</v>
      </c>
      <c r="S131" s="10">
        <v>323.22</v>
      </c>
      <c r="T131" s="10">
        <f t="shared" si="5"/>
        <v>3053.17</v>
      </c>
      <c r="U131" s="10"/>
    </row>
    <row r="132" spans="1:21" ht="12.75">
      <c r="A132" s="1" t="s">
        <v>141</v>
      </c>
      <c r="B132" s="1" t="s">
        <v>144</v>
      </c>
      <c r="C132" s="1" t="s">
        <v>152</v>
      </c>
      <c r="D132" s="10">
        <v>18.63</v>
      </c>
      <c r="E132" s="10">
        <v>0</v>
      </c>
      <c r="F132" s="10">
        <v>0</v>
      </c>
      <c r="G132" s="10">
        <f t="shared" si="3"/>
        <v>18.63</v>
      </c>
      <c r="H132" s="10">
        <v>0</v>
      </c>
      <c r="I132" s="10">
        <v>222.64</v>
      </c>
      <c r="J132" s="10">
        <v>0</v>
      </c>
      <c r="K132" s="10">
        <f t="shared" si="4"/>
        <v>222.64</v>
      </c>
      <c r="L132" s="10">
        <v>209.27</v>
      </c>
      <c r="M132" s="10">
        <v>216.06</v>
      </c>
      <c r="N132" s="10">
        <v>266.89</v>
      </c>
      <c r="O132" s="10">
        <v>506.77</v>
      </c>
      <c r="P132" s="10">
        <v>288.03</v>
      </c>
      <c r="Q132" s="10">
        <v>225.69</v>
      </c>
      <c r="R132" s="10">
        <v>265.88</v>
      </c>
      <c r="S132" s="10">
        <v>262.88</v>
      </c>
      <c r="T132" s="10">
        <f t="shared" si="5"/>
        <v>2482.74</v>
      </c>
      <c r="U132" s="10"/>
    </row>
    <row r="133" spans="1:21" ht="12.75">
      <c r="A133" s="1" t="s">
        <v>141</v>
      </c>
      <c r="B133" s="1" t="s">
        <v>144</v>
      </c>
      <c r="C133" s="1" t="s">
        <v>153</v>
      </c>
      <c r="D133" s="10">
        <v>21.1</v>
      </c>
      <c r="E133" s="10">
        <v>0</v>
      </c>
      <c r="F133" s="10">
        <v>0</v>
      </c>
      <c r="G133" s="10">
        <f t="shared" si="3"/>
        <v>21.1</v>
      </c>
      <c r="H133" s="10">
        <v>0</v>
      </c>
      <c r="I133" s="10">
        <v>248.67</v>
      </c>
      <c r="J133" s="10">
        <v>0</v>
      </c>
      <c r="K133" s="10">
        <f t="shared" si="4"/>
        <v>248.67</v>
      </c>
      <c r="L133" s="10">
        <v>233.73</v>
      </c>
      <c r="M133" s="10">
        <v>241.32</v>
      </c>
      <c r="N133" s="10">
        <v>298.09</v>
      </c>
      <c r="O133" s="10">
        <v>566</v>
      </c>
      <c r="P133" s="10">
        <v>321.7</v>
      </c>
      <c r="Q133" s="10">
        <v>252.07</v>
      </c>
      <c r="R133" s="10">
        <v>296.95</v>
      </c>
      <c r="S133" s="10">
        <v>293.61</v>
      </c>
      <c r="T133" s="10">
        <f t="shared" si="5"/>
        <v>2773.24</v>
      </c>
      <c r="U133" s="10"/>
    </row>
    <row r="134" spans="1:21" ht="12.75">
      <c r="A134" s="1" t="s">
        <v>141</v>
      </c>
      <c r="B134" s="1" t="s">
        <v>144</v>
      </c>
      <c r="C134" s="1" t="s">
        <v>154</v>
      </c>
      <c r="D134" s="10">
        <v>73.69</v>
      </c>
      <c r="E134" s="10">
        <v>0</v>
      </c>
      <c r="F134" s="10">
        <v>0</v>
      </c>
      <c r="G134" s="10">
        <f t="shared" si="3"/>
        <v>73.69</v>
      </c>
      <c r="H134" s="10">
        <v>0</v>
      </c>
      <c r="I134" s="10">
        <v>258.29</v>
      </c>
      <c r="J134" s="10">
        <v>0</v>
      </c>
      <c r="K134" s="10">
        <f t="shared" si="4"/>
        <v>258.29</v>
      </c>
      <c r="L134" s="10">
        <v>242.77</v>
      </c>
      <c r="M134" s="10">
        <v>250.66</v>
      </c>
      <c r="N134" s="10">
        <v>309.63</v>
      </c>
      <c r="O134" s="10">
        <v>587.91</v>
      </c>
      <c r="P134" s="10">
        <v>334.15</v>
      </c>
      <c r="Q134" s="10">
        <v>261.83</v>
      </c>
      <c r="R134" s="10">
        <v>308.45</v>
      </c>
      <c r="S134" s="10">
        <v>304.97</v>
      </c>
      <c r="T134" s="10">
        <f t="shared" si="5"/>
        <v>2932.3499999999995</v>
      </c>
      <c r="U134" s="10"/>
    </row>
    <row r="135" spans="1:21" ht="12.75">
      <c r="A135" s="1" t="s">
        <v>141</v>
      </c>
      <c r="B135" s="1" t="s">
        <v>155</v>
      </c>
      <c r="C135" s="1" t="s">
        <v>156</v>
      </c>
      <c r="D135" s="10">
        <v>19.52</v>
      </c>
      <c r="E135" s="10">
        <v>0</v>
      </c>
      <c r="F135" s="10">
        <v>0</v>
      </c>
      <c r="G135" s="10">
        <f t="shared" si="3"/>
        <v>19.52</v>
      </c>
      <c r="H135" s="10">
        <v>0</v>
      </c>
      <c r="I135" s="10">
        <v>231.95</v>
      </c>
      <c r="J135" s="10">
        <v>0</v>
      </c>
      <c r="K135" s="10">
        <f t="shared" si="4"/>
        <v>231.95</v>
      </c>
      <c r="L135" s="10">
        <v>218.01</v>
      </c>
      <c r="M135" s="10">
        <v>225.09</v>
      </c>
      <c r="N135" s="10">
        <v>278.05</v>
      </c>
      <c r="O135" s="10">
        <v>527.94</v>
      </c>
      <c r="P135" s="10">
        <v>300.07</v>
      </c>
      <c r="Q135" s="10">
        <v>235.12</v>
      </c>
      <c r="R135" s="10">
        <v>276.99</v>
      </c>
      <c r="S135" s="10">
        <v>273.87</v>
      </c>
      <c r="T135" s="10">
        <f t="shared" si="5"/>
        <v>2586.6099999999997</v>
      </c>
      <c r="U135" s="10"/>
    </row>
    <row r="136" spans="1:21" ht="12.75">
      <c r="A136" s="1" t="s">
        <v>141</v>
      </c>
      <c r="B136" s="1" t="s">
        <v>157</v>
      </c>
      <c r="C136" s="1" t="s">
        <v>158</v>
      </c>
      <c r="D136" s="10">
        <v>17.88</v>
      </c>
      <c r="E136" s="10">
        <v>0</v>
      </c>
      <c r="F136" s="10">
        <v>0</v>
      </c>
      <c r="G136" s="10">
        <f t="shared" si="3"/>
        <v>17.88</v>
      </c>
      <c r="H136" s="10">
        <v>0</v>
      </c>
      <c r="I136" s="10">
        <v>214.7</v>
      </c>
      <c r="J136" s="10">
        <v>0</v>
      </c>
      <c r="K136" s="10">
        <f t="shared" si="4"/>
        <v>214.7</v>
      </c>
      <c r="L136" s="10">
        <v>201.8</v>
      </c>
      <c r="M136" s="10">
        <v>208.36</v>
      </c>
      <c r="N136" s="10">
        <v>257.39</v>
      </c>
      <c r="O136" s="10">
        <v>488.7</v>
      </c>
      <c r="P136" s="10">
        <v>277.76</v>
      </c>
      <c r="Q136" s="10">
        <v>217.65</v>
      </c>
      <c r="R136" s="10">
        <v>256.4</v>
      </c>
      <c r="S136" s="10">
        <v>253.51</v>
      </c>
      <c r="T136" s="10">
        <f t="shared" si="5"/>
        <v>2394.1499999999996</v>
      </c>
      <c r="U136" s="10"/>
    </row>
    <row r="137" spans="1:21" ht="12.75">
      <c r="A137" s="1" t="s">
        <v>159</v>
      </c>
      <c r="B137" s="1" t="s">
        <v>160</v>
      </c>
      <c r="C137" s="1" t="s">
        <v>161</v>
      </c>
      <c r="D137" s="10">
        <v>2391.04</v>
      </c>
      <c r="E137" s="10">
        <v>5056.8</v>
      </c>
      <c r="F137" s="10">
        <v>3545.66</v>
      </c>
      <c r="G137" s="10">
        <f t="shared" si="3"/>
        <v>10993.5</v>
      </c>
      <c r="H137" s="10">
        <v>3072.01</v>
      </c>
      <c r="I137" s="10">
        <v>4856.35</v>
      </c>
      <c r="J137" s="10">
        <v>1788.64</v>
      </c>
      <c r="K137" s="10">
        <f t="shared" si="4"/>
        <v>9717</v>
      </c>
      <c r="L137" s="10">
        <v>4376.22</v>
      </c>
      <c r="M137" s="10">
        <v>1684.75</v>
      </c>
      <c r="N137" s="10">
        <v>2122.27</v>
      </c>
      <c r="O137" s="10">
        <v>2020.54</v>
      </c>
      <c r="P137" s="10">
        <v>3456.88</v>
      </c>
      <c r="Q137" s="10">
        <v>4238.27</v>
      </c>
      <c r="R137" s="10">
        <v>2052.7</v>
      </c>
      <c r="S137" s="10">
        <v>3944.92</v>
      </c>
      <c r="T137" s="10">
        <f t="shared" si="5"/>
        <v>44607.05</v>
      </c>
      <c r="U137" s="10"/>
    </row>
    <row r="138" spans="1:21" ht="12.75">
      <c r="A138" s="1" t="s">
        <v>159</v>
      </c>
      <c r="B138" s="1" t="s">
        <v>159</v>
      </c>
      <c r="C138" s="1" t="s">
        <v>162</v>
      </c>
      <c r="D138" s="10">
        <v>2819.84</v>
      </c>
      <c r="E138" s="10">
        <v>5963.67</v>
      </c>
      <c r="F138" s="10">
        <v>4181.54</v>
      </c>
      <c r="G138" s="10">
        <f t="shared" si="3"/>
        <v>12965.05</v>
      </c>
      <c r="H138" s="10">
        <v>3622.93</v>
      </c>
      <c r="I138" s="10">
        <v>5727.28</v>
      </c>
      <c r="J138" s="10">
        <v>2109.41</v>
      </c>
      <c r="K138" s="10">
        <f t="shared" si="4"/>
        <v>11459.619999999999</v>
      </c>
      <c r="L138" s="10">
        <v>5161.04</v>
      </c>
      <c r="M138" s="10">
        <v>1986.89</v>
      </c>
      <c r="N138" s="10">
        <v>2502.87</v>
      </c>
      <c r="O138" s="10">
        <v>2382.9</v>
      </c>
      <c r="P138" s="10">
        <v>4076.83</v>
      </c>
      <c r="Q138" s="10">
        <v>4998.36</v>
      </c>
      <c r="R138" s="10">
        <v>2420.81</v>
      </c>
      <c r="S138" s="10">
        <v>4652.39</v>
      </c>
      <c r="T138" s="10">
        <f t="shared" si="5"/>
        <v>52606.76</v>
      </c>
      <c r="U138" s="10"/>
    </row>
    <row r="139" spans="1:21" ht="12.75">
      <c r="A139" s="1" t="s">
        <v>159</v>
      </c>
      <c r="B139" s="1" t="s">
        <v>159</v>
      </c>
      <c r="C139" s="1" t="s">
        <v>163</v>
      </c>
      <c r="D139" s="10">
        <v>2747.64</v>
      </c>
      <c r="E139" s="10">
        <v>5810.97</v>
      </c>
      <c r="F139" s="10">
        <v>4074.47</v>
      </c>
      <c r="G139" s="10">
        <f aca="true" t="shared" si="6" ref="G139:G202">SUM(D139:F139)</f>
        <v>12633.08</v>
      </c>
      <c r="H139" s="10">
        <v>3530.17</v>
      </c>
      <c r="I139" s="10">
        <v>5580.63</v>
      </c>
      <c r="J139" s="10">
        <v>2055.4</v>
      </c>
      <c r="K139" s="10">
        <f aca="true" t="shared" si="7" ref="K139:K202">SUM(H139:J139)</f>
        <v>11166.199999999999</v>
      </c>
      <c r="L139" s="10">
        <v>5028.9</v>
      </c>
      <c r="M139" s="10">
        <v>1936.01</v>
      </c>
      <c r="N139" s="10">
        <v>2438.78</v>
      </c>
      <c r="O139" s="10">
        <v>2321.89</v>
      </c>
      <c r="P139" s="10">
        <v>3972.45</v>
      </c>
      <c r="Q139" s="10">
        <v>4870.37</v>
      </c>
      <c r="R139" s="10">
        <v>2358.82</v>
      </c>
      <c r="S139" s="10">
        <v>4533.27</v>
      </c>
      <c r="T139" s="10">
        <f aca="true" t="shared" si="8" ref="T139:T202">+G139+K139+L139+M139+N139+O139+P139+Q139+R139+S139</f>
        <v>51259.770000000004</v>
      </c>
      <c r="U139" s="10"/>
    </row>
    <row r="140" spans="1:21" ht="12.75">
      <c r="A140" s="1" t="s">
        <v>159</v>
      </c>
      <c r="B140" s="1" t="s">
        <v>159</v>
      </c>
      <c r="C140" s="1" t="s">
        <v>164</v>
      </c>
      <c r="D140" s="10">
        <v>5508.96</v>
      </c>
      <c r="E140" s="10">
        <v>11650.88</v>
      </c>
      <c r="F140" s="10">
        <v>8169.23</v>
      </c>
      <c r="G140" s="10">
        <f t="shared" si="6"/>
        <v>25329.07</v>
      </c>
      <c r="H140" s="10">
        <v>7077.92</v>
      </c>
      <c r="I140" s="10">
        <v>11189.03</v>
      </c>
      <c r="J140" s="10">
        <v>4121.04</v>
      </c>
      <c r="K140" s="10">
        <f t="shared" si="7"/>
        <v>22387.99</v>
      </c>
      <c r="L140" s="10">
        <v>10082.83</v>
      </c>
      <c r="M140" s="10">
        <v>3881.66</v>
      </c>
      <c r="N140" s="10">
        <v>4889.71</v>
      </c>
      <c r="O140" s="10">
        <v>4655.33</v>
      </c>
      <c r="P140" s="10">
        <v>7964.67</v>
      </c>
      <c r="Q140" s="10">
        <v>9765</v>
      </c>
      <c r="R140" s="10">
        <v>4729.39</v>
      </c>
      <c r="S140" s="10">
        <v>9089.1</v>
      </c>
      <c r="T140" s="10">
        <f t="shared" si="8"/>
        <v>102774.75000000001</v>
      </c>
      <c r="U140" s="10"/>
    </row>
    <row r="141" spans="1:21" ht="12.75">
      <c r="A141" s="1" t="s">
        <v>159</v>
      </c>
      <c r="B141" s="1" t="s">
        <v>159</v>
      </c>
      <c r="C141" s="1" t="s">
        <v>159</v>
      </c>
      <c r="D141" s="10">
        <v>6425.84</v>
      </c>
      <c r="E141" s="10">
        <v>13589.99</v>
      </c>
      <c r="F141" s="10">
        <v>9528.87</v>
      </c>
      <c r="G141" s="10">
        <f t="shared" si="6"/>
        <v>29544.700000000004</v>
      </c>
      <c r="H141" s="10">
        <v>8255.92</v>
      </c>
      <c r="I141" s="10">
        <v>13051.29</v>
      </c>
      <c r="J141" s="10">
        <v>4806.92</v>
      </c>
      <c r="K141" s="10">
        <f t="shared" si="7"/>
        <v>26114.129999999997</v>
      </c>
      <c r="L141" s="10">
        <v>11760.95</v>
      </c>
      <c r="M141" s="10">
        <v>4527.71</v>
      </c>
      <c r="N141" s="10">
        <v>5703.53</v>
      </c>
      <c r="O141" s="10">
        <v>5430.14</v>
      </c>
      <c r="P141" s="10">
        <v>9290.27</v>
      </c>
      <c r="Q141" s="10">
        <v>11390.22</v>
      </c>
      <c r="R141" s="10">
        <v>5516.53</v>
      </c>
      <c r="S141" s="10">
        <v>10601.84</v>
      </c>
      <c r="T141" s="10">
        <f t="shared" si="8"/>
        <v>119880.02</v>
      </c>
      <c r="U141" s="10"/>
    </row>
    <row r="142" spans="1:21" ht="12.75">
      <c r="A142" s="1" t="s">
        <v>159</v>
      </c>
      <c r="B142" s="1" t="s">
        <v>165</v>
      </c>
      <c r="C142" s="1" t="s">
        <v>166</v>
      </c>
      <c r="D142" s="10">
        <v>4740.32</v>
      </c>
      <c r="E142" s="10">
        <v>10025.29</v>
      </c>
      <c r="F142" s="10">
        <v>7029.41</v>
      </c>
      <c r="G142" s="10">
        <f t="shared" si="6"/>
        <v>21795.02</v>
      </c>
      <c r="H142" s="10">
        <v>6090.37</v>
      </c>
      <c r="I142" s="10">
        <v>9627.89</v>
      </c>
      <c r="J142" s="10">
        <v>3546.05</v>
      </c>
      <c r="K142" s="10">
        <f t="shared" si="7"/>
        <v>19264.309999999998</v>
      </c>
      <c r="L142" s="10">
        <v>8676.02</v>
      </c>
      <c r="M142" s="10">
        <v>3340.08</v>
      </c>
      <c r="N142" s="10">
        <v>4207.47</v>
      </c>
      <c r="O142" s="10">
        <v>4005.8</v>
      </c>
      <c r="P142" s="10">
        <v>6853.4</v>
      </c>
      <c r="Q142" s="10">
        <v>8402.53</v>
      </c>
      <c r="R142" s="10">
        <v>4069.52</v>
      </c>
      <c r="S142" s="10">
        <v>7820.94</v>
      </c>
      <c r="T142" s="10">
        <f t="shared" si="8"/>
        <v>88435.09000000001</v>
      </c>
      <c r="U142" s="10"/>
    </row>
    <row r="143" spans="1:21" ht="12.75">
      <c r="A143" s="1" t="s">
        <v>159</v>
      </c>
      <c r="B143" s="1" t="s">
        <v>165</v>
      </c>
      <c r="C143" s="1" t="s">
        <v>167</v>
      </c>
      <c r="D143" s="10">
        <v>2003</v>
      </c>
      <c r="E143" s="10">
        <v>4236.12</v>
      </c>
      <c r="F143" s="10">
        <v>2970.23</v>
      </c>
      <c r="G143" s="10">
        <f t="shared" si="6"/>
        <v>9209.35</v>
      </c>
      <c r="H143" s="10">
        <v>2573.44</v>
      </c>
      <c r="I143" s="10">
        <v>4068.2</v>
      </c>
      <c r="J143" s="10">
        <v>1498.36</v>
      </c>
      <c r="K143" s="10">
        <f t="shared" si="7"/>
        <v>8139.999999999999</v>
      </c>
      <c r="L143" s="10">
        <v>3666</v>
      </c>
      <c r="M143" s="10">
        <v>1411.33</v>
      </c>
      <c r="N143" s="10">
        <v>1777.84</v>
      </c>
      <c r="O143" s="10">
        <v>1692.62</v>
      </c>
      <c r="P143" s="10">
        <v>2895.86</v>
      </c>
      <c r="Q143" s="10">
        <v>3550.44</v>
      </c>
      <c r="R143" s="10">
        <v>1719.55</v>
      </c>
      <c r="S143" s="10">
        <v>3304.69</v>
      </c>
      <c r="T143" s="10">
        <f t="shared" si="8"/>
        <v>37367.68</v>
      </c>
      <c r="U143" s="10"/>
    </row>
    <row r="144" spans="1:21" ht="12.75">
      <c r="A144" s="1" t="s">
        <v>159</v>
      </c>
      <c r="B144" s="1" t="s">
        <v>165</v>
      </c>
      <c r="C144" s="1" t="s">
        <v>168</v>
      </c>
      <c r="D144" s="10">
        <v>3917.46</v>
      </c>
      <c r="E144" s="10">
        <v>8285.02</v>
      </c>
      <c r="F144" s="10">
        <v>5809.19</v>
      </c>
      <c r="G144" s="10">
        <f t="shared" si="6"/>
        <v>18011.67</v>
      </c>
      <c r="H144" s="10">
        <v>5033.15</v>
      </c>
      <c r="I144" s="10">
        <v>7956.61</v>
      </c>
      <c r="J144" s="10">
        <v>2930.5</v>
      </c>
      <c r="K144" s="10">
        <f t="shared" si="7"/>
        <v>15920.259999999998</v>
      </c>
      <c r="L144" s="10">
        <v>7169.97</v>
      </c>
      <c r="M144" s="10">
        <v>2760.27</v>
      </c>
      <c r="N144" s="10">
        <v>3477.11</v>
      </c>
      <c r="O144" s="10">
        <v>3310.44</v>
      </c>
      <c r="P144" s="10">
        <v>5663.73</v>
      </c>
      <c r="Q144" s="10">
        <v>6943.96</v>
      </c>
      <c r="R144" s="10">
        <v>3363.1</v>
      </c>
      <c r="S144" s="10">
        <v>6463.32</v>
      </c>
      <c r="T144" s="10">
        <f t="shared" si="8"/>
        <v>73083.82999999999</v>
      </c>
      <c r="U144" s="10"/>
    </row>
    <row r="145" spans="1:21" ht="12.75">
      <c r="A145" s="1" t="s">
        <v>159</v>
      </c>
      <c r="B145" s="1" t="s">
        <v>165</v>
      </c>
      <c r="C145" s="1" t="s">
        <v>169</v>
      </c>
      <c r="D145" s="10">
        <v>2047.04</v>
      </c>
      <c r="E145" s="10">
        <v>4329.27</v>
      </c>
      <c r="F145" s="10">
        <v>3035.54</v>
      </c>
      <c r="G145" s="10">
        <f t="shared" si="6"/>
        <v>9411.85</v>
      </c>
      <c r="H145" s="10">
        <v>2630.03</v>
      </c>
      <c r="I145" s="10">
        <v>4157.66</v>
      </c>
      <c r="J145" s="10">
        <v>1531.31</v>
      </c>
      <c r="K145" s="10">
        <f t="shared" si="7"/>
        <v>8319</v>
      </c>
      <c r="L145" s="10">
        <v>3746.61</v>
      </c>
      <c r="M145" s="10">
        <v>1442.36</v>
      </c>
      <c r="N145" s="10">
        <v>1816.93</v>
      </c>
      <c r="O145" s="10">
        <v>1729.84</v>
      </c>
      <c r="P145" s="10">
        <v>2959.54</v>
      </c>
      <c r="Q145" s="10">
        <v>3628.51</v>
      </c>
      <c r="R145" s="10">
        <v>1757.36</v>
      </c>
      <c r="S145" s="10">
        <v>3377.36</v>
      </c>
      <c r="T145" s="10">
        <f t="shared" si="8"/>
        <v>38189.36</v>
      </c>
      <c r="U145" s="10"/>
    </row>
    <row r="146" spans="1:21" ht="12.75">
      <c r="A146" s="1" t="s">
        <v>159</v>
      </c>
      <c r="B146" s="1" t="s">
        <v>165</v>
      </c>
      <c r="C146" s="1" t="s">
        <v>170</v>
      </c>
      <c r="D146" s="10">
        <v>1771.43</v>
      </c>
      <c r="E146" s="10">
        <v>3746.38</v>
      </c>
      <c r="F146" s="10">
        <v>2626.84</v>
      </c>
      <c r="G146" s="10">
        <f t="shared" si="6"/>
        <v>8144.650000000001</v>
      </c>
      <c r="H146" s="10">
        <v>2275.93</v>
      </c>
      <c r="I146" s="10">
        <v>3597.87</v>
      </c>
      <c r="J146" s="10">
        <v>1325.13</v>
      </c>
      <c r="K146" s="10">
        <f t="shared" si="7"/>
        <v>7198.929999999999</v>
      </c>
      <c r="L146" s="10">
        <v>3242.17</v>
      </c>
      <c r="M146" s="10">
        <v>1248.16</v>
      </c>
      <c r="N146" s="10">
        <v>1572.3</v>
      </c>
      <c r="O146" s="10">
        <v>1496.95</v>
      </c>
      <c r="P146" s="10">
        <v>2561.07</v>
      </c>
      <c r="Q146" s="10">
        <v>3139.97</v>
      </c>
      <c r="R146" s="10">
        <v>1520.75</v>
      </c>
      <c r="S146" s="10">
        <v>2922.63</v>
      </c>
      <c r="T146" s="10">
        <f t="shared" si="8"/>
        <v>33047.58</v>
      </c>
      <c r="U146" s="10"/>
    </row>
    <row r="147" spans="1:21" ht="12.75">
      <c r="A147" s="1" t="s">
        <v>159</v>
      </c>
      <c r="B147" s="1" t="s">
        <v>165</v>
      </c>
      <c r="C147" s="1" t="s">
        <v>171</v>
      </c>
      <c r="D147" s="10">
        <v>2349.67</v>
      </c>
      <c r="E147" s="10">
        <v>4969.31</v>
      </c>
      <c r="F147" s="10">
        <v>3484.32</v>
      </c>
      <c r="G147" s="10">
        <f t="shared" si="6"/>
        <v>10803.300000000001</v>
      </c>
      <c r="H147" s="10">
        <v>3018.86</v>
      </c>
      <c r="I147" s="10">
        <v>4772.33</v>
      </c>
      <c r="J147" s="10">
        <v>1757.7</v>
      </c>
      <c r="K147" s="10">
        <f t="shared" si="7"/>
        <v>9548.890000000001</v>
      </c>
      <c r="L147" s="10">
        <v>4300.51</v>
      </c>
      <c r="M147" s="10">
        <v>1655.6</v>
      </c>
      <c r="N147" s="10">
        <v>2085.55</v>
      </c>
      <c r="O147" s="10">
        <v>1985.58</v>
      </c>
      <c r="P147" s="10">
        <v>3397.08</v>
      </c>
      <c r="Q147" s="10">
        <v>4164.95</v>
      </c>
      <c r="R147" s="10">
        <v>2017.17</v>
      </c>
      <c r="S147" s="10">
        <v>3876.66</v>
      </c>
      <c r="T147" s="10">
        <f t="shared" si="8"/>
        <v>43835.28999999999</v>
      </c>
      <c r="U147" s="10"/>
    </row>
    <row r="148" spans="1:21" ht="12.75">
      <c r="A148" s="1" t="s">
        <v>159</v>
      </c>
      <c r="B148" s="1" t="s">
        <v>172</v>
      </c>
      <c r="C148" s="1" t="s">
        <v>173</v>
      </c>
      <c r="D148" s="10">
        <v>2348.1</v>
      </c>
      <c r="E148" s="10">
        <v>4965.98</v>
      </c>
      <c r="F148" s="10">
        <v>3481.99</v>
      </c>
      <c r="G148" s="10">
        <f t="shared" si="6"/>
        <v>10796.07</v>
      </c>
      <c r="H148" s="10">
        <v>3016.83</v>
      </c>
      <c r="I148" s="10">
        <v>4769.13</v>
      </c>
      <c r="J148" s="10">
        <v>1756.52</v>
      </c>
      <c r="K148" s="10">
        <f t="shared" si="7"/>
        <v>9542.48</v>
      </c>
      <c r="L148" s="10">
        <v>4297.63</v>
      </c>
      <c r="M148" s="10">
        <v>1654.49</v>
      </c>
      <c r="N148" s="10">
        <v>2084.15</v>
      </c>
      <c r="O148" s="10">
        <v>1984.25</v>
      </c>
      <c r="P148" s="10">
        <v>3394.8</v>
      </c>
      <c r="Q148" s="10">
        <v>4162.16</v>
      </c>
      <c r="R148" s="10">
        <v>2015.82</v>
      </c>
      <c r="S148" s="10">
        <v>3874.07</v>
      </c>
      <c r="T148" s="10">
        <f t="shared" si="8"/>
        <v>43805.92</v>
      </c>
      <c r="U148" s="10"/>
    </row>
    <row r="149" spans="1:21" ht="12.75">
      <c r="A149" s="1" t="s">
        <v>159</v>
      </c>
      <c r="B149" s="1" t="s">
        <v>172</v>
      </c>
      <c r="C149" s="1" t="s">
        <v>174</v>
      </c>
      <c r="D149" s="10">
        <v>2886.73</v>
      </c>
      <c r="E149" s="10">
        <v>6105.14</v>
      </c>
      <c r="F149" s="10">
        <v>4280.73</v>
      </c>
      <c r="G149" s="10">
        <f t="shared" si="6"/>
        <v>13272.6</v>
      </c>
      <c r="H149" s="10">
        <v>3708.87</v>
      </c>
      <c r="I149" s="10">
        <v>5863.13</v>
      </c>
      <c r="J149" s="10">
        <v>2159.45</v>
      </c>
      <c r="K149" s="10">
        <f t="shared" si="7"/>
        <v>11731.45</v>
      </c>
      <c r="L149" s="10">
        <v>5283.47</v>
      </c>
      <c r="M149" s="10">
        <v>2034.02</v>
      </c>
      <c r="N149" s="10">
        <v>2562.24</v>
      </c>
      <c r="O149" s="10">
        <v>2439.43</v>
      </c>
      <c r="P149" s="10">
        <v>4173.54</v>
      </c>
      <c r="Q149" s="10">
        <v>5116.92</v>
      </c>
      <c r="R149" s="10">
        <v>2478.23</v>
      </c>
      <c r="S149" s="10">
        <v>4762.75</v>
      </c>
      <c r="T149" s="10">
        <f t="shared" si="8"/>
        <v>53854.65000000001</v>
      </c>
      <c r="U149" s="10"/>
    </row>
    <row r="150" spans="1:21" ht="12.75">
      <c r="A150" s="1" t="s">
        <v>159</v>
      </c>
      <c r="B150" s="1" t="s">
        <v>175</v>
      </c>
      <c r="C150" s="1" t="s">
        <v>176</v>
      </c>
      <c r="D150" s="10">
        <v>2493.04</v>
      </c>
      <c r="E150" s="10">
        <v>5272.51</v>
      </c>
      <c r="F150" s="10">
        <v>3696.92</v>
      </c>
      <c r="G150" s="10">
        <f t="shared" si="6"/>
        <v>11462.470000000001</v>
      </c>
      <c r="H150" s="10">
        <v>3203.05</v>
      </c>
      <c r="I150" s="10">
        <v>5063.51</v>
      </c>
      <c r="J150" s="10">
        <v>1864.94</v>
      </c>
      <c r="K150" s="10">
        <f t="shared" si="7"/>
        <v>10131.500000000002</v>
      </c>
      <c r="L150" s="10">
        <v>4562.9</v>
      </c>
      <c r="M150" s="10">
        <v>1756.62</v>
      </c>
      <c r="N150" s="10">
        <v>2212.8</v>
      </c>
      <c r="O150" s="10">
        <v>2106.73</v>
      </c>
      <c r="P150" s="10">
        <v>3604.35</v>
      </c>
      <c r="Q150" s="10">
        <v>4419.07</v>
      </c>
      <c r="R150" s="10">
        <v>2140.25</v>
      </c>
      <c r="S150" s="10">
        <v>4113.2</v>
      </c>
      <c r="T150" s="10">
        <f t="shared" si="8"/>
        <v>46509.89</v>
      </c>
      <c r="U150" s="10"/>
    </row>
    <row r="151" spans="1:21" ht="12.75">
      <c r="A151" s="1" t="s">
        <v>159</v>
      </c>
      <c r="B151" s="1" t="s">
        <v>175</v>
      </c>
      <c r="C151" s="1" t="s">
        <v>177</v>
      </c>
      <c r="D151" s="10">
        <v>2043.53</v>
      </c>
      <c r="E151" s="10">
        <v>4321.85</v>
      </c>
      <c r="F151" s="10">
        <v>3030.34</v>
      </c>
      <c r="G151" s="10">
        <f t="shared" si="6"/>
        <v>9395.720000000001</v>
      </c>
      <c r="H151" s="10">
        <v>2625.53</v>
      </c>
      <c r="I151" s="10">
        <v>4150.53</v>
      </c>
      <c r="J151" s="10">
        <v>1528.68</v>
      </c>
      <c r="K151" s="10">
        <f t="shared" si="7"/>
        <v>8304.74</v>
      </c>
      <c r="L151" s="10">
        <v>3740.19</v>
      </c>
      <c r="M151" s="10">
        <v>1439.89</v>
      </c>
      <c r="N151" s="10">
        <v>1813.82</v>
      </c>
      <c r="O151" s="10">
        <v>1726.88</v>
      </c>
      <c r="P151" s="10">
        <v>2954.47</v>
      </c>
      <c r="Q151" s="10">
        <v>3622.29</v>
      </c>
      <c r="R151" s="10">
        <v>1754.35</v>
      </c>
      <c r="S151" s="10">
        <v>3371.57</v>
      </c>
      <c r="T151" s="10">
        <f t="shared" si="8"/>
        <v>38123.92</v>
      </c>
      <c r="U151" s="10"/>
    </row>
    <row r="152" spans="1:21" ht="12.75">
      <c r="A152" s="1" t="s">
        <v>159</v>
      </c>
      <c r="B152" s="1" t="s">
        <v>175</v>
      </c>
      <c r="C152" s="1" t="s">
        <v>178</v>
      </c>
      <c r="D152" s="10">
        <v>2793.02</v>
      </c>
      <c r="E152" s="10">
        <v>5906.94</v>
      </c>
      <c r="F152" s="10">
        <v>4141.76</v>
      </c>
      <c r="G152" s="10">
        <f t="shared" si="6"/>
        <v>12841.72</v>
      </c>
      <c r="H152" s="10">
        <v>3588.47</v>
      </c>
      <c r="I152" s="10">
        <v>5672.79</v>
      </c>
      <c r="J152" s="10">
        <v>2089.35</v>
      </c>
      <c r="K152" s="10">
        <f t="shared" si="7"/>
        <v>11350.61</v>
      </c>
      <c r="L152" s="10">
        <v>5111.94</v>
      </c>
      <c r="M152" s="10">
        <v>1967.99</v>
      </c>
      <c r="N152" s="10">
        <v>2479.06</v>
      </c>
      <c r="O152" s="10">
        <v>2360.23</v>
      </c>
      <c r="P152" s="10">
        <v>4038.05</v>
      </c>
      <c r="Q152" s="10">
        <v>4950.8</v>
      </c>
      <c r="R152" s="10">
        <v>2397.78</v>
      </c>
      <c r="S152" s="10">
        <v>4608.13</v>
      </c>
      <c r="T152" s="10">
        <f t="shared" si="8"/>
        <v>52106.310000000005</v>
      </c>
      <c r="U152" s="10"/>
    </row>
    <row r="153" spans="1:21" ht="12.75">
      <c r="A153" s="1" t="s">
        <v>159</v>
      </c>
      <c r="B153" s="1" t="s">
        <v>175</v>
      </c>
      <c r="C153" s="1" t="s">
        <v>175</v>
      </c>
      <c r="D153" s="10">
        <v>2796.27</v>
      </c>
      <c r="E153" s="10">
        <v>5913.82</v>
      </c>
      <c r="F153" s="10">
        <v>4146.58</v>
      </c>
      <c r="G153" s="10">
        <f t="shared" si="6"/>
        <v>12856.67</v>
      </c>
      <c r="H153" s="10">
        <v>3592.65</v>
      </c>
      <c r="I153" s="10">
        <v>5679.4</v>
      </c>
      <c r="J153" s="10">
        <v>2091.78</v>
      </c>
      <c r="K153" s="10">
        <f t="shared" si="7"/>
        <v>11363.83</v>
      </c>
      <c r="L153" s="10">
        <v>5117.9</v>
      </c>
      <c r="M153" s="10">
        <v>1970.28</v>
      </c>
      <c r="N153" s="10">
        <v>2481.95</v>
      </c>
      <c r="O153" s="10">
        <v>2362.98</v>
      </c>
      <c r="P153" s="10">
        <v>4042.75</v>
      </c>
      <c r="Q153" s="10">
        <v>4956.57</v>
      </c>
      <c r="R153" s="10">
        <v>2400.57</v>
      </c>
      <c r="S153" s="10">
        <v>4613.5</v>
      </c>
      <c r="T153" s="10">
        <f t="shared" si="8"/>
        <v>52167</v>
      </c>
      <c r="U153" s="10"/>
    </row>
    <row r="154" spans="1:21" ht="12.75">
      <c r="A154" s="1" t="s">
        <v>159</v>
      </c>
      <c r="B154" s="1" t="s">
        <v>175</v>
      </c>
      <c r="C154" s="1" t="s">
        <v>179</v>
      </c>
      <c r="D154" s="10">
        <v>2306.67</v>
      </c>
      <c r="E154" s="10">
        <v>4878.36</v>
      </c>
      <c r="F154" s="10">
        <v>3420.55</v>
      </c>
      <c r="G154" s="10">
        <f t="shared" si="6"/>
        <v>10605.58</v>
      </c>
      <c r="H154" s="10">
        <v>2963.61</v>
      </c>
      <c r="I154" s="10">
        <v>4684.99</v>
      </c>
      <c r="J154" s="10">
        <v>1725.53</v>
      </c>
      <c r="K154" s="10">
        <f t="shared" si="7"/>
        <v>9374.130000000001</v>
      </c>
      <c r="L154" s="10">
        <v>4221.8</v>
      </c>
      <c r="M154" s="10">
        <v>1625.3</v>
      </c>
      <c r="N154" s="10">
        <v>2047.38</v>
      </c>
      <c r="O154" s="10">
        <v>1949.24</v>
      </c>
      <c r="P154" s="10">
        <v>3334.9</v>
      </c>
      <c r="Q154" s="10">
        <v>4088.72</v>
      </c>
      <c r="R154" s="10">
        <v>1980.25</v>
      </c>
      <c r="S154" s="10">
        <v>3805.71</v>
      </c>
      <c r="T154" s="10">
        <f t="shared" si="8"/>
        <v>43033.01</v>
      </c>
      <c r="U154" s="10"/>
    </row>
    <row r="155" spans="1:21" ht="12.75">
      <c r="A155" s="1" t="s">
        <v>180</v>
      </c>
      <c r="B155" s="1" t="s">
        <v>181</v>
      </c>
      <c r="C155" s="1" t="s">
        <v>182</v>
      </c>
      <c r="D155" s="10">
        <v>0</v>
      </c>
      <c r="E155" s="10">
        <v>0</v>
      </c>
      <c r="F155" s="10">
        <v>0</v>
      </c>
      <c r="G155" s="10">
        <f t="shared" si="6"/>
        <v>0</v>
      </c>
      <c r="H155" s="10">
        <v>0</v>
      </c>
      <c r="I155" s="10">
        <v>0</v>
      </c>
      <c r="J155" s="10">
        <v>0</v>
      </c>
      <c r="K155" s="10">
        <f t="shared" si="7"/>
        <v>0</v>
      </c>
      <c r="L155" s="10"/>
      <c r="M155" s="10"/>
      <c r="N155" s="10"/>
      <c r="O155" s="10"/>
      <c r="P155" s="10"/>
      <c r="Q155" s="10"/>
      <c r="R155" s="10">
        <v>0</v>
      </c>
      <c r="S155" s="10">
        <v>0</v>
      </c>
      <c r="T155" s="10">
        <f t="shared" si="8"/>
        <v>0</v>
      </c>
      <c r="U155" s="10"/>
    </row>
    <row r="156" spans="1:21" ht="12.75">
      <c r="A156" s="1" t="s">
        <v>180</v>
      </c>
      <c r="B156" s="1" t="s">
        <v>181</v>
      </c>
      <c r="C156" s="1" t="s">
        <v>183</v>
      </c>
      <c r="D156" s="10">
        <v>0</v>
      </c>
      <c r="E156" s="10">
        <v>0</v>
      </c>
      <c r="F156" s="10">
        <v>0</v>
      </c>
      <c r="G156" s="10">
        <f t="shared" si="6"/>
        <v>0</v>
      </c>
      <c r="H156" s="10">
        <v>0</v>
      </c>
      <c r="I156" s="10">
        <v>0</v>
      </c>
      <c r="J156" s="10">
        <v>0</v>
      </c>
      <c r="K156" s="10">
        <f t="shared" si="7"/>
        <v>0</v>
      </c>
      <c r="L156" s="10"/>
      <c r="M156" s="10"/>
      <c r="N156" s="10"/>
      <c r="O156" s="10"/>
      <c r="P156" s="10"/>
      <c r="Q156" s="10"/>
      <c r="R156" s="10">
        <v>0</v>
      </c>
      <c r="S156" s="10">
        <v>0</v>
      </c>
      <c r="T156" s="10">
        <f t="shared" si="8"/>
        <v>0</v>
      </c>
      <c r="U156" s="10"/>
    </row>
    <row r="157" spans="1:21" ht="12.75">
      <c r="A157" s="1" t="s">
        <v>180</v>
      </c>
      <c r="B157" s="1" t="s">
        <v>181</v>
      </c>
      <c r="C157" s="1" t="s">
        <v>184</v>
      </c>
      <c r="D157" s="10">
        <v>0</v>
      </c>
      <c r="E157" s="10">
        <v>0</v>
      </c>
      <c r="F157" s="10">
        <v>0</v>
      </c>
      <c r="G157" s="10">
        <f t="shared" si="6"/>
        <v>0</v>
      </c>
      <c r="H157" s="10">
        <v>0</v>
      </c>
      <c r="I157" s="10">
        <v>0</v>
      </c>
      <c r="J157" s="10">
        <v>0</v>
      </c>
      <c r="K157" s="10">
        <f t="shared" si="7"/>
        <v>0</v>
      </c>
      <c r="L157" s="10"/>
      <c r="M157" s="10"/>
      <c r="N157" s="10"/>
      <c r="O157" s="10"/>
      <c r="P157" s="10"/>
      <c r="Q157" s="10"/>
      <c r="R157" s="10">
        <v>0</v>
      </c>
      <c r="S157" s="10">
        <v>0</v>
      </c>
      <c r="T157" s="10">
        <f t="shared" si="8"/>
        <v>0</v>
      </c>
      <c r="U157" s="10"/>
    </row>
    <row r="158" spans="1:21" ht="12.75">
      <c r="A158" s="1" t="s">
        <v>180</v>
      </c>
      <c r="B158" s="1" t="s">
        <v>181</v>
      </c>
      <c r="C158" s="1" t="s">
        <v>181</v>
      </c>
      <c r="D158" s="10">
        <v>0</v>
      </c>
      <c r="E158" s="10">
        <v>0</v>
      </c>
      <c r="F158" s="10">
        <v>0</v>
      </c>
      <c r="G158" s="10">
        <f t="shared" si="6"/>
        <v>0</v>
      </c>
      <c r="H158" s="10">
        <v>0</v>
      </c>
      <c r="I158" s="10">
        <v>0</v>
      </c>
      <c r="J158" s="10">
        <v>0</v>
      </c>
      <c r="K158" s="10">
        <f t="shared" si="7"/>
        <v>0</v>
      </c>
      <c r="L158" s="10"/>
      <c r="M158" s="10"/>
      <c r="N158" s="10"/>
      <c r="O158" s="10"/>
      <c r="P158" s="10"/>
      <c r="Q158" s="10"/>
      <c r="R158" s="10">
        <v>0</v>
      </c>
      <c r="S158" s="10">
        <v>0</v>
      </c>
      <c r="T158" s="10">
        <f t="shared" si="8"/>
        <v>0</v>
      </c>
      <c r="U158" s="10"/>
    </row>
    <row r="159" spans="1:21" ht="12.75">
      <c r="A159" s="1" t="s">
        <v>180</v>
      </c>
      <c r="B159" s="1" t="s">
        <v>181</v>
      </c>
      <c r="C159" s="1" t="s">
        <v>185</v>
      </c>
      <c r="D159" s="10">
        <v>0</v>
      </c>
      <c r="E159" s="10">
        <v>0</v>
      </c>
      <c r="F159" s="10">
        <v>0</v>
      </c>
      <c r="G159" s="10">
        <f t="shared" si="6"/>
        <v>0</v>
      </c>
      <c r="H159" s="10">
        <v>0</v>
      </c>
      <c r="I159" s="10">
        <v>0</v>
      </c>
      <c r="J159" s="10">
        <v>0</v>
      </c>
      <c r="K159" s="10">
        <f t="shared" si="7"/>
        <v>0</v>
      </c>
      <c r="L159" s="10"/>
      <c r="M159" s="10"/>
      <c r="N159" s="10"/>
      <c r="O159" s="10"/>
      <c r="P159" s="10"/>
      <c r="Q159" s="10"/>
      <c r="R159" s="10">
        <v>0</v>
      </c>
      <c r="S159" s="10">
        <v>0</v>
      </c>
      <c r="T159" s="10">
        <f t="shared" si="8"/>
        <v>0</v>
      </c>
      <c r="U159" s="10"/>
    </row>
    <row r="160" spans="1:21" ht="12.75">
      <c r="A160" s="1" t="s">
        <v>180</v>
      </c>
      <c r="B160" s="1" t="s">
        <v>181</v>
      </c>
      <c r="C160" s="1" t="s">
        <v>186</v>
      </c>
      <c r="D160" s="10">
        <v>0</v>
      </c>
      <c r="E160" s="10">
        <v>0</v>
      </c>
      <c r="F160" s="10">
        <v>0</v>
      </c>
      <c r="G160" s="10">
        <f t="shared" si="6"/>
        <v>0</v>
      </c>
      <c r="H160" s="10">
        <v>0</v>
      </c>
      <c r="I160" s="10">
        <v>0</v>
      </c>
      <c r="J160" s="10">
        <v>0</v>
      </c>
      <c r="K160" s="10">
        <f t="shared" si="7"/>
        <v>0</v>
      </c>
      <c r="L160" s="10"/>
      <c r="M160" s="10"/>
      <c r="N160" s="10"/>
      <c r="O160" s="10"/>
      <c r="P160" s="10"/>
      <c r="Q160" s="10"/>
      <c r="R160" s="10">
        <v>0</v>
      </c>
      <c r="S160" s="10">
        <v>0</v>
      </c>
      <c r="T160" s="10">
        <f t="shared" si="8"/>
        <v>0</v>
      </c>
      <c r="U160" s="10"/>
    </row>
    <row r="161" spans="1:21" ht="12.75">
      <c r="A161" s="1" t="s">
        <v>180</v>
      </c>
      <c r="B161" s="1" t="s">
        <v>187</v>
      </c>
      <c r="C161" s="1" t="s">
        <v>188</v>
      </c>
      <c r="D161" s="10">
        <v>0</v>
      </c>
      <c r="E161" s="10">
        <v>0</v>
      </c>
      <c r="F161" s="10">
        <v>0</v>
      </c>
      <c r="G161" s="10">
        <f t="shared" si="6"/>
        <v>0</v>
      </c>
      <c r="H161" s="10">
        <v>0</v>
      </c>
      <c r="I161" s="10">
        <v>0</v>
      </c>
      <c r="J161" s="10">
        <v>0</v>
      </c>
      <c r="K161" s="10">
        <f t="shared" si="7"/>
        <v>0</v>
      </c>
      <c r="L161" s="10"/>
      <c r="M161" s="10"/>
      <c r="N161" s="10"/>
      <c r="O161" s="10"/>
      <c r="P161" s="10"/>
      <c r="Q161" s="10"/>
      <c r="R161" s="10">
        <v>0</v>
      </c>
      <c r="S161" s="10">
        <v>0</v>
      </c>
      <c r="T161" s="10">
        <f t="shared" si="8"/>
        <v>0</v>
      </c>
      <c r="U161" s="10"/>
    </row>
    <row r="162" spans="1:21" ht="12.75">
      <c r="A162" s="1" t="s">
        <v>180</v>
      </c>
      <c r="B162" s="1" t="s">
        <v>189</v>
      </c>
      <c r="C162" s="1" t="s">
        <v>190</v>
      </c>
      <c r="D162" s="10">
        <v>0</v>
      </c>
      <c r="E162" s="10">
        <v>0</v>
      </c>
      <c r="F162" s="10">
        <v>0</v>
      </c>
      <c r="G162" s="10">
        <f t="shared" si="6"/>
        <v>0</v>
      </c>
      <c r="H162" s="10">
        <v>0</v>
      </c>
      <c r="I162" s="10">
        <v>0</v>
      </c>
      <c r="J162" s="10">
        <v>0</v>
      </c>
      <c r="K162" s="10">
        <f t="shared" si="7"/>
        <v>0</v>
      </c>
      <c r="L162" s="10"/>
      <c r="M162" s="10"/>
      <c r="N162" s="10"/>
      <c r="O162" s="10"/>
      <c r="P162" s="10"/>
      <c r="Q162" s="10"/>
      <c r="R162" s="10">
        <v>0</v>
      </c>
      <c r="S162" s="10">
        <v>0</v>
      </c>
      <c r="T162" s="10">
        <f t="shared" si="8"/>
        <v>0</v>
      </c>
      <c r="U162" s="10"/>
    </row>
    <row r="163" spans="1:21" ht="12.75">
      <c r="A163" s="1" t="s">
        <v>180</v>
      </c>
      <c r="B163" s="1" t="s">
        <v>189</v>
      </c>
      <c r="C163" s="1" t="s">
        <v>191</v>
      </c>
      <c r="D163" s="10">
        <v>0</v>
      </c>
      <c r="E163" s="10">
        <v>0</v>
      </c>
      <c r="F163" s="10">
        <v>0</v>
      </c>
      <c r="G163" s="10">
        <f t="shared" si="6"/>
        <v>0</v>
      </c>
      <c r="H163" s="10">
        <v>0</v>
      </c>
      <c r="I163" s="10">
        <v>0</v>
      </c>
      <c r="J163" s="10">
        <v>0</v>
      </c>
      <c r="K163" s="10">
        <f t="shared" si="7"/>
        <v>0</v>
      </c>
      <c r="L163" s="10"/>
      <c r="M163" s="10"/>
      <c r="N163" s="10"/>
      <c r="O163" s="10"/>
      <c r="P163" s="10"/>
      <c r="Q163" s="10"/>
      <c r="R163" s="10">
        <v>0</v>
      </c>
      <c r="S163" s="10">
        <v>0</v>
      </c>
      <c r="T163" s="10">
        <f t="shared" si="8"/>
        <v>0</v>
      </c>
      <c r="U163" s="10"/>
    </row>
    <row r="164" spans="1:21" ht="12.75">
      <c r="A164" s="1" t="s">
        <v>180</v>
      </c>
      <c r="B164" s="1" t="s">
        <v>189</v>
      </c>
      <c r="C164" s="1" t="s">
        <v>192</v>
      </c>
      <c r="D164" s="10">
        <v>0</v>
      </c>
      <c r="E164" s="10">
        <v>0</v>
      </c>
      <c r="F164" s="10">
        <v>0</v>
      </c>
      <c r="G164" s="10">
        <f t="shared" si="6"/>
        <v>0</v>
      </c>
      <c r="H164" s="10">
        <v>0</v>
      </c>
      <c r="I164" s="10">
        <v>0</v>
      </c>
      <c r="J164" s="10">
        <v>0</v>
      </c>
      <c r="K164" s="10">
        <f t="shared" si="7"/>
        <v>0</v>
      </c>
      <c r="L164" s="10"/>
      <c r="M164" s="10"/>
      <c r="N164" s="10"/>
      <c r="O164" s="10"/>
      <c r="P164" s="10"/>
      <c r="Q164" s="10"/>
      <c r="R164" s="10">
        <v>0</v>
      </c>
      <c r="S164" s="10">
        <v>0</v>
      </c>
      <c r="T164" s="10">
        <f t="shared" si="8"/>
        <v>0</v>
      </c>
      <c r="U164" s="10"/>
    </row>
    <row r="165" spans="1:21" ht="12.75">
      <c r="A165" s="1" t="s">
        <v>180</v>
      </c>
      <c r="B165" s="1" t="s">
        <v>189</v>
      </c>
      <c r="C165" s="1" t="s">
        <v>193</v>
      </c>
      <c r="D165" s="10">
        <v>0</v>
      </c>
      <c r="E165" s="10">
        <v>0</v>
      </c>
      <c r="F165" s="10">
        <v>0</v>
      </c>
      <c r="G165" s="10">
        <f t="shared" si="6"/>
        <v>0</v>
      </c>
      <c r="H165" s="10">
        <v>0</v>
      </c>
      <c r="I165" s="10">
        <v>0</v>
      </c>
      <c r="J165" s="10">
        <v>0</v>
      </c>
      <c r="K165" s="10">
        <f t="shared" si="7"/>
        <v>0</v>
      </c>
      <c r="L165" s="10"/>
      <c r="M165" s="10"/>
      <c r="N165" s="10"/>
      <c r="O165" s="10"/>
      <c r="P165" s="10"/>
      <c r="Q165" s="10"/>
      <c r="R165" s="10">
        <v>0</v>
      </c>
      <c r="S165" s="10">
        <v>0</v>
      </c>
      <c r="T165" s="10">
        <f t="shared" si="8"/>
        <v>0</v>
      </c>
      <c r="U165" s="10"/>
    </row>
    <row r="166" spans="1:21" ht="12.75">
      <c r="A166" s="1" t="s">
        <v>180</v>
      </c>
      <c r="B166" s="1" t="s">
        <v>189</v>
      </c>
      <c r="C166" s="1" t="s">
        <v>194</v>
      </c>
      <c r="D166" s="10">
        <v>0</v>
      </c>
      <c r="E166" s="10">
        <v>0</v>
      </c>
      <c r="F166" s="10">
        <v>0</v>
      </c>
      <c r="G166" s="10">
        <f t="shared" si="6"/>
        <v>0</v>
      </c>
      <c r="H166" s="10">
        <v>0</v>
      </c>
      <c r="I166" s="10">
        <v>0</v>
      </c>
      <c r="J166" s="10">
        <v>0</v>
      </c>
      <c r="K166" s="10">
        <f t="shared" si="7"/>
        <v>0</v>
      </c>
      <c r="L166" s="10"/>
      <c r="M166" s="10"/>
      <c r="N166" s="10"/>
      <c r="O166" s="10"/>
      <c r="P166" s="10"/>
      <c r="Q166" s="10"/>
      <c r="R166" s="10">
        <v>0</v>
      </c>
      <c r="S166" s="10">
        <v>0</v>
      </c>
      <c r="T166" s="10">
        <f t="shared" si="8"/>
        <v>0</v>
      </c>
      <c r="U166" s="10"/>
    </row>
    <row r="167" spans="1:21" ht="12.75">
      <c r="A167" s="1" t="s">
        <v>180</v>
      </c>
      <c r="B167" s="1" t="s">
        <v>189</v>
      </c>
      <c r="C167" s="1" t="s">
        <v>195</v>
      </c>
      <c r="D167" s="10">
        <v>0</v>
      </c>
      <c r="E167" s="10">
        <v>0</v>
      </c>
      <c r="F167" s="10">
        <v>0</v>
      </c>
      <c r="G167" s="10">
        <f t="shared" si="6"/>
        <v>0</v>
      </c>
      <c r="H167" s="10">
        <v>0</v>
      </c>
      <c r="I167" s="10">
        <v>0</v>
      </c>
      <c r="J167" s="10">
        <v>0</v>
      </c>
      <c r="K167" s="10">
        <f t="shared" si="7"/>
        <v>0</v>
      </c>
      <c r="L167" s="10"/>
      <c r="M167" s="10"/>
      <c r="N167" s="10"/>
      <c r="O167" s="10"/>
      <c r="P167" s="10"/>
      <c r="Q167" s="10"/>
      <c r="R167" s="10">
        <v>0</v>
      </c>
      <c r="S167" s="10">
        <v>0</v>
      </c>
      <c r="T167" s="10">
        <f t="shared" si="8"/>
        <v>0</v>
      </c>
      <c r="U167" s="10"/>
    </row>
    <row r="168" spans="1:21" ht="12.75">
      <c r="A168" s="1" t="s">
        <v>180</v>
      </c>
      <c r="B168" s="1" t="s">
        <v>189</v>
      </c>
      <c r="C168" s="1" t="s">
        <v>189</v>
      </c>
      <c r="D168" s="10">
        <v>0</v>
      </c>
      <c r="E168" s="10">
        <v>0</v>
      </c>
      <c r="F168" s="10">
        <v>0</v>
      </c>
      <c r="G168" s="10">
        <f t="shared" si="6"/>
        <v>0</v>
      </c>
      <c r="H168" s="10">
        <v>0</v>
      </c>
      <c r="I168" s="10">
        <v>0</v>
      </c>
      <c r="J168" s="10">
        <v>0</v>
      </c>
      <c r="K168" s="10">
        <f t="shared" si="7"/>
        <v>0</v>
      </c>
      <c r="L168" s="10"/>
      <c r="M168" s="10"/>
      <c r="N168" s="10"/>
      <c r="O168" s="10"/>
      <c r="P168" s="10"/>
      <c r="Q168" s="10"/>
      <c r="R168" s="10">
        <v>0</v>
      </c>
      <c r="S168" s="10">
        <v>0</v>
      </c>
      <c r="T168" s="10">
        <f t="shared" si="8"/>
        <v>0</v>
      </c>
      <c r="U168" s="10"/>
    </row>
    <row r="169" spans="1:21" ht="12.75">
      <c r="A169" s="1" t="s">
        <v>180</v>
      </c>
      <c r="B169" s="1" t="s">
        <v>189</v>
      </c>
      <c r="C169" s="1" t="s">
        <v>196</v>
      </c>
      <c r="D169" s="10">
        <v>0</v>
      </c>
      <c r="E169" s="10">
        <v>0</v>
      </c>
      <c r="F169" s="10">
        <v>0</v>
      </c>
      <c r="G169" s="10">
        <f t="shared" si="6"/>
        <v>0</v>
      </c>
      <c r="H169" s="10">
        <v>0</v>
      </c>
      <c r="I169" s="10">
        <v>0</v>
      </c>
      <c r="J169" s="10">
        <v>0</v>
      </c>
      <c r="K169" s="10">
        <f t="shared" si="7"/>
        <v>0</v>
      </c>
      <c r="L169" s="10"/>
      <c r="M169" s="10"/>
      <c r="N169" s="10"/>
      <c r="O169" s="10"/>
      <c r="P169" s="10"/>
      <c r="Q169" s="10"/>
      <c r="R169" s="10">
        <v>0</v>
      </c>
      <c r="S169" s="10">
        <v>0</v>
      </c>
      <c r="T169" s="10">
        <f t="shared" si="8"/>
        <v>0</v>
      </c>
      <c r="U169" s="10"/>
    </row>
    <row r="170" spans="1:21" ht="12.75">
      <c r="A170" s="1" t="s">
        <v>197</v>
      </c>
      <c r="B170" s="1" t="s">
        <v>198</v>
      </c>
      <c r="C170" s="1" t="s">
        <v>199</v>
      </c>
      <c r="D170" s="10">
        <v>0</v>
      </c>
      <c r="E170" s="10">
        <v>0</v>
      </c>
      <c r="F170" s="10">
        <v>0</v>
      </c>
      <c r="G170" s="10">
        <f t="shared" si="6"/>
        <v>0</v>
      </c>
      <c r="H170" s="10">
        <v>0</v>
      </c>
      <c r="I170" s="10">
        <v>0</v>
      </c>
      <c r="J170" s="10">
        <v>0</v>
      </c>
      <c r="K170" s="10">
        <f t="shared" si="7"/>
        <v>0</v>
      </c>
      <c r="L170" s="10"/>
      <c r="M170" s="10"/>
      <c r="N170" s="10"/>
      <c r="O170" s="10"/>
      <c r="P170" s="10"/>
      <c r="Q170" s="10"/>
      <c r="R170" s="10">
        <v>0</v>
      </c>
      <c r="S170" s="10">
        <v>0</v>
      </c>
      <c r="T170" s="10">
        <f t="shared" si="8"/>
        <v>0</v>
      </c>
      <c r="U170" s="10"/>
    </row>
    <row r="171" spans="1:21" ht="12.75">
      <c r="A171" s="1" t="s">
        <v>200</v>
      </c>
      <c r="B171" s="1" t="s">
        <v>201</v>
      </c>
      <c r="C171" s="1" t="s">
        <v>202</v>
      </c>
      <c r="D171" s="10">
        <v>969.64</v>
      </c>
      <c r="E171" s="10">
        <v>805.86</v>
      </c>
      <c r="F171" s="10">
        <v>3831.96</v>
      </c>
      <c r="G171" s="10">
        <f t="shared" si="6"/>
        <v>5607.46</v>
      </c>
      <c r="H171" s="10">
        <v>1151.81</v>
      </c>
      <c r="I171" s="10">
        <v>2863.92</v>
      </c>
      <c r="J171" s="10">
        <v>1622.94</v>
      </c>
      <c r="K171" s="10">
        <f t="shared" si="7"/>
        <v>5638.67</v>
      </c>
      <c r="L171" s="10">
        <v>3436.46</v>
      </c>
      <c r="M171" s="10">
        <v>2493.77</v>
      </c>
      <c r="N171" s="10">
        <v>1471.81</v>
      </c>
      <c r="O171" s="10">
        <v>729</v>
      </c>
      <c r="P171" s="10">
        <v>1142.29</v>
      </c>
      <c r="Q171" s="10">
        <v>771.11</v>
      </c>
      <c r="R171" s="10">
        <v>2668.44</v>
      </c>
      <c r="S171" s="10">
        <v>1436.95</v>
      </c>
      <c r="T171" s="10">
        <f t="shared" si="8"/>
        <v>25395.960000000003</v>
      </c>
      <c r="U171" s="10"/>
    </row>
    <row r="172" spans="1:21" ht="12.75">
      <c r="A172" s="1" t="s">
        <v>200</v>
      </c>
      <c r="B172" s="1" t="s">
        <v>201</v>
      </c>
      <c r="C172" s="1" t="s">
        <v>203</v>
      </c>
      <c r="D172" s="10">
        <v>982.19</v>
      </c>
      <c r="E172" s="10">
        <v>816.29</v>
      </c>
      <c r="F172" s="10">
        <v>3881.54</v>
      </c>
      <c r="G172" s="10">
        <f t="shared" si="6"/>
        <v>5680.02</v>
      </c>
      <c r="H172" s="10">
        <v>1166.71</v>
      </c>
      <c r="I172" s="10">
        <v>2900.98</v>
      </c>
      <c r="J172" s="10">
        <v>1643.94</v>
      </c>
      <c r="K172" s="10">
        <f t="shared" si="7"/>
        <v>5711.63</v>
      </c>
      <c r="L172" s="10">
        <v>3480.93</v>
      </c>
      <c r="M172" s="10">
        <v>2526.03</v>
      </c>
      <c r="N172" s="10">
        <v>1490.85</v>
      </c>
      <c r="O172" s="10">
        <v>738.43</v>
      </c>
      <c r="P172" s="10">
        <v>1157.07</v>
      </c>
      <c r="Q172" s="10">
        <v>781.09</v>
      </c>
      <c r="R172" s="10">
        <v>2702.97</v>
      </c>
      <c r="S172" s="10">
        <v>1455.54</v>
      </c>
      <c r="T172" s="10">
        <f t="shared" si="8"/>
        <v>25724.56</v>
      </c>
      <c r="U172" s="10"/>
    </row>
    <row r="173" spans="1:21" ht="12.75">
      <c r="A173" s="1" t="s">
        <v>200</v>
      </c>
      <c r="B173" s="1" t="s">
        <v>201</v>
      </c>
      <c r="C173" s="1" t="s">
        <v>204</v>
      </c>
      <c r="D173" s="10">
        <v>2856.69</v>
      </c>
      <c r="E173" s="10">
        <v>2374.16</v>
      </c>
      <c r="F173" s="10">
        <v>11289.49</v>
      </c>
      <c r="G173" s="10">
        <f t="shared" si="6"/>
        <v>16520.34</v>
      </c>
      <c r="H173" s="10">
        <v>3393.39</v>
      </c>
      <c r="I173" s="10">
        <v>8437.53</v>
      </c>
      <c r="J173" s="10">
        <v>4781.4</v>
      </c>
      <c r="K173" s="10">
        <f t="shared" si="7"/>
        <v>16612.32</v>
      </c>
      <c r="L173" s="10">
        <v>10124.3</v>
      </c>
      <c r="M173" s="10">
        <v>7346.99</v>
      </c>
      <c r="N173" s="10">
        <v>4336.15</v>
      </c>
      <c r="O173" s="10">
        <v>2147.74</v>
      </c>
      <c r="P173" s="10">
        <v>3365.34</v>
      </c>
      <c r="Q173" s="10">
        <v>2271.79</v>
      </c>
      <c r="R173" s="10">
        <v>7861.6</v>
      </c>
      <c r="S173" s="10">
        <v>4233.45</v>
      </c>
      <c r="T173" s="10">
        <f t="shared" si="8"/>
        <v>74820.02</v>
      </c>
      <c r="U173" s="10"/>
    </row>
    <row r="174" spans="1:21" ht="12.75">
      <c r="A174" s="1" t="s">
        <v>200</v>
      </c>
      <c r="B174" s="1" t="s">
        <v>201</v>
      </c>
      <c r="C174" s="1" t="s">
        <v>205</v>
      </c>
      <c r="D174" s="10">
        <v>961.38</v>
      </c>
      <c r="E174" s="10">
        <v>799</v>
      </c>
      <c r="F174" s="10">
        <v>3799.33</v>
      </c>
      <c r="G174" s="10">
        <f t="shared" si="6"/>
        <v>5559.71</v>
      </c>
      <c r="H174" s="10">
        <v>1142</v>
      </c>
      <c r="I174" s="10">
        <v>2839.54</v>
      </c>
      <c r="J174" s="10">
        <v>1609.12</v>
      </c>
      <c r="K174" s="10">
        <f t="shared" si="7"/>
        <v>5590.66</v>
      </c>
      <c r="L174" s="10">
        <v>3407.2</v>
      </c>
      <c r="M174" s="10">
        <v>2472.53</v>
      </c>
      <c r="N174" s="10">
        <v>1459.27</v>
      </c>
      <c r="O174" s="10">
        <v>722.79</v>
      </c>
      <c r="P174" s="10">
        <v>1132.56</v>
      </c>
      <c r="Q174" s="10">
        <v>764.54</v>
      </c>
      <c r="R174" s="10">
        <v>2645.72</v>
      </c>
      <c r="S174" s="10">
        <v>1424.71</v>
      </c>
      <c r="T174" s="10">
        <f t="shared" si="8"/>
        <v>25179.690000000002</v>
      </c>
      <c r="U174" s="10"/>
    </row>
    <row r="175" spans="1:21" ht="12.75">
      <c r="A175" s="1" t="s">
        <v>200</v>
      </c>
      <c r="B175" s="1" t="s">
        <v>201</v>
      </c>
      <c r="C175" s="1" t="s">
        <v>206</v>
      </c>
      <c r="D175" s="10">
        <v>1164.7</v>
      </c>
      <c r="E175" s="10">
        <v>967.97</v>
      </c>
      <c r="F175" s="10">
        <v>4602.81</v>
      </c>
      <c r="G175" s="10">
        <f t="shared" si="6"/>
        <v>6735.4800000000005</v>
      </c>
      <c r="H175" s="10">
        <v>1383.51</v>
      </c>
      <c r="I175" s="10">
        <v>3440.04</v>
      </c>
      <c r="J175" s="10">
        <v>1949.41</v>
      </c>
      <c r="K175" s="10">
        <f t="shared" si="7"/>
        <v>6772.96</v>
      </c>
      <c r="L175" s="10">
        <v>4127.76</v>
      </c>
      <c r="M175" s="10">
        <v>2995.42</v>
      </c>
      <c r="N175" s="10">
        <v>1767.88</v>
      </c>
      <c r="O175" s="10">
        <v>875.65</v>
      </c>
      <c r="P175" s="10">
        <v>1372.07</v>
      </c>
      <c r="Q175" s="10">
        <v>926.23</v>
      </c>
      <c r="R175" s="10">
        <v>3205.24</v>
      </c>
      <c r="S175" s="10">
        <v>1726.01</v>
      </c>
      <c r="T175" s="10">
        <f t="shared" si="8"/>
        <v>30504.7</v>
      </c>
      <c r="U175" s="10"/>
    </row>
    <row r="176" spans="1:21" ht="12.75">
      <c r="A176" s="1" t="s">
        <v>200</v>
      </c>
      <c r="B176" s="1" t="s">
        <v>201</v>
      </c>
      <c r="C176" s="1" t="s">
        <v>207</v>
      </c>
      <c r="D176" s="10">
        <v>1182.71</v>
      </c>
      <c r="E176" s="10">
        <v>982.94</v>
      </c>
      <c r="F176" s="10">
        <v>4674.02</v>
      </c>
      <c r="G176" s="10">
        <f t="shared" si="6"/>
        <v>6839.67</v>
      </c>
      <c r="H176" s="10">
        <v>1404.91</v>
      </c>
      <c r="I176" s="10">
        <v>3493.26</v>
      </c>
      <c r="J176" s="10">
        <v>1979.57</v>
      </c>
      <c r="K176" s="10">
        <f t="shared" si="7"/>
        <v>6877.74</v>
      </c>
      <c r="L176" s="10">
        <v>4191.61</v>
      </c>
      <c r="M176" s="10">
        <v>3041.76</v>
      </c>
      <c r="N176" s="10">
        <v>1795.23</v>
      </c>
      <c r="O176" s="10">
        <v>889.2</v>
      </c>
      <c r="P176" s="10">
        <v>1393.3</v>
      </c>
      <c r="Q176" s="10">
        <v>940.56</v>
      </c>
      <c r="R176" s="10">
        <v>3254.82</v>
      </c>
      <c r="S176" s="10">
        <v>1752.71</v>
      </c>
      <c r="T176" s="10">
        <f t="shared" si="8"/>
        <v>30976.6</v>
      </c>
      <c r="U176" s="10"/>
    </row>
    <row r="177" spans="1:21" ht="12.75">
      <c r="A177" s="1" t="s">
        <v>200</v>
      </c>
      <c r="B177" s="1" t="s">
        <v>201</v>
      </c>
      <c r="C177" s="1" t="s">
        <v>208</v>
      </c>
      <c r="D177" s="10">
        <v>929.58</v>
      </c>
      <c r="E177" s="10">
        <v>772.57</v>
      </c>
      <c r="F177" s="10">
        <v>3673.67</v>
      </c>
      <c r="G177" s="10">
        <f t="shared" si="6"/>
        <v>5375.82</v>
      </c>
      <c r="H177" s="10">
        <v>1104.23</v>
      </c>
      <c r="I177" s="10">
        <v>2745.62</v>
      </c>
      <c r="J177" s="10">
        <v>1555.9</v>
      </c>
      <c r="K177" s="10">
        <f t="shared" si="7"/>
        <v>5405.75</v>
      </c>
      <c r="L177" s="10">
        <v>3294.51</v>
      </c>
      <c r="M177" s="10">
        <v>2390.75</v>
      </c>
      <c r="N177" s="10">
        <v>1411.01</v>
      </c>
      <c r="O177" s="10">
        <v>698.89</v>
      </c>
      <c r="P177" s="10">
        <v>1095.1</v>
      </c>
      <c r="Q177" s="10">
        <v>739.26</v>
      </c>
      <c r="R177" s="10">
        <v>2558.21</v>
      </c>
      <c r="S177" s="10">
        <v>1377.6</v>
      </c>
      <c r="T177" s="10">
        <f t="shared" si="8"/>
        <v>24346.899999999994</v>
      </c>
      <c r="U177" s="10"/>
    </row>
    <row r="178" spans="1:21" ht="12.75">
      <c r="A178" s="1" t="s">
        <v>200</v>
      </c>
      <c r="B178" s="1" t="s">
        <v>201</v>
      </c>
      <c r="C178" s="1" t="s">
        <v>209</v>
      </c>
      <c r="D178" s="10">
        <v>1079.4</v>
      </c>
      <c r="E178" s="10">
        <v>897.08</v>
      </c>
      <c r="F178" s="10">
        <v>4265.71</v>
      </c>
      <c r="G178" s="10">
        <f t="shared" si="6"/>
        <v>6242.1900000000005</v>
      </c>
      <c r="H178" s="10">
        <v>1282.18</v>
      </c>
      <c r="I178" s="10">
        <v>3188.1</v>
      </c>
      <c r="J178" s="10">
        <v>1806.64</v>
      </c>
      <c r="K178" s="10">
        <f t="shared" si="7"/>
        <v>6276.92</v>
      </c>
      <c r="L178" s="10">
        <v>3825.45</v>
      </c>
      <c r="M178" s="10">
        <v>2776.04</v>
      </c>
      <c r="N178" s="10">
        <v>1638.4</v>
      </c>
      <c r="O178" s="10">
        <v>811.52</v>
      </c>
      <c r="P178" s="10">
        <v>1271.59</v>
      </c>
      <c r="Q178" s="10">
        <v>858.39</v>
      </c>
      <c r="R178" s="10">
        <v>2970.49</v>
      </c>
      <c r="S178" s="10">
        <v>1599.6</v>
      </c>
      <c r="T178" s="10">
        <f t="shared" si="8"/>
        <v>28270.590000000004</v>
      </c>
      <c r="U178" s="10"/>
    </row>
    <row r="179" spans="1:21" ht="12.75">
      <c r="A179" s="1" t="s">
        <v>200</v>
      </c>
      <c r="B179" s="1" t="s">
        <v>201</v>
      </c>
      <c r="C179" s="1" t="s">
        <v>210</v>
      </c>
      <c r="D179" s="10">
        <v>1618.18</v>
      </c>
      <c r="E179" s="10">
        <v>1344.85</v>
      </c>
      <c r="F179" s="10">
        <v>6394.94</v>
      </c>
      <c r="G179" s="10">
        <f t="shared" si="6"/>
        <v>9357.97</v>
      </c>
      <c r="H179" s="10">
        <v>1922.19</v>
      </c>
      <c r="I179" s="10">
        <v>4779.44</v>
      </c>
      <c r="J179" s="10">
        <v>2708.43</v>
      </c>
      <c r="K179" s="10">
        <f t="shared" si="7"/>
        <v>9410.06</v>
      </c>
      <c r="L179" s="10">
        <v>5734.92</v>
      </c>
      <c r="M179" s="10">
        <v>4161.71</v>
      </c>
      <c r="N179" s="10">
        <v>2456.21</v>
      </c>
      <c r="O179" s="10">
        <v>1216.59</v>
      </c>
      <c r="P179" s="10">
        <v>1906.3</v>
      </c>
      <c r="Q179" s="10">
        <v>1286.86</v>
      </c>
      <c r="R179" s="10">
        <v>4453.21</v>
      </c>
      <c r="S179" s="10">
        <v>2398.04</v>
      </c>
      <c r="T179" s="10">
        <f t="shared" si="8"/>
        <v>42381.869999999995</v>
      </c>
      <c r="U179" s="10"/>
    </row>
    <row r="180" spans="1:21" ht="12.75">
      <c r="A180" s="1" t="s">
        <v>200</v>
      </c>
      <c r="B180" s="1" t="s">
        <v>201</v>
      </c>
      <c r="C180" s="1" t="s">
        <v>211</v>
      </c>
      <c r="D180" s="10">
        <v>1334.5</v>
      </c>
      <c r="E180" s="10">
        <v>1109.09</v>
      </c>
      <c r="F180" s="10">
        <v>5273.89</v>
      </c>
      <c r="G180" s="10">
        <f t="shared" si="6"/>
        <v>7717.4800000000005</v>
      </c>
      <c r="H180" s="10">
        <v>1585.22</v>
      </c>
      <c r="I180" s="10">
        <v>3941.59</v>
      </c>
      <c r="J180" s="10">
        <v>2233.63</v>
      </c>
      <c r="K180" s="10">
        <f t="shared" si="7"/>
        <v>7760.4400000000005</v>
      </c>
      <c r="L180" s="10">
        <v>4729.57</v>
      </c>
      <c r="M180" s="10">
        <v>3432.15</v>
      </c>
      <c r="N180" s="10">
        <v>2025.63</v>
      </c>
      <c r="O180" s="10">
        <v>1003.32</v>
      </c>
      <c r="P180" s="10">
        <v>1572.12</v>
      </c>
      <c r="Q180" s="10">
        <v>1061.27</v>
      </c>
      <c r="R180" s="10">
        <v>3672.55</v>
      </c>
      <c r="S180" s="10">
        <v>1977.66</v>
      </c>
      <c r="T180" s="10">
        <f t="shared" si="8"/>
        <v>34952.19000000001</v>
      </c>
      <c r="U180" s="10"/>
    </row>
    <row r="181" spans="1:21" ht="12.75">
      <c r="A181" s="1" t="s">
        <v>200</v>
      </c>
      <c r="B181" s="1" t="s">
        <v>201</v>
      </c>
      <c r="C181" s="1" t="s">
        <v>212</v>
      </c>
      <c r="D181" s="10">
        <v>979.86</v>
      </c>
      <c r="E181" s="10">
        <v>814.35</v>
      </c>
      <c r="F181" s="10">
        <v>3872.33</v>
      </c>
      <c r="G181" s="10">
        <f t="shared" si="6"/>
        <v>5666.54</v>
      </c>
      <c r="H181" s="10">
        <v>1163.94</v>
      </c>
      <c r="I181" s="10">
        <v>2894.1</v>
      </c>
      <c r="J181" s="10">
        <v>1640.04</v>
      </c>
      <c r="K181" s="10">
        <f t="shared" si="7"/>
        <v>5698.08</v>
      </c>
      <c r="L181" s="10">
        <v>3472.67</v>
      </c>
      <c r="M181" s="10">
        <v>2520.04</v>
      </c>
      <c r="N181" s="10">
        <v>1487.31</v>
      </c>
      <c r="O181" s="10">
        <v>736.68</v>
      </c>
      <c r="P181" s="10">
        <v>1154.32</v>
      </c>
      <c r="Q181" s="10">
        <v>779.23</v>
      </c>
      <c r="R181" s="10">
        <v>2696.56</v>
      </c>
      <c r="S181" s="10">
        <v>1452.09</v>
      </c>
      <c r="T181" s="10">
        <f t="shared" si="8"/>
        <v>25663.52</v>
      </c>
      <c r="U181" s="10"/>
    </row>
    <row r="182" spans="1:21" ht="12.75">
      <c r="A182" s="1" t="s">
        <v>200</v>
      </c>
      <c r="B182" s="1" t="s">
        <v>200</v>
      </c>
      <c r="C182" s="1" t="s">
        <v>213</v>
      </c>
      <c r="D182" s="10">
        <v>1270.75</v>
      </c>
      <c r="E182" s="10">
        <v>1056.11</v>
      </c>
      <c r="F182" s="10">
        <v>5021.92</v>
      </c>
      <c r="G182" s="10">
        <f t="shared" si="6"/>
        <v>7348.78</v>
      </c>
      <c r="H182" s="10">
        <v>1509.49</v>
      </c>
      <c r="I182" s="10">
        <v>3753.28</v>
      </c>
      <c r="J182" s="10">
        <v>2126.92</v>
      </c>
      <c r="K182" s="10">
        <f t="shared" si="7"/>
        <v>7389.6900000000005</v>
      </c>
      <c r="L182" s="10">
        <v>4503.61</v>
      </c>
      <c r="M182" s="10">
        <v>3268.17</v>
      </c>
      <c r="N182" s="10">
        <v>1928.86</v>
      </c>
      <c r="O182" s="10">
        <v>955.38</v>
      </c>
      <c r="P182" s="10">
        <v>1497.01</v>
      </c>
      <c r="Q182" s="10">
        <v>1010.57</v>
      </c>
      <c r="R182" s="10">
        <v>3497.09</v>
      </c>
      <c r="S182" s="10">
        <v>1883.17</v>
      </c>
      <c r="T182" s="10">
        <f t="shared" si="8"/>
        <v>33282.33</v>
      </c>
      <c r="U182" s="10"/>
    </row>
    <row r="183" spans="1:21" ht="12.75">
      <c r="A183" s="1" t="s">
        <v>200</v>
      </c>
      <c r="B183" s="1" t="s">
        <v>200</v>
      </c>
      <c r="C183" s="1" t="s">
        <v>214</v>
      </c>
      <c r="D183" s="10">
        <v>1316.88</v>
      </c>
      <c r="E183" s="10">
        <v>1094.45</v>
      </c>
      <c r="F183" s="10">
        <v>5204.23</v>
      </c>
      <c r="G183" s="10">
        <f t="shared" si="6"/>
        <v>7615.5599999999995</v>
      </c>
      <c r="H183" s="10">
        <v>1564.29</v>
      </c>
      <c r="I183" s="10">
        <v>3889.53</v>
      </c>
      <c r="J183" s="10">
        <v>2204.13</v>
      </c>
      <c r="K183" s="10">
        <f t="shared" si="7"/>
        <v>7657.95</v>
      </c>
      <c r="L183" s="10">
        <v>4667.11</v>
      </c>
      <c r="M183" s="10">
        <v>3386.82</v>
      </c>
      <c r="N183" s="10">
        <v>1998.88</v>
      </c>
      <c r="O183" s="10">
        <v>990.07</v>
      </c>
      <c r="P183" s="10">
        <v>1551.35</v>
      </c>
      <c r="Q183" s="10">
        <v>1047.25</v>
      </c>
      <c r="R183" s="10">
        <v>3624.05</v>
      </c>
      <c r="S183" s="10">
        <v>1951.54</v>
      </c>
      <c r="T183" s="10">
        <f t="shared" si="8"/>
        <v>34490.579999999994</v>
      </c>
      <c r="U183" s="10"/>
    </row>
    <row r="184" spans="1:21" ht="12.75">
      <c r="A184" s="1" t="s">
        <v>200</v>
      </c>
      <c r="B184" s="1" t="s">
        <v>200</v>
      </c>
      <c r="C184" s="1" t="s">
        <v>215</v>
      </c>
      <c r="D184" s="10">
        <v>1919.6</v>
      </c>
      <c r="E184" s="10">
        <v>1595.36</v>
      </c>
      <c r="F184" s="10">
        <v>7586.14</v>
      </c>
      <c r="G184" s="10">
        <f t="shared" si="6"/>
        <v>11101.1</v>
      </c>
      <c r="H184" s="10">
        <v>2280.24</v>
      </c>
      <c r="I184" s="10">
        <v>5669.72</v>
      </c>
      <c r="J184" s="10">
        <v>3212.93</v>
      </c>
      <c r="K184" s="10">
        <f t="shared" si="7"/>
        <v>11162.89</v>
      </c>
      <c r="L184" s="10">
        <v>6803.17</v>
      </c>
      <c r="M184" s="10">
        <v>4936.92</v>
      </c>
      <c r="N184" s="10">
        <v>2913.74</v>
      </c>
      <c r="O184" s="10">
        <v>1443.2</v>
      </c>
      <c r="P184" s="10">
        <v>2261.39</v>
      </c>
      <c r="Q184" s="10">
        <v>1526.57</v>
      </c>
      <c r="R184" s="10">
        <v>5282.72</v>
      </c>
      <c r="S184" s="10">
        <v>2844.73</v>
      </c>
      <c r="T184" s="10">
        <f t="shared" si="8"/>
        <v>50276.42999999999</v>
      </c>
      <c r="U184" s="10"/>
    </row>
    <row r="185" spans="1:21" ht="12.75">
      <c r="A185" s="1" t="s">
        <v>200</v>
      </c>
      <c r="B185" s="1" t="s">
        <v>200</v>
      </c>
      <c r="C185" s="1" t="s">
        <v>216</v>
      </c>
      <c r="D185" s="10">
        <v>1158.19</v>
      </c>
      <c r="E185" s="10">
        <v>962.56</v>
      </c>
      <c r="F185" s="10">
        <v>4577.08</v>
      </c>
      <c r="G185" s="10">
        <f t="shared" si="6"/>
        <v>6697.83</v>
      </c>
      <c r="H185" s="10">
        <v>1375.78</v>
      </c>
      <c r="I185" s="10">
        <v>3420.81</v>
      </c>
      <c r="J185" s="10">
        <v>1938.52</v>
      </c>
      <c r="K185" s="10">
        <f t="shared" si="7"/>
        <v>6735.110000000001</v>
      </c>
      <c r="L185" s="10">
        <v>4104.68</v>
      </c>
      <c r="M185" s="10">
        <v>2978.68</v>
      </c>
      <c r="N185" s="10">
        <v>1758</v>
      </c>
      <c r="O185" s="10">
        <v>870.75</v>
      </c>
      <c r="P185" s="10">
        <v>1364.4</v>
      </c>
      <c r="Q185" s="10">
        <v>921.05</v>
      </c>
      <c r="R185" s="10">
        <v>3187.32</v>
      </c>
      <c r="S185" s="10">
        <v>1716.36</v>
      </c>
      <c r="T185" s="10">
        <f t="shared" si="8"/>
        <v>30334.180000000004</v>
      </c>
      <c r="U185" s="10"/>
    </row>
    <row r="186" spans="1:21" ht="12.75">
      <c r="A186" s="1" t="s">
        <v>200</v>
      </c>
      <c r="B186" s="1" t="s">
        <v>200</v>
      </c>
      <c r="C186" s="1" t="s">
        <v>217</v>
      </c>
      <c r="D186" s="10">
        <v>1352.97</v>
      </c>
      <c r="E186" s="10">
        <v>1124.44</v>
      </c>
      <c r="F186" s="10">
        <v>5346.86</v>
      </c>
      <c r="G186" s="10">
        <f t="shared" si="6"/>
        <v>7824.2699999999995</v>
      </c>
      <c r="H186" s="10">
        <v>1607.15</v>
      </c>
      <c r="I186" s="10">
        <v>3996.13</v>
      </c>
      <c r="J186" s="10">
        <v>2264.54</v>
      </c>
      <c r="K186" s="10">
        <f t="shared" si="7"/>
        <v>7867.820000000001</v>
      </c>
      <c r="L186" s="10">
        <v>4795.01</v>
      </c>
      <c r="M186" s="10">
        <v>3479.63</v>
      </c>
      <c r="N186" s="10">
        <v>2053.66</v>
      </c>
      <c r="O186" s="10">
        <v>1017.2</v>
      </c>
      <c r="P186" s="10">
        <v>1593.87</v>
      </c>
      <c r="Q186" s="10">
        <v>1075.95</v>
      </c>
      <c r="R186" s="10">
        <v>3723.36</v>
      </c>
      <c r="S186" s="10">
        <v>2005.02</v>
      </c>
      <c r="T186" s="10">
        <f t="shared" si="8"/>
        <v>35435.78999999999</v>
      </c>
      <c r="U186" s="10"/>
    </row>
    <row r="187" spans="1:21" ht="12.75">
      <c r="A187" s="1" t="s">
        <v>200</v>
      </c>
      <c r="B187" s="1" t="s">
        <v>218</v>
      </c>
      <c r="C187" s="1" t="s">
        <v>219</v>
      </c>
      <c r="D187" s="10">
        <v>1515.34</v>
      </c>
      <c r="E187" s="10">
        <v>1259.39</v>
      </c>
      <c r="F187" s="10">
        <v>5988.54</v>
      </c>
      <c r="G187" s="10">
        <f t="shared" si="6"/>
        <v>8763.27</v>
      </c>
      <c r="H187" s="10">
        <v>1800.03</v>
      </c>
      <c r="I187" s="10">
        <v>4475.7</v>
      </c>
      <c r="J187" s="10">
        <v>2536.31</v>
      </c>
      <c r="K187" s="10">
        <f t="shared" si="7"/>
        <v>8812.039999999999</v>
      </c>
      <c r="L187" s="10">
        <v>5370.46</v>
      </c>
      <c r="M187" s="10">
        <v>3897.23</v>
      </c>
      <c r="N187" s="10">
        <v>2300.12</v>
      </c>
      <c r="O187" s="10">
        <v>1139.27</v>
      </c>
      <c r="P187" s="10">
        <v>1785.15</v>
      </c>
      <c r="Q187" s="10">
        <v>1205.08</v>
      </c>
      <c r="R187" s="10">
        <v>4170.21</v>
      </c>
      <c r="S187" s="10">
        <v>2245.64</v>
      </c>
      <c r="T187" s="10">
        <f t="shared" si="8"/>
        <v>39688.469999999994</v>
      </c>
      <c r="U187" s="10"/>
    </row>
    <row r="188" spans="1:21" ht="12.75">
      <c r="A188" s="1" t="s">
        <v>200</v>
      </c>
      <c r="B188" s="1" t="s">
        <v>218</v>
      </c>
      <c r="C188" s="1" t="s">
        <v>220</v>
      </c>
      <c r="D188" s="10">
        <v>1062.66</v>
      </c>
      <c r="E188" s="10">
        <v>883.17</v>
      </c>
      <c r="F188" s="10">
        <v>4199.57</v>
      </c>
      <c r="G188" s="10">
        <f t="shared" si="6"/>
        <v>6145.4</v>
      </c>
      <c r="H188" s="10">
        <v>1262.3</v>
      </c>
      <c r="I188" s="10">
        <v>3138.67</v>
      </c>
      <c r="J188" s="10">
        <v>1778.63</v>
      </c>
      <c r="K188" s="10">
        <f t="shared" si="7"/>
        <v>6179.6</v>
      </c>
      <c r="L188" s="10">
        <v>3766.13</v>
      </c>
      <c r="M188" s="10">
        <v>2733</v>
      </c>
      <c r="N188" s="10">
        <v>1613</v>
      </c>
      <c r="O188" s="10">
        <v>798.93</v>
      </c>
      <c r="P188" s="10">
        <v>1251.87</v>
      </c>
      <c r="Q188" s="10">
        <v>845.08</v>
      </c>
      <c r="R188" s="10">
        <v>2924.43</v>
      </c>
      <c r="S188" s="10">
        <v>1574.8</v>
      </c>
      <c r="T188" s="10">
        <f t="shared" si="8"/>
        <v>27832.24</v>
      </c>
      <c r="U188" s="10"/>
    </row>
    <row r="189" spans="1:21" ht="12.75">
      <c r="A189" s="1" t="s">
        <v>200</v>
      </c>
      <c r="B189" s="1" t="s">
        <v>218</v>
      </c>
      <c r="C189" s="1" t="s">
        <v>221</v>
      </c>
      <c r="D189" s="10">
        <v>1225.25</v>
      </c>
      <c r="E189" s="10">
        <v>1018.3</v>
      </c>
      <c r="F189" s="10">
        <v>4842.14</v>
      </c>
      <c r="G189" s="10">
        <f t="shared" si="6"/>
        <v>7085.6900000000005</v>
      </c>
      <c r="H189" s="10">
        <v>1455.45</v>
      </c>
      <c r="I189" s="10">
        <v>3618.92</v>
      </c>
      <c r="J189" s="10">
        <v>2050.78</v>
      </c>
      <c r="K189" s="10">
        <f t="shared" si="7"/>
        <v>7125.15</v>
      </c>
      <c r="L189" s="10">
        <v>4342.38</v>
      </c>
      <c r="M189" s="10">
        <v>3151.17</v>
      </c>
      <c r="N189" s="10">
        <v>1859.8</v>
      </c>
      <c r="O189" s="10">
        <v>921.18</v>
      </c>
      <c r="P189" s="10">
        <v>1443.42</v>
      </c>
      <c r="Q189" s="10">
        <v>974.39</v>
      </c>
      <c r="R189" s="10">
        <v>3371.89</v>
      </c>
      <c r="S189" s="10">
        <v>1815.75</v>
      </c>
      <c r="T189" s="10">
        <f t="shared" si="8"/>
        <v>32090.82</v>
      </c>
      <c r="U189" s="10"/>
    </row>
    <row r="190" spans="1:21" ht="12.75">
      <c r="A190" s="1" t="s">
        <v>200</v>
      </c>
      <c r="B190" s="1" t="s">
        <v>218</v>
      </c>
      <c r="C190" s="1" t="s">
        <v>222</v>
      </c>
      <c r="D190" s="10">
        <v>1405.65</v>
      </c>
      <c r="E190" s="10">
        <v>1168.23</v>
      </c>
      <c r="F190" s="10">
        <v>5555.06</v>
      </c>
      <c r="G190" s="10">
        <f t="shared" si="6"/>
        <v>8128.9400000000005</v>
      </c>
      <c r="H190" s="10">
        <v>1669.74</v>
      </c>
      <c r="I190" s="10">
        <v>4151.74</v>
      </c>
      <c r="J190" s="10">
        <v>2352.72</v>
      </c>
      <c r="K190" s="10">
        <f t="shared" si="7"/>
        <v>8174.199999999999</v>
      </c>
      <c r="L190" s="10">
        <v>4981.72</v>
      </c>
      <c r="M190" s="10">
        <v>3615.13</v>
      </c>
      <c r="N190" s="10">
        <v>2133.63</v>
      </c>
      <c r="O190" s="10">
        <v>1056.81</v>
      </c>
      <c r="P190" s="10">
        <v>1655.93</v>
      </c>
      <c r="Q190" s="10">
        <v>1117.85</v>
      </c>
      <c r="R190" s="10">
        <v>3868.35</v>
      </c>
      <c r="S190" s="10">
        <v>2083.09</v>
      </c>
      <c r="T190" s="10">
        <f t="shared" si="8"/>
        <v>36815.65000000001</v>
      </c>
      <c r="U190" s="10"/>
    </row>
    <row r="191" spans="1:21" ht="12.75">
      <c r="A191" s="1" t="s">
        <v>200</v>
      </c>
      <c r="B191" s="1" t="s">
        <v>223</v>
      </c>
      <c r="C191" s="1" t="s">
        <v>224</v>
      </c>
      <c r="D191" s="10">
        <v>1809</v>
      </c>
      <c r="E191" s="10">
        <v>1503.45</v>
      </c>
      <c r="F191" s="10">
        <v>7149.07</v>
      </c>
      <c r="G191" s="10">
        <f t="shared" si="6"/>
        <v>10461.52</v>
      </c>
      <c r="H191" s="10">
        <v>2148.86</v>
      </c>
      <c r="I191" s="10">
        <v>5343.07</v>
      </c>
      <c r="J191" s="10">
        <v>3027.82</v>
      </c>
      <c r="K191" s="10">
        <f t="shared" si="7"/>
        <v>10519.75</v>
      </c>
      <c r="L191" s="10">
        <v>6411.22</v>
      </c>
      <c r="M191" s="10">
        <v>4652.48</v>
      </c>
      <c r="N191" s="10">
        <v>2745.87</v>
      </c>
      <c r="O191" s="10">
        <v>1360.06</v>
      </c>
      <c r="P191" s="10">
        <v>2131.1</v>
      </c>
      <c r="Q191" s="10">
        <v>1438.61</v>
      </c>
      <c r="R191" s="10">
        <v>4978.36</v>
      </c>
      <c r="S191" s="10">
        <v>2680.83</v>
      </c>
      <c r="T191" s="10">
        <f t="shared" si="8"/>
        <v>47379.8</v>
      </c>
      <c r="U191" s="10"/>
    </row>
    <row r="192" spans="1:21" ht="12.75">
      <c r="A192" s="1" t="s">
        <v>200</v>
      </c>
      <c r="B192" s="1" t="s">
        <v>223</v>
      </c>
      <c r="C192" s="1" t="s">
        <v>225</v>
      </c>
      <c r="D192" s="10">
        <v>1520.16</v>
      </c>
      <c r="E192" s="10">
        <v>1263.39</v>
      </c>
      <c r="F192" s="10">
        <v>6007.59</v>
      </c>
      <c r="G192" s="10">
        <f t="shared" si="6"/>
        <v>8791.14</v>
      </c>
      <c r="H192" s="10">
        <v>1805.76</v>
      </c>
      <c r="I192" s="10">
        <v>4489.95</v>
      </c>
      <c r="J192" s="10">
        <v>2544.38</v>
      </c>
      <c r="K192" s="10">
        <f t="shared" si="7"/>
        <v>8840.09</v>
      </c>
      <c r="L192" s="10">
        <v>5387.55</v>
      </c>
      <c r="M192" s="10">
        <v>3909.63</v>
      </c>
      <c r="N192" s="10">
        <v>2307.44</v>
      </c>
      <c r="O192" s="10">
        <v>1142.9</v>
      </c>
      <c r="P192" s="10">
        <v>1790.83</v>
      </c>
      <c r="Q192" s="10">
        <v>1208.91</v>
      </c>
      <c r="R192" s="10">
        <v>4183.48</v>
      </c>
      <c r="S192" s="10">
        <v>2252.79</v>
      </c>
      <c r="T192" s="10">
        <f t="shared" si="8"/>
        <v>39814.76</v>
      </c>
      <c r="U192" s="10"/>
    </row>
    <row r="193" spans="1:21" ht="12.75">
      <c r="A193" s="1" t="s">
        <v>200</v>
      </c>
      <c r="B193" s="1" t="s">
        <v>223</v>
      </c>
      <c r="C193" s="1" t="s">
        <v>226</v>
      </c>
      <c r="D193" s="10">
        <v>1099.58</v>
      </c>
      <c r="E193" s="10">
        <v>913.85</v>
      </c>
      <c r="F193" s="10">
        <v>4345.48</v>
      </c>
      <c r="G193" s="10">
        <f t="shared" si="6"/>
        <v>6358.91</v>
      </c>
      <c r="H193" s="10">
        <v>1306.16</v>
      </c>
      <c r="I193" s="10">
        <v>3247.72</v>
      </c>
      <c r="J193" s="10">
        <v>1840.43</v>
      </c>
      <c r="K193" s="10">
        <f t="shared" si="7"/>
        <v>6394.31</v>
      </c>
      <c r="L193" s="10">
        <v>3896.98</v>
      </c>
      <c r="M193" s="10">
        <v>2827.96</v>
      </c>
      <c r="N193" s="10">
        <v>1669.04</v>
      </c>
      <c r="O193" s="10">
        <v>826.69</v>
      </c>
      <c r="P193" s="10">
        <v>1295.36</v>
      </c>
      <c r="Q193" s="10">
        <v>874.44</v>
      </c>
      <c r="R193" s="10">
        <v>3026.04</v>
      </c>
      <c r="S193" s="10">
        <v>1629.51</v>
      </c>
      <c r="T193" s="10">
        <f t="shared" si="8"/>
        <v>28799.239999999998</v>
      </c>
      <c r="U193" s="10"/>
    </row>
    <row r="194" spans="1:21" ht="12.75">
      <c r="A194" s="1" t="s">
        <v>200</v>
      </c>
      <c r="B194" s="1" t="s">
        <v>223</v>
      </c>
      <c r="C194" s="1" t="s">
        <v>227</v>
      </c>
      <c r="D194" s="10">
        <v>11543.2</v>
      </c>
      <c r="E194" s="10">
        <v>9593.45</v>
      </c>
      <c r="F194" s="10">
        <v>45618.11</v>
      </c>
      <c r="G194" s="10">
        <f t="shared" si="6"/>
        <v>66754.76000000001</v>
      </c>
      <c r="H194" s="10">
        <v>13711.86</v>
      </c>
      <c r="I194" s="10">
        <v>34094.01</v>
      </c>
      <c r="J194" s="10">
        <v>19320.49</v>
      </c>
      <c r="K194" s="10">
        <f t="shared" si="7"/>
        <v>67126.36</v>
      </c>
      <c r="L194" s="10">
        <v>40909.84</v>
      </c>
      <c r="M194" s="10">
        <v>29687.41</v>
      </c>
      <c r="N194" s="10">
        <v>17521.32</v>
      </c>
      <c r="O194" s="10">
        <v>8678.49</v>
      </c>
      <c r="P194" s="10">
        <v>13598.54</v>
      </c>
      <c r="Q194" s="10">
        <v>9179.77</v>
      </c>
      <c r="R194" s="10">
        <v>31766.83</v>
      </c>
      <c r="S194" s="10">
        <v>17106.34</v>
      </c>
      <c r="T194" s="10">
        <f t="shared" si="8"/>
        <v>302329.66000000003</v>
      </c>
      <c r="U194" s="10"/>
    </row>
    <row r="195" spans="1:21" ht="12.75">
      <c r="A195" s="1" t="s">
        <v>200</v>
      </c>
      <c r="B195" s="1" t="s">
        <v>223</v>
      </c>
      <c r="C195" s="1" t="s">
        <v>228</v>
      </c>
      <c r="D195" s="10">
        <v>1316.71</v>
      </c>
      <c r="E195" s="10">
        <v>1094.3</v>
      </c>
      <c r="F195" s="10">
        <v>5203.55</v>
      </c>
      <c r="G195" s="10">
        <f t="shared" si="6"/>
        <v>7614.56</v>
      </c>
      <c r="H195" s="10">
        <v>1564.08</v>
      </c>
      <c r="I195" s="10">
        <v>3889.02</v>
      </c>
      <c r="J195" s="10">
        <v>2203.84</v>
      </c>
      <c r="K195" s="10">
        <f t="shared" si="7"/>
        <v>7656.9400000000005</v>
      </c>
      <c r="L195" s="10">
        <v>4666.49</v>
      </c>
      <c r="M195" s="10">
        <v>3386.37</v>
      </c>
      <c r="N195" s="10">
        <v>1998.62</v>
      </c>
      <c r="O195" s="10">
        <v>989.93</v>
      </c>
      <c r="P195" s="10">
        <v>1551.15</v>
      </c>
      <c r="Q195" s="10">
        <v>1047.11</v>
      </c>
      <c r="R195" s="10">
        <v>3623.57</v>
      </c>
      <c r="S195" s="10">
        <v>1951.28</v>
      </c>
      <c r="T195" s="10">
        <f t="shared" si="8"/>
        <v>34486.02</v>
      </c>
      <c r="U195" s="10"/>
    </row>
    <row r="196" spans="1:21" ht="12.75">
      <c r="A196" s="1" t="s">
        <v>200</v>
      </c>
      <c r="B196" s="1" t="s">
        <v>223</v>
      </c>
      <c r="C196" s="1" t="s">
        <v>229</v>
      </c>
      <c r="D196" s="10">
        <v>1380.02</v>
      </c>
      <c r="E196" s="10">
        <v>1146.92</v>
      </c>
      <c r="F196" s="10">
        <v>5453.75</v>
      </c>
      <c r="G196" s="10">
        <f t="shared" si="6"/>
        <v>7980.6900000000005</v>
      </c>
      <c r="H196" s="10">
        <v>1639.29</v>
      </c>
      <c r="I196" s="10">
        <v>4076.02</v>
      </c>
      <c r="J196" s="10">
        <v>2309.81</v>
      </c>
      <c r="K196" s="10">
        <f t="shared" si="7"/>
        <v>8025.119999999999</v>
      </c>
      <c r="L196" s="10">
        <v>4890.87</v>
      </c>
      <c r="M196" s="10">
        <v>3549.2</v>
      </c>
      <c r="N196" s="10">
        <v>2094.72</v>
      </c>
      <c r="O196" s="10">
        <v>1037.53</v>
      </c>
      <c r="P196" s="10">
        <v>1625.73</v>
      </c>
      <c r="Q196" s="10">
        <v>1097.46</v>
      </c>
      <c r="R196" s="10">
        <v>3797.8</v>
      </c>
      <c r="S196" s="10">
        <v>2045.1</v>
      </c>
      <c r="T196" s="10">
        <f t="shared" si="8"/>
        <v>36144.22</v>
      </c>
      <c r="U196" s="10"/>
    </row>
    <row r="197" spans="1:21" ht="12.75">
      <c r="A197" s="1" t="s">
        <v>200</v>
      </c>
      <c r="B197" s="1" t="s">
        <v>223</v>
      </c>
      <c r="C197" s="1" t="s">
        <v>230</v>
      </c>
      <c r="D197" s="10">
        <v>2918</v>
      </c>
      <c r="E197" s="10">
        <v>2425.12</v>
      </c>
      <c r="F197" s="10">
        <v>11531.78</v>
      </c>
      <c r="G197" s="10">
        <f t="shared" si="6"/>
        <v>16874.9</v>
      </c>
      <c r="H197" s="10">
        <v>3466.22</v>
      </c>
      <c r="I197" s="10">
        <v>8618.61</v>
      </c>
      <c r="J197" s="10">
        <v>4884.02</v>
      </c>
      <c r="K197" s="10">
        <f t="shared" si="7"/>
        <v>16968.85</v>
      </c>
      <c r="L197" s="10">
        <v>10341.59</v>
      </c>
      <c r="M197" s="10">
        <v>7504.67</v>
      </c>
      <c r="N197" s="10">
        <v>4429.21</v>
      </c>
      <c r="O197" s="10">
        <v>2193.83</v>
      </c>
      <c r="P197" s="10">
        <v>3437.56</v>
      </c>
      <c r="Q197" s="10">
        <v>2320.55</v>
      </c>
      <c r="R197" s="10">
        <v>8030.33</v>
      </c>
      <c r="S197" s="10">
        <v>4324.31</v>
      </c>
      <c r="T197" s="10">
        <f t="shared" si="8"/>
        <v>76425.79999999999</v>
      </c>
      <c r="U197" s="10"/>
    </row>
    <row r="198" spans="1:21" ht="12.75">
      <c r="A198" s="1" t="s">
        <v>200</v>
      </c>
      <c r="B198" s="1" t="s">
        <v>223</v>
      </c>
      <c r="C198" s="1" t="s">
        <v>231</v>
      </c>
      <c r="D198" s="10">
        <v>1082.32</v>
      </c>
      <c r="E198" s="10">
        <v>899.51</v>
      </c>
      <c r="F198" s="10">
        <v>4277.28</v>
      </c>
      <c r="G198" s="10">
        <f t="shared" si="6"/>
        <v>6259.11</v>
      </c>
      <c r="H198" s="10">
        <v>1285.66</v>
      </c>
      <c r="I198" s="10">
        <v>3196.75</v>
      </c>
      <c r="J198" s="10">
        <v>1811.54</v>
      </c>
      <c r="K198" s="10">
        <f t="shared" si="7"/>
        <v>6293.95</v>
      </c>
      <c r="L198" s="10">
        <v>3835.82</v>
      </c>
      <c r="M198" s="10">
        <v>2783.57</v>
      </c>
      <c r="N198" s="10">
        <v>1642.85</v>
      </c>
      <c r="O198" s="10">
        <v>813.72</v>
      </c>
      <c r="P198" s="10">
        <v>1275.03</v>
      </c>
      <c r="Q198" s="10">
        <v>860.72</v>
      </c>
      <c r="R198" s="10">
        <v>2978.55</v>
      </c>
      <c r="S198" s="10">
        <v>1603.94</v>
      </c>
      <c r="T198" s="10">
        <f t="shared" si="8"/>
        <v>28347.26</v>
      </c>
      <c r="U198" s="10"/>
    </row>
    <row r="199" spans="1:21" ht="12.75">
      <c r="A199" s="1" t="s">
        <v>200</v>
      </c>
      <c r="B199" s="1" t="s">
        <v>232</v>
      </c>
      <c r="C199" s="1" t="s">
        <v>233</v>
      </c>
      <c r="D199" s="10">
        <v>974.57</v>
      </c>
      <c r="E199" s="10">
        <v>809.95</v>
      </c>
      <c r="F199" s="10">
        <v>3851.43</v>
      </c>
      <c r="G199" s="10">
        <f t="shared" si="6"/>
        <v>5635.95</v>
      </c>
      <c r="H199" s="10">
        <v>1157.66</v>
      </c>
      <c r="I199" s="10">
        <v>2878.48</v>
      </c>
      <c r="J199" s="10">
        <v>1631.19</v>
      </c>
      <c r="K199" s="10">
        <f t="shared" si="7"/>
        <v>5667.33</v>
      </c>
      <c r="L199" s="10">
        <v>3453.93</v>
      </c>
      <c r="M199" s="10">
        <v>2506.44</v>
      </c>
      <c r="N199" s="10">
        <v>1479.29</v>
      </c>
      <c r="O199" s="10">
        <v>732.71</v>
      </c>
      <c r="P199" s="10">
        <v>1148.09</v>
      </c>
      <c r="Q199" s="10">
        <v>775.03</v>
      </c>
      <c r="R199" s="10">
        <v>2682</v>
      </c>
      <c r="S199" s="10">
        <v>1444.25</v>
      </c>
      <c r="T199" s="10">
        <f t="shared" si="8"/>
        <v>25525.019999999997</v>
      </c>
      <c r="U199" s="10"/>
    </row>
    <row r="200" spans="1:21" ht="12.75">
      <c r="A200" s="1" t="s">
        <v>200</v>
      </c>
      <c r="B200" s="1" t="s">
        <v>223</v>
      </c>
      <c r="C200" s="1" t="s">
        <v>234</v>
      </c>
      <c r="D200" s="10">
        <v>1341.33</v>
      </c>
      <c r="E200" s="10">
        <v>1114.77</v>
      </c>
      <c r="F200" s="10">
        <v>5300.85</v>
      </c>
      <c r="G200" s="10">
        <f t="shared" si="6"/>
        <v>7756.950000000001</v>
      </c>
      <c r="H200" s="10">
        <v>1593.33</v>
      </c>
      <c r="I200" s="10">
        <v>3961.75</v>
      </c>
      <c r="J200" s="10">
        <v>2245.05</v>
      </c>
      <c r="K200" s="10">
        <f t="shared" si="7"/>
        <v>7800.13</v>
      </c>
      <c r="L200" s="10">
        <v>4753.75</v>
      </c>
      <c r="M200" s="10">
        <v>3449.7</v>
      </c>
      <c r="N200" s="10">
        <v>2035.99</v>
      </c>
      <c r="O200" s="10">
        <v>1008.45</v>
      </c>
      <c r="P200" s="10">
        <v>1580.16</v>
      </c>
      <c r="Q200" s="10">
        <v>1066.7</v>
      </c>
      <c r="R200" s="10">
        <v>3691.33</v>
      </c>
      <c r="S200" s="10">
        <v>1987.77</v>
      </c>
      <c r="T200" s="10">
        <f t="shared" si="8"/>
        <v>35130.93</v>
      </c>
      <c r="U200" s="10"/>
    </row>
    <row r="201" spans="1:21" ht="12.75">
      <c r="A201" s="1" t="s">
        <v>200</v>
      </c>
      <c r="B201" s="1" t="s">
        <v>223</v>
      </c>
      <c r="C201" s="1" t="s">
        <v>235</v>
      </c>
      <c r="D201" s="10">
        <v>1771.36</v>
      </c>
      <c r="E201" s="10">
        <v>1472.16</v>
      </c>
      <c r="F201" s="10">
        <v>7000.31</v>
      </c>
      <c r="G201" s="10">
        <f t="shared" si="6"/>
        <v>10243.83</v>
      </c>
      <c r="H201" s="10">
        <v>2104.15</v>
      </c>
      <c r="I201" s="10">
        <v>5231.88</v>
      </c>
      <c r="J201" s="10">
        <v>2964.82</v>
      </c>
      <c r="K201" s="10">
        <f t="shared" si="7"/>
        <v>10300.85</v>
      </c>
      <c r="L201" s="10">
        <v>6277.81</v>
      </c>
      <c r="M201" s="10">
        <v>4555.67</v>
      </c>
      <c r="N201" s="10">
        <v>2688.73</v>
      </c>
      <c r="O201" s="10">
        <v>1331.75</v>
      </c>
      <c r="P201" s="10">
        <v>2086.76</v>
      </c>
      <c r="Q201" s="10">
        <v>1408.68</v>
      </c>
      <c r="R201" s="10">
        <v>4874.77</v>
      </c>
      <c r="S201" s="10">
        <v>2625.05</v>
      </c>
      <c r="T201" s="10">
        <f t="shared" si="8"/>
        <v>46393.90000000001</v>
      </c>
      <c r="U201" s="10"/>
    </row>
    <row r="202" spans="1:21" ht="12.75">
      <c r="A202" s="1" t="s">
        <v>200</v>
      </c>
      <c r="B202" s="1" t="s">
        <v>232</v>
      </c>
      <c r="C202" s="1" t="s">
        <v>232</v>
      </c>
      <c r="D202" s="10">
        <v>1613.62</v>
      </c>
      <c r="E202" s="10">
        <v>1341.06</v>
      </c>
      <c r="F202" s="10">
        <v>6376.93</v>
      </c>
      <c r="G202" s="10">
        <f t="shared" si="6"/>
        <v>9331.61</v>
      </c>
      <c r="H202" s="10">
        <v>1916.77</v>
      </c>
      <c r="I202" s="10">
        <v>4765.98</v>
      </c>
      <c r="J202" s="10">
        <v>2700.8</v>
      </c>
      <c r="K202" s="10">
        <f t="shared" si="7"/>
        <v>9383.55</v>
      </c>
      <c r="L202" s="10">
        <v>5718.77</v>
      </c>
      <c r="M202" s="10">
        <v>4149.99</v>
      </c>
      <c r="N202" s="10">
        <v>2449.3</v>
      </c>
      <c r="O202" s="10">
        <v>1213.16</v>
      </c>
      <c r="P202" s="10">
        <v>1900.93</v>
      </c>
      <c r="Q202" s="10">
        <v>1283.24</v>
      </c>
      <c r="R202" s="10">
        <v>4440.67</v>
      </c>
      <c r="S202" s="10">
        <v>2391.29</v>
      </c>
      <c r="T202" s="10">
        <f t="shared" si="8"/>
        <v>42262.509999999995</v>
      </c>
      <c r="U202" s="10"/>
    </row>
    <row r="203" spans="1:21" ht="12.75">
      <c r="A203" s="1" t="s">
        <v>200</v>
      </c>
      <c r="B203" s="1" t="s">
        <v>232</v>
      </c>
      <c r="C203" s="1" t="s">
        <v>236</v>
      </c>
      <c r="D203" s="10">
        <v>1047.1</v>
      </c>
      <c r="E203" s="10">
        <v>870.24</v>
      </c>
      <c r="F203" s="10">
        <v>4138.08</v>
      </c>
      <c r="G203" s="10">
        <f aca="true" t="shared" si="9" ref="G203:G266">SUM(D203:F203)</f>
        <v>6055.42</v>
      </c>
      <c r="H203" s="10">
        <v>1243.82</v>
      </c>
      <c r="I203" s="10">
        <v>3092.72</v>
      </c>
      <c r="J203" s="10">
        <v>1752.59</v>
      </c>
      <c r="K203" s="10">
        <f aca="true" t="shared" si="10" ref="K203:K266">SUM(H203:J203)</f>
        <v>6089.13</v>
      </c>
      <c r="L203" s="10">
        <v>3710.99</v>
      </c>
      <c r="M203" s="10">
        <v>2692.99</v>
      </c>
      <c r="N203" s="10">
        <v>1589.38</v>
      </c>
      <c r="O203" s="10">
        <v>787.24</v>
      </c>
      <c r="P203" s="10">
        <v>1233.54</v>
      </c>
      <c r="Q203" s="10">
        <v>832.71</v>
      </c>
      <c r="R203" s="10">
        <v>2881.62</v>
      </c>
      <c r="S203" s="10">
        <v>1551.74</v>
      </c>
      <c r="T203" s="10">
        <f aca="true" t="shared" si="11" ref="T203:T266">+G203+K203+L203+M203+N203+O203+P203+Q203+R203+S203</f>
        <v>27424.760000000002</v>
      </c>
      <c r="U203" s="10"/>
    </row>
    <row r="204" spans="1:21" ht="12.75">
      <c r="A204" s="1" t="s">
        <v>200</v>
      </c>
      <c r="B204" s="1" t="s">
        <v>232</v>
      </c>
      <c r="C204" s="1" t="s">
        <v>237</v>
      </c>
      <c r="D204" s="10">
        <v>895.35</v>
      </c>
      <c r="E204" s="10">
        <v>744.12</v>
      </c>
      <c r="F204" s="10">
        <v>3538.38</v>
      </c>
      <c r="G204" s="10">
        <f t="shared" si="9"/>
        <v>5177.85</v>
      </c>
      <c r="H204" s="10">
        <v>1063.56</v>
      </c>
      <c r="I204" s="10">
        <v>2644.51</v>
      </c>
      <c r="J204" s="10">
        <v>1498.6</v>
      </c>
      <c r="K204" s="10">
        <f t="shared" si="10"/>
        <v>5206.67</v>
      </c>
      <c r="L204" s="10">
        <v>3173.19</v>
      </c>
      <c r="M204" s="10">
        <v>2302.71</v>
      </c>
      <c r="N204" s="10">
        <v>1359.05</v>
      </c>
      <c r="O204" s="10">
        <v>673.15</v>
      </c>
      <c r="P204" s="10">
        <v>1054.77</v>
      </c>
      <c r="Q204" s="10">
        <v>712.03</v>
      </c>
      <c r="R204" s="10">
        <v>2464.01</v>
      </c>
      <c r="S204" s="10">
        <v>1326.86</v>
      </c>
      <c r="T204" s="10">
        <f t="shared" si="11"/>
        <v>23450.29</v>
      </c>
      <c r="U204" s="10"/>
    </row>
    <row r="205" spans="1:21" ht="12.75">
      <c r="A205" s="1" t="s">
        <v>200</v>
      </c>
      <c r="B205" s="1" t="s">
        <v>232</v>
      </c>
      <c r="C205" s="1" t="s">
        <v>238</v>
      </c>
      <c r="D205" s="10">
        <v>1045.58</v>
      </c>
      <c r="E205" s="10">
        <v>868.98</v>
      </c>
      <c r="F205" s="10">
        <v>4132.09</v>
      </c>
      <c r="G205" s="10">
        <f t="shared" si="9"/>
        <v>6046.65</v>
      </c>
      <c r="H205" s="10">
        <v>1242.02</v>
      </c>
      <c r="I205" s="10">
        <v>3088.23</v>
      </c>
      <c r="J205" s="10">
        <v>1750.05</v>
      </c>
      <c r="K205" s="10">
        <f t="shared" si="10"/>
        <v>6080.3</v>
      </c>
      <c r="L205" s="10">
        <v>3705.61</v>
      </c>
      <c r="M205" s="10">
        <v>2689.08</v>
      </c>
      <c r="N205" s="10">
        <v>1587.08</v>
      </c>
      <c r="O205" s="10">
        <v>786.1</v>
      </c>
      <c r="P205" s="10">
        <v>1231.75</v>
      </c>
      <c r="Q205" s="10">
        <v>831.5</v>
      </c>
      <c r="R205" s="10">
        <v>2877.44</v>
      </c>
      <c r="S205" s="10">
        <v>1549.49</v>
      </c>
      <c r="T205" s="10">
        <f t="shared" si="11"/>
        <v>27385</v>
      </c>
      <c r="U205" s="10"/>
    </row>
    <row r="206" spans="1:21" ht="12.75">
      <c r="A206" s="1" t="s">
        <v>200</v>
      </c>
      <c r="B206" s="1" t="s">
        <v>232</v>
      </c>
      <c r="C206" s="1" t="s">
        <v>239</v>
      </c>
      <c r="D206" s="10">
        <v>1124.12</v>
      </c>
      <c r="E206" s="10">
        <v>934.25</v>
      </c>
      <c r="F206" s="10">
        <v>4442.47</v>
      </c>
      <c r="G206" s="10">
        <f t="shared" si="9"/>
        <v>6500.84</v>
      </c>
      <c r="H206" s="10">
        <v>1335.31</v>
      </c>
      <c r="I206" s="10">
        <v>3320.21</v>
      </c>
      <c r="J206" s="10">
        <v>1881.5</v>
      </c>
      <c r="K206" s="10">
        <f t="shared" si="10"/>
        <v>6537.02</v>
      </c>
      <c r="L206" s="10">
        <v>3983.96</v>
      </c>
      <c r="M206" s="10">
        <v>2891.07</v>
      </c>
      <c r="N206" s="10">
        <v>1706.29</v>
      </c>
      <c r="O206" s="10">
        <v>845.14</v>
      </c>
      <c r="P206" s="10">
        <v>1324.28</v>
      </c>
      <c r="Q206" s="10">
        <v>893.96</v>
      </c>
      <c r="R206" s="10">
        <v>3093.58</v>
      </c>
      <c r="S206" s="10">
        <v>1665.88</v>
      </c>
      <c r="T206" s="10">
        <f t="shared" si="11"/>
        <v>29442.02</v>
      </c>
      <c r="U206" s="10"/>
    </row>
    <row r="207" spans="1:21" ht="12.75">
      <c r="A207" s="1" t="s">
        <v>200</v>
      </c>
      <c r="B207" s="1" t="s">
        <v>232</v>
      </c>
      <c r="C207" s="1" t="s">
        <v>240</v>
      </c>
      <c r="D207" s="10">
        <v>843.86</v>
      </c>
      <c r="E207" s="10">
        <v>701.32</v>
      </c>
      <c r="F207" s="10">
        <v>3334.89</v>
      </c>
      <c r="G207" s="10">
        <f t="shared" si="9"/>
        <v>4880.07</v>
      </c>
      <c r="H207" s="10">
        <v>1002.4</v>
      </c>
      <c r="I207" s="10">
        <v>2492.42</v>
      </c>
      <c r="J207" s="10">
        <v>1412.41</v>
      </c>
      <c r="K207" s="10">
        <f t="shared" si="10"/>
        <v>4907.2300000000005</v>
      </c>
      <c r="L207" s="10">
        <v>2990.69</v>
      </c>
      <c r="M207" s="10">
        <v>2170.28</v>
      </c>
      <c r="N207" s="10">
        <v>1280.89</v>
      </c>
      <c r="O207" s="10">
        <v>634.44</v>
      </c>
      <c r="P207" s="10">
        <v>994.11</v>
      </c>
      <c r="Q207" s="10">
        <v>671.08</v>
      </c>
      <c r="R207" s="10">
        <v>2322.3</v>
      </c>
      <c r="S207" s="10">
        <v>1250.55</v>
      </c>
      <c r="T207" s="10">
        <f t="shared" si="11"/>
        <v>22101.64</v>
      </c>
      <c r="U207" s="10"/>
    </row>
    <row r="208" spans="1:21" ht="12.75">
      <c r="A208" s="1" t="s">
        <v>200</v>
      </c>
      <c r="B208" s="1" t="s">
        <v>232</v>
      </c>
      <c r="C208" s="1" t="s">
        <v>241</v>
      </c>
      <c r="D208" s="10">
        <v>844.35</v>
      </c>
      <c r="E208" s="10">
        <v>701.73</v>
      </c>
      <c r="F208" s="10">
        <v>3336.83</v>
      </c>
      <c r="G208" s="10">
        <f t="shared" si="9"/>
        <v>4882.91</v>
      </c>
      <c r="H208" s="10">
        <v>1002.98</v>
      </c>
      <c r="I208" s="10">
        <v>2493.88</v>
      </c>
      <c r="J208" s="10">
        <v>1413.24</v>
      </c>
      <c r="K208" s="10">
        <f t="shared" si="10"/>
        <v>4910.1</v>
      </c>
      <c r="L208" s="10">
        <v>2992.44</v>
      </c>
      <c r="M208" s="10">
        <v>2171.55</v>
      </c>
      <c r="N208" s="10">
        <v>1281.63</v>
      </c>
      <c r="O208" s="10">
        <v>634.81</v>
      </c>
      <c r="P208" s="10">
        <v>994.69</v>
      </c>
      <c r="Q208" s="10">
        <v>671.47</v>
      </c>
      <c r="R208" s="10">
        <v>2323.65</v>
      </c>
      <c r="S208" s="10">
        <v>1251.28</v>
      </c>
      <c r="T208" s="10">
        <f t="shared" si="11"/>
        <v>22114.530000000002</v>
      </c>
      <c r="U208" s="10"/>
    </row>
    <row r="209" spans="1:21" ht="12.75">
      <c r="A209" s="1" t="s">
        <v>200</v>
      </c>
      <c r="B209" s="1" t="s">
        <v>232</v>
      </c>
      <c r="C209" s="1" t="s">
        <v>242</v>
      </c>
      <c r="D209" s="10">
        <v>1085.3</v>
      </c>
      <c r="E209" s="10">
        <v>901.98</v>
      </c>
      <c r="F209" s="10">
        <v>4289.03</v>
      </c>
      <c r="G209" s="10">
        <f t="shared" si="9"/>
        <v>6276.3099999999995</v>
      </c>
      <c r="H209" s="10">
        <v>1289.19</v>
      </c>
      <c r="I209" s="10">
        <v>3205.53</v>
      </c>
      <c r="J209" s="10">
        <v>1816.52</v>
      </c>
      <c r="K209" s="10">
        <f t="shared" si="10"/>
        <v>6311.24</v>
      </c>
      <c r="L209" s="10">
        <v>3846.36</v>
      </c>
      <c r="M209" s="10">
        <v>2791.22</v>
      </c>
      <c r="N209" s="10">
        <v>1647.36</v>
      </c>
      <c r="O209" s="10">
        <v>815.95</v>
      </c>
      <c r="P209" s="10">
        <v>1278.54</v>
      </c>
      <c r="Q209" s="10">
        <v>863.09</v>
      </c>
      <c r="R209" s="10">
        <v>2986.73</v>
      </c>
      <c r="S209" s="10">
        <v>1608.34</v>
      </c>
      <c r="T209" s="10">
        <f t="shared" si="11"/>
        <v>28425.140000000003</v>
      </c>
      <c r="U209" s="10"/>
    </row>
    <row r="210" spans="1:21" ht="12.75">
      <c r="A210" s="1" t="s">
        <v>200</v>
      </c>
      <c r="B210" s="1" t="s">
        <v>232</v>
      </c>
      <c r="C210" s="1" t="s">
        <v>243</v>
      </c>
      <c r="D210" s="10">
        <v>995.88</v>
      </c>
      <c r="E210" s="10">
        <v>827.67</v>
      </c>
      <c r="F210" s="10">
        <v>3935.68</v>
      </c>
      <c r="G210" s="10">
        <f t="shared" si="9"/>
        <v>5759.23</v>
      </c>
      <c r="H210" s="10">
        <v>1182.98</v>
      </c>
      <c r="I210" s="10">
        <v>2941.44</v>
      </c>
      <c r="J210" s="10">
        <v>1666.86</v>
      </c>
      <c r="K210" s="10">
        <f t="shared" si="10"/>
        <v>5791.28</v>
      </c>
      <c r="L210" s="10">
        <v>3529.48</v>
      </c>
      <c r="M210" s="10">
        <v>2561.26</v>
      </c>
      <c r="N210" s="10">
        <v>1511.64</v>
      </c>
      <c r="O210" s="10">
        <v>748.73</v>
      </c>
      <c r="P210" s="10">
        <v>1173.2</v>
      </c>
      <c r="Q210" s="10">
        <v>791.98</v>
      </c>
      <c r="R210" s="10">
        <v>2740.67</v>
      </c>
      <c r="S210" s="10">
        <v>1475.84</v>
      </c>
      <c r="T210" s="10">
        <f t="shared" si="11"/>
        <v>26083.31</v>
      </c>
      <c r="U210" s="10"/>
    </row>
    <row r="211" spans="1:21" ht="12.75">
      <c r="A211" s="1" t="s">
        <v>200</v>
      </c>
      <c r="B211" s="1" t="s">
        <v>232</v>
      </c>
      <c r="C211" s="1" t="s">
        <v>244</v>
      </c>
      <c r="D211" s="10">
        <v>967.79</v>
      </c>
      <c r="E211" s="10">
        <v>804.32</v>
      </c>
      <c r="F211" s="10">
        <v>3824.67</v>
      </c>
      <c r="G211" s="10">
        <f t="shared" si="9"/>
        <v>5596.780000000001</v>
      </c>
      <c r="H211" s="10">
        <v>1149.62</v>
      </c>
      <c r="I211" s="10">
        <v>2858.47</v>
      </c>
      <c r="J211" s="10">
        <v>1619.85</v>
      </c>
      <c r="K211" s="10">
        <f t="shared" si="10"/>
        <v>5627.94</v>
      </c>
      <c r="L211" s="10">
        <v>3429.92</v>
      </c>
      <c r="M211" s="10">
        <v>2489.02</v>
      </c>
      <c r="N211" s="10">
        <v>1469</v>
      </c>
      <c r="O211" s="10">
        <v>727.61</v>
      </c>
      <c r="P211" s="10">
        <v>1140.11</v>
      </c>
      <c r="Q211" s="10">
        <v>769.64</v>
      </c>
      <c r="R211" s="10">
        <v>2663.36</v>
      </c>
      <c r="S211" s="10">
        <v>1434.21</v>
      </c>
      <c r="T211" s="10">
        <f t="shared" si="11"/>
        <v>25347.59</v>
      </c>
      <c r="U211" s="10"/>
    </row>
    <row r="212" spans="1:21" ht="12.75">
      <c r="A212" s="1" t="s">
        <v>200</v>
      </c>
      <c r="B212" s="1" t="s">
        <v>245</v>
      </c>
      <c r="C212" s="1" t="s">
        <v>246</v>
      </c>
      <c r="D212" s="10">
        <v>817.94</v>
      </c>
      <c r="E212" s="10">
        <v>679.79</v>
      </c>
      <c r="F212" s="10">
        <v>3232.47</v>
      </c>
      <c r="G212" s="10">
        <f t="shared" si="9"/>
        <v>4730.2</v>
      </c>
      <c r="H212" s="10">
        <v>971.61</v>
      </c>
      <c r="I212" s="10">
        <v>2415.88</v>
      </c>
      <c r="J212" s="10">
        <v>1369.04</v>
      </c>
      <c r="K212" s="10">
        <f t="shared" si="10"/>
        <v>4756.530000000001</v>
      </c>
      <c r="L212" s="10">
        <v>2898.85</v>
      </c>
      <c r="M212" s="10">
        <v>2103.63</v>
      </c>
      <c r="N212" s="10">
        <v>1241.55</v>
      </c>
      <c r="O212" s="10">
        <v>614.95</v>
      </c>
      <c r="P212" s="10">
        <v>963.58</v>
      </c>
      <c r="Q212" s="10">
        <v>650.47</v>
      </c>
      <c r="R212" s="10">
        <v>2250.98</v>
      </c>
      <c r="S212" s="10">
        <v>1212.14</v>
      </c>
      <c r="T212" s="10">
        <f t="shared" si="11"/>
        <v>21422.88</v>
      </c>
      <c r="U212" s="10"/>
    </row>
    <row r="213" spans="1:21" ht="12.75">
      <c r="A213" s="1" t="s">
        <v>200</v>
      </c>
      <c r="B213" s="1" t="s">
        <v>245</v>
      </c>
      <c r="C213" s="1" t="s">
        <v>247</v>
      </c>
      <c r="D213" s="10">
        <v>975.69</v>
      </c>
      <c r="E213" s="10">
        <v>810.88</v>
      </c>
      <c r="F213" s="10">
        <v>3855.86</v>
      </c>
      <c r="G213" s="10">
        <f t="shared" si="9"/>
        <v>5642.43</v>
      </c>
      <c r="H213" s="10">
        <v>1158.99</v>
      </c>
      <c r="I213" s="10">
        <v>2881.79</v>
      </c>
      <c r="J213" s="10">
        <v>1633.06</v>
      </c>
      <c r="K213" s="10">
        <f t="shared" si="10"/>
        <v>5673.84</v>
      </c>
      <c r="L213" s="10">
        <v>3457.89</v>
      </c>
      <c r="M213" s="10">
        <v>2509.32</v>
      </c>
      <c r="N213" s="10">
        <v>1480.99</v>
      </c>
      <c r="O213" s="10">
        <v>733.55</v>
      </c>
      <c r="P213" s="10">
        <v>1149.41</v>
      </c>
      <c r="Q213" s="10">
        <v>775.92</v>
      </c>
      <c r="R213" s="10">
        <v>2685.08</v>
      </c>
      <c r="S213" s="10">
        <v>1445.91</v>
      </c>
      <c r="T213" s="10">
        <f t="shared" si="11"/>
        <v>25554.34</v>
      </c>
      <c r="U213" s="10"/>
    </row>
    <row r="214" spans="1:21" ht="12.75">
      <c r="A214" s="1" t="s">
        <v>200</v>
      </c>
      <c r="B214" s="1" t="s">
        <v>245</v>
      </c>
      <c r="C214" s="1" t="s">
        <v>248</v>
      </c>
      <c r="D214" s="10">
        <v>1622.85</v>
      </c>
      <c r="E214" s="10">
        <v>1348.74</v>
      </c>
      <c r="F214" s="10">
        <v>6413.41</v>
      </c>
      <c r="G214" s="10">
        <f t="shared" si="9"/>
        <v>9385</v>
      </c>
      <c r="H214" s="10">
        <v>1927.74</v>
      </c>
      <c r="I214" s="10">
        <v>4793.24</v>
      </c>
      <c r="J214" s="10">
        <v>2716.25</v>
      </c>
      <c r="K214" s="10">
        <f t="shared" si="10"/>
        <v>9437.23</v>
      </c>
      <c r="L214" s="10">
        <v>5751.48</v>
      </c>
      <c r="M214" s="10">
        <v>4173.73</v>
      </c>
      <c r="N214" s="10">
        <v>2463.31</v>
      </c>
      <c r="O214" s="10">
        <v>1220.1</v>
      </c>
      <c r="P214" s="10">
        <v>1911.8</v>
      </c>
      <c r="Q214" s="10">
        <v>1290.58</v>
      </c>
      <c r="R214" s="10">
        <v>4466.07</v>
      </c>
      <c r="S214" s="10">
        <v>2404.96</v>
      </c>
      <c r="T214" s="10">
        <f t="shared" si="11"/>
        <v>42504.26</v>
      </c>
      <c r="U214" s="10"/>
    </row>
    <row r="215" spans="1:21" ht="12.75">
      <c r="A215" s="1" t="s">
        <v>200</v>
      </c>
      <c r="B215" s="1" t="s">
        <v>245</v>
      </c>
      <c r="C215" s="1" t="s">
        <v>249</v>
      </c>
      <c r="D215" s="10">
        <v>1064.48</v>
      </c>
      <c r="E215" s="10">
        <v>884.68</v>
      </c>
      <c r="F215" s="10">
        <v>4206.75</v>
      </c>
      <c r="G215" s="10">
        <f t="shared" si="9"/>
        <v>6155.91</v>
      </c>
      <c r="H215" s="10">
        <v>1264.46</v>
      </c>
      <c r="I215" s="10">
        <v>3144.04</v>
      </c>
      <c r="J215" s="10">
        <v>1781.67</v>
      </c>
      <c r="K215" s="10">
        <f t="shared" si="10"/>
        <v>6190.17</v>
      </c>
      <c r="L215" s="10">
        <v>3772.58</v>
      </c>
      <c r="M215" s="10">
        <v>2737.68</v>
      </c>
      <c r="N215" s="10">
        <v>1615.76</v>
      </c>
      <c r="O215" s="10">
        <v>800.3</v>
      </c>
      <c r="P215" s="10">
        <v>1254.01</v>
      </c>
      <c r="Q215" s="10">
        <v>846.53</v>
      </c>
      <c r="R215" s="10">
        <v>2929.44</v>
      </c>
      <c r="S215" s="10">
        <v>1577.49</v>
      </c>
      <c r="T215" s="10">
        <f t="shared" si="11"/>
        <v>27879.869999999995</v>
      </c>
      <c r="U215" s="10"/>
    </row>
    <row r="216" spans="1:21" ht="12.75">
      <c r="A216" s="1" t="s">
        <v>200</v>
      </c>
      <c r="B216" s="1" t="s">
        <v>245</v>
      </c>
      <c r="C216" s="1" t="s">
        <v>194</v>
      </c>
      <c r="D216" s="10">
        <v>1040.12</v>
      </c>
      <c r="E216" s="10">
        <v>864.43</v>
      </c>
      <c r="F216" s="10">
        <v>4110.48</v>
      </c>
      <c r="G216" s="10">
        <f t="shared" si="9"/>
        <v>6015.029999999999</v>
      </c>
      <c r="H216" s="10">
        <v>1235.53</v>
      </c>
      <c r="I216" s="10">
        <v>3072.09</v>
      </c>
      <c r="J216" s="10">
        <v>1740.9</v>
      </c>
      <c r="K216" s="10">
        <f t="shared" si="10"/>
        <v>6048.52</v>
      </c>
      <c r="L216" s="10">
        <v>3686.24</v>
      </c>
      <c r="M216" s="10">
        <v>2675.03</v>
      </c>
      <c r="N216" s="10">
        <v>1578.78</v>
      </c>
      <c r="O216" s="10">
        <v>781.99</v>
      </c>
      <c r="P216" s="10">
        <v>1225.31</v>
      </c>
      <c r="Q216" s="10">
        <v>827.16</v>
      </c>
      <c r="R216" s="10">
        <v>2862.4</v>
      </c>
      <c r="S216" s="10">
        <v>1541.39</v>
      </c>
      <c r="T216" s="10">
        <f t="shared" si="11"/>
        <v>27241.850000000002</v>
      </c>
      <c r="U216" s="10"/>
    </row>
    <row r="217" spans="1:21" ht="12.75">
      <c r="A217" s="1" t="s">
        <v>200</v>
      </c>
      <c r="B217" s="1" t="s">
        <v>245</v>
      </c>
      <c r="C217" s="1" t="s">
        <v>250</v>
      </c>
      <c r="D217" s="10">
        <v>1412.53</v>
      </c>
      <c r="E217" s="10">
        <v>1173.94</v>
      </c>
      <c r="F217" s="10">
        <v>5582.24</v>
      </c>
      <c r="G217" s="10">
        <f t="shared" si="9"/>
        <v>8168.71</v>
      </c>
      <c r="H217" s="10">
        <v>1677.9</v>
      </c>
      <c r="I217" s="10">
        <v>4172.05</v>
      </c>
      <c r="J217" s="10">
        <v>2364.23</v>
      </c>
      <c r="K217" s="10">
        <f t="shared" si="10"/>
        <v>8214.18</v>
      </c>
      <c r="L217" s="10">
        <v>5006.09</v>
      </c>
      <c r="M217" s="10">
        <v>3632.82</v>
      </c>
      <c r="N217" s="10">
        <v>2144.07</v>
      </c>
      <c r="O217" s="10">
        <v>1061.98</v>
      </c>
      <c r="P217" s="10">
        <v>1664.04</v>
      </c>
      <c r="Q217" s="10">
        <v>1123.32</v>
      </c>
      <c r="R217" s="10">
        <v>3887.27</v>
      </c>
      <c r="S217" s="10">
        <v>2093.28</v>
      </c>
      <c r="T217" s="10">
        <f t="shared" si="11"/>
        <v>36995.759999999995</v>
      </c>
      <c r="U217" s="10"/>
    </row>
    <row r="218" spans="1:21" ht="12.75">
      <c r="A218" s="1" t="s">
        <v>251</v>
      </c>
      <c r="B218" s="1" t="s">
        <v>252</v>
      </c>
      <c r="C218" s="1" t="s">
        <v>251</v>
      </c>
      <c r="D218" s="10">
        <v>0</v>
      </c>
      <c r="E218" s="10">
        <v>0</v>
      </c>
      <c r="F218" s="10">
        <v>0</v>
      </c>
      <c r="G218" s="10">
        <f t="shared" si="9"/>
        <v>0</v>
      </c>
      <c r="H218" s="10">
        <v>0</v>
      </c>
      <c r="I218" s="10">
        <v>0</v>
      </c>
      <c r="J218" s="10">
        <v>0</v>
      </c>
      <c r="K218" s="10">
        <f t="shared" si="10"/>
        <v>0</v>
      </c>
      <c r="L218" s="10"/>
      <c r="M218" s="10"/>
      <c r="N218" s="10"/>
      <c r="O218" s="10"/>
      <c r="P218" s="10"/>
      <c r="Q218" s="10"/>
      <c r="R218" s="10">
        <v>0</v>
      </c>
      <c r="S218" s="10">
        <v>0</v>
      </c>
      <c r="T218" s="10">
        <f t="shared" si="11"/>
        <v>0</v>
      </c>
      <c r="U218" s="10"/>
    </row>
    <row r="219" spans="1:21" ht="12.75">
      <c r="A219" s="1" t="s">
        <v>251</v>
      </c>
      <c r="B219" s="1" t="s">
        <v>252</v>
      </c>
      <c r="C219" s="1" t="s">
        <v>253</v>
      </c>
      <c r="D219" s="10">
        <v>0</v>
      </c>
      <c r="E219" s="10">
        <v>0</v>
      </c>
      <c r="F219" s="10">
        <v>0</v>
      </c>
      <c r="G219" s="10">
        <f t="shared" si="9"/>
        <v>0</v>
      </c>
      <c r="H219" s="10">
        <v>0</v>
      </c>
      <c r="I219" s="10">
        <v>0</v>
      </c>
      <c r="J219" s="10">
        <v>0</v>
      </c>
      <c r="K219" s="10">
        <f t="shared" si="10"/>
        <v>0</v>
      </c>
      <c r="L219" s="10"/>
      <c r="M219" s="10"/>
      <c r="N219" s="10"/>
      <c r="O219" s="10"/>
      <c r="P219" s="10"/>
      <c r="Q219" s="10"/>
      <c r="R219" s="10">
        <v>0</v>
      </c>
      <c r="S219" s="10">
        <v>0</v>
      </c>
      <c r="T219" s="10">
        <f t="shared" si="11"/>
        <v>0</v>
      </c>
      <c r="U219" s="10"/>
    </row>
    <row r="220" spans="1:21" ht="12.75">
      <c r="A220" s="1" t="s">
        <v>251</v>
      </c>
      <c r="B220" s="1" t="s">
        <v>252</v>
      </c>
      <c r="C220" s="1" t="s">
        <v>252</v>
      </c>
      <c r="D220" s="10">
        <v>0</v>
      </c>
      <c r="E220" s="10">
        <v>0</v>
      </c>
      <c r="F220" s="10">
        <v>0</v>
      </c>
      <c r="G220" s="10">
        <f t="shared" si="9"/>
        <v>0</v>
      </c>
      <c r="H220" s="10">
        <v>0</v>
      </c>
      <c r="I220" s="10">
        <v>0</v>
      </c>
      <c r="J220" s="10">
        <v>0</v>
      </c>
      <c r="K220" s="10">
        <f t="shared" si="10"/>
        <v>0</v>
      </c>
      <c r="L220" s="10"/>
      <c r="M220" s="10"/>
      <c r="N220" s="10"/>
      <c r="O220" s="10"/>
      <c r="P220" s="10"/>
      <c r="Q220" s="10"/>
      <c r="R220" s="10">
        <v>0</v>
      </c>
      <c r="S220" s="10">
        <v>0</v>
      </c>
      <c r="T220" s="10">
        <f t="shared" si="11"/>
        <v>0</v>
      </c>
      <c r="U220" s="10"/>
    </row>
    <row r="221" spans="1:21" ht="12.75">
      <c r="A221" s="1" t="s">
        <v>251</v>
      </c>
      <c r="B221" s="1" t="s">
        <v>254</v>
      </c>
      <c r="C221" s="1" t="s">
        <v>254</v>
      </c>
      <c r="D221" s="10">
        <v>0</v>
      </c>
      <c r="E221" s="10">
        <v>0</v>
      </c>
      <c r="F221" s="10">
        <v>0</v>
      </c>
      <c r="G221" s="10">
        <f t="shared" si="9"/>
        <v>0</v>
      </c>
      <c r="H221" s="10">
        <v>0</v>
      </c>
      <c r="I221" s="10">
        <v>0</v>
      </c>
      <c r="J221" s="10">
        <v>0</v>
      </c>
      <c r="K221" s="10">
        <f t="shared" si="10"/>
        <v>0</v>
      </c>
      <c r="L221" s="10"/>
      <c r="M221" s="10"/>
      <c r="N221" s="10"/>
      <c r="O221" s="10"/>
      <c r="P221" s="10"/>
      <c r="Q221" s="10"/>
      <c r="R221" s="10">
        <v>0</v>
      </c>
      <c r="S221" s="10">
        <v>0</v>
      </c>
      <c r="T221" s="10">
        <f t="shared" si="11"/>
        <v>0</v>
      </c>
      <c r="U221" s="10"/>
    </row>
    <row r="222" spans="1:21" ht="12.75">
      <c r="A222" s="1" t="s">
        <v>251</v>
      </c>
      <c r="B222" s="1" t="s">
        <v>254</v>
      </c>
      <c r="C222" s="1" t="s">
        <v>255</v>
      </c>
      <c r="D222" s="10">
        <v>0</v>
      </c>
      <c r="E222" s="10">
        <v>0</v>
      </c>
      <c r="F222" s="10">
        <v>0</v>
      </c>
      <c r="G222" s="10">
        <f t="shared" si="9"/>
        <v>0</v>
      </c>
      <c r="H222" s="10">
        <v>0</v>
      </c>
      <c r="I222" s="10">
        <v>0</v>
      </c>
      <c r="J222" s="10">
        <v>0</v>
      </c>
      <c r="K222" s="10">
        <f t="shared" si="10"/>
        <v>0</v>
      </c>
      <c r="L222" s="10"/>
      <c r="M222" s="10"/>
      <c r="N222" s="10"/>
      <c r="O222" s="10"/>
      <c r="P222" s="10"/>
      <c r="Q222" s="10"/>
      <c r="R222" s="10">
        <v>0</v>
      </c>
      <c r="S222" s="10">
        <v>0</v>
      </c>
      <c r="T222" s="10">
        <f t="shared" si="11"/>
        <v>0</v>
      </c>
      <c r="U222" s="10"/>
    </row>
    <row r="223" spans="1:21" ht="12.75">
      <c r="A223" s="1" t="s">
        <v>251</v>
      </c>
      <c r="B223" s="1" t="s">
        <v>254</v>
      </c>
      <c r="C223" s="1" t="s">
        <v>256</v>
      </c>
      <c r="D223" s="10">
        <v>0</v>
      </c>
      <c r="E223" s="10">
        <v>0</v>
      </c>
      <c r="F223" s="10">
        <v>0</v>
      </c>
      <c r="G223" s="10">
        <f t="shared" si="9"/>
        <v>0</v>
      </c>
      <c r="H223" s="10">
        <v>0</v>
      </c>
      <c r="I223" s="10">
        <v>0</v>
      </c>
      <c r="J223" s="10">
        <v>0</v>
      </c>
      <c r="K223" s="10">
        <f t="shared" si="10"/>
        <v>0</v>
      </c>
      <c r="L223" s="10"/>
      <c r="M223" s="10"/>
      <c r="N223" s="10"/>
      <c r="O223" s="10"/>
      <c r="P223" s="10"/>
      <c r="Q223" s="10"/>
      <c r="R223" s="10">
        <v>0</v>
      </c>
      <c r="S223" s="10">
        <v>0</v>
      </c>
      <c r="T223" s="10">
        <f t="shared" si="11"/>
        <v>0</v>
      </c>
      <c r="U223" s="10"/>
    </row>
    <row r="224" spans="1:21" ht="12.75">
      <c r="A224" s="1" t="s">
        <v>251</v>
      </c>
      <c r="B224" s="1" t="s">
        <v>257</v>
      </c>
      <c r="C224" s="1" t="s">
        <v>258</v>
      </c>
      <c r="D224" s="10">
        <v>0</v>
      </c>
      <c r="E224" s="10">
        <v>0</v>
      </c>
      <c r="F224" s="10">
        <v>0</v>
      </c>
      <c r="G224" s="10">
        <f t="shared" si="9"/>
        <v>0</v>
      </c>
      <c r="H224" s="10">
        <v>0</v>
      </c>
      <c r="I224" s="10">
        <v>0</v>
      </c>
      <c r="J224" s="10">
        <v>0</v>
      </c>
      <c r="K224" s="10">
        <f t="shared" si="10"/>
        <v>0</v>
      </c>
      <c r="L224" s="10"/>
      <c r="M224" s="10"/>
      <c r="N224" s="10"/>
      <c r="O224" s="10"/>
      <c r="P224" s="10"/>
      <c r="Q224" s="10"/>
      <c r="R224" s="10">
        <v>0</v>
      </c>
      <c r="S224" s="10">
        <v>0</v>
      </c>
      <c r="T224" s="10">
        <f t="shared" si="11"/>
        <v>0</v>
      </c>
      <c r="U224" s="10"/>
    </row>
    <row r="225" spans="1:21" ht="12.75">
      <c r="A225" s="1" t="s">
        <v>251</v>
      </c>
      <c r="B225" s="1" t="s">
        <v>257</v>
      </c>
      <c r="C225" s="1" t="s">
        <v>257</v>
      </c>
      <c r="D225" s="10">
        <v>0</v>
      </c>
      <c r="E225" s="10">
        <v>0</v>
      </c>
      <c r="F225" s="10">
        <v>0</v>
      </c>
      <c r="G225" s="10">
        <f t="shared" si="9"/>
        <v>0</v>
      </c>
      <c r="H225" s="10">
        <v>0</v>
      </c>
      <c r="I225" s="10">
        <v>0</v>
      </c>
      <c r="J225" s="10">
        <v>0</v>
      </c>
      <c r="K225" s="10">
        <f t="shared" si="10"/>
        <v>0</v>
      </c>
      <c r="L225" s="10"/>
      <c r="M225" s="10"/>
      <c r="N225" s="10"/>
      <c r="O225" s="10"/>
      <c r="P225" s="10"/>
      <c r="Q225" s="10"/>
      <c r="R225" s="10">
        <v>0</v>
      </c>
      <c r="S225" s="10">
        <v>0</v>
      </c>
      <c r="T225" s="10">
        <f t="shared" si="11"/>
        <v>0</v>
      </c>
      <c r="U225" s="10"/>
    </row>
    <row r="226" spans="1:21" ht="12.75">
      <c r="A226" s="1" t="s">
        <v>251</v>
      </c>
      <c r="B226" s="1" t="s">
        <v>257</v>
      </c>
      <c r="C226" s="1" t="s">
        <v>259</v>
      </c>
      <c r="D226" s="10">
        <v>0</v>
      </c>
      <c r="E226" s="10">
        <v>0</v>
      </c>
      <c r="F226" s="10">
        <v>0</v>
      </c>
      <c r="G226" s="10">
        <f t="shared" si="9"/>
        <v>0</v>
      </c>
      <c r="H226" s="10">
        <v>0</v>
      </c>
      <c r="I226" s="10">
        <v>0</v>
      </c>
      <c r="J226" s="10">
        <v>0</v>
      </c>
      <c r="K226" s="10">
        <f t="shared" si="10"/>
        <v>0</v>
      </c>
      <c r="L226" s="10"/>
      <c r="M226" s="10"/>
      <c r="N226" s="10"/>
      <c r="O226" s="10"/>
      <c r="P226" s="10"/>
      <c r="Q226" s="10"/>
      <c r="R226" s="10">
        <v>0</v>
      </c>
      <c r="S226" s="10">
        <v>0</v>
      </c>
      <c r="T226" s="10">
        <f t="shared" si="11"/>
        <v>0</v>
      </c>
      <c r="U226" s="10"/>
    </row>
    <row r="227" spans="1:21" ht="12.75">
      <c r="A227" s="1" t="s">
        <v>251</v>
      </c>
      <c r="B227" s="1" t="s">
        <v>257</v>
      </c>
      <c r="C227" s="1" t="s">
        <v>260</v>
      </c>
      <c r="D227" s="10">
        <v>0</v>
      </c>
      <c r="E227" s="10">
        <v>0</v>
      </c>
      <c r="F227" s="10">
        <v>0</v>
      </c>
      <c r="G227" s="10">
        <f t="shared" si="9"/>
        <v>0</v>
      </c>
      <c r="H227" s="10">
        <v>0</v>
      </c>
      <c r="I227" s="10">
        <v>0</v>
      </c>
      <c r="J227" s="10">
        <v>0</v>
      </c>
      <c r="K227" s="10">
        <f t="shared" si="10"/>
        <v>0</v>
      </c>
      <c r="L227" s="10"/>
      <c r="M227" s="10"/>
      <c r="N227" s="10"/>
      <c r="O227" s="10"/>
      <c r="P227" s="10"/>
      <c r="Q227" s="10"/>
      <c r="R227" s="10">
        <v>0</v>
      </c>
      <c r="S227" s="10">
        <v>0</v>
      </c>
      <c r="T227" s="10">
        <f t="shared" si="11"/>
        <v>0</v>
      </c>
      <c r="U227" s="10"/>
    </row>
    <row r="228" spans="1:21" ht="12.75">
      <c r="A228" s="1" t="s">
        <v>261</v>
      </c>
      <c r="B228" s="1" t="s">
        <v>262</v>
      </c>
      <c r="C228" s="1" t="s">
        <v>263</v>
      </c>
      <c r="D228" s="10">
        <v>0</v>
      </c>
      <c r="E228" s="10">
        <v>0</v>
      </c>
      <c r="F228" s="10">
        <v>0</v>
      </c>
      <c r="G228" s="10">
        <f t="shared" si="9"/>
        <v>0</v>
      </c>
      <c r="H228" s="10">
        <v>0</v>
      </c>
      <c r="I228" s="10">
        <v>0</v>
      </c>
      <c r="J228" s="10">
        <v>0</v>
      </c>
      <c r="K228" s="10">
        <f t="shared" si="10"/>
        <v>0</v>
      </c>
      <c r="L228" s="10"/>
      <c r="M228" s="10"/>
      <c r="N228" s="10"/>
      <c r="O228" s="10"/>
      <c r="P228" s="10"/>
      <c r="Q228" s="10"/>
      <c r="R228" s="10">
        <v>0</v>
      </c>
      <c r="S228" s="10">
        <v>0</v>
      </c>
      <c r="T228" s="10">
        <f t="shared" si="11"/>
        <v>0</v>
      </c>
      <c r="U228" s="10"/>
    </row>
    <row r="229" spans="1:21" ht="12.75">
      <c r="A229" s="1" t="s">
        <v>261</v>
      </c>
      <c r="B229" s="1" t="s">
        <v>262</v>
      </c>
      <c r="C229" s="1" t="s">
        <v>264</v>
      </c>
      <c r="D229" s="10">
        <v>0</v>
      </c>
      <c r="E229" s="10">
        <v>0</v>
      </c>
      <c r="F229" s="10">
        <v>0</v>
      </c>
      <c r="G229" s="10">
        <f t="shared" si="9"/>
        <v>0</v>
      </c>
      <c r="H229" s="10">
        <v>0</v>
      </c>
      <c r="I229" s="10">
        <v>0</v>
      </c>
      <c r="J229" s="10">
        <v>0</v>
      </c>
      <c r="K229" s="10">
        <f t="shared" si="10"/>
        <v>0</v>
      </c>
      <c r="L229" s="10"/>
      <c r="M229" s="10"/>
      <c r="N229" s="10"/>
      <c r="O229" s="10"/>
      <c r="P229" s="10"/>
      <c r="Q229" s="10"/>
      <c r="R229" s="10">
        <v>0</v>
      </c>
      <c r="S229" s="10">
        <v>0</v>
      </c>
      <c r="T229" s="10">
        <f t="shared" si="11"/>
        <v>0</v>
      </c>
      <c r="U229" s="10"/>
    </row>
    <row r="230" spans="1:21" ht="12.75">
      <c r="A230" s="1" t="s">
        <v>261</v>
      </c>
      <c r="B230" s="1" t="s">
        <v>262</v>
      </c>
      <c r="C230" s="1" t="s">
        <v>265</v>
      </c>
      <c r="D230" s="10">
        <v>0</v>
      </c>
      <c r="E230" s="10">
        <v>0</v>
      </c>
      <c r="F230" s="10">
        <v>0</v>
      </c>
      <c r="G230" s="10">
        <f t="shared" si="9"/>
        <v>0</v>
      </c>
      <c r="H230" s="10">
        <v>0</v>
      </c>
      <c r="I230" s="10">
        <v>0</v>
      </c>
      <c r="J230" s="10">
        <v>0</v>
      </c>
      <c r="K230" s="10">
        <f t="shared" si="10"/>
        <v>0</v>
      </c>
      <c r="L230" s="10"/>
      <c r="M230" s="10"/>
      <c r="N230" s="10"/>
      <c r="O230" s="10"/>
      <c r="P230" s="10"/>
      <c r="Q230" s="10"/>
      <c r="R230" s="10">
        <v>0</v>
      </c>
      <c r="S230" s="10">
        <v>0</v>
      </c>
      <c r="T230" s="10">
        <f t="shared" si="11"/>
        <v>0</v>
      </c>
      <c r="U230" s="10"/>
    </row>
    <row r="231" spans="1:21" ht="12.75">
      <c r="A231" s="1" t="s">
        <v>261</v>
      </c>
      <c r="B231" s="1" t="s">
        <v>262</v>
      </c>
      <c r="C231" s="1" t="s">
        <v>266</v>
      </c>
      <c r="D231" s="10">
        <v>0</v>
      </c>
      <c r="E231" s="10">
        <v>0</v>
      </c>
      <c r="F231" s="10">
        <v>0</v>
      </c>
      <c r="G231" s="10">
        <f t="shared" si="9"/>
        <v>0</v>
      </c>
      <c r="H231" s="10">
        <v>0</v>
      </c>
      <c r="I231" s="10">
        <v>0</v>
      </c>
      <c r="J231" s="10">
        <v>0</v>
      </c>
      <c r="K231" s="10">
        <f t="shared" si="10"/>
        <v>0</v>
      </c>
      <c r="L231" s="10"/>
      <c r="M231" s="10"/>
      <c r="N231" s="10"/>
      <c r="O231" s="10"/>
      <c r="P231" s="10"/>
      <c r="Q231" s="10"/>
      <c r="R231" s="10">
        <v>0</v>
      </c>
      <c r="S231" s="10">
        <v>0</v>
      </c>
      <c r="T231" s="10">
        <f t="shared" si="11"/>
        <v>0</v>
      </c>
      <c r="U231" s="10"/>
    </row>
    <row r="232" spans="1:21" ht="12.75">
      <c r="A232" s="1" t="s">
        <v>261</v>
      </c>
      <c r="B232" s="1" t="s">
        <v>262</v>
      </c>
      <c r="C232" s="1" t="s">
        <v>267</v>
      </c>
      <c r="D232" s="10">
        <v>0</v>
      </c>
      <c r="E232" s="10">
        <v>0</v>
      </c>
      <c r="F232" s="10">
        <v>0</v>
      </c>
      <c r="G232" s="10">
        <f t="shared" si="9"/>
        <v>0</v>
      </c>
      <c r="H232" s="10">
        <v>0</v>
      </c>
      <c r="I232" s="10">
        <v>0</v>
      </c>
      <c r="J232" s="10">
        <v>0</v>
      </c>
      <c r="K232" s="10">
        <f t="shared" si="10"/>
        <v>0</v>
      </c>
      <c r="L232" s="10"/>
      <c r="M232" s="10"/>
      <c r="N232" s="10"/>
      <c r="O232" s="10"/>
      <c r="P232" s="10"/>
      <c r="Q232" s="10"/>
      <c r="R232" s="10">
        <v>0</v>
      </c>
      <c r="S232" s="10">
        <v>0</v>
      </c>
      <c r="T232" s="10">
        <f t="shared" si="11"/>
        <v>0</v>
      </c>
      <c r="U232" s="10"/>
    </row>
    <row r="233" spans="1:21" ht="12.75">
      <c r="A233" s="1" t="s">
        <v>261</v>
      </c>
      <c r="B233" s="1" t="s">
        <v>262</v>
      </c>
      <c r="C233" s="1" t="s">
        <v>268</v>
      </c>
      <c r="D233" s="10">
        <v>0</v>
      </c>
      <c r="E233" s="10">
        <v>0</v>
      </c>
      <c r="F233" s="10">
        <v>0</v>
      </c>
      <c r="G233" s="10">
        <f t="shared" si="9"/>
        <v>0</v>
      </c>
      <c r="H233" s="10">
        <v>0</v>
      </c>
      <c r="I233" s="10">
        <v>0</v>
      </c>
      <c r="J233" s="10">
        <v>0</v>
      </c>
      <c r="K233" s="10">
        <f t="shared" si="10"/>
        <v>0</v>
      </c>
      <c r="L233" s="10"/>
      <c r="M233" s="10"/>
      <c r="N233" s="10"/>
      <c r="O233" s="10"/>
      <c r="P233" s="10"/>
      <c r="Q233" s="10"/>
      <c r="R233" s="10">
        <v>0</v>
      </c>
      <c r="S233" s="10">
        <v>0</v>
      </c>
      <c r="T233" s="10">
        <f t="shared" si="11"/>
        <v>0</v>
      </c>
      <c r="U233" s="10"/>
    </row>
    <row r="234" spans="1:21" ht="12.75">
      <c r="A234" s="1" t="s">
        <v>261</v>
      </c>
      <c r="B234" s="1" t="s">
        <v>262</v>
      </c>
      <c r="C234" s="1" t="s">
        <v>262</v>
      </c>
      <c r="D234" s="10">
        <v>0</v>
      </c>
      <c r="E234" s="10">
        <v>0</v>
      </c>
      <c r="F234" s="10">
        <v>0</v>
      </c>
      <c r="G234" s="10">
        <f t="shared" si="9"/>
        <v>0</v>
      </c>
      <c r="H234" s="10">
        <v>0</v>
      </c>
      <c r="I234" s="10">
        <v>0</v>
      </c>
      <c r="J234" s="10">
        <v>0</v>
      </c>
      <c r="K234" s="10">
        <f t="shared" si="10"/>
        <v>0</v>
      </c>
      <c r="L234" s="10"/>
      <c r="M234" s="10"/>
      <c r="N234" s="10"/>
      <c r="O234" s="10"/>
      <c r="P234" s="10"/>
      <c r="Q234" s="10"/>
      <c r="R234" s="10">
        <v>0</v>
      </c>
      <c r="S234" s="10">
        <v>0</v>
      </c>
      <c r="T234" s="10">
        <f t="shared" si="11"/>
        <v>0</v>
      </c>
      <c r="U234" s="10"/>
    </row>
    <row r="235" spans="1:21" ht="12.75">
      <c r="A235" s="1" t="s">
        <v>269</v>
      </c>
      <c r="B235" s="1" t="s">
        <v>270</v>
      </c>
      <c r="C235" s="1" t="s">
        <v>271</v>
      </c>
      <c r="D235" s="10">
        <v>21236.95</v>
      </c>
      <c r="E235" s="10">
        <v>40244.79</v>
      </c>
      <c r="F235" s="10">
        <v>36133.31</v>
      </c>
      <c r="G235" s="10">
        <f t="shared" si="9"/>
        <v>97615.05</v>
      </c>
      <c r="H235" s="10">
        <v>24411.68</v>
      </c>
      <c r="I235" s="10">
        <v>16910.65</v>
      </c>
      <c r="J235" s="10">
        <v>29283.12</v>
      </c>
      <c r="K235" s="10">
        <f t="shared" si="10"/>
        <v>70605.45</v>
      </c>
      <c r="L235" s="10">
        <v>49576.56</v>
      </c>
      <c r="M235" s="10">
        <v>30402.58</v>
      </c>
      <c r="N235" s="10">
        <v>62973.78</v>
      </c>
      <c r="O235" s="10">
        <v>37403.05</v>
      </c>
      <c r="P235" s="10">
        <v>54324.75</v>
      </c>
      <c r="Q235" s="10">
        <v>38852.3</v>
      </c>
      <c r="R235" s="10">
        <v>47266.91</v>
      </c>
      <c r="S235" s="10">
        <v>22402.07</v>
      </c>
      <c r="T235" s="10">
        <f t="shared" si="11"/>
        <v>511422.50000000006</v>
      </c>
      <c r="U235" s="10"/>
    </row>
    <row r="236" spans="1:21" ht="12.75">
      <c r="A236" s="1" t="s">
        <v>269</v>
      </c>
      <c r="B236" s="1" t="s">
        <v>270</v>
      </c>
      <c r="C236" s="1" t="s">
        <v>272</v>
      </c>
      <c r="D236" s="10">
        <v>11721.95</v>
      </c>
      <c r="E236" s="10">
        <v>22213.52</v>
      </c>
      <c r="F236" s="10">
        <v>19944.14</v>
      </c>
      <c r="G236" s="10">
        <f t="shared" si="9"/>
        <v>53879.61</v>
      </c>
      <c r="H236" s="10">
        <v>13474.27</v>
      </c>
      <c r="I236" s="10">
        <v>9334</v>
      </c>
      <c r="J236" s="10">
        <v>16163.11</v>
      </c>
      <c r="K236" s="10">
        <f t="shared" si="10"/>
        <v>38971.380000000005</v>
      </c>
      <c r="L236" s="10">
        <v>27364.28</v>
      </c>
      <c r="M236" s="10">
        <v>16781.01</v>
      </c>
      <c r="N236" s="10">
        <v>34759.01</v>
      </c>
      <c r="O236" s="10">
        <v>20644.99</v>
      </c>
      <c r="P236" s="10">
        <v>29985.09</v>
      </c>
      <c r="Q236" s="10">
        <v>21444.92</v>
      </c>
      <c r="R236" s="10">
        <v>26089.44</v>
      </c>
      <c r="S236" s="10">
        <v>12365.05</v>
      </c>
      <c r="T236" s="10">
        <f t="shared" si="11"/>
        <v>282284.77999999997</v>
      </c>
      <c r="U236" s="10"/>
    </row>
    <row r="237" spans="1:21" ht="12.75">
      <c r="A237" s="1" t="s">
        <v>269</v>
      </c>
      <c r="B237" s="1" t="s">
        <v>270</v>
      </c>
      <c r="C237" s="1" t="s">
        <v>273</v>
      </c>
      <c r="D237" s="10">
        <v>18985.61</v>
      </c>
      <c r="E237" s="10">
        <v>35978.43</v>
      </c>
      <c r="F237" s="10">
        <v>32302.81</v>
      </c>
      <c r="G237" s="10">
        <f t="shared" si="9"/>
        <v>87266.85</v>
      </c>
      <c r="H237" s="10">
        <v>21823.79</v>
      </c>
      <c r="I237" s="10">
        <v>15117.95</v>
      </c>
      <c r="J237" s="10">
        <v>26178.81</v>
      </c>
      <c r="K237" s="10">
        <f t="shared" si="10"/>
        <v>63120.55</v>
      </c>
      <c r="L237" s="10">
        <v>44320.94</v>
      </c>
      <c r="M237" s="10">
        <v>27179.6</v>
      </c>
      <c r="N237" s="10">
        <v>56297.92</v>
      </c>
      <c r="O237" s="10">
        <v>33437.94</v>
      </c>
      <c r="P237" s="10">
        <v>48565.77</v>
      </c>
      <c r="Q237" s="10">
        <v>34733.57</v>
      </c>
      <c r="R237" s="10">
        <v>42256.12</v>
      </c>
      <c r="S237" s="10">
        <v>20027.22</v>
      </c>
      <c r="T237" s="10">
        <f t="shared" si="11"/>
        <v>457206.4800000001</v>
      </c>
      <c r="U237" s="10"/>
    </row>
    <row r="238" spans="1:21" ht="12.75">
      <c r="A238" s="1" t="s">
        <v>269</v>
      </c>
      <c r="B238" s="1" t="s">
        <v>270</v>
      </c>
      <c r="C238" s="1" t="s">
        <v>270</v>
      </c>
      <c r="D238" s="10">
        <v>32675.11</v>
      </c>
      <c r="E238" s="10">
        <v>61920.55</v>
      </c>
      <c r="F238" s="10">
        <v>55594.62</v>
      </c>
      <c r="G238" s="10">
        <f t="shared" si="9"/>
        <v>150190.28</v>
      </c>
      <c r="H238" s="10">
        <v>37559.75</v>
      </c>
      <c r="I238" s="10">
        <v>26018.69</v>
      </c>
      <c r="J238" s="10">
        <v>45054.94</v>
      </c>
      <c r="K238" s="10">
        <f t="shared" si="10"/>
        <v>108633.38</v>
      </c>
      <c r="L238" s="10">
        <v>76278.38</v>
      </c>
      <c r="M238" s="10">
        <v>46777.34</v>
      </c>
      <c r="N238" s="10">
        <v>96891.32</v>
      </c>
      <c r="O238" s="10">
        <v>57548.25</v>
      </c>
      <c r="P238" s="10">
        <v>83583.93</v>
      </c>
      <c r="Q238" s="10">
        <v>59778.08</v>
      </c>
      <c r="R238" s="10">
        <v>72724.74</v>
      </c>
      <c r="S238" s="10">
        <v>34467.77</v>
      </c>
      <c r="T238" s="10">
        <f t="shared" si="11"/>
        <v>786873.4699999999</v>
      </c>
      <c r="U238" s="10"/>
    </row>
    <row r="239" spans="1:21" ht="12.75">
      <c r="A239" s="1" t="s">
        <v>269</v>
      </c>
      <c r="B239" s="1" t="s">
        <v>270</v>
      </c>
      <c r="C239" s="1" t="s">
        <v>274</v>
      </c>
      <c r="D239" s="10">
        <v>12042.17</v>
      </c>
      <c r="E239" s="10">
        <v>22820.36</v>
      </c>
      <c r="F239" s="10">
        <v>20488.98</v>
      </c>
      <c r="G239" s="10">
        <f t="shared" si="9"/>
        <v>55351.509999999995</v>
      </c>
      <c r="H239" s="10">
        <v>13842.36</v>
      </c>
      <c r="I239" s="10">
        <v>9588.99</v>
      </c>
      <c r="J239" s="10">
        <v>16604.66</v>
      </c>
      <c r="K239" s="10">
        <f t="shared" si="10"/>
        <v>40036.009999999995</v>
      </c>
      <c r="L239" s="10">
        <v>28111.83</v>
      </c>
      <c r="M239" s="10">
        <v>17239.44</v>
      </c>
      <c r="N239" s="10">
        <v>35708.57</v>
      </c>
      <c r="O239" s="10">
        <v>21208.98</v>
      </c>
      <c r="P239" s="10">
        <v>30804.23</v>
      </c>
      <c r="Q239" s="10">
        <v>22030.76</v>
      </c>
      <c r="R239" s="10">
        <v>26802.16</v>
      </c>
      <c r="S239" s="10">
        <v>12702.85</v>
      </c>
      <c r="T239" s="10">
        <f t="shared" si="11"/>
        <v>289996.33999999997</v>
      </c>
      <c r="U239" s="10"/>
    </row>
    <row r="240" spans="1:21" ht="12.75">
      <c r="A240" s="1" t="s">
        <v>269</v>
      </c>
      <c r="B240" s="1" t="s">
        <v>270</v>
      </c>
      <c r="C240" s="1" t="s">
        <v>211</v>
      </c>
      <c r="D240" s="10">
        <v>13321.08</v>
      </c>
      <c r="E240" s="10">
        <v>25243.93</v>
      </c>
      <c r="F240" s="10">
        <v>22664.98</v>
      </c>
      <c r="G240" s="10">
        <f t="shared" si="9"/>
        <v>61229.990000000005</v>
      </c>
      <c r="H240" s="10">
        <v>15312.46</v>
      </c>
      <c r="I240" s="10">
        <v>10607.37</v>
      </c>
      <c r="J240" s="10">
        <v>18368.12</v>
      </c>
      <c r="K240" s="10">
        <f t="shared" si="10"/>
        <v>44287.95</v>
      </c>
      <c r="L240" s="10">
        <v>31097.37</v>
      </c>
      <c r="M240" s="10">
        <v>19070.31</v>
      </c>
      <c r="N240" s="10">
        <v>39500.91</v>
      </c>
      <c r="O240" s="10">
        <v>23461.42</v>
      </c>
      <c r="P240" s="10">
        <v>34075.72</v>
      </c>
      <c r="Q240" s="10">
        <v>24370.49</v>
      </c>
      <c r="R240" s="10">
        <v>29648.62</v>
      </c>
      <c r="S240" s="10">
        <v>14051.91</v>
      </c>
      <c r="T240" s="10">
        <f t="shared" si="11"/>
        <v>320794.69</v>
      </c>
      <c r="U240" s="10"/>
    </row>
    <row r="241" spans="1:21" ht="12.75">
      <c r="A241" s="1" t="s">
        <v>269</v>
      </c>
      <c r="B241" s="1" t="s">
        <v>270</v>
      </c>
      <c r="C241" s="1" t="s">
        <v>275</v>
      </c>
      <c r="D241" s="10">
        <v>14442.6</v>
      </c>
      <c r="E241" s="10">
        <v>27369.26</v>
      </c>
      <c r="F241" s="10">
        <v>24573.17</v>
      </c>
      <c r="G241" s="10">
        <f t="shared" si="9"/>
        <v>66385.03</v>
      </c>
      <c r="H241" s="10">
        <v>16601.64</v>
      </c>
      <c r="I241" s="10">
        <v>11500.42</v>
      </c>
      <c r="J241" s="10">
        <v>19914.56</v>
      </c>
      <c r="K241" s="10">
        <f t="shared" si="10"/>
        <v>48016.619999999995</v>
      </c>
      <c r="L241" s="10">
        <v>33715.51</v>
      </c>
      <c r="M241" s="10">
        <v>20675.87</v>
      </c>
      <c r="N241" s="10">
        <v>42826.56</v>
      </c>
      <c r="O241" s="10">
        <v>25436.68</v>
      </c>
      <c r="P241" s="10">
        <v>36944.61</v>
      </c>
      <c r="Q241" s="10">
        <v>26422.28</v>
      </c>
      <c r="R241" s="10">
        <v>32144.78</v>
      </c>
      <c r="S241" s="10">
        <v>15234.97</v>
      </c>
      <c r="T241" s="10">
        <f t="shared" si="11"/>
        <v>347802.91000000003</v>
      </c>
      <c r="U241" s="10"/>
    </row>
    <row r="242" spans="1:21" ht="12.75">
      <c r="A242" s="1" t="s">
        <v>269</v>
      </c>
      <c r="B242" s="1" t="s">
        <v>270</v>
      </c>
      <c r="C242" s="1" t="s">
        <v>276</v>
      </c>
      <c r="D242" s="10">
        <v>15011</v>
      </c>
      <c r="E242" s="10">
        <v>28446.4</v>
      </c>
      <c r="F242" s="10">
        <v>25540.26</v>
      </c>
      <c r="G242" s="10">
        <f t="shared" si="9"/>
        <v>68997.66</v>
      </c>
      <c r="H242" s="10">
        <v>17255.01</v>
      </c>
      <c r="I242" s="10">
        <v>11953.03</v>
      </c>
      <c r="J242" s="10">
        <v>20698.31</v>
      </c>
      <c r="K242" s="10">
        <f t="shared" si="10"/>
        <v>49906.350000000006</v>
      </c>
      <c r="L242" s="10">
        <v>35042.41</v>
      </c>
      <c r="M242" s="10">
        <v>21489.59</v>
      </c>
      <c r="N242" s="10">
        <v>44512.03</v>
      </c>
      <c r="O242" s="10">
        <v>26437.76</v>
      </c>
      <c r="P242" s="10">
        <v>38398.59</v>
      </c>
      <c r="Q242" s="10">
        <v>27462.15</v>
      </c>
      <c r="R242" s="10">
        <v>33409.86</v>
      </c>
      <c r="S242" s="10">
        <v>15834.55</v>
      </c>
      <c r="T242" s="10">
        <f t="shared" si="11"/>
        <v>361490.95</v>
      </c>
      <c r="U242" s="10"/>
    </row>
    <row r="243" spans="1:21" ht="12.75">
      <c r="A243" s="1" t="s">
        <v>269</v>
      </c>
      <c r="B243" s="1" t="s">
        <v>270</v>
      </c>
      <c r="C243" s="1" t="s">
        <v>277</v>
      </c>
      <c r="D243" s="10">
        <v>15212.35</v>
      </c>
      <c r="E243" s="10">
        <v>28827.96</v>
      </c>
      <c r="F243" s="10">
        <v>25882.84</v>
      </c>
      <c r="G243" s="10">
        <f t="shared" si="9"/>
        <v>69923.15</v>
      </c>
      <c r="H243" s="10">
        <v>17486.46</v>
      </c>
      <c r="I243" s="10">
        <v>12113.36</v>
      </c>
      <c r="J243" s="10">
        <v>20975.95</v>
      </c>
      <c r="K243" s="10">
        <f t="shared" si="10"/>
        <v>50575.770000000004</v>
      </c>
      <c r="L243" s="10">
        <v>35512.45</v>
      </c>
      <c r="M243" s="10">
        <v>21777.83</v>
      </c>
      <c r="N243" s="10">
        <v>45109.08</v>
      </c>
      <c r="O243" s="10">
        <v>26792.38</v>
      </c>
      <c r="P243" s="10">
        <v>38913.65</v>
      </c>
      <c r="Q243" s="10">
        <v>27830.51</v>
      </c>
      <c r="R243" s="10">
        <v>33858</v>
      </c>
      <c r="S243" s="10">
        <v>16046.95</v>
      </c>
      <c r="T243" s="10">
        <f t="shared" si="11"/>
        <v>366339.7700000001</v>
      </c>
      <c r="U243" s="10"/>
    </row>
    <row r="244" spans="1:21" ht="12.75">
      <c r="A244" s="1" t="s">
        <v>269</v>
      </c>
      <c r="B244" s="1" t="s">
        <v>270</v>
      </c>
      <c r="C244" s="1" t="s">
        <v>278</v>
      </c>
      <c r="D244" s="10">
        <v>24322.92</v>
      </c>
      <c r="E244" s="10">
        <v>46092.81</v>
      </c>
      <c r="F244" s="10">
        <v>41383.88</v>
      </c>
      <c r="G244" s="10">
        <f t="shared" si="9"/>
        <v>111799.60999999999</v>
      </c>
      <c r="H244" s="10">
        <v>27958.97</v>
      </c>
      <c r="I244" s="10">
        <v>19367.96</v>
      </c>
      <c r="J244" s="10">
        <v>33538.29</v>
      </c>
      <c r="K244" s="10">
        <f t="shared" si="10"/>
        <v>80865.22</v>
      </c>
      <c r="L244" s="10">
        <v>56780.59</v>
      </c>
      <c r="M244" s="10">
        <v>34820.42</v>
      </c>
      <c r="N244" s="10">
        <v>72124.58</v>
      </c>
      <c r="O244" s="10">
        <v>42838.13</v>
      </c>
      <c r="P244" s="10">
        <v>62218.74</v>
      </c>
      <c r="Q244" s="10">
        <v>44497.99</v>
      </c>
      <c r="R244" s="10">
        <v>54135.31</v>
      </c>
      <c r="S244" s="10">
        <v>25657.34</v>
      </c>
      <c r="T244" s="10">
        <f t="shared" si="11"/>
        <v>585737.9299999999</v>
      </c>
      <c r="U244" s="10"/>
    </row>
    <row r="245" spans="1:21" ht="12.75">
      <c r="A245" s="1" t="s">
        <v>269</v>
      </c>
      <c r="B245" s="1" t="s">
        <v>267</v>
      </c>
      <c r="C245" s="1" t="s">
        <v>279</v>
      </c>
      <c r="D245" s="10">
        <v>13381.72</v>
      </c>
      <c r="E245" s="10">
        <v>25358.85</v>
      </c>
      <c r="F245" s="10">
        <v>22768.13</v>
      </c>
      <c r="G245" s="10">
        <f t="shared" si="9"/>
        <v>61508.7</v>
      </c>
      <c r="H245" s="10">
        <v>15382.16</v>
      </c>
      <c r="I245" s="10">
        <v>10655.65</v>
      </c>
      <c r="J245" s="10">
        <v>18451.73</v>
      </c>
      <c r="K245" s="10">
        <f t="shared" si="10"/>
        <v>44489.53999999999</v>
      </c>
      <c r="L245" s="10">
        <v>31238.93</v>
      </c>
      <c r="M245" s="10">
        <v>19157.12</v>
      </c>
      <c r="N245" s="10">
        <v>39680.72</v>
      </c>
      <c r="O245" s="10">
        <v>23568.22</v>
      </c>
      <c r="P245" s="10">
        <v>34230.83</v>
      </c>
      <c r="Q245" s="10">
        <v>24481.42</v>
      </c>
      <c r="R245" s="10">
        <v>29783.57</v>
      </c>
      <c r="S245" s="10">
        <v>14115.88</v>
      </c>
      <c r="T245" s="10">
        <f t="shared" si="11"/>
        <v>322254.93</v>
      </c>
      <c r="U245" s="10"/>
    </row>
    <row r="246" spans="1:21" ht="12.75">
      <c r="A246" s="1" t="s">
        <v>269</v>
      </c>
      <c r="B246" s="1" t="s">
        <v>267</v>
      </c>
      <c r="C246" s="1" t="s">
        <v>280</v>
      </c>
      <c r="D246" s="10">
        <v>17269.42</v>
      </c>
      <c r="E246" s="10">
        <v>32726.18</v>
      </c>
      <c r="F246" s="10">
        <v>29382.81</v>
      </c>
      <c r="G246" s="10">
        <f t="shared" si="9"/>
        <v>79378.41</v>
      </c>
      <c r="H246" s="10">
        <v>19851.04</v>
      </c>
      <c r="I246" s="10">
        <v>13751.37</v>
      </c>
      <c r="J246" s="10">
        <v>23812.39</v>
      </c>
      <c r="K246" s="10">
        <f t="shared" si="10"/>
        <v>57414.8</v>
      </c>
      <c r="L246" s="10">
        <v>40314.57</v>
      </c>
      <c r="M246" s="10">
        <v>24722.71</v>
      </c>
      <c r="N246" s="10">
        <v>51208.9</v>
      </c>
      <c r="O246" s="10">
        <v>30415.34</v>
      </c>
      <c r="P246" s="10">
        <v>44175.69</v>
      </c>
      <c r="Q246" s="10">
        <v>31593.85</v>
      </c>
      <c r="R246" s="10">
        <v>38436.4</v>
      </c>
      <c r="S246" s="10">
        <v>18216.87</v>
      </c>
      <c r="T246" s="10">
        <f t="shared" si="11"/>
        <v>415877.54000000004</v>
      </c>
      <c r="U246" s="10"/>
    </row>
    <row r="247" spans="1:21" ht="12.75">
      <c r="A247" s="1" t="s">
        <v>269</v>
      </c>
      <c r="B247" s="1" t="s">
        <v>267</v>
      </c>
      <c r="C247" s="1" t="s">
        <v>281</v>
      </c>
      <c r="D247" s="10">
        <v>14947.56</v>
      </c>
      <c r="E247" s="10">
        <v>28326.17</v>
      </c>
      <c r="F247" s="10">
        <v>25432.32</v>
      </c>
      <c r="G247" s="10">
        <f t="shared" si="9"/>
        <v>68706.04999999999</v>
      </c>
      <c r="H247" s="10">
        <v>17182.08</v>
      </c>
      <c r="I247" s="10">
        <v>11902.51</v>
      </c>
      <c r="J247" s="10">
        <v>20610.83</v>
      </c>
      <c r="K247" s="10">
        <f t="shared" si="10"/>
        <v>49695.420000000006</v>
      </c>
      <c r="L247" s="10">
        <v>34894.31</v>
      </c>
      <c r="M247" s="10">
        <v>21398.76</v>
      </c>
      <c r="N247" s="10">
        <v>44323.9</v>
      </c>
      <c r="O247" s="10">
        <v>26326.02</v>
      </c>
      <c r="P247" s="10">
        <v>38236.31</v>
      </c>
      <c r="Q247" s="10">
        <v>27346.08</v>
      </c>
      <c r="R247" s="10">
        <v>33268.66</v>
      </c>
      <c r="S247" s="10">
        <v>15767.63</v>
      </c>
      <c r="T247" s="10">
        <f t="shared" si="11"/>
        <v>359963.14</v>
      </c>
      <c r="U247" s="10"/>
    </row>
    <row r="248" spans="1:21" ht="12.75">
      <c r="A248" s="1" t="s">
        <v>269</v>
      </c>
      <c r="B248" s="1" t="s">
        <v>267</v>
      </c>
      <c r="C248" s="1" t="s">
        <v>267</v>
      </c>
      <c r="D248" s="10">
        <v>24533.1</v>
      </c>
      <c r="E248" s="10">
        <v>46491.13</v>
      </c>
      <c r="F248" s="10">
        <v>41741.5</v>
      </c>
      <c r="G248" s="10">
        <f t="shared" si="9"/>
        <v>112765.73</v>
      </c>
      <c r="H248" s="10">
        <v>28200.58</v>
      </c>
      <c r="I248" s="10">
        <v>19535.33</v>
      </c>
      <c r="J248" s="10">
        <v>33828.11</v>
      </c>
      <c r="K248" s="10">
        <f t="shared" si="10"/>
        <v>81564.02</v>
      </c>
      <c r="L248" s="10">
        <v>57271.26</v>
      </c>
      <c r="M248" s="10">
        <v>35121.32</v>
      </c>
      <c r="N248" s="10">
        <v>72747.85</v>
      </c>
      <c r="O248" s="10">
        <v>43208.32</v>
      </c>
      <c r="P248" s="10">
        <v>62756.41</v>
      </c>
      <c r="Q248" s="10">
        <v>44882.52</v>
      </c>
      <c r="R248" s="10">
        <v>54603.12</v>
      </c>
      <c r="S248" s="10">
        <v>25879.06</v>
      </c>
      <c r="T248" s="10">
        <f t="shared" si="11"/>
        <v>590799.6100000001</v>
      </c>
      <c r="U248" s="10"/>
    </row>
    <row r="249" spans="1:21" ht="12.75">
      <c r="A249" s="1" t="s">
        <v>269</v>
      </c>
      <c r="B249" s="1" t="s">
        <v>267</v>
      </c>
      <c r="C249" s="1" t="s">
        <v>282</v>
      </c>
      <c r="D249" s="10">
        <v>32600.39</v>
      </c>
      <c r="E249" s="10">
        <v>61778.92</v>
      </c>
      <c r="F249" s="10">
        <v>55467.47</v>
      </c>
      <c r="G249" s="10">
        <f t="shared" si="9"/>
        <v>149846.78</v>
      </c>
      <c r="H249" s="10">
        <v>37473.84</v>
      </c>
      <c r="I249" s="10">
        <v>25959.18</v>
      </c>
      <c r="J249" s="10">
        <v>44951.89</v>
      </c>
      <c r="K249" s="10">
        <f t="shared" si="10"/>
        <v>108384.91</v>
      </c>
      <c r="L249" s="10">
        <v>76103.92</v>
      </c>
      <c r="M249" s="10">
        <v>46670.36</v>
      </c>
      <c r="N249" s="10">
        <v>96669.71</v>
      </c>
      <c r="O249" s="10">
        <v>57416.62</v>
      </c>
      <c r="P249" s="10">
        <v>83392.76</v>
      </c>
      <c r="Q249" s="10">
        <v>59641.36</v>
      </c>
      <c r="R249" s="10">
        <v>72558.41</v>
      </c>
      <c r="S249" s="10">
        <v>34388.94</v>
      </c>
      <c r="T249" s="10">
        <f t="shared" si="11"/>
        <v>785073.77</v>
      </c>
      <c r="U249" s="10"/>
    </row>
    <row r="250" spans="1:21" ht="12.75">
      <c r="A250" s="1" t="s">
        <v>269</v>
      </c>
      <c r="B250" s="1" t="s">
        <v>267</v>
      </c>
      <c r="C250" s="1" t="s">
        <v>283</v>
      </c>
      <c r="D250" s="10">
        <v>15823.95</v>
      </c>
      <c r="E250" s="10">
        <v>29986.96</v>
      </c>
      <c r="F250" s="10">
        <v>26923.44</v>
      </c>
      <c r="G250" s="10">
        <f t="shared" si="9"/>
        <v>72734.35</v>
      </c>
      <c r="H250" s="10">
        <v>18189.48</v>
      </c>
      <c r="I250" s="10">
        <v>12600.37</v>
      </c>
      <c r="J250" s="10">
        <v>21819.28</v>
      </c>
      <c r="K250" s="10">
        <f t="shared" si="10"/>
        <v>52609.13</v>
      </c>
      <c r="L250" s="10">
        <v>36940.19</v>
      </c>
      <c r="M250" s="10">
        <v>22653.39</v>
      </c>
      <c r="N250" s="10">
        <v>46922.65</v>
      </c>
      <c r="O250" s="10">
        <v>27869.54</v>
      </c>
      <c r="P250" s="10">
        <v>40478.14</v>
      </c>
      <c r="Q250" s="10">
        <v>28949.41</v>
      </c>
      <c r="R250" s="10">
        <v>35219.23</v>
      </c>
      <c r="S250" s="10">
        <v>16692.1</v>
      </c>
      <c r="T250" s="10">
        <f t="shared" si="11"/>
        <v>381068.12999999995</v>
      </c>
      <c r="U250" s="10"/>
    </row>
    <row r="251" spans="1:21" ht="12.75">
      <c r="A251" s="1" t="s">
        <v>269</v>
      </c>
      <c r="B251" s="1" t="s">
        <v>267</v>
      </c>
      <c r="C251" s="1" t="s">
        <v>284</v>
      </c>
      <c r="D251" s="10">
        <v>15375.29</v>
      </c>
      <c r="E251" s="10">
        <v>29136.73</v>
      </c>
      <c r="F251" s="10">
        <v>26160.06</v>
      </c>
      <c r="G251" s="10">
        <f t="shared" si="9"/>
        <v>70672.08</v>
      </c>
      <c r="H251" s="10">
        <v>17673.75</v>
      </c>
      <c r="I251" s="10">
        <v>12243.1</v>
      </c>
      <c r="J251" s="10">
        <v>21200.61</v>
      </c>
      <c r="K251" s="10">
        <f t="shared" si="10"/>
        <v>51117.46</v>
      </c>
      <c r="L251" s="10">
        <v>35892.81</v>
      </c>
      <c r="M251" s="10">
        <v>22011.09</v>
      </c>
      <c r="N251" s="10">
        <v>45592.23</v>
      </c>
      <c r="O251" s="10">
        <v>27079.34</v>
      </c>
      <c r="P251" s="10">
        <v>39330.44</v>
      </c>
      <c r="Q251" s="10">
        <v>28128.59</v>
      </c>
      <c r="R251" s="10">
        <v>34220.64</v>
      </c>
      <c r="S251" s="10">
        <v>16218.82</v>
      </c>
      <c r="T251" s="10">
        <f t="shared" si="11"/>
        <v>370263.50000000006</v>
      </c>
      <c r="U251" s="10"/>
    </row>
    <row r="252" spans="1:21" ht="12.75">
      <c r="A252" s="1" t="s">
        <v>269</v>
      </c>
      <c r="B252" s="1" t="s">
        <v>267</v>
      </c>
      <c r="C252" s="1" t="s">
        <v>285</v>
      </c>
      <c r="D252" s="10">
        <v>14964.54</v>
      </c>
      <c r="E252" s="10">
        <v>28358.36</v>
      </c>
      <c r="F252" s="10">
        <v>25461.21</v>
      </c>
      <c r="G252" s="10">
        <f t="shared" si="9"/>
        <v>68784.11</v>
      </c>
      <c r="H252" s="10">
        <v>17201.6</v>
      </c>
      <c r="I252" s="10">
        <v>11916.03</v>
      </c>
      <c r="J252" s="10">
        <v>20634.25</v>
      </c>
      <c r="K252" s="10">
        <f t="shared" si="10"/>
        <v>49751.88</v>
      </c>
      <c r="L252" s="10">
        <v>34933.95</v>
      </c>
      <c r="M252" s="10">
        <v>21423.08</v>
      </c>
      <c r="N252" s="10">
        <v>44374.26</v>
      </c>
      <c r="O252" s="10">
        <v>26355.93</v>
      </c>
      <c r="P252" s="10">
        <v>38279.75</v>
      </c>
      <c r="Q252" s="10">
        <v>27377.15</v>
      </c>
      <c r="R252" s="10">
        <v>33306.46</v>
      </c>
      <c r="S252" s="10">
        <v>15785.54</v>
      </c>
      <c r="T252" s="10">
        <f t="shared" si="11"/>
        <v>360372.11000000004</v>
      </c>
      <c r="U252" s="10"/>
    </row>
    <row r="253" spans="1:21" ht="12.75">
      <c r="A253" s="1" t="s">
        <v>269</v>
      </c>
      <c r="B253" s="1" t="s">
        <v>286</v>
      </c>
      <c r="C253" s="1" t="s">
        <v>287</v>
      </c>
      <c r="D253" s="10">
        <v>25523.04</v>
      </c>
      <c r="E253" s="10">
        <v>48367.1</v>
      </c>
      <c r="F253" s="10">
        <v>43425.83</v>
      </c>
      <c r="G253" s="10">
        <f t="shared" si="9"/>
        <v>117315.97</v>
      </c>
      <c r="H253" s="10">
        <v>29338.5</v>
      </c>
      <c r="I253" s="10">
        <v>20323.6</v>
      </c>
      <c r="J253" s="10">
        <v>35193.12</v>
      </c>
      <c r="K253" s="10">
        <f t="shared" si="10"/>
        <v>84855.22</v>
      </c>
      <c r="L253" s="10">
        <v>59582.23</v>
      </c>
      <c r="M253" s="10">
        <v>36538.51</v>
      </c>
      <c r="N253" s="10">
        <v>75683.31</v>
      </c>
      <c r="O253" s="10">
        <v>44951.83</v>
      </c>
      <c r="P253" s="10">
        <v>65288.71</v>
      </c>
      <c r="Q253" s="10">
        <v>46693.59</v>
      </c>
      <c r="R253" s="10">
        <v>56806.42</v>
      </c>
      <c r="S253" s="10">
        <v>26923.31</v>
      </c>
      <c r="T253" s="10">
        <f t="shared" si="11"/>
        <v>614639.1000000001</v>
      </c>
      <c r="U253" s="10"/>
    </row>
    <row r="254" spans="1:21" ht="12.75">
      <c r="A254" s="1" t="s">
        <v>269</v>
      </c>
      <c r="B254" s="1" t="s">
        <v>286</v>
      </c>
      <c r="C254" s="1" t="s">
        <v>286</v>
      </c>
      <c r="D254" s="10">
        <v>65707.64</v>
      </c>
      <c r="E254" s="10">
        <v>124518.37</v>
      </c>
      <c r="F254" s="10">
        <v>111797.34</v>
      </c>
      <c r="G254" s="10">
        <f t="shared" si="9"/>
        <v>302023.35</v>
      </c>
      <c r="H254" s="10">
        <v>75530.32</v>
      </c>
      <c r="I254" s="10">
        <v>52321.97</v>
      </c>
      <c r="J254" s="10">
        <v>90602.69</v>
      </c>
      <c r="K254" s="10">
        <f t="shared" si="10"/>
        <v>218454.98</v>
      </c>
      <c r="L254" s="10">
        <v>153391.08</v>
      </c>
      <c r="M254" s="10">
        <v>94066.33</v>
      </c>
      <c r="N254" s="10">
        <v>194842.41</v>
      </c>
      <c r="O254" s="10">
        <v>115725.94</v>
      </c>
      <c r="P254" s="10">
        <v>168082.12</v>
      </c>
      <c r="Q254" s="10">
        <v>120210</v>
      </c>
      <c r="R254" s="10">
        <v>146244.93</v>
      </c>
      <c r="S254" s="10">
        <v>69312.55</v>
      </c>
      <c r="T254" s="10">
        <f t="shared" si="11"/>
        <v>1582353.69</v>
      </c>
      <c r="U254" s="10"/>
    </row>
    <row r="255" spans="1:21" ht="12.75">
      <c r="A255" s="1" t="s">
        <v>269</v>
      </c>
      <c r="B255" s="1" t="s">
        <v>286</v>
      </c>
      <c r="C255" s="1" t="s">
        <v>288</v>
      </c>
      <c r="D255" s="10">
        <v>23618.9</v>
      </c>
      <c r="E255" s="10">
        <v>44758.67</v>
      </c>
      <c r="F255" s="10">
        <v>40186.04</v>
      </c>
      <c r="G255" s="10">
        <f t="shared" si="9"/>
        <v>108563.61000000002</v>
      </c>
      <c r="H255" s="10">
        <v>27149.7</v>
      </c>
      <c r="I255" s="10">
        <v>18807.36</v>
      </c>
      <c r="J255" s="10">
        <v>32567.53</v>
      </c>
      <c r="K255" s="10">
        <f t="shared" si="10"/>
        <v>78524.59</v>
      </c>
      <c r="L255" s="10">
        <v>55137.1</v>
      </c>
      <c r="M255" s="10">
        <v>33812.55</v>
      </c>
      <c r="N255" s="10">
        <v>70036.96</v>
      </c>
      <c r="O255" s="10">
        <v>41598.2</v>
      </c>
      <c r="P255" s="10">
        <v>60417.84</v>
      </c>
      <c r="Q255" s="10">
        <v>43210.01</v>
      </c>
      <c r="R255" s="10">
        <v>52568.38</v>
      </c>
      <c r="S255" s="10">
        <v>24914.7</v>
      </c>
      <c r="T255" s="10">
        <f t="shared" si="11"/>
        <v>568783.9400000001</v>
      </c>
      <c r="U255" s="10"/>
    </row>
    <row r="256" spans="1:21" ht="12.75">
      <c r="A256" s="1" t="s">
        <v>269</v>
      </c>
      <c r="B256" s="1" t="s">
        <v>286</v>
      </c>
      <c r="C256" s="1" t="s">
        <v>289</v>
      </c>
      <c r="D256" s="10">
        <v>21094.94</v>
      </c>
      <c r="E256" s="10">
        <v>39975.69</v>
      </c>
      <c r="F256" s="10">
        <v>35891.7</v>
      </c>
      <c r="G256" s="10">
        <f t="shared" si="9"/>
        <v>96962.33</v>
      </c>
      <c r="H256" s="10">
        <v>24248.44</v>
      </c>
      <c r="I256" s="10">
        <v>16797.57</v>
      </c>
      <c r="J256" s="10">
        <v>29087.31</v>
      </c>
      <c r="K256" s="10">
        <f t="shared" si="10"/>
        <v>70133.31999999999</v>
      </c>
      <c r="L256" s="10">
        <v>49245.06</v>
      </c>
      <c r="M256" s="10">
        <v>30199.29</v>
      </c>
      <c r="N256" s="10">
        <v>62552.69</v>
      </c>
      <c r="O256" s="10">
        <v>37152.95</v>
      </c>
      <c r="P256" s="10">
        <v>53961.5</v>
      </c>
      <c r="Q256" s="10">
        <v>38592.52</v>
      </c>
      <c r="R256" s="10">
        <v>46950.84</v>
      </c>
      <c r="S256" s="10">
        <v>22252.27</v>
      </c>
      <c r="T256" s="10">
        <f t="shared" si="11"/>
        <v>508002.77</v>
      </c>
      <c r="U256" s="10"/>
    </row>
    <row r="257" spans="1:21" ht="12.75">
      <c r="A257" s="1" t="s">
        <v>269</v>
      </c>
      <c r="B257" s="1" t="s">
        <v>286</v>
      </c>
      <c r="C257" s="1" t="s">
        <v>130</v>
      </c>
      <c r="D257" s="10">
        <v>24301.76</v>
      </c>
      <c r="E257" s="10">
        <v>46052.72</v>
      </c>
      <c r="F257" s="10">
        <v>41347.88</v>
      </c>
      <c r="G257" s="10">
        <f t="shared" si="9"/>
        <v>111702.35999999999</v>
      </c>
      <c r="H257" s="10">
        <v>27934.64</v>
      </c>
      <c r="I257" s="10">
        <v>19351.11</v>
      </c>
      <c r="J257" s="10">
        <v>33509.11</v>
      </c>
      <c r="K257" s="10">
        <f t="shared" si="10"/>
        <v>80794.86</v>
      </c>
      <c r="L257" s="10">
        <v>56731.2</v>
      </c>
      <c r="M257" s="10">
        <v>34790.13</v>
      </c>
      <c r="N257" s="10">
        <v>72061.84</v>
      </c>
      <c r="O257" s="10">
        <v>42800.87</v>
      </c>
      <c r="P257" s="10">
        <v>62164.62</v>
      </c>
      <c r="Q257" s="10">
        <v>44459.28</v>
      </c>
      <c r="R257" s="10">
        <v>54088.22</v>
      </c>
      <c r="S257" s="10">
        <v>25635.02</v>
      </c>
      <c r="T257" s="10">
        <f t="shared" si="11"/>
        <v>585228.4</v>
      </c>
      <c r="U257" s="10"/>
    </row>
    <row r="258" spans="1:21" ht="12.75">
      <c r="A258" s="1" t="s">
        <v>269</v>
      </c>
      <c r="B258" s="1" t="s">
        <v>286</v>
      </c>
      <c r="C258" s="1" t="s">
        <v>290</v>
      </c>
      <c r="D258" s="10">
        <v>12569.86</v>
      </c>
      <c r="E258" s="10">
        <v>23820.35</v>
      </c>
      <c r="F258" s="10">
        <v>21386.81</v>
      </c>
      <c r="G258" s="10">
        <f t="shared" si="9"/>
        <v>57777.020000000004</v>
      </c>
      <c r="H258" s="10">
        <v>14448.94</v>
      </c>
      <c r="I258" s="10">
        <v>10009.19</v>
      </c>
      <c r="J258" s="10">
        <v>17332.28</v>
      </c>
      <c r="K258" s="10">
        <f t="shared" si="10"/>
        <v>41790.41</v>
      </c>
      <c r="L258" s="10">
        <v>29343.68</v>
      </c>
      <c r="M258" s="10">
        <v>17994.87</v>
      </c>
      <c r="N258" s="10">
        <v>37273.31</v>
      </c>
      <c r="O258" s="10">
        <v>22138.35</v>
      </c>
      <c r="P258" s="10">
        <v>32154.07</v>
      </c>
      <c r="Q258" s="10">
        <v>22996.15</v>
      </c>
      <c r="R258" s="10">
        <v>27976.62</v>
      </c>
      <c r="S258" s="10">
        <v>13259.48</v>
      </c>
      <c r="T258" s="10">
        <f t="shared" si="11"/>
        <v>302703.96</v>
      </c>
      <c r="U258" s="10"/>
    </row>
    <row r="259" spans="1:21" ht="12.75">
      <c r="A259" s="1" t="s">
        <v>269</v>
      </c>
      <c r="B259" s="1" t="s">
        <v>286</v>
      </c>
      <c r="C259" s="1" t="s">
        <v>291</v>
      </c>
      <c r="D259" s="10">
        <v>14285.01</v>
      </c>
      <c r="E259" s="10">
        <v>27070.61</v>
      </c>
      <c r="F259" s="10">
        <v>24305.02</v>
      </c>
      <c r="G259" s="10">
        <f t="shared" si="9"/>
        <v>65660.64</v>
      </c>
      <c r="H259" s="10">
        <v>16420.48</v>
      </c>
      <c r="I259" s="10">
        <v>11374.93</v>
      </c>
      <c r="J259" s="10">
        <v>19697.26</v>
      </c>
      <c r="K259" s="10">
        <f t="shared" si="10"/>
        <v>47492.67</v>
      </c>
      <c r="L259" s="10">
        <v>33347.61</v>
      </c>
      <c r="M259" s="10">
        <v>20450.26</v>
      </c>
      <c r="N259" s="10">
        <v>42359.23</v>
      </c>
      <c r="O259" s="10">
        <v>25159.11</v>
      </c>
      <c r="P259" s="10">
        <v>36541.47</v>
      </c>
      <c r="Q259" s="10">
        <v>26133.96</v>
      </c>
      <c r="R259" s="10">
        <v>31794.02</v>
      </c>
      <c r="S259" s="10">
        <v>15068.72</v>
      </c>
      <c r="T259" s="10">
        <f t="shared" si="11"/>
        <v>344007.69</v>
      </c>
      <c r="U259" s="10"/>
    </row>
    <row r="260" spans="1:21" ht="12.75">
      <c r="A260" s="1" t="s">
        <v>269</v>
      </c>
      <c r="B260" s="1" t="s">
        <v>286</v>
      </c>
      <c r="C260" s="1" t="s">
        <v>292</v>
      </c>
      <c r="D260" s="10">
        <v>17583.8</v>
      </c>
      <c r="E260" s="10">
        <v>33321.94</v>
      </c>
      <c r="F260" s="10">
        <v>29917.71</v>
      </c>
      <c r="G260" s="10">
        <f t="shared" si="9"/>
        <v>80823.45000000001</v>
      </c>
      <c r="H260" s="10">
        <v>20212.41</v>
      </c>
      <c r="I260" s="10">
        <v>14001.7</v>
      </c>
      <c r="J260" s="10">
        <v>24245.88</v>
      </c>
      <c r="K260" s="10">
        <f t="shared" si="10"/>
        <v>58459.990000000005</v>
      </c>
      <c r="L260" s="10">
        <v>41048.47</v>
      </c>
      <c r="M260" s="10">
        <v>25172.77</v>
      </c>
      <c r="N260" s="10">
        <v>52141.12</v>
      </c>
      <c r="O260" s="10">
        <v>30969.03</v>
      </c>
      <c r="P260" s="10">
        <v>44979.88</v>
      </c>
      <c r="Q260" s="10">
        <v>32168.99</v>
      </c>
      <c r="R260" s="10">
        <v>39136.11</v>
      </c>
      <c r="S260" s="10">
        <v>18548.5</v>
      </c>
      <c r="T260" s="10">
        <f t="shared" si="11"/>
        <v>423448.30999999994</v>
      </c>
      <c r="U260" s="10"/>
    </row>
    <row r="261" spans="1:21" ht="12.75">
      <c r="A261" s="1" t="s">
        <v>293</v>
      </c>
      <c r="B261" s="1" t="s">
        <v>294</v>
      </c>
      <c r="C261" s="1" t="s">
        <v>295</v>
      </c>
      <c r="D261" s="10">
        <v>10210.83</v>
      </c>
      <c r="E261" s="10">
        <v>11839.22</v>
      </c>
      <c r="F261" s="10">
        <v>9451.96</v>
      </c>
      <c r="G261" s="10">
        <f t="shared" si="9"/>
        <v>31502.01</v>
      </c>
      <c r="H261" s="10">
        <v>10799.16</v>
      </c>
      <c r="I261" s="10">
        <v>9819.86</v>
      </c>
      <c r="J261" s="10">
        <v>4083.69</v>
      </c>
      <c r="K261" s="10">
        <f t="shared" si="10"/>
        <v>24702.71</v>
      </c>
      <c r="L261" s="10">
        <v>4815.16</v>
      </c>
      <c r="M261" s="10">
        <v>10051.37</v>
      </c>
      <c r="N261" s="10">
        <v>11637.03</v>
      </c>
      <c r="O261" s="10">
        <v>15672.13</v>
      </c>
      <c r="P261" s="10">
        <v>4641.54</v>
      </c>
      <c r="Q261" s="10">
        <v>6386.16</v>
      </c>
      <c r="R261" s="10">
        <v>15158.06</v>
      </c>
      <c r="S261" s="10">
        <v>7635.79</v>
      </c>
      <c r="T261" s="10">
        <f t="shared" si="11"/>
        <v>132201.96</v>
      </c>
      <c r="U261" s="10"/>
    </row>
    <row r="262" spans="1:21" ht="12.75">
      <c r="A262" s="1" t="s">
        <v>293</v>
      </c>
      <c r="B262" s="1" t="s">
        <v>296</v>
      </c>
      <c r="C262" s="1" t="s">
        <v>297</v>
      </c>
      <c r="D262" s="10">
        <v>10601.55</v>
      </c>
      <c r="E262" s="10">
        <v>12292.19</v>
      </c>
      <c r="F262" s="10">
        <v>9813.67</v>
      </c>
      <c r="G262" s="10">
        <f t="shared" si="9"/>
        <v>32707.409999999996</v>
      </c>
      <c r="H262" s="10">
        <v>11212</v>
      </c>
      <c r="I262" s="10">
        <v>10195.26</v>
      </c>
      <c r="J262" s="10">
        <v>4239.81</v>
      </c>
      <c r="K262" s="10">
        <f t="shared" si="10"/>
        <v>25647.070000000003</v>
      </c>
      <c r="L262" s="10">
        <v>4999.24</v>
      </c>
      <c r="M262" s="10">
        <v>10435.62</v>
      </c>
      <c r="N262" s="10">
        <v>12081.9</v>
      </c>
      <c r="O262" s="10">
        <v>16271.27</v>
      </c>
      <c r="P262" s="10">
        <v>4818.98</v>
      </c>
      <c r="Q262" s="10">
        <v>6630.3</v>
      </c>
      <c r="R262" s="10">
        <v>15737.54</v>
      </c>
      <c r="S262" s="10">
        <v>7927.7</v>
      </c>
      <c r="T262" s="10">
        <f t="shared" si="11"/>
        <v>137257.03</v>
      </c>
      <c r="U262" s="10"/>
    </row>
    <row r="263" spans="1:21" ht="12.75">
      <c r="A263" s="1" t="s">
        <v>293</v>
      </c>
      <c r="B263" s="1" t="s">
        <v>296</v>
      </c>
      <c r="C263" s="1" t="s">
        <v>298</v>
      </c>
      <c r="D263" s="10">
        <v>8598.95</v>
      </c>
      <c r="E263" s="10">
        <v>9970.52</v>
      </c>
      <c r="F263" s="10">
        <v>7959.76</v>
      </c>
      <c r="G263" s="10">
        <f t="shared" si="9"/>
        <v>26529.230000000003</v>
      </c>
      <c r="H263" s="10">
        <v>9096.02</v>
      </c>
      <c r="I263" s="10">
        <v>8271.17</v>
      </c>
      <c r="J263" s="10">
        <v>3439.65</v>
      </c>
      <c r="K263" s="10">
        <f t="shared" si="10"/>
        <v>20806.840000000004</v>
      </c>
      <c r="L263" s="10">
        <v>4055.76</v>
      </c>
      <c r="M263" s="10">
        <v>8466.16</v>
      </c>
      <c r="N263" s="10">
        <v>9801.75</v>
      </c>
      <c r="O263" s="10">
        <v>13200.47</v>
      </c>
      <c r="P263" s="10">
        <v>3909.52</v>
      </c>
      <c r="Q263" s="10">
        <v>5379</v>
      </c>
      <c r="R263" s="10">
        <v>12767.48</v>
      </c>
      <c r="S263" s="10">
        <v>6431.55</v>
      </c>
      <c r="T263" s="10">
        <f t="shared" si="11"/>
        <v>111347.76000000001</v>
      </c>
      <c r="U263" s="10"/>
    </row>
    <row r="264" spans="1:21" ht="12.75">
      <c r="A264" s="1" t="s">
        <v>293</v>
      </c>
      <c r="B264" s="1" t="s">
        <v>296</v>
      </c>
      <c r="C264" s="1" t="s">
        <v>299</v>
      </c>
      <c r="D264" s="10">
        <v>16191.16</v>
      </c>
      <c r="E264" s="10">
        <v>18772.37</v>
      </c>
      <c r="F264" s="10">
        <v>14988.25</v>
      </c>
      <c r="G264" s="10">
        <f t="shared" si="9"/>
        <v>49951.78</v>
      </c>
      <c r="H264" s="10">
        <v>17118.08</v>
      </c>
      <c r="I264" s="10">
        <v>15565.77</v>
      </c>
      <c r="J264" s="10">
        <v>6473.19</v>
      </c>
      <c r="K264" s="10">
        <f t="shared" si="10"/>
        <v>39157.04</v>
      </c>
      <c r="L264" s="10">
        <v>7632.67</v>
      </c>
      <c r="M264" s="10">
        <v>15932.73</v>
      </c>
      <c r="N264" s="10">
        <v>18446.22</v>
      </c>
      <c r="O264" s="10">
        <v>24842.4</v>
      </c>
      <c r="P264" s="10">
        <v>7357.45</v>
      </c>
      <c r="Q264" s="10">
        <v>10122.91</v>
      </c>
      <c r="R264" s="10">
        <v>24027.53</v>
      </c>
      <c r="S264" s="10">
        <v>12103.74</v>
      </c>
      <c r="T264" s="10">
        <f t="shared" si="11"/>
        <v>209574.47</v>
      </c>
      <c r="U264" s="10"/>
    </row>
    <row r="265" spans="1:21" ht="12.75">
      <c r="A265" s="1" t="s">
        <v>293</v>
      </c>
      <c r="B265" s="1" t="s">
        <v>296</v>
      </c>
      <c r="C265" s="1" t="s">
        <v>300</v>
      </c>
      <c r="D265" s="10">
        <v>8830.07</v>
      </c>
      <c r="E265" s="10">
        <v>10238.47</v>
      </c>
      <c r="F265" s="10">
        <v>8173.72</v>
      </c>
      <c r="G265" s="10">
        <f t="shared" si="9"/>
        <v>27242.260000000002</v>
      </c>
      <c r="H265" s="10">
        <v>9340.22</v>
      </c>
      <c r="I265" s="10">
        <v>8493.23</v>
      </c>
      <c r="J265" s="10">
        <v>3532</v>
      </c>
      <c r="K265" s="10">
        <f t="shared" si="10"/>
        <v>21365.449999999997</v>
      </c>
      <c r="L265" s="10">
        <v>4164.65</v>
      </c>
      <c r="M265" s="10">
        <v>8693.46</v>
      </c>
      <c r="N265" s="10">
        <v>10064.9</v>
      </c>
      <c r="O265" s="10">
        <v>13554.87</v>
      </c>
      <c r="P265" s="10">
        <v>4014.48</v>
      </c>
      <c r="Q265" s="10">
        <v>5523.41</v>
      </c>
      <c r="R265" s="10">
        <v>13110.25</v>
      </c>
      <c r="S265" s="10">
        <v>6604.22</v>
      </c>
      <c r="T265" s="10">
        <f t="shared" si="11"/>
        <v>114337.95</v>
      </c>
      <c r="U265" s="10"/>
    </row>
    <row r="266" spans="1:21" ht="12.75">
      <c r="A266" s="1" t="s">
        <v>293</v>
      </c>
      <c r="B266" s="1" t="s">
        <v>296</v>
      </c>
      <c r="C266" s="1" t="s">
        <v>301</v>
      </c>
      <c r="D266" s="10">
        <v>14189.08</v>
      </c>
      <c r="E266" s="10">
        <v>16451.3</v>
      </c>
      <c r="F266" s="10">
        <v>13134.82</v>
      </c>
      <c r="G266" s="10">
        <f t="shared" si="9"/>
        <v>43775.2</v>
      </c>
      <c r="H266" s="10">
        <v>15002.65</v>
      </c>
      <c r="I266" s="10">
        <v>13642.17</v>
      </c>
      <c r="J266" s="10">
        <v>5673.24</v>
      </c>
      <c r="K266" s="10">
        <f t="shared" si="10"/>
        <v>34318.06</v>
      </c>
      <c r="L266" s="10">
        <v>6689.43</v>
      </c>
      <c r="M266" s="10">
        <v>13963.78</v>
      </c>
      <c r="N266" s="10">
        <v>16166.66</v>
      </c>
      <c r="O266" s="10">
        <v>21772.41</v>
      </c>
      <c r="P266" s="10">
        <v>6448.22</v>
      </c>
      <c r="Q266" s="10">
        <v>8871.93</v>
      </c>
      <c r="R266" s="10">
        <v>21058.23</v>
      </c>
      <c r="S266" s="10">
        <v>10607.97</v>
      </c>
      <c r="T266" s="10">
        <f t="shared" si="11"/>
        <v>183671.89</v>
      </c>
      <c r="U266" s="10"/>
    </row>
    <row r="267" spans="1:21" ht="12.75">
      <c r="A267" s="1" t="s">
        <v>293</v>
      </c>
      <c r="B267" s="1" t="s">
        <v>296</v>
      </c>
      <c r="C267" s="1" t="s">
        <v>302</v>
      </c>
      <c r="D267" s="10">
        <v>13826.05</v>
      </c>
      <c r="E267" s="10">
        <v>16030.44</v>
      </c>
      <c r="F267" s="10">
        <v>12798.75</v>
      </c>
      <c r="G267" s="10">
        <f aca="true" t="shared" si="12" ref="G267:G330">SUM(D267:F267)</f>
        <v>42655.24</v>
      </c>
      <c r="H267" s="10">
        <v>14619.08</v>
      </c>
      <c r="I267" s="10">
        <v>13293.38</v>
      </c>
      <c r="J267" s="10">
        <v>5528.19</v>
      </c>
      <c r="K267" s="10">
        <f aca="true" t="shared" si="13" ref="K267:K330">SUM(H267:J267)</f>
        <v>33440.65</v>
      </c>
      <c r="L267" s="10">
        <v>6518.4</v>
      </c>
      <c r="M267" s="10">
        <v>13606.78</v>
      </c>
      <c r="N267" s="10">
        <v>15753.32</v>
      </c>
      <c r="O267" s="10">
        <v>21215.74</v>
      </c>
      <c r="P267" s="10">
        <v>6283.36</v>
      </c>
      <c r="Q267" s="10">
        <v>8645.1</v>
      </c>
      <c r="R267" s="10">
        <v>20519.83</v>
      </c>
      <c r="S267" s="10">
        <v>10336.75</v>
      </c>
      <c r="T267" s="10">
        <f aca="true" t="shared" si="14" ref="T267:T330">+G267+K267+L267+M267+N267+O267+P267+Q267+R267+S267</f>
        <v>178975.16999999998</v>
      </c>
      <c r="U267" s="10"/>
    </row>
    <row r="268" spans="1:21" ht="12.75">
      <c r="A268" s="1" t="s">
        <v>293</v>
      </c>
      <c r="B268" s="1" t="s">
        <v>296</v>
      </c>
      <c r="C268" s="1" t="s">
        <v>303</v>
      </c>
      <c r="D268" s="10">
        <v>9486.51</v>
      </c>
      <c r="E268" s="10">
        <v>10999.5</v>
      </c>
      <c r="F268" s="10">
        <v>8781.42</v>
      </c>
      <c r="G268" s="10">
        <f t="shared" si="12"/>
        <v>29267.43</v>
      </c>
      <c r="H268" s="10">
        <v>10033.83</v>
      </c>
      <c r="I268" s="10">
        <v>9123.95</v>
      </c>
      <c r="J268" s="10">
        <v>3794.29</v>
      </c>
      <c r="K268" s="10">
        <f t="shared" si="13"/>
        <v>22952.07</v>
      </c>
      <c r="L268" s="10">
        <v>4473.92</v>
      </c>
      <c r="M268" s="10">
        <v>9339.04</v>
      </c>
      <c r="N268" s="10">
        <v>10812.32</v>
      </c>
      <c r="O268" s="10">
        <v>14561.47</v>
      </c>
      <c r="P268" s="10">
        <v>4312.6</v>
      </c>
      <c r="Q268" s="10">
        <v>5933.58</v>
      </c>
      <c r="R268" s="10">
        <v>14083.82</v>
      </c>
      <c r="S268" s="10">
        <v>7094.65</v>
      </c>
      <c r="T268" s="10">
        <f t="shared" si="14"/>
        <v>122830.9</v>
      </c>
      <c r="U268" s="10"/>
    </row>
    <row r="269" spans="1:21" ht="12.75">
      <c r="A269" s="1" t="s">
        <v>293</v>
      </c>
      <c r="B269" s="1" t="s">
        <v>304</v>
      </c>
      <c r="C269" s="1" t="s">
        <v>305</v>
      </c>
      <c r="D269" s="10">
        <v>12598.27</v>
      </c>
      <c r="E269" s="10">
        <v>14607.04</v>
      </c>
      <c r="F269" s="10">
        <v>11662.13</v>
      </c>
      <c r="G269" s="10">
        <f t="shared" si="12"/>
        <v>38867.44</v>
      </c>
      <c r="H269" s="10">
        <v>13321.77</v>
      </c>
      <c r="I269" s="10">
        <v>12113.72</v>
      </c>
      <c r="J269" s="10">
        <v>5037.62</v>
      </c>
      <c r="K269" s="10">
        <f t="shared" si="13"/>
        <v>30473.109999999997</v>
      </c>
      <c r="L269" s="10">
        <v>5939.96</v>
      </c>
      <c r="M269" s="10">
        <v>12399.31</v>
      </c>
      <c r="N269" s="10">
        <v>14355.37</v>
      </c>
      <c r="O269" s="10">
        <v>19333.05</v>
      </c>
      <c r="P269" s="10">
        <v>5725.77</v>
      </c>
      <c r="Q269" s="10">
        <v>7877.93</v>
      </c>
      <c r="R269" s="10">
        <v>18698.89</v>
      </c>
      <c r="S269" s="10">
        <v>9419.47</v>
      </c>
      <c r="T269" s="10">
        <f t="shared" si="14"/>
        <v>163090.30000000002</v>
      </c>
      <c r="U269" s="10"/>
    </row>
    <row r="270" spans="1:21" ht="12.75">
      <c r="A270" s="1" t="s">
        <v>293</v>
      </c>
      <c r="B270" s="1" t="s">
        <v>304</v>
      </c>
      <c r="C270" s="1" t="s">
        <v>91</v>
      </c>
      <c r="D270" s="10">
        <v>13323.89</v>
      </c>
      <c r="E270" s="10">
        <v>15448.28</v>
      </c>
      <c r="F270" s="10">
        <v>12333.88</v>
      </c>
      <c r="G270" s="10">
        <f t="shared" si="12"/>
        <v>41106.049999999996</v>
      </c>
      <c r="H270" s="10">
        <v>14088.49</v>
      </c>
      <c r="I270" s="10">
        <v>12810.9</v>
      </c>
      <c r="J270" s="10">
        <v>5327.55</v>
      </c>
      <c r="K270" s="10">
        <f t="shared" si="13"/>
        <v>32226.94</v>
      </c>
      <c r="L270" s="10">
        <v>6281.82</v>
      </c>
      <c r="M270" s="10">
        <v>13112.93</v>
      </c>
      <c r="N270" s="10">
        <v>15181.56</v>
      </c>
      <c r="O270" s="10">
        <v>20445.73</v>
      </c>
      <c r="P270" s="10">
        <v>6055.31</v>
      </c>
      <c r="Q270" s="10">
        <v>8331.33</v>
      </c>
      <c r="R270" s="10">
        <v>19775.07</v>
      </c>
      <c r="S270" s="10">
        <v>9961.59</v>
      </c>
      <c r="T270" s="10">
        <f t="shared" si="14"/>
        <v>172478.33</v>
      </c>
      <c r="U270" s="10"/>
    </row>
    <row r="271" spans="1:21" ht="12.75">
      <c r="A271" s="1" t="s">
        <v>293</v>
      </c>
      <c r="B271" s="1" t="s">
        <v>304</v>
      </c>
      <c r="C271" s="1" t="s">
        <v>306</v>
      </c>
      <c r="D271" s="10">
        <v>27347.09</v>
      </c>
      <c r="E271" s="10">
        <v>31705.73</v>
      </c>
      <c r="F271" s="10">
        <v>25315.86</v>
      </c>
      <c r="G271" s="10">
        <f t="shared" si="12"/>
        <v>84368.68</v>
      </c>
      <c r="H271" s="10">
        <v>28905.66</v>
      </c>
      <c r="I271" s="10">
        <v>26284.43</v>
      </c>
      <c r="J271" s="10">
        <v>10930.66</v>
      </c>
      <c r="K271" s="10">
        <f t="shared" si="13"/>
        <v>66120.75</v>
      </c>
      <c r="L271" s="10">
        <v>12888.55</v>
      </c>
      <c r="M271" s="10">
        <v>26904.08</v>
      </c>
      <c r="N271" s="10">
        <v>31148.36</v>
      </c>
      <c r="O271" s="10">
        <v>41948.98</v>
      </c>
      <c r="P271" s="10">
        <v>12423.82</v>
      </c>
      <c r="Q271" s="10">
        <v>17093.58</v>
      </c>
      <c r="R271" s="10">
        <v>40572.98</v>
      </c>
      <c r="S271" s="10">
        <v>20438.42</v>
      </c>
      <c r="T271" s="10">
        <f t="shared" si="14"/>
        <v>353908.19999999995</v>
      </c>
      <c r="U271" s="10"/>
    </row>
    <row r="272" spans="1:21" ht="12.75">
      <c r="A272" s="1" t="s">
        <v>293</v>
      </c>
      <c r="B272" s="1" t="s">
        <v>304</v>
      </c>
      <c r="C272" s="1" t="s">
        <v>307</v>
      </c>
      <c r="D272" s="10">
        <v>7569.94</v>
      </c>
      <c r="E272" s="10">
        <v>8777.57</v>
      </c>
      <c r="F272" s="10">
        <v>7007.16</v>
      </c>
      <c r="G272" s="10">
        <f t="shared" si="12"/>
        <v>23354.67</v>
      </c>
      <c r="H272" s="10">
        <v>8008.75</v>
      </c>
      <c r="I272" s="10">
        <v>7282.5</v>
      </c>
      <c r="J272" s="10">
        <v>3028.5</v>
      </c>
      <c r="K272" s="10">
        <f t="shared" si="13"/>
        <v>18319.75</v>
      </c>
      <c r="L272" s="10">
        <v>3570.97</v>
      </c>
      <c r="M272" s="10">
        <v>7454.18</v>
      </c>
      <c r="N272" s="10">
        <v>8630.12</v>
      </c>
      <c r="O272" s="10">
        <v>11622.59</v>
      </c>
      <c r="P272" s="10">
        <v>3442.2</v>
      </c>
      <c r="Q272" s="10">
        <v>4736.03</v>
      </c>
      <c r="R272" s="10">
        <v>11241.35</v>
      </c>
      <c r="S272" s="10">
        <v>5662.77</v>
      </c>
      <c r="T272" s="10">
        <f t="shared" si="14"/>
        <v>98034.63</v>
      </c>
      <c r="U272" s="10"/>
    </row>
    <row r="273" spans="1:21" ht="12.75">
      <c r="A273" s="1" t="s">
        <v>293</v>
      </c>
      <c r="B273" s="1" t="s">
        <v>304</v>
      </c>
      <c r="C273" s="1" t="s">
        <v>308</v>
      </c>
      <c r="D273" s="10">
        <v>7451.81</v>
      </c>
      <c r="E273" s="10">
        <v>8640.62</v>
      </c>
      <c r="F273" s="10">
        <v>6897.8</v>
      </c>
      <c r="G273" s="10">
        <f t="shared" si="12"/>
        <v>22990.23</v>
      </c>
      <c r="H273" s="10">
        <v>7883.93</v>
      </c>
      <c r="I273" s="10">
        <v>7169</v>
      </c>
      <c r="J273" s="10">
        <v>2981.3</v>
      </c>
      <c r="K273" s="10">
        <f t="shared" si="13"/>
        <v>18034.23</v>
      </c>
      <c r="L273" s="10">
        <v>3515.31</v>
      </c>
      <c r="M273" s="10">
        <v>7338</v>
      </c>
      <c r="N273" s="10">
        <v>8495.62</v>
      </c>
      <c r="O273" s="10">
        <v>11441.45</v>
      </c>
      <c r="P273" s="10">
        <v>3388.56</v>
      </c>
      <c r="Q273" s="10">
        <v>4662.22</v>
      </c>
      <c r="R273" s="10">
        <v>11066.15</v>
      </c>
      <c r="S273" s="10">
        <v>5574.51</v>
      </c>
      <c r="T273" s="10">
        <f t="shared" si="14"/>
        <v>96506.27999999998</v>
      </c>
      <c r="U273" s="10"/>
    </row>
    <row r="274" spans="1:21" ht="12.75">
      <c r="A274" s="1" t="s">
        <v>293</v>
      </c>
      <c r="B274" s="1" t="s">
        <v>309</v>
      </c>
      <c r="C274" s="1" t="s">
        <v>310</v>
      </c>
      <c r="D274" s="10">
        <v>6476.43</v>
      </c>
      <c r="E274" s="10">
        <v>7509.83</v>
      </c>
      <c r="F274" s="10">
        <v>5994.84</v>
      </c>
      <c r="G274" s="10">
        <f t="shared" si="12"/>
        <v>19981.1</v>
      </c>
      <c r="H274" s="10">
        <v>6853.32</v>
      </c>
      <c r="I274" s="10">
        <v>6231.85</v>
      </c>
      <c r="J274" s="10">
        <v>2591.58</v>
      </c>
      <c r="K274" s="10">
        <f t="shared" si="13"/>
        <v>15676.75</v>
      </c>
      <c r="L274" s="10">
        <v>3055.78</v>
      </c>
      <c r="M274" s="10">
        <v>6378.76</v>
      </c>
      <c r="N274" s="10">
        <v>7385.05</v>
      </c>
      <c r="O274" s="10">
        <v>9945.78</v>
      </c>
      <c r="P274" s="10">
        <v>2945.59</v>
      </c>
      <c r="Q274" s="10">
        <v>4052.76</v>
      </c>
      <c r="R274" s="10">
        <v>9619.54</v>
      </c>
      <c r="S274" s="10">
        <v>4845.79</v>
      </c>
      <c r="T274" s="10">
        <f t="shared" si="14"/>
        <v>83886.89999999998</v>
      </c>
      <c r="U274" s="10"/>
    </row>
    <row r="275" spans="1:21" ht="12.75">
      <c r="A275" s="1" t="s">
        <v>293</v>
      </c>
      <c r="B275" s="1" t="s">
        <v>309</v>
      </c>
      <c r="C275" s="1" t="s">
        <v>311</v>
      </c>
      <c r="D275" s="10">
        <v>8656.57</v>
      </c>
      <c r="E275" s="10">
        <v>10037.32</v>
      </c>
      <c r="F275" s="10">
        <v>8013.1</v>
      </c>
      <c r="G275" s="10">
        <f t="shared" si="12"/>
        <v>26706.989999999998</v>
      </c>
      <c r="H275" s="10">
        <v>9156.9</v>
      </c>
      <c r="I275" s="10">
        <v>8326.53</v>
      </c>
      <c r="J275" s="10">
        <v>3462.67</v>
      </c>
      <c r="K275" s="10">
        <f t="shared" si="13"/>
        <v>20946.1</v>
      </c>
      <c r="L275" s="10">
        <v>4082.91</v>
      </c>
      <c r="M275" s="10">
        <v>8522.82</v>
      </c>
      <c r="N275" s="10">
        <v>9867.35</v>
      </c>
      <c r="O275" s="10">
        <v>13288.82</v>
      </c>
      <c r="P275" s="10">
        <v>3935.68</v>
      </c>
      <c r="Q275" s="10">
        <v>5415</v>
      </c>
      <c r="R275" s="10">
        <v>12852.93</v>
      </c>
      <c r="S275" s="10">
        <v>6474.59</v>
      </c>
      <c r="T275" s="10">
        <f t="shared" si="14"/>
        <v>112093.18999999997</v>
      </c>
      <c r="U275" s="10"/>
    </row>
    <row r="276" spans="1:21" ht="12.75">
      <c r="A276" s="1" t="s">
        <v>293</v>
      </c>
      <c r="B276" s="1" t="s">
        <v>309</v>
      </c>
      <c r="C276" s="1" t="s">
        <v>312</v>
      </c>
      <c r="D276" s="10">
        <v>12218</v>
      </c>
      <c r="E276" s="10">
        <v>14166.19</v>
      </c>
      <c r="F276" s="10">
        <v>11310.1</v>
      </c>
      <c r="G276" s="10">
        <f t="shared" si="12"/>
        <v>37694.29</v>
      </c>
      <c r="H276" s="10">
        <v>12919.98</v>
      </c>
      <c r="I276" s="10">
        <v>11748.36</v>
      </c>
      <c r="J276" s="10">
        <v>4885.68</v>
      </c>
      <c r="K276" s="10">
        <f t="shared" si="13"/>
        <v>29554.02</v>
      </c>
      <c r="L276" s="10">
        <v>5760.8</v>
      </c>
      <c r="M276" s="10">
        <v>12025.33</v>
      </c>
      <c r="N276" s="10">
        <v>13922.4</v>
      </c>
      <c r="O276" s="10">
        <v>18749.95</v>
      </c>
      <c r="P276" s="10">
        <v>5553.08</v>
      </c>
      <c r="Q276" s="10">
        <v>7640.32</v>
      </c>
      <c r="R276" s="10">
        <v>18134.92</v>
      </c>
      <c r="S276" s="10">
        <v>9135.37</v>
      </c>
      <c r="T276" s="10">
        <f t="shared" si="14"/>
        <v>158170.47999999998</v>
      </c>
      <c r="U276" s="10"/>
    </row>
    <row r="277" spans="1:21" ht="12.75">
      <c r="A277" s="1" t="s">
        <v>293</v>
      </c>
      <c r="B277" s="1" t="s">
        <v>309</v>
      </c>
      <c r="C277" s="1" t="s">
        <v>313</v>
      </c>
      <c r="D277" s="10">
        <v>8582.89</v>
      </c>
      <c r="E277" s="10">
        <v>9951.91</v>
      </c>
      <c r="F277" s="10">
        <v>7944.9</v>
      </c>
      <c r="G277" s="10">
        <f t="shared" si="12"/>
        <v>26479.699999999997</v>
      </c>
      <c r="H277" s="10">
        <v>9079.05</v>
      </c>
      <c r="I277" s="10">
        <v>8255.74</v>
      </c>
      <c r="J277" s="10">
        <v>3433.24</v>
      </c>
      <c r="K277" s="10">
        <f t="shared" si="13"/>
        <v>20768.03</v>
      </c>
      <c r="L277" s="10">
        <v>4048.2</v>
      </c>
      <c r="M277" s="10">
        <v>8450.37</v>
      </c>
      <c r="N277" s="10">
        <v>9783.46</v>
      </c>
      <c r="O277" s="10">
        <v>13175.85</v>
      </c>
      <c r="P277" s="10">
        <v>3902.23</v>
      </c>
      <c r="Q277" s="10">
        <v>5368.96</v>
      </c>
      <c r="R277" s="10">
        <v>12743.66</v>
      </c>
      <c r="S277" s="10">
        <v>6419.55</v>
      </c>
      <c r="T277" s="10">
        <f t="shared" si="14"/>
        <v>111140.01000000001</v>
      </c>
      <c r="U277" s="10"/>
    </row>
    <row r="278" spans="1:21" ht="12.75">
      <c r="A278" s="1" t="s">
        <v>293</v>
      </c>
      <c r="B278" s="1" t="s">
        <v>309</v>
      </c>
      <c r="C278" s="1" t="s">
        <v>314</v>
      </c>
      <c r="D278" s="10">
        <v>11234.98</v>
      </c>
      <c r="E278" s="10">
        <v>13026.55</v>
      </c>
      <c r="F278" s="10">
        <v>10400.07</v>
      </c>
      <c r="G278" s="10">
        <f t="shared" si="12"/>
        <v>34661.6</v>
      </c>
      <c r="H278" s="10">
        <v>11881.3</v>
      </c>
      <c r="I278" s="10">
        <v>10803.87</v>
      </c>
      <c r="J278" s="10">
        <v>4492.92</v>
      </c>
      <c r="K278" s="10">
        <f t="shared" si="13"/>
        <v>27178.089999999997</v>
      </c>
      <c r="L278" s="10">
        <v>5297.67</v>
      </c>
      <c r="M278" s="10">
        <v>11058.58</v>
      </c>
      <c r="N278" s="10">
        <v>12803.13</v>
      </c>
      <c r="O278" s="10">
        <v>17242.58</v>
      </c>
      <c r="P278" s="10">
        <v>5106.65</v>
      </c>
      <c r="Q278" s="10">
        <v>7026.09</v>
      </c>
      <c r="R278" s="10">
        <v>16676.99</v>
      </c>
      <c r="S278" s="10">
        <v>8400.95</v>
      </c>
      <c r="T278" s="10">
        <f t="shared" si="14"/>
        <v>145452.33000000002</v>
      </c>
      <c r="U278" s="10"/>
    </row>
    <row r="279" spans="1:21" ht="12.75">
      <c r="A279" s="1" t="s">
        <v>293</v>
      </c>
      <c r="B279" s="1" t="s">
        <v>309</v>
      </c>
      <c r="C279" s="1" t="s">
        <v>315</v>
      </c>
      <c r="D279" s="10">
        <v>7504.3</v>
      </c>
      <c r="E279" s="10">
        <v>8701.47</v>
      </c>
      <c r="F279" s="10">
        <v>6946.39</v>
      </c>
      <c r="G279" s="10">
        <f t="shared" si="12"/>
        <v>23152.16</v>
      </c>
      <c r="H279" s="10">
        <v>7939.39</v>
      </c>
      <c r="I279" s="10">
        <v>7219.42</v>
      </c>
      <c r="J279" s="10">
        <v>3002.28</v>
      </c>
      <c r="K279" s="10">
        <f t="shared" si="13"/>
        <v>18161.09</v>
      </c>
      <c r="L279" s="10">
        <v>3540.04</v>
      </c>
      <c r="M279" s="10">
        <v>7389.62</v>
      </c>
      <c r="N279" s="10">
        <v>8555.38</v>
      </c>
      <c r="O279" s="10">
        <v>11521.93</v>
      </c>
      <c r="P279" s="10">
        <v>3412.39</v>
      </c>
      <c r="Q279" s="10">
        <v>4695.01</v>
      </c>
      <c r="R279" s="10">
        <v>11143.99</v>
      </c>
      <c r="S279" s="10">
        <v>5613.73</v>
      </c>
      <c r="T279" s="10">
        <f t="shared" si="14"/>
        <v>97185.34</v>
      </c>
      <c r="U279" s="10"/>
    </row>
    <row r="280" spans="1:21" ht="12.75">
      <c r="A280" s="1" t="s">
        <v>293</v>
      </c>
      <c r="B280" s="1" t="s">
        <v>309</v>
      </c>
      <c r="C280" s="1" t="s">
        <v>309</v>
      </c>
      <c r="D280" s="10">
        <v>17351.48</v>
      </c>
      <c r="E280" s="10">
        <v>20117.55</v>
      </c>
      <c r="F280" s="10">
        <v>16062.42</v>
      </c>
      <c r="G280" s="10">
        <f t="shared" si="12"/>
        <v>53531.45</v>
      </c>
      <c r="H280" s="10">
        <v>18344.12</v>
      </c>
      <c r="I280" s="10">
        <v>16680.62</v>
      </c>
      <c r="J280" s="10">
        <v>6936.82</v>
      </c>
      <c r="K280" s="10">
        <f t="shared" si="13"/>
        <v>41961.56</v>
      </c>
      <c r="L280" s="10">
        <v>8179.33</v>
      </c>
      <c r="M280" s="10">
        <v>17073.87</v>
      </c>
      <c r="N280" s="10">
        <v>19767.37</v>
      </c>
      <c r="O280" s="10">
        <v>26621.66</v>
      </c>
      <c r="P280" s="10">
        <v>7884.4</v>
      </c>
      <c r="Q280" s="10">
        <v>10847.93</v>
      </c>
      <c r="R280" s="10">
        <v>25748.42</v>
      </c>
      <c r="S280" s="10">
        <v>12970.63</v>
      </c>
      <c r="T280" s="10">
        <f t="shared" si="14"/>
        <v>224586.62</v>
      </c>
      <c r="U280" s="10"/>
    </row>
    <row r="281" spans="1:21" ht="12.75">
      <c r="A281" s="1" t="s">
        <v>293</v>
      </c>
      <c r="B281" s="1" t="s">
        <v>309</v>
      </c>
      <c r="C281" s="1" t="s">
        <v>316</v>
      </c>
      <c r="D281" s="10">
        <v>8402.88</v>
      </c>
      <c r="E281" s="10">
        <v>9743.22</v>
      </c>
      <c r="F281" s="10">
        <v>7778.25</v>
      </c>
      <c r="G281" s="10">
        <f t="shared" si="12"/>
        <v>25924.35</v>
      </c>
      <c r="H281" s="10">
        <v>8888.85</v>
      </c>
      <c r="I281" s="10">
        <v>8082.78</v>
      </c>
      <c r="J281" s="10">
        <v>3361.31</v>
      </c>
      <c r="K281" s="10">
        <f t="shared" si="13"/>
        <v>20332.940000000002</v>
      </c>
      <c r="L281" s="10">
        <v>3963.39</v>
      </c>
      <c r="M281" s="10">
        <v>8273.34</v>
      </c>
      <c r="N281" s="10">
        <v>9578.5</v>
      </c>
      <c r="O281" s="10">
        <v>12899.83</v>
      </c>
      <c r="P281" s="10">
        <v>3820.48</v>
      </c>
      <c r="Q281" s="10">
        <v>5256.49</v>
      </c>
      <c r="R281" s="10">
        <v>12476.69</v>
      </c>
      <c r="S281" s="10">
        <v>6285.06</v>
      </c>
      <c r="T281" s="10">
        <f t="shared" si="14"/>
        <v>108811.07</v>
      </c>
      <c r="U281" s="10"/>
    </row>
    <row r="282" spans="1:21" ht="12.75">
      <c r="A282" s="1" t="s">
        <v>293</v>
      </c>
      <c r="B282" s="1" t="s">
        <v>317</v>
      </c>
      <c r="C282" s="1" t="s">
        <v>318</v>
      </c>
      <c r="D282" s="10">
        <v>7081.52</v>
      </c>
      <c r="E282" s="10">
        <v>8211.32</v>
      </c>
      <c r="F282" s="10">
        <v>6555</v>
      </c>
      <c r="G282" s="10">
        <f t="shared" si="12"/>
        <v>21847.84</v>
      </c>
      <c r="H282" s="10">
        <v>7492.66</v>
      </c>
      <c r="I282" s="10">
        <v>6813.21</v>
      </c>
      <c r="J282" s="10">
        <v>2833.35</v>
      </c>
      <c r="K282" s="10">
        <f t="shared" si="13"/>
        <v>17139.219999999998</v>
      </c>
      <c r="L282" s="10">
        <v>3340.85</v>
      </c>
      <c r="M282" s="10">
        <v>6973.83</v>
      </c>
      <c r="N282" s="10">
        <v>8073.99</v>
      </c>
      <c r="O282" s="10">
        <v>10873.63</v>
      </c>
      <c r="P282" s="10">
        <v>3220.39</v>
      </c>
      <c r="Q282" s="10">
        <v>4430.84</v>
      </c>
      <c r="R282" s="10">
        <v>10516.96</v>
      </c>
      <c r="S282" s="10">
        <v>5297.86</v>
      </c>
      <c r="T282" s="10">
        <f t="shared" si="14"/>
        <v>91715.40999999999</v>
      </c>
      <c r="U282" s="10"/>
    </row>
    <row r="283" spans="1:21" ht="12.75">
      <c r="A283" s="1" t="s">
        <v>293</v>
      </c>
      <c r="B283" s="1" t="s">
        <v>317</v>
      </c>
      <c r="C283" s="1" t="s">
        <v>319</v>
      </c>
      <c r="D283" s="10">
        <v>7463.95</v>
      </c>
      <c r="E283" s="10">
        <v>8654.69</v>
      </c>
      <c r="F283" s="10">
        <v>6909.04</v>
      </c>
      <c r="G283" s="10">
        <f t="shared" si="12"/>
        <v>23027.68</v>
      </c>
      <c r="H283" s="10">
        <v>7896.75</v>
      </c>
      <c r="I283" s="10">
        <v>7180.65</v>
      </c>
      <c r="J283" s="10">
        <v>2986.15</v>
      </c>
      <c r="K283" s="10">
        <f t="shared" si="13"/>
        <v>18063.55</v>
      </c>
      <c r="L283" s="10">
        <v>3521.03</v>
      </c>
      <c r="M283" s="10">
        <v>7349.94</v>
      </c>
      <c r="N283" s="10">
        <v>8509.43</v>
      </c>
      <c r="O283" s="10">
        <v>11460.06</v>
      </c>
      <c r="P283" s="10">
        <v>3394.07</v>
      </c>
      <c r="Q283" s="10">
        <v>4669.8</v>
      </c>
      <c r="R283" s="10">
        <v>11084.15</v>
      </c>
      <c r="S283" s="10">
        <v>5583.58</v>
      </c>
      <c r="T283" s="10">
        <f t="shared" si="14"/>
        <v>96663.29000000001</v>
      </c>
      <c r="U283" s="10"/>
    </row>
    <row r="284" spans="1:21" ht="12.75">
      <c r="A284" s="1" t="s">
        <v>293</v>
      </c>
      <c r="B284" s="1" t="s">
        <v>317</v>
      </c>
      <c r="C284" s="1" t="s">
        <v>320</v>
      </c>
      <c r="D284" s="10">
        <v>7570.64</v>
      </c>
      <c r="E284" s="10">
        <v>8778.38</v>
      </c>
      <c r="F284" s="10">
        <v>7007.81</v>
      </c>
      <c r="G284" s="10">
        <f t="shared" si="12"/>
        <v>23356.83</v>
      </c>
      <c r="H284" s="10">
        <v>8009.49</v>
      </c>
      <c r="I284" s="10">
        <v>7283.16</v>
      </c>
      <c r="J284" s="10">
        <v>3028.78</v>
      </c>
      <c r="K284" s="10">
        <f t="shared" si="13"/>
        <v>18321.43</v>
      </c>
      <c r="L284" s="10">
        <v>3571.3</v>
      </c>
      <c r="M284" s="10">
        <v>7454.87</v>
      </c>
      <c r="N284" s="10">
        <v>8630.91</v>
      </c>
      <c r="O284" s="10">
        <v>11623.66</v>
      </c>
      <c r="P284" s="10">
        <v>3442.52</v>
      </c>
      <c r="Q284" s="10">
        <v>4736.47</v>
      </c>
      <c r="R284" s="10">
        <v>11242.38</v>
      </c>
      <c r="S284" s="10">
        <v>5663.29</v>
      </c>
      <c r="T284" s="10">
        <f t="shared" si="14"/>
        <v>98043.66000000002</v>
      </c>
      <c r="U284" s="10"/>
    </row>
    <row r="285" spans="1:21" ht="12.75">
      <c r="A285" s="1" t="s">
        <v>293</v>
      </c>
      <c r="B285" s="1" t="s">
        <v>317</v>
      </c>
      <c r="C285" s="1" t="s">
        <v>317</v>
      </c>
      <c r="D285" s="10">
        <v>14534.18</v>
      </c>
      <c r="E285" s="10">
        <v>16851.39</v>
      </c>
      <c r="F285" s="10">
        <v>13454.3</v>
      </c>
      <c r="G285" s="10">
        <f t="shared" si="12"/>
        <v>44839.869999999995</v>
      </c>
      <c r="H285" s="10">
        <v>15367.3</v>
      </c>
      <c r="I285" s="10">
        <v>13973.75</v>
      </c>
      <c r="J285" s="10">
        <v>5811.13</v>
      </c>
      <c r="K285" s="10">
        <f t="shared" si="13"/>
        <v>35152.18</v>
      </c>
      <c r="L285" s="10">
        <v>6852.02</v>
      </c>
      <c r="M285" s="10">
        <v>14303.19</v>
      </c>
      <c r="N285" s="10">
        <v>16559.6</v>
      </c>
      <c r="O285" s="10">
        <v>22301.59</v>
      </c>
      <c r="P285" s="10">
        <v>6604.95</v>
      </c>
      <c r="Q285" s="10">
        <v>9087.56</v>
      </c>
      <c r="R285" s="10">
        <v>21570.06</v>
      </c>
      <c r="S285" s="10">
        <v>10865.8</v>
      </c>
      <c r="T285" s="10">
        <f t="shared" si="14"/>
        <v>188136.81999999998</v>
      </c>
      <c r="U285" s="10"/>
    </row>
    <row r="286" spans="1:21" ht="12.75">
      <c r="A286" s="1" t="s">
        <v>293</v>
      </c>
      <c r="B286" s="1" t="s">
        <v>293</v>
      </c>
      <c r="C286" s="1" t="s">
        <v>321</v>
      </c>
      <c r="D286" s="10">
        <v>6868.66</v>
      </c>
      <c r="E286" s="10">
        <v>7964.55</v>
      </c>
      <c r="F286" s="10">
        <v>6357.94</v>
      </c>
      <c r="G286" s="10">
        <f t="shared" si="12"/>
        <v>21191.149999999998</v>
      </c>
      <c r="H286" s="10">
        <v>7267.75</v>
      </c>
      <c r="I286" s="10">
        <v>6608.69</v>
      </c>
      <c r="J286" s="10">
        <v>2748.3</v>
      </c>
      <c r="K286" s="10">
        <f t="shared" si="13"/>
        <v>16624.739999999998</v>
      </c>
      <c r="L286" s="10">
        <v>3240.57</v>
      </c>
      <c r="M286" s="10">
        <v>6764.5</v>
      </c>
      <c r="N286" s="10">
        <v>7831.63</v>
      </c>
      <c r="O286" s="10">
        <v>10547.23</v>
      </c>
      <c r="P286" s="10">
        <v>3123.72</v>
      </c>
      <c r="Q286" s="10">
        <v>4297.84</v>
      </c>
      <c r="R286" s="10">
        <v>10201.27</v>
      </c>
      <c r="S286" s="10">
        <v>5138.83</v>
      </c>
      <c r="T286" s="10">
        <f t="shared" si="14"/>
        <v>88961.48</v>
      </c>
      <c r="U286" s="10"/>
    </row>
    <row r="287" spans="1:21" ht="12.75">
      <c r="A287" s="1" t="s">
        <v>293</v>
      </c>
      <c r="B287" s="1" t="s">
        <v>293</v>
      </c>
      <c r="C287" s="1" t="s">
        <v>322</v>
      </c>
      <c r="D287" s="10">
        <v>8285.64</v>
      </c>
      <c r="E287" s="10">
        <v>9607.3</v>
      </c>
      <c r="F287" s="10">
        <v>7669.72</v>
      </c>
      <c r="G287" s="10">
        <f t="shared" si="12"/>
        <v>25562.66</v>
      </c>
      <c r="H287" s="10">
        <v>8764.97</v>
      </c>
      <c r="I287" s="10">
        <v>7970.14</v>
      </c>
      <c r="J287" s="10">
        <v>3314.47</v>
      </c>
      <c r="K287" s="10">
        <f t="shared" si="13"/>
        <v>20049.58</v>
      </c>
      <c r="L287" s="10">
        <v>3908.15</v>
      </c>
      <c r="M287" s="10">
        <v>8158.04</v>
      </c>
      <c r="N287" s="10">
        <v>9445.01</v>
      </c>
      <c r="O287" s="10">
        <v>12720.05</v>
      </c>
      <c r="P287" s="10">
        <v>3767.23</v>
      </c>
      <c r="Q287" s="10">
        <v>5183.23</v>
      </c>
      <c r="R287" s="10">
        <v>12302.81</v>
      </c>
      <c r="S287" s="10">
        <v>6197.47</v>
      </c>
      <c r="T287" s="10">
        <f t="shared" si="14"/>
        <v>107294.23</v>
      </c>
      <c r="U287" s="10"/>
    </row>
    <row r="288" spans="1:21" ht="12.75">
      <c r="A288" s="1" t="s">
        <v>293</v>
      </c>
      <c r="B288" s="1" t="s">
        <v>293</v>
      </c>
      <c r="C288" s="1" t="s">
        <v>323</v>
      </c>
      <c r="D288" s="10">
        <v>7366.8</v>
      </c>
      <c r="E288" s="10">
        <v>8542.06</v>
      </c>
      <c r="F288" s="10">
        <v>6819.1</v>
      </c>
      <c r="G288" s="10">
        <f t="shared" si="12"/>
        <v>22727.96</v>
      </c>
      <c r="H288" s="10">
        <v>7794.1</v>
      </c>
      <c r="I288" s="10">
        <v>7087.31</v>
      </c>
      <c r="J288" s="10">
        <v>2947.34</v>
      </c>
      <c r="K288" s="10">
        <f t="shared" si="13"/>
        <v>17828.75</v>
      </c>
      <c r="L288" s="10">
        <v>3475.26</v>
      </c>
      <c r="M288" s="10">
        <v>7254.4</v>
      </c>
      <c r="N288" s="10">
        <v>8398.82</v>
      </c>
      <c r="O288" s="10">
        <v>11311.09</v>
      </c>
      <c r="P288" s="10">
        <v>3349.95</v>
      </c>
      <c r="Q288" s="10">
        <v>4609.1</v>
      </c>
      <c r="R288" s="10">
        <v>10940.07</v>
      </c>
      <c r="S288" s="10">
        <v>5511</v>
      </c>
      <c r="T288" s="10">
        <f t="shared" si="14"/>
        <v>95406.4</v>
      </c>
      <c r="U288" s="10"/>
    </row>
    <row r="289" spans="1:21" ht="12.75">
      <c r="A289" s="1" t="s">
        <v>293</v>
      </c>
      <c r="B289" s="1" t="s">
        <v>293</v>
      </c>
      <c r="C289" s="1" t="s">
        <v>324</v>
      </c>
      <c r="D289" s="10">
        <v>10621.43</v>
      </c>
      <c r="E289" s="10">
        <v>12315.24</v>
      </c>
      <c r="F289" s="10">
        <v>9832.07</v>
      </c>
      <c r="G289" s="10">
        <f t="shared" si="12"/>
        <v>32768.74</v>
      </c>
      <c r="H289" s="10">
        <v>11233.01</v>
      </c>
      <c r="I289" s="10">
        <v>10214.37</v>
      </c>
      <c r="J289" s="10">
        <v>4247.75</v>
      </c>
      <c r="K289" s="10">
        <f t="shared" si="13"/>
        <v>25695.13</v>
      </c>
      <c r="L289" s="10">
        <v>5008.61</v>
      </c>
      <c r="M289" s="10">
        <v>10455.18</v>
      </c>
      <c r="N289" s="10">
        <v>12104.54</v>
      </c>
      <c r="O289" s="10">
        <v>16301.76</v>
      </c>
      <c r="P289" s="10">
        <v>4828.01</v>
      </c>
      <c r="Q289" s="10">
        <v>6642.72</v>
      </c>
      <c r="R289" s="10">
        <v>15767.03</v>
      </c>
      <c r="S289" s="10">
        <v>7942.56</v>
      </c>
      <c r="T289" s="10">
        <f t="shared" si="14"/>
        <v>137514.28</v>
      </c>
      <c r="U289" s="10"/>
    </row>
    <row r="290" spans="1:21" ht="12.75">
      <c r="A290" s="1" t="s">
        <v>293</v>
      </c>
      <c r="B290" s="1" t="s">
        <v>293</v>
      </c>
      <c r="C290" s="1" t="s">
        <v>325</v>
      </c>
      <c r="D290" s="10">
        <v>6903.64</v>
      </c>
      <c r="E290" s="10">
        <v>8005.1</v>
      </c>
      <c r="F290" s="10">
        <v>6390.33</v>
      </c>
      <c r="G290" s="10">
        <f t="shared" si="12"/>
        <v>21299.07</v>
      </c>
      <c r="H290" s="10">
        <v>7304.72</v>
      </c>
      <c r="I290" s="10">
        <v>6642.3</v>
      </c>
      <c r="J290" s="10">
        <v>2762.27</v>
      </c>
      <c r="K290" s="10">
        <f t="shared" si="13"/>
        <v>16709.29</v>
      </c>
      <c r="L290" s="10">
        <v>3257.05</v>
      </c>
      <c r="M290" s="10">
        <v>6798.9</v>
      </c>
      <c r="N290" s="10">
        <v>7871.46</v>
      </c>
      <c r="O290" s="10">
        <v>10600.87</v>
      </c>
      <c r="P290" s="10">
        <v>3139.61</v>
      </c>
      <c r="Q290" s="10">
        <v>4319.7</v>
      </c>
      <c r="R290" s="10">
        <v>10253.14</v>
      </c>
      <c r="S290" s="10">
        <v>5164.97</v>
      </c>
      <c r="T290" s="10">
        <f t="shared" si="14"/>
        <v>89414.06</v>
      </c>
      <c r="U290" s="10"/>
    </row>
    <row r="291" spans="1:21" ht="12.75">
      <c r="A291" s="1" t="s">
        <v>293</v>
      </c>
      <c r="B291" s="1" t="s">
        <v>293</v>
      </c>
      <c r="C291" s="1" t="s">
        <v>326</v>
      </c>
      <c r="D291" s="10">
        <v>9544.79</v>
      </c>
      <c r="E291" s="10">
        <v>11067.06</v>
      </c>
      <c r="F291" s="10">
        <v>8835.37</v>
      </c>
      <c r="G291" s="10">
        <f t="shared" si="12"/>
        <v>29447.22</v>
      </c>
      <c r="H291" s="10">
        <v>10095.41</v>
      </c>
      <c r="I291" s="10">
        <v>9179.93</v>
      </c>
      <c r="J291" s="10">
        <v>3817.57</v>
      </c>
      <c r="K291" s="10">
        <f t="shared" si="13"/>
        <v>23092.91</v>
      </c>
      <c r="L291" s="10">
        <v>4501.37</v>
      </c>
      <c r="M291" s="10">
        <v>9396.35</v>
      </c>
      <c r="N291" s="10">
        <v>10878.67</v>
      </c>
      <c r="O291" s="10">
        <v>14650.83</v>
      </c>
      <c r="P291" s="10">
        <v>4339.06</v>
      </c>
      <c r="Q291" s="10">
        <v>5969.99</v>
      </c>
      <c r="R291" s="10">
        <v>14170.25</v>
      </c>
      <c r="S291" s="10">
        <v>7138.19</v>
      </c>
      <c r="T291" s="10">
        <f t="shared" si="14"/>
        <v>123584.84000000001</v>
      </c>
      <c r="U291" s="10"/>
    </row>
    <row r="292" spans="1:21" ht="12.75">
      <c r="A292" s="1" t="s">
        <v>293</v>
      </c>
      <c r="B292" s="1" t="s">
        <v>293</v>
      </c>
      <c r="C292" s="1" t="s">
        <v>327</v>
      </c>
      <c r="D292" s="10">
        <v>7124.69</v>
      </c>
      <c r="E292" s="10">
        <v>8261.38</v>
      </c>
      <c r="F292" s="10">
        <v>6594.97</v>
      </c>
      <c r="G292" s="10">
        <f t="shared" si="12"/>
        <v>21981.04</v>
      </c>
      <c r="H292" s="10">
        <v>7538.29</v>
      </c>
      <c r="I292" s="10">
        <v>6854.69</v>
      </c>
      <c r="J292" s="10">
        <v>2850.6</v>
      </c>
      <c r="K292" s="10">
        <f t="shared" si="13"/>
        <v>17243.579999999998</v>
      </c>
      <c r="L292" s="10">
        <v>3361.2</v>
      </c>
      <c r="M292" s="10">
        <v>7016.3</v>
      </c>
      <c r="N292" s="10">
        <v>8123.16</v>
      </c>
      <c r="O292" s="10">
        <v>10939.84</v>
      </c>
      <c r="P292" s="10">
        <v>3240</v>
      </c>
      <c r="Q292" s="10">
        <v>4457.82</v>
      </c>
      <c r="R292" s="10">
        <v>10580.99</v>
      </c>
      <c r="S292" s="10">
        <v>5330.12</v>
      </c>
      <c r="T292" s="10">
        <f t="shared" si="14"/>
        <v>92274.05</v>
      </c>
      <c r="U292" s="10"/>
    </row>
    <row r="293" spans="1:21" ht="12.75">
      <c r="A293" s="1" t="s">
        <v>293</v>
      </c>
      <c r="B293" s="1" t="s">
        <v>293</v>
      </c>
      <c r="C293" s="1" t="s">
        <v>328</v>
      </c>
      <c r="D293" s="10">
        <v>6400.67</v>
      </c>
      <c r="E293" s="10">
        <v>7422</v>
      </c>
      <c r="F293" s="10">
        <v>5924.7</v>
      </c>
      <c r="G293" s="10">
        <f t="shared" si="12"/>
        <v>19747.37</v>
      </c>
      <c r="H293" s="10">
        <v>6773.27</v>
      </c>
      <c r="I293" s="10">
        <v>6159.05</v>
      </c>
      <c r="J293" s="10">
        <v>2561.31</v>
      </c>
      <c r="K293" s="10">
        <f t="shared" si="13"/>
        <v>15493.63</v>
      </c>
      <c r="L293" s="10">
        <v>3020.09</v>
      </c>
      <c r="M293" s="10">
        <v>6304.25</v>
      </c>
      <c r="N293" s="10">
        <v>7298.79</v>
      </c>
      <c r="O293" s="10">
        <v>9829.61</v>
      </c>
      <c r="P293" s="10">
        <v>2911.19</v>
      </c>
      <c r="Q293" s="10">
        <v>4005.42</v>
      </c>
      <c r="R293" s="10">
        <v>9507.18</v>
      </c>
      <c r="S293" s="10">
        <v>4789.19</v>
      </c>
      <c r="T293" s="10">
        <f t="shared" si="14"/>
        <v>82906.72</v>
      </c>
      <c r="U293" s="10"/>
    </row>
    <row r="294" spans="1:21" ht="12.75">
      <c r="A294" s="1" t="s">
        <v>293</v>
      </c>
      <c r="B294" s="1" t="s">
        <v>293</v>
      </c>
      <c r="C294" s="1" t="s">
        <v>293</v>
      </c>
      <c r="D294" s="10">
        <v>48099.64</v>
      </c>
      <c r="E294" s="10">
        <v>55764.7</v>
      </c>
      <c r="F294" s="10">
        <v>44527.54</v>
      </c>
      <c r="G294" s="10">
        <f t="shared" si="12"/>
        <v>148391.88</v>
      </c>
      <c r="H294" s="10">
        <v>50833.23</v>
      </c>
      <c r="I294" s="10">
        <v>46223.53</v>
      </c>
      <c r="J294" s="10">
        <v>19222.55</v>
      </c>
      <c r="K294" s="10">
        <f t="shared" si="13"/>
        <v>116279.31000000001</v>
      </c>
      <c r="L294" s="10">
        <v>22665.66</v>
      </c>
      <c r="M294" s="10">
        <v>47313.26</v>
      </c>
      <c r="N294" s="10">
        <v>54777.2</v>
      </c>
      <c r="O294" s="10">
        <v>73771.06</v>
      </c>
      <c r="P294" s="10">
        <v>21848.37</v>
      </c>
      <c r="Q294" s="10">
        <v>30060.58</v>
      </c>
      <c r="R294" s="10">
        <v>71351.24</v>
      </c>
      <c r="S294" s="10">
        <v>35942.8</v>
      </c>
      <c r="T294" s="10">
        <f t="shared" si="14"/>
        <v>622401.3600000001</v>
      </c>
      <c r="U294" s="10"/>
    </row>
    <row r="295" spans="1:21" ht="12.75">
      <c r="A295" s="1" t="s">
        <v>293</v>
      </c>
      <c r="B295" s="1" t="s">
        <v>293</v>
      </c>
      <c r="C295" s="1" t="s">
        <v>329</v>
      </c>
      <c r="D295" s="10">
        <v>20924.29</v>
      </c>
      <c r="E295" s="10">
        <v>24259.61</v>
      </c>
      <c r="F295" s="10">
        <v>19369.95</v>
      </c>
      <c r="G295" s="10">
        <f t="shared" si="12"/>
        <v>64553.850000000006</v>
      </c>
      <c r="H295" s="10">
        <v>22119.21</v>
      </c>
      <c r="I295" s="10">
        <v>20113.38</v>
      </c>
      <c r="J295" s="10">
        <v>8364.36</v>
      </c>
      <c r="K295" s="10">
        <f t="shared" si="13"/>
        <v>50596.95</v>
      </c>
      <c r="L295" s="10">
        <v>9862.59</v>
      </c>
      <c r="M295" s="10">
        <v>20587.55</v>
      </c>
      <c r="N295" s="10">
        <v>23835.36</v>
      </c>
      <c r="O295" s="10">
        <v>32100.21</v>
      </c>
      <c r="P295" s="10">
        <v>9506.96</v>
      </c>
      <c r="Q295" s="10">
        <v>13080.36</v>
      </c>
      <c r="R295" s="10">
        <v>31047.27</v>
      </c>
      <c r="S295" s="10">
        <v>15639.89</v>
      </c>
      <c r="T295" s="10">
        <f t="shared" si="14"/>
        <v>270810.98999999993</v>
      </c>
      <c r="U295" s="10"/>
    </row>
    <row r="296" spans="1:21" ht="12.75">
      <c r="A296" s="1" t="s">
        <v>293</v>
      </c>
      <c r="B296" s="1" t="s">
        <v>293</v>
      </c>
      <c r="C296" s="1" t="s">
        <v>330</v>
      </c>
      <c r="D296" s="10">
        <v>7477.21</v>
      </c>
      <c r="E296" s="10">
        <v>8670.06</v>
      </c>
      <c r="F296" s="10">
        <v>6921.31</v>
      </c>
      <c r="G296" s="10">
        <f t="shared" si="12"/>
        <v>23068.58</v>
      </c>
      <c r="H296" s="10">
        <v>7910.77</v>
      </c>
      <c r="I296" s="10">
        <v>7193.4</v>
      </c>
      <c r="J296" s="10">
        <v>2991.45</v>
      </c>
      <c r="K296" s="10">
        <f t="shared" si="13"/>
        <v>18095.62</v>
      </c>
      <c r="L296" s="10">
        <v>3527.28</v>
      </c>
      <c r="M296" s="10">
        <v>7362.98</v>
      </c>
      <c r="N296" s="10">
        <v>8524.53</v>
      </c>
      <c r="O296" s="10">
        <v>11480.39</v>
      </c>
      <c r="P296" s="10">
        <v>3400.09</v>
      </c>
      <c r="Q296" s="10">
        <v>4678.09</v>
      </c>
      <c r="R296" s="10">
        <v>11103.82</v>
      </c>
      <c r="S296" s="10">
        <v>5593.49</v>
      </c>
      <c r="T296" s="10">
        <f t="shared" si="14"/>
        <v>96834.86999999998</v>
      </c>
      <c r="U296" s="10"/>
    </row>
    <row r="297" spans="1:21" ht="12.75">
      <c r="A297" s="1" t="s">
        <v>293</v>
      </c>
      <c r="B297" s="1" t="s">
        <v>293</v>
      </c>
      <c r="C297" s="1" t="s">
        <v>331</v>
      </c>
      <c r="D297" s="10">
        <v>10238.39</v>
      </c>
      <c r="E297" s="10">
        <v>11871.17</v>
      </c>
      <c r="F297" s="10">
        <v>9477.48</v>
      </c>
      <c r="G297" s="10">
        <f t="shared" si="12"/>
        <v>31587.039999999997</v>
      </c>
      <c r="H297" s="10">
        <v>10828.28</v>
      </c>
      <c r="I297" s="10">
        <v>9846.35</v>
      </c>
      <c r="J297" s="10">
        <v>4094.71</v>
      </c>
      <c r="K297" s="10">
        <f t="shared" si="13"/>
        <v>24769.34</v>
      </c>
      <c r="L297" s="10">
        <v>4828.15</v>
      </c>
      <c r="M297" s="10">
        <v>10078.48</v>
      </c>
      <c r="N297" s="10">
        <v>11668.41</v>
      </c>
      <c r="O297" s="10">
        <v>15714.41</v>
      </c>
      <c r="P297" s="10">
        <v>4654.06</v>
      </c>
      <c r="Q297" s="10">
        <v>6403.38</v>
      </c>
      <c r="R297" s="10">
        <v>15198.95</v>
      </c>
      <c r="S297" s="10">
        <v>7656.39</v>
      </c>
      <c r="T297" s="10">
        <f t="shared" si="14"/>
        <v>132558.61000000002</v>
      </c>
      <c r="U297" s="10"/>
    </row>
    <row r="298" spans="1:21" ht="12.75">
      <c r="A298" s="1" t="s">
        <v>293</v>
      </c>
      <c r="B298" s="1" t="s">
        <v>293</v>
      </c>
      <c r="C298" s="1" t="s">
        <v>332</v>
      </c>
      <c r="D298" s="10">
        <v>6686.7</v>
      </c>
      <c r="E298" s="10">
        <v>7753.6</v>
      </c>
      <c r="F298" s="10">
        <v>6189.5</v>
      </c>
      <c r="G298" s="10">
        <f t="shared" si="12"/>
        <v>20629.8</v>
      </c>
      <c r="H298" s="10">
        <v>7075.5</v>
      </c>
      <c r="I298" s="10">
        <v>6433.87</v>
      </c>
      <c r="J298" s="10">
        <v>2675.59</v>
      </c>
      <c r="K298" s="10">
        <f t="shared" si="13"/>
        <v>16184.96</v>
      </c>
      <c r="L298" s="10">
        <v>3154.85</v>
      </c>
      <c r="M298" s="10">
        <v>6585.55</v>
      </c>
      <c r="N298" s="10">
        <v>7624.46</v>
      </c>
      <c r="O298" s="10">
        <v>10268.22</v>
      </c>
      <c r="P298" s="10">
        <v>3041.09</v>
      </c>
      <c r="Q298" s="10">
        <v>4184.15</v>
      </c>
      <c r="R298" s="10">
        <v>9931.41</v>
      </c>
      <c r="S298" s="10">
        <v>5002.89</v>
      </c>
      <c r="T298" s="10">
        <f t="shared" si="14"/>
        <v>86607.37999999999</v>
      </c>
      <c r="U298" s="10"/>
    </row>
    <row r="299" spans="1:21" ht="12.75">
      <c r="A299" s="1" t="s">
        <v>293</v>
      </c>
      <c r="B299" s="1" t="s">
        <v>293</v>
      </c>
      <c r="C299" s="1" t="s">
        <v>333</v>
      </c>
      <c r="D299" s="10">
        <v>8059.48</v>
      </c>
      <c r="E299" s="10">
        <v>9345.1</v>
      </c>
      <c r="F299" s="10">
        <v>7460.35</v>
      </c>
      <c r="G299" s="10">
        <f t="shared" si="12"/>
        <v>24864.93</v>
      </c>
      <c r="H299" s="10">
        <v>8526</v>
      </c>
      <c r="I299" s="10">
        <v>7752.84</v>
      </c>
      <c r="J299" s="10">
        <v>3224.1</v>
      </c>
      <c r="K299" s="10">
        <f t="shared" si="13"/>
        <v>19502.94</v>
      </c>
      <c r="L299" s="10">
        <v>3801.6</v>
      </c>
      <c r="M299" s="10">
        <v>7935.62</v>
      </c>
      <c r="N299" s="10">
        <v>9187.51</v>
      </c>
      <c r="O299" s="10">
        <v>12373.25</v>
      </c>
      <c r="P299" s="10">
        <v>3664.52</v>
      </c>
      <c r="Q299" s="10">
        <v>5041.91</v>
      </c>
      <c r="R299" s="10">
        <v>11967.39</v>
      </c>
      <c r="S299" s="10">
        <v>6028.51</v>
      </c>
      <c r="T299" s="10">
        <f t="shared" si="14"/>
        <v>104368.18000000001</v>
      </c>
      <c r="U299" s="10"/>
    </row>
    <row r="300" spans="1:21" ht="12.75">
      <c r="A300" s="1" t="s">
        <v>293</v>
      </c>
      <c r="B300" s="1" t="s">
        <v>293</v>
      </c>
      <c r="C300" s="1" t="s">
        <v>296</v>
      </c>
      <c r="D300" s="10">
        <v>9572.57</v>
      </c>
      <c r="E300" s="10">
        <v>11099.26</v>
      </c>
      <c r="F300" s="10">
        <v>8861.09</v>
      </c>
      <c r="G300" s="10">
        <f t="shared" si="12"/>
        <v>29532.920000000002</v>
      </c>
      <c r="H300" s="10">
        <v>10124.76</v>
      </c>
      <c r="I300" s="10">
        <v>9206.62</v>
      </c>
      <c r="J300" s="10">
        <v>3828.67</v>
      </c>
      <c r="K300" s="10">
        <f t="shared" si="13"/>
        <v>23160.050000000003</v>
      </c>
      <c r="L300" s="10">
        <v>4514.46</v>
      </c>
      <c r="M300" s="10">
        <v>9423.67</v>
      </c>
      <c r="N300" s="10">
        <v>10910.3</v>
      </c>
      <c r="O300" s="10">
        <v>14693.42</v>
      </c>
      <c r="P300" s="10">
        <v>4351.68</v>
      </c>
      <c r="Q300" s="10">
        <v>5987.35</v>
      </c>
      <c r="R300" s="10">
        <v>14211.45</v>
      </c>
      <c r="S300" s="10">
        <v>7158.94</v>
      </c>
      <c r="T300" s="10">
        <f t="shared" si="14"/>
        <v>123944.24</v>
      </c>
      <c r="U300" s="10"/>
    </row>
    <row r="301" spans="1:21" ht="12.75">
      <c r="A301" s="1" t="s">
        <v>293</v>
      </c>
      <c r="B301" s="1" t="s">
        <v>334</v>
      </c>
      <c r="C301" s="1" t="s">
        <v>335</v>
      </c>
      <c r="D301" s="10">
        <v>10397.46</v>
      </c>
      <c r="E301" s="10">
        <v>12055.59</v>
      </c>
      <c r="F301" s="10">
        <v>9624.74</v>
      </c>
      <c r="G301" s="10">
        <f t="shared" si="12"/>
        <v>32077.79</v>
      </c>
      <c r="H301" s="10">
        <v>10996.36</v>
      </c>
      <c r="I301" s="10">
        <v>9999.18</v>
      </c>
      <c r="J301" s="10">
        <v>4158.27</v>
      </c>
      <c r="K301" s="10">
        <f t="shared" si="13"/>
        <v>25153.81</v>
      </c>
      <c r="L301" s="10">
        <v>4903.09</v>
      </c>
      <c r="M301" s="10">
        <v>10234.92</v>
      </c>
      <c r="N301" s="10">
        <v>11849.53</v>
      </c>
      <c r="O301" s="10">
        <v>15958.32</v>
      </c>
      <c r="P301" s="10">
        <v>4726.3</v>
      </c>
      <c r="Q301" s="10">
        <v>6502.78</v>
      </c>
      <c r="R301" s="10">
        <v>15434.86</v>
      </c>
      <c r="S301" s="10">
        <v>7775.23</v>
      </c>
      <c r="T301" s="10">
        <f t="shared" si="14"/>
        <v>134616.63</v>
      </c>
      <c r="U301" s="10"/>
    </row>
    <row r="302" spans="1:21" ht="12.75">
      <c r="A302" s="1" t="s">
        <v>293</v>
      </c>
      <c r="B302" s="1" t="s">
        <v>334</v>
      </c>
      <c r="C302" s="1" t="s">
        <v>336</v>
      </c>
      <c r="D302" s="10">
        <v>12412.66</v>
      </c>
      <c r="E302" s="10">
        <v>14391.85</v>
      </c>
      <c r="F302" s="10">
        <v>11490.3</v>
      </c>
      <c r="G302" s="10">
        <f t="shared" si="12"/>
        <v>38294.81</v>
      </c>
      <c r="H302" s="10">
        <v>13125.65</v>
      </c>
      <c r="I302" s="10">
        <v>11935.38</v>
      </c>
      <c r="J302" s="10">
        <v>4963.46</v>
      </c>
      <c r="K302" s="10">
        <f t="shared" si="13"/>
        <v>30024.489999999998</v>
      </c>
      <c r="L302" s="10">
        <v>5852.51</v>
      </c>
      <c r="M302" s="10">
        <v>12216.76</v>
      </c>
      <c r="N302" s="10">
        <v>14144.03</v>
      </c>
      <c r="O302" s="10">
        <v>19048.43</v>
      </c>
      <c r="P302" s="10">
        <v>5641.48</v>
      </c>
      <c r="Q302" s="10">
        <v>7761.95</v>
      </c>
      <c r="R302" s="10">
        <v>18423.61</v>
      </c>
      <c r="S302" s="10">
        <v>9280.79</v>
      </c>
      <c r="T302" s="10">
        <f t="shared" si="14"/>
        <v>160688.85999999996</v>
      </c>
      <c r="U302" s="10"/>
    </row>
    <row r="303" spans="1:21" ht="12.75">
      <c r="A303" s="1" t="s">
        <v>293</v>
      </c>
      <c r="B303" s="1" t="s">
        <v>334</v>
      </c>
      <c r="C303" s="1" t="s">
        <v>337</v>
      </c>
      <c r="D303" s="10">
        <v>6997</v>
      </c>
      <c r="E303" s="10">
        <v>8113.34</v>
      </c>
      <c r="F303" s="10">
        <v>6476.75</v>
      </c>
      <c r="G303" s="10">
        <f t="shared" si="12"/>
        <v>21587.09</v>
      </c>
      <c r="H303" s="10">
        <v>7403.36</v>
      </c>
      <c r="I303" s="10">
        <v>6732</v>
      </c>
      <c r="J303" s="10">
        <v>2799.58</v>
      </c>
      <c r="K303" s="10">
        <f t="shared" si="13"/>
        <v>16934.940000000002</v>
      </c>
      <c r="L303" s="10">
        <v>3301.03</v>
      </c>
      <c r="M303" s="10">
        <v>6890.71</v>
      </c>
      <c r="N303" s="10">
        <v>7977.76</v>
      </c>
      <c r="O303" s="10">
        <v>10744.03</v>
      </c>
      <c r="P303" s="10">
        <v>3182.01</v>
      </c>
      <c r="Q303" s="10">
        <v>4378.03</v>
      </c>
      <c r="R303" s="10">
        <v>10391.61</v>
      </c>
      <c r="S303" s="10">
        <v>5234.72</v>
      </c>
      <c r="T303" s="10">
        <f t="shared" si="14"/>
        <v>90621.93</v>
      </c>
      <c r="U303" s="10"/>
    </row>
    <row r="304" spans="1:21" ht="12.75">
      <c r="A304" s="1" t="s">
        <v>293</v>
      </c>
      <c r="B304" s="1" t="s">
        <v>334</v>
      </c>
      <c r="C304" s="1" t="s">
        <v>338</v>
      </c>
      <c r="D304" s="10">
        <v>7828.73</v>
      </c>
      <c r="E304" s="10">
        <v>9077.58</v>
      </c>
      <c r="F304" s="10">
        <v>7246.73</v>
      </c>
      <c r="G304" s="10">
        <f t="shared" si="12"/>
        <v>24153.039999999997</v>
      </c>
      <c r="H304" s="10">
        <v>8282.18</v>
      </c>
      <c r="I304" s="10">
        <v>7531.13</v>
      </c>
      <c r="J304" s="10">
        <v>3131.9</v>
      </c>
      <c r="K304" s="10">
        <f t="shared" si="13"/>
        <v>18945.210000000003</v>
      </c>
      <c r="L304" s="10">
        <v>3692.89</v>
      </c>
      <c r="M304" s="10">
        <v>7708.68</v>
      </c>
      <c r="N304" s="10">
        <v>8924.77</v>
      </c>
      <c r="O304" s="10">
        <v>12019.41</v>
      </c>
      <c r="P304" s="10">
        <v>3559.73</v>
      </c>
      <c r="Q304" s="10">
        <v>4897.73</v>
      </c>
      <c r="R304" s="10">
        <v>11625.15</v>
      </c>
      <c r="S304" s="10">
        <v>5856.11</v>
      </c>
      <c r="T304" s="10">
        <f t="shared" si="14"/>
        <v>101382.71999999999</v>
      </c>
      <c r="U304" s="10"/>
    </row>
    <row r="305" spans="1:21" ht="12.75">
      <c r="A305" s="1" t="s">
        <v>293</v>
      </c>
      <c r="B305" s="1" t="s">
        <v>334</v>
      </c>
      <c r="C305" s="1" t="s">
        <v>339</v>
      </c>
      <c r="D305" s="10">
        <v>6002.51</v>
      </c>
      <c r="E305" s="10">
        <v>6960.4</v>
      </c>
      <c r="F305" s="10">
        <v>5556.1</v>
      </c>
      <c r="G305" s="10">
        <f t="shared" si="12"/>
        <v>18519.010000000002</v>
      </c>
      <c r="H305" s="10">
        <v>6352.56</v>
      </c>
      <c r="I305" s="10">
        <v>5776.49</v>
      </c>
      <c r="J305" s="10">
        <v>2402.22</v>
      </c>
      <c r="K305" s="10">
        <f t="shared" si="13"/>
        <v>14531.269999999999</v>
      </c>
      <c r="L305" s="10">
        <v>2832.5</v>
      </c>
      <c r="M305" s="10">
        <v>5912.68</v>
      </c>
      <c r="N305" s="10">
        <v>6845.44</v>
      </c>
      <c r="O305" s="10">
        <v>9219.08</v>
      </c>
      <c r="P305" s="10">
        <v>2730.37</v>
      </c>
      <c r="Q305" s="10">
        <v>3756.63</v>
      </c>
      <c r="R305" s="10">
        <v>8916.67</v>
      </c>
      <c r="S305" s="10">
        <v>4491.72</v>
      </c>
      <c r="T305" s="10">
        <f t="shared" si="14"/>
        <v>77755.37000000001</v>
      </c>
      <c r="U305" s="10"/>
    </row>
    <row r="306" spans="1:21" ht="12.75">
      <c r="A306" s="1" t="s">
        <v>293</v>
      </c>
      <c r="B306" s="1" t="s">
        <v>340</v>
      </c>
      <c r="C306" s="1" t="s">
        <v>341</v>
      </c>
      <c r="D306" s="10">
        <v>8846.01</v>
      </c>
      <c r="E306" s="10">
        <v>10256.95</v>
      </c>
      <c r="F306" s="10">
        <v>8188.48</v>
      </c>
      <c r="G306" s="10">
        <f t="shared" si="12"/>
        <v>27291.44</v>
      </c>
      <c r="H306" s="10">
        <v>9357.07</v>
      </c>
      <c r="I306" s="10">
        <v>8508.54</v>
      </c>
      <c r="J306" s="10">
        <v>3538.37</v>
      </c>
      <c r="K306" s="10">
        <f t="shared" si="13"/>
        <v>21403.98</v>
      </c>
      <c r="L306" s="10">
        <v>4172.16</v>
      </c>
      <c r="M306" s="10">
        <v>8709.13</v>
      </c>
      <c r="N306" s="10">
        <v>10083.05</v>
      </c>
      <c r="O306" s="10">
        <v>13579.32</v>
      </c>
      <c r="P306" s="10">
        <v>4021.72</v>
      </c>
      <c r="Q306" s="10">
        <v>5533.37</v>
      </c>
      <c r="R306" s="10">
        <v>13133.89</v>
      </c>
      <c r="S306" s="10">
        <v>6616.13</v>
      </c>
      <c r="T306" s="10">
        <f t="shared" si="14"/>
        <v>114544.18999999999</v>
      </c>
      <c r="U306" s="10"/>
    </row>
    <row r="307" spans="1:21" ht="12.75">
      <c r="A307" s="1" t="s">
        <v>293</v>
      </c>
      <c r="B307" s="1" t="s">
        <v>340</v>
      </c>
      <c r="C307" s="1" t="s">
        <v>340</v>
      </c>
      <c r="D307" s="10">
        <v>9060.74</v>
      </c>
      <c r="E307" s="10">
        <v>10559.25</v>
      </c>
      <c r="F307" s="10">
        <v>8362.4</v>
      </c>
      <c r="G307" s="10">
        <f t="shared" si="12"/>
        <v>27982.39</v>
      </c>
      <c r="H307" s="10">
        <v>9937.82</v>
      </c>
      <c r="I307" s="10">
        <v>9036.63</v>
      </c>
      <c r="J307" s="10">
        <v>3757.98</v>
      </c>
      <c r="K307" s="10">
        <f t="shared" si="13"/>
        <v>22732.429999999997</v>
      </c>
      <c r="L307" s="10">
        <v>4431.11</v>
      </c>
      <c r="M307" s="10">
        <v>9249.68</v>
      </c>
      <c r="N307" s="10">
        <v>10708.86</v>
      </c>
      <c r="O307" s="10">
        <v>14422.13</v>
      </c>
      <c r="P307" s="10">
        <v>4271.33</v>
      </c>
      <c r="Q307" s="10">
        <v>5876.8</v>
      </c>
      <c r="R307" s="10">
        <v>13949.06</v>
      </c>
      <c r="S307" s="10">
        <v>7026.77</v>
      </c>
      <c r="T307" s="10">
        <f t="shared" si="14"/>
        <v>120650.56000000001</v>
      </c>
      <c r="U307" s="10"/>
    </row>
    <row r="308" spans="1:21" ht="12.75">
      <c r="A308" s="1" t="s">
        <v>293</v>
      </c>
      <c r="B308" s="1" t="s">
        <v>340</v>
      </c>
      <c r="C308" s="1" t="s">
        <v>342</v>
      </c>
      <c r="D308" s="10">
        <v>7909.03</v>
      </c>
      <c r="E308" s="10">
        <v>9170.67</v>
      </c>
      <c r="F308" s="10">
        <v>7321.08</v>
      </c>
      <c r="G308" s="10">
        <f t="shared" si="12"/>
        <v>24400.78</v>
      </c>
      <c r="H308" s="10">
        <v>8366.89</v>
      </c>
      <c r="I308" s="10">
        <v>7608.16</v>
      </c>
      <c r="J308" s="10">
        <v>3163.93</v>
      </c>
      <c r="K308" s="10">
        <f t="shared" si="13"/>
        <v>19138.98</v>
      </c>
      <c r="L308" s="10">
        <v>3730.66</v>
      </c>
      <c r="M308" s="10">
        <v>7787.52</v>
      </c>
      <c r="N308" s="10">
        <v>9016.05</v>
      </c>
      <c r="O308" s="10">
        <v>12142.34</v>
      </c>
      <c r="P308" s="10">
        <v>3596.14</v>
      </c>
      <c r="Q308" s="10">
        <v>4947.82</v>
      </c>
      <c r="R308" s="10">
        <v>11744.05</v>
      </c>
      <c r="S308" s="10">
        <v>5916</v>
      </c>
      <c r="T308" s="10">
        <f t="shared" si="14"/>
        <v>102420.34000000001</v>
      </c>
      <c r="U308" s="10"/>
    </row>
    <row r="309" spans="1:21" ht="12.75">
      <c r="A309" s="1" t="s">
        <v>293</v>
      </c>
      <c r="B309" s="1" t="s">
        <v>340</v>
      </c>
      <c r="C309" s="1" t="s">
        <v>343</v>
      </c>
      <c r="D309" s="10">
        <v>10135.06</v>
      </c>
      <c r="E309" s="10">
        <v>11751.38</v>
      </c>
      <c r="F309" s="10">
        <v>9381.82</v>
      </c>
      <c r="G309" s="10">
        <f t="shared" si="12"/>
        <v>31268.26</v>
      </c>
      <c r="H309" s="10">
        <v>10719.1</v>
      </c>
      <c r="I309" s="10">
        <v>9747.06</v>
      </c>
      <c r="J309" s="10">
        <v>4053.42</v>
      </c>
      <c r="K309" s="10">
        <f t="shared" si="13"/>
        <v>24519.58</v>
      </c>
      <c r="L309" s="10">
        <v>4779.47</v>
      </c>
      <c r="M309" s="10">
        <v>9976.85</v>
      </c>
      <c r="N309" s="10">
        <v>11550.76</v>
      </c>
      <c r="O309" s="10">
        <v>15555.95</v>
      </c>
      <c r="P309" s="10">
        <v>4607.13</v>
      </c>
      <c r="Q309" s="10">
        <v>6338.82</v>
      </c>
      <c r="R309" s="10">
        <v>15045.69</v>
      </c>
      <c r="S309" s="10">
        <v>7579.19</v>
      </c>
      <c r="T309" s="10">
        <f t="shared" si="14"/>
        <v>131221.7</v>
      </c>
      <c r="U309" s="10"/>
    </row>
    <row r="310" spans="1:21" ht="12.75">
      <c r="A310" s="1" t="s">
        <v>293</v>
      </c>
      <c r="B310" s="1" t="s">
        <v>340</v>
      </c>
      <c r="C310" s="1" t="s">
        <v>344</v>
      </c>
      <c r="D310" s="10">
        <v>8028.89</v>
      </c>
      <c r="E310" s="10">
        <v>9309.64</v>
      </c>
      <c r="F310" s="10">
        <v>7432.03</v>
      </c>
      <c r="G310" s="10">
        <f t="shared" si="12"/>
        <v>24770.559999999998</v>
      </c>
      <c r="H310" s="10">
        <v>8493.68</v>
      </c>
      <c r="I310" s="10">
        <v>7723.45</v>
      </c>
      <c r="J310" s="10">
        <v>3211.88</v>
      </c>
      <c r="K310" s="10">
        <f t="shared" si="13"/>
        <v>19429.010000000002</v>
      </c>
      <c r="L310" s="10">
        <v>3787.19</v>
      </c>
      <c r="M310" s="10">
        <v>7905.53</v>
      </c>
      <c r="N310" s="10">
        <v>9152.67</v>
      </c>
      <c r="O310" s="10">
        <v>12326.34</v>
      </c>
      <c r="P310" s="10">
        <v>3650.63</v>
      </c>
      <c r="Q310" s="10">
        <v>5022.8</v>
      </c>
      <c r="R310" s="10">
        <v>11922.01</v>
      </c>
      <c r="S310" s="10">
        <v>6005.65</v>
      </c>
      <c r="T310" s="10">
        <f t="shared" si="14"/>
        <v>103972.39</v>
      </c>
      <c r="U310" s="10"/>
    </row>
    <row r="311" spans="1:21" ht="12.75">
      <c r="A311" s="1" t="s">
        <v>293</v>
      </c>
      <c r="B311" s="1" t="s">
        <v>340</v>
      </c>
      <c r="C311" s="1" t="s">
        <v>345</v>
      </c>
      <c r="D311" s="10">
        <v>6820.62</v>
      </c>
      <c r="E311" s="10">
        <v>7908.85</v>
      </c>
      <c r="F311" s="10">
        <v>6313.47</v>
      </c>
      <c r="G311" s="10">
        <f t="shared" si="12"/>
        <v>21042.940000000002</v>
      </c>
      <c r="H311" s="10">
        <v>7216.99</v>
      </c>
      <c r="I311" s="10">
        <v>6562.54</v>
      </c>
      <c r="J311" s="10">
        <v>2729.1</v>
      </c>
      <c r="K311" s="10">
        <f t="shared" si="13"/>
        <v>16508.629999999997</v>
      </c>
      <c r="L311" s="10">
        <v>3217.94</v>
      </c>
      <c r="M311" s="10">
        <v>6717.25</v>
      </c>
      <c r="N311" s="10">
        <v>7776.93</v>
      </c>
      <c r="O311" s="10">
        <v>10473.57</v>
      </c>
      <c r="P311" s="10">
        <v>3101.9</v>
      </c>
      <c r="Q311" s="10">
        <v>4267.82</v>
      </c>
      <c r="R311" s="10">
        <v>10130.02</v>
      </c>
      <c r="S311" s="10">
        <v>5102.94</v>
      </c>
      <c r="T311" s="10">
        <f t="shared" si="14"/>
        <v>88339.94000000002</v>
      </c>
      <c r="U311" s="10"/>
    </row>
    <row r="312" spans="1:21" ht="12.75">
      <c r="A312" s="1" t="s">
        <v>293</v>
      </c>
      <c r="B312" s="1" t="s">
        <v>340</v>
      </c>
      <c r="C312" s="1" t="s">
        <v>346</v>
      </c>
      <c r="D312" s="10">
        <v>7228.81</v>
      </c>
      <c r="E312" s="10">
        <v>8386.27</v>
      </c>
      <c r="F312" s="10">
        <v>6689.41</v>
      </c>
      <c r="G312" s="10">
        <f t="shared" si="12"/>
        <v>22304.49</v>
      </c>
      <c r="H312" s="10">
        <v>7676.02</v>
      </c>
      <c r="I312" s="10">
        <v>6979.94</v>
      </c>
      <c r="J312" s="10">
        <v>2902.68</v>
      </c>
      <c r="K312" s="10">
        <f t="shared" si="13"/>
        <v>17558.64</v>
      </c>
      <c r="L312" s="10">
        <v>3422.61</v>
      </c>
      <c r="M312" s="10">
        <v>7144.5</v>
      </c>
      <c r="N312" s="10">
        <v>8271.58</v>
      </c>
      <c r="O312" s="10">
        <v>11139.73</v>
      </c>
      <c r="P312" s="10">
        <v>3299.2</v>
      </c>
      <c r="Q312" s="10">
        <v>4539.27</v>
      </c>
      <c r="R312" s="10">
        <v>10774.33</v>
      </c>
      <c r="S312" s="10">
        <v>5427.51</v>
      </c>
      <c r="T312" s="10">
        <f t="shared" si="14"/>
        <v>93881.86</v>
      </c>
      <c r="U312" s="10"/>
    </row>
    <row r="313" spans="1:21" ht="12.75">
      <c r="A313" s="1" t="s">
        <v>293</v>
      </c>
      <c r="B313" s="1" t="s">
        <v>340</v>
      </c>
      <c r="C313" s="1" t="s">
        <v>347</v>
      </c>
      <c r="D313" s="10">
        <v>19754.08</v>
      </c>
      <c r="E313" s="10">
        <v>22902.95</v>
      </c>
      <c r="F313" s="10">
        <v>18286.62</v>
      </c>
      <c r="G313" s="10">
        <f t="shared" si="12"/>
        <v>60943.649999999994</v>
      </c>
      <c r="H313" s="10">
        <v>20882.74</v>
      </c>
      <c r="I313" s="10">
        <v>18989.04</v>
      </c>
      <c r="J313" s="10">
        <v>7896.79</v>
      </c>
      <c r="K313" s="10">
        <f t="shared" si="13"/>
        <v>47768.57</v>
      </c>
      <c r="L313" s="10">
        <v>9311.26</v>
      </c>
      <c r="M313" s="10">
        <v>19436.71</v>
      </c>
      <c r="N313" s="10">
        <v>22502.96</v>
      </c>
      <c r="O313" s="10">
        <v>30305.8</v>
      </c>
      <c r="P313" s="10">
        <v>8975.52</v>
      </c>
      <c r="Q313" s="10">
        <v>12349.16</v>
      </c>
      <c r="R313" s="10">
        <v>29311.72</v>
      </c>
      <c r="S313" s="10">
        <v>14765.62</v>
      </c>
      <c r="T313" s="10">
        <f t="shared" si="14"/>
        <v>255670.96999999997</v>
      </c>
      <c r="U313" s="10"/>
    </row>
    <row r="314" spans="1:21" ht="12.75">
      <c r="A314" s="1" t="s">
        <v>293</v>
      </c>
      <c r="B314" s="1" t="s">
        <v>340</v>
      </c>
      <c r="C314" s="1" t="s">
        <v>348</v>
      </c>
      <c r="D314" s="10">
        <v>9453.47</v>
      </c>
      <c r="E314" s="10">
        <v>10809.89</v>
      </c>
      <c r="F314" s="10">
        <v>8821.35</v>
      </c>
      <c r="G314" s="10">
        <f t="shared" si="12"/>
        <v>29084.71</v>
      </c>
      <c r="H314" s="10">
        <v>8995.49</v>
      </c>
      <c r="I314" s="10">
        <v>8179.76</v>
      </c>
      <c r="J314" s="10">
        <v>3401.64</v>
      </c>
      <c r="K314" s="10">
        <f t="shared" si="13"/>
        <v>20576.89</v>
      </c>
      <c r="L314" s="10">
        <v>4010.94</v>
      </c>
      <c r="M314" s="10">
        <v>8372.6</v>
      </c>
      <c r="N314" s="10">
        <v>9693.42</v>
      </c>
      <c r="O314" s="10">
        <v>13054.59</v>
      </c>
      <c r="P314" s="10">
        <v>3866.31</v>
      </c>
      <c r="Q314" s="10">
        <v>5319.55</v>
      </c>
      <c r="R314" s="10">
        <v>12626.38</v>
      </c>
      <c r="S314" s="10">
        <v>6360.47</v>
      </c>
      <c r="T314" s="10">
        <f t="shared" si="14"/>
        <v>112965.86</v>
      </c>
      <c r="U314" s="10"/>
    </row>
    <row r="315" spans="1:21" ht="12.75">
      <c r="A315" s="1" t="s">
        <v>293</v>
      </c>
      <c r="B315" s="1" t="s">
        <v>349</v>
      </c>
      <c r="C315" s="1" t="s">
        <v>350</v>
      </c>
      <c r="D315" s="10">
        <v>6551.35</v>
      </c>
      <c r="E315" s="10">
        <v>7596.69</v>
      </c>
      <c r="F315" s="10">
        <v>6064.19</v>
      </c>
      <c r="G315" s="10">
        <f t="shared" si="12"/>
        <v>20212.23</v>
      </c>
      <c r="H315" s="10">
        <v>6932.48</v>
      </c>
      <c r="I315" s="10">
        <v>6303.82</v>
      </c>
      <c r="J315" s="10">
        <v>2621.51</v>
      </c>
      <c r="K315" s="10">
        <f t="shared" si="13"/>
        <v>15857.81</v>
      </c>
      <c r="L315" s="10">
        <v>3091.08</v>
      </c>
      <c r="M315" s="10">
        <v>6452.44</v>
      </c>
      <c r="N315" s="10">
        <v>7470.35</v>
      </c>
      <c r="O315" s="10">
        <v>10060.67</v>
      </c>
      <c r="P315" s="10">
        <v>2979.62</v>
      </c>
      <c r="Q315" s="10">
        <v>4099.57</v>
      </c>
      <c r="R315" s="10">
        <v>9730.66</v>
      </c>
      <c r="S315" s="10">
        <v>4901.77</v>
      </c>
      <c r="T315" s="10">
        <f t="shared" si="14"/>
        <v>84856.2</v>
      </c>
      <c r="U315" s="10"/>
    </row>
    <row r="316" spans="1:21" ht="12.75">
      <c r="A316" s="1" t="s">
        <v>293</v>
      </c>
      <c r="B316" s="1" t="s">
        <v>349</v>
      </c>
      <c r="C316" s="1" t="s">
        <v>351</v>
      </c>
      <c r="D316" s="10">
        <v>6368.32</v>
      </c>
      <c r="E316" s="10">
        <v>7384.5</v>
      </c>
      <c r="F316" s="10">
        <v>5894.76</v>
      </c>
      <c r="G316" s="10">
        <f t="shared" si="12"/>
        <v>19647.58</v>
      </c>
      <c r="H316" s="10">
        <v>6739.09</v>
      </c>
      <c r="I316" s="10">
        <v>6127.97</v>
      </c>
      <c r="J316" s="10">
        <v>2548.38</v>
      </c>
      <c r="K316" s="10">
        <f t="shared" si="13"/>
        <v>15415.440000000002</v>
      </c>
      <c r="L316" s="10">
        <v>3004.85</v>
      </c>
      <c r="M316" s="10">
        <v>6272.44</v>
      </c>
      <c r="N316" s="10">
        <v>7261.95</v>
      </c>
      <c r="O316" s="10">
        <v>9780.01</v>
      </c>
      <c r="P316" s="10">
        <v>2896.5</v>
      </c>
      <c r="Q316" s="10">
        <v>3985.21</v>
      </c>
      <c r="R316" s="10">
        <v>9459.21</v>
      </c>
      <c r="S316" s="10">
        <v>4765.03</v>
      </c>
      <c r="T316" s="10">
        <f t="shared" si="14"/>
        <v>82488.22</v>
      </c>
      <c r="U316" s="10"/>
    </row>
    <row r="317" spans="1:21" ht="12.75">
      <c r="A317" s="1" t="s">
        <v>293</v>
      </c>
      <c r="B317" s="1" t="s">
        <v>349</v>
      </c>
      <c r="C317" s="1" t="s">
        <v>352</v>
      </c>
      <c r="D317" s="10">
        <v>5716.05</v>
      </c>
      <c r="E317" s="10">
        <v>6628.31</v>
      </c>
      <c r="F317" s="10">
        <v>5290.92</v>
      </c>
      <c r="G317" s="10">
        <f t="shared" si="12"/>
        <v>17635.28</v>
      </c>
      <c r="H317" s="10">
        <v>6049.89</v>
      </c>
      <c r="I317" s="10">
        <v>5501.27</v>
      </c>
      <c r="J317" s="10">
        <v>2287.76</v>
      </c>
      <c r="K317" s="10">
        <f t="shared" si="13"/>
        <v>13838.92</v>
      </c>
      <c r="L317" s="10">
        <v>2697.55</v>
      </c>
      <c r="M317" s="10">
        <v>5630.97</v>
      </c>
      <c r="N317" s="10">
        <v>6519.28</v>
      </c>
      <c r="O317" s="10">
        <v>8779.84</v>
      </c>
      <c r="P317" s="10">
        <v>2600.28</v>
      </c>
      <c r="Q317" s="10">
        <v>3577.65</v>
      </c>
      <c r="R317" s="10">
        <v>8491.83</v>
      </c>
      <c r="S317" s="10">
        <v>4277.71</v>
      </c>
      <c r="T317" s="10">
        <f t="shared" si="14"/>
        <v>74049.31</v>
      </c>
      <c r="U317" s="10"/>
    </row>
    <row r="318" spans="1:21" ht="12.75">
      <c r="A318" s="1" t="s">
        <v>293</v>
      </c>
      <c r="B318" s="1" t="s">
        <v>349</v>
      </c>
      <c r="C318" s="1" t="s">
        <v>349</v>
      </c>
      <c r="D318" s="10">
        <v>18279.54</v>
      </c>
      <c r="E318" s="10">
        <v>21193.49</v>
      </c>
      <c r="F318" s="10">
        <v>16921.57</v>
      </c>
      <c r="G318" s="10">
        <f t="shared" si="12"/>
        <v>56394.6</v>
      </c>
      <c r="H318" s="10">
        <v>19324.72</v>
      </c>
      <c r="I318" s="10">
        <v>17572.3</v>
      </c>
      <c r="J318" s="10">
        <v>7307.63</v>
      </c>
      <c r="K318" s="10">
        <f t="shared" si="13"/>
        <v>44204.65</v>
      </c>
      <c r="L318" s="10">
        <v>8616.57</v>
      </c>
      <c r="M318" s="10">
        <v>17986.58</v>
      </c>
      <c r="N318" s="10">
        <v>20824.06</v>
      </c>
      <c r="O318" s="10">
        <v>28044.75</v>
      </c>
      <c r="P318" s="10">
        <v>8305.87</v>
      </c>
      <c r="Q318" s="10">
        <v>11427.81</v>
      </c>
      <c r="R318" s="10">
        <v>27124.83</v>
      </c>
      <c r="S318" s="10">
        <v>13663.99</v>
      </c>
      <c r="T318" s="10">
        <f t="shared" si="14"/>
        <v>236593.71000000002</v>
      </c>
      <c r="U318" s="10"/>
    </row>
    <row r="319" spans="1:21" ht="12.75">
      <c r="A319" s="1" t="s">
        <v>293</v>
      </c>
      <c r="B319" s="1" t="s">
        <v>349</v>
      </c>
      <c r="C319" s="1" t="s">
        <v>353</v>
      </c>
      <c r="D319" s="10">
        <v>7921.94</v>
      </c>
      <c r="E319" s="10">
        <v>9185.65</v>
      </c>
      <c r="F319" s="10">
        <v>7333.02</v>
      </c>
      <c r="G319" s="10">
        <f t="shared" si="12"/>
        <v>24440.61</v>
      </c>
      <c r="H319" s="10">
        <v>8380.67</v>
      </c>
      <c r="I319" s="10">
        <v>7620.69</v>
      </c>
      <c r="J319" s="10">
        <v>3169.15</v>
      </c>
      <c r="K319" s="10">
        <f t="shared" si="13"/>
        <v>19170.510000000002</v>
      </c>
      <c r="L319" s="10">
        <v>3736.8</v>
      </c>
      <c r="M319" s="10">
        <v>7800.35</v>
      </c>
      <c r="N319" s="10">
        <v>9030.9</v>
      </c>
      <c r="O319" s="10">
        <v>12162.34</v>
      </c>
      <c r="P319" s="10">
        <v>3602.06</v>
      </c>
      <c r="Q319" s="10">
        <v>4955.97</v>
      </c>
      <c r="R319" s="10">
        <v>11763.4</v>
      </c>
      <c r="S319" s="10">
        <v>5925.75</v>
      </c>
      <c r="T319" s="10">
        <f t="shared" si="14"/>
        <v>102588.69</v>
      </c>
      <c r="U319" s="10"/>
    </row>
    <row r="320" spans="1:21" ht="12.75">
      <c r="A320" s="1" t="s">
        <v>293</v>
      </c>
      <c r="B320" s="1" t="s">
        <v>349</v>
      </c>
      <c r="C320" s="1" t="s">
        <v>354</v>
      </c>
      <c r="D320" s="10">
        <v>6762.69</v>
      </c>
      <c r="E320" s="10">
        <v>7841.7</v>
      </c>
      <c r="F320" s="10">
        <v>6259.84</v>
      </c>
      <c r="G320" s="10">
        <f t="shared" si="12"/>
        <v>20864.23</v>
      </c>
      <c r="H320" s="10">
        <v>7155.78</v>
      </c>
      <c r="I320" s="10">
        <v>6506.88</v>
      </c>
      <c r="J320" s="10">
        <v>2705.95</v>
      </c>
      <c r="K320" s="10">
        <f t="shared" si="13"/>
        <v>16368.61</v>
      </c>
      <c r="L320" s="10">
        <v>3190.64</v>
      </c>
      <c r="M320" s="10">
        <v>6660.28</v>
      </c>
      <c r="N320" s="10">
        <v>7710.98</v>
      </c>
      <c r="O320" s="10">
        <v>10384.74</v>
      </c>
      <c r="P320" s="10">
        <v>3075.6</v>
      </c>
      <c r="Q320" s="10">
        <v>4231.62</v>
      </c>
      <c r="R320" s="10">
        <v>10044.1</v>
      </c>
      <c r="S320" s="10">
        <v>5059.66</v>
      </c>
      <c r="T320" s="10">
        <f t="shared" si="14"/>
        <v>87590.45999999999</v>
      </c>
      <c r="U320" s="10"/>
    </row>
    <row r="321" spans="1:21" ht="12.75">
      <c r="A321" s="1" t="s">
        <v>293</v>
      </c>
      <c r="B321" s="1" t="s">
        <v>349</v>
      </c>
      <c r="C321" s="1" t="s">
        <v>355</v>
      </c>
      <c r="D321" s="10">
        <v>5805.25</v>
      </c>
      <c r="E321" s="10">
        <v>6731.71</v>
      </c>
      <c r="F321" s="10">
        <v>5373.5</v>
      </c>
      <c r="G321" s="10">
        <f t="shared" si="12"/>
        <v>17910.46</v>
      </c>
      <c r="H321" s="10">
        <v>6144.14</v>
      </c>
      <c r="I321" s="10">
        <v>5586.97</v>
      </c>
      <c r="J321" s="10">
        <v>2323.4</v>
      </c>
      <c r="K321" s="10">
        <f t="shared" si="13"/>
        <v>14054.51</v>
      </c>
      <c r="L321" s="10">
        <v>2739.57</v>
      </c>
      <c r="M321" s="10">
        <v>5718.69</v>
      </c>
      <c r="N321" s="10">
        <v>6620.84</v>
      </c>
      <c r="O321" s="10">
        <v>8916.6</v>
      </c>
      <c r="P321" s="10">
        <v>2640.78</v>
      </c>
      <c r="Q321" s="10">
        <v>3633.38</v>
      </c>
      <c r="R321" s="10">
        <v>8624.12</v>
      </c>
      <c r="S321" s="10">
        <v>4344.35</v>
      </c>
      <c r="T321" s="10">
        <f t="shared" si="14"/>
        <v>75203.3</v>
      </c>
      <c r="U321" s="10"/>
    </row>
    <row r="322" spans="1:21" ht="12.75">
      <c r="A322" s="1" t="s">
        <v>356</v>
      </c>
      <c r="B322" s="1" t="s">
        <v>130</v>
      </c>
      <c r="C322" s="1" t="s">
        <v>357</v>
      </c>
      <c r="D322" s="10">
        <v>0</v>
      </c>
      <c r="E322" s="10">
        <v>0</v>
      </c>
      <c r="F322" s="10">
        <v>3.5</v>
      </c>
      <c r="G322" s="10">
        <f t="shared" si="12"/>
        <v>3.5</v>
      </c>
      <c r="H322" s="10">
        <v>0</v>
      </c>
      <c r="I322" s="10">
        <v>0</v>
      </c>
      <c r="J322" s="10">
        <v>0</v>
      </c>
      <c r="K322" s="10">
        <f t="shared" si="13"/>
        <v>0</v>
      </c>
      <c r="L322" s="10"/>
      <c r="M322" s="10"/>
      <c r="N322" s="10"/>
      <c r="O322" s="10"/>
      <c r="P322" s="10"/>
      <c r="Q322" s="10"/>
      <c r="R322" s="10">
        <v>0</v>
      </c>
      <c r="S322" s="10">
        <v>0</v>
      </c>
      <c r="T322" s="10">
        <f t="shared" si="14"/>
        <v>3.5</v>
      </c>
      <c r="U322" s="10"/>
    </row>
    <row r="323" spans="1:21" ht="12.75">
      <c r="A323" s="1" t="s">
        <v>356</v>
      </c>
      <c r="B323" s="1" t="s">
        <v>130</v>
      </c>
      <c r="C323" s="1" t="s">
        <v>358</v>
      </c>
      <c r="D323" s="10">
        <v>0</v>
      </c>
      <c r="E323" s="10">
        <v>0</v>
      </c>
      <c r="F323" s="10">
        <v>4.54</v>
      </c>
      <c r="G323" s="10">
        <f t="shared" si="12"/>
        <v>4.54</v>
      </c>
      <c r="H323" s="10">
        <v>0</v>
      </c>
      <c r="I323" s="10">
        <v>0</v>
      </c>
      <c r="J323" s="10">
        <v>0</v>
      </c>
      <c r="K323" s="10">
        <f t="shared" si="13"/>
        <v>0</v>
      </c>
      <c r="L323" s="10"/>
      <c r="M323" s="10"/>
      <c r="N323" s="10"/>
      <c r="O323" s="10"/>
      <c r="P323" s="10"/>
      <c r="Q323" s="10"/>
      <c r="R323" s="10">
        <v>0</v>
      </c>
      <c r="S323" s="10">
        <v>0</v>
      </c>
      <c r="T323" s="10">
        <f t="shared" si="14"/>
        <v>4.54</v>
      </c>
      <c r="U323" s="10"/>
    </row>
    <row r="324" spans="1:21" ht="12.75">
      <c r="A324" s="1" t="s">
        <v>356</v>
      </c>
      <c r="B324" s="1" t="s">
        <v>130</v>
      </c>
      <c r="C324" s="1" t="s">
        <v>359</v>
      </c>
      <c r="D324" s="10">
        <v>0</v>
      </c>
      <c r="E324" s="10">
        <v>0</v>
      </c>
      <c r="F324" s="10">
        <v>8.74</v>
      </c>
      <c r="G324" s="10">
        <f t="shared" si="12"/>
        <v>8.74</v>
      </c>
      <c r="H324" s="10">
        <v>0</v>
      </c>
      <c r="I324" s="10">
        <v>0</v>
      </c>
      <c r="J324" s="10">
        <v>0</v>
      </c>
      <c r="K324" s="10">
        <f t="shared" si="13"/>
        <v>0</v>
      </c>
      <c r="L324" s="10"/>
      <c r="M324" s="10"/>
      <c r="N324" s="10"/>
      <c r="O324" s="10"/>
      <c r="P324" s="10"/>
      <c r="Q324" s="10"/>
      <c r="R324" s="10">
        <v>0</v>
      </c>
      <c r="S324" s="10">
        <v>0</v>
      </c>
      <c r="T324" s="10">
        <f t="shared" si="14"/>
        <v>8.74</v>
      </c>
      <c r="U324" s="10"/>
    </row>
    <row r="325" spans="1:21" ht="12.75">
      <c r="A325" s="1" t="s">
        <v>356</v>
      </c>
      <c r="B325" s="1" t="s">
        <v>130</v>
      </c>
      <c r="C325" s="1" t="s">
        <v>130</v>
      </c>
      <c r="D325" s="10">
        <v>0</v>
      </c>
      <c r="E325" s="10">
        <v>0</v>
      </c>
      <c r="F325" s="10">
        <v>6.96</v>
      </c>
      <c r="G325" s="10">
        <f t="shared" si="12"/>
        <v>6.96</v>
      </c>
      <c r="H325" s="10">
        <v>0</v>
      </c>
      <c r="I325" s="10">
        <v>0</v>
      </c>
      <c r="J325" s="10">
        <v>0</v>
      </c>
      <c r="K325" s="10">
        <f t="shared" si="13"/>
        <v>0</v>
      </c>
      <c r="L325" s="10"/>
      <c r="M325" s="10"/>
      <c r="N325" s="10"/>
      <c r="O325" s="10"/>
      <c r="P325" s="10"/>
      <c r="Q325" s="10"/>
      <c r="R325" s="10">
        <v>0</v>
      </c>
      <c r="S325" s="10">
        <v>0</v>
      </c>
      <c r="T325" s="10">
        <f t="shared" si="14"/>
        <v>6.96</v>
      </c>
      <c r="U325" s="10"/>
    </row>
    <row r="326" spans="1:21" ht="12.75">
      <c r="A326" s="1" t="s">
        <v>356</v>
      </c>
      <c r="B326" s="1" t="s">
        <v>130</v>
      </c>
      <c r="C326" s="1" t="s">
        <v>221</v>
      </c>
      <c r="D326" s="10">
        <v>0</v>
      </c>
      <c r="E326" s="10">
        <v>0</v>
      </c>
      <c r="F326" s="10">
        <v>5.39</v>
      </c>
      <c r="G326" s="10">
        <f t="shared" si="12"/>
        <v>5.39</v>
      </c>
      <c r="H326" s="10">
        <v>0</v>
      </c>
      <c r="I326" s="10">
        <v>0</v>
      </c>
      <c r="J326" s="10">
        <v>0</v>
      </c>
      <c r="K326" s="10">
        <f t="shared" si="13"/>
        <v>0</v>
      </c>
      <c r="L326" s="10"/>
      <c r="M326" s="10"/>
      <c r="N326" s="10"/>
      <c r="O326" s="10"/>
      <c r="P326" s="10"/>
      <c r="Q326" s="10"/>
      <c r="R326" s="10">
        <v>0</v>
      </c>
      <c r="S326" s="10">
        <v>0</v>
      </c>
      <c r="T326" s="10">
        <f t="shared" si="14"/>
        <v>5.39</v>
      </c>
      <c r="U326" s="10"/>
    </row>
    <row r="327" spans="1:21" ht="12.75">
      <c r="A327" s="1" t="s">
        <v>356</v>
      </c>
      <c r="B327" s="1" t="s">
        <v>130</v>
      </c>
      <c r="C327" s="1" t="s">
        <v>360</v>
      </c>
      <c r="D327" s="10">
        <v>0</v>
      </c>
      <c r="E327" s="10">
        <v>0</v>
      </c>
      <c r="F327" s="10">
        <v>3.67</v>
      </c>
      <c r="G327" s="10">
        <f t="shared" si="12"/>
        <v>3.67</v>
      </c>
      <c r="H327" s="10">
        <v>0</v>
      </c>
      <c r="I327" s="10">
        <v>0</v>
      </c>
      <c r="J327" s="10">
        <v>0</v>
      </c>
      <c r="K327" s="10">
        <f t="shared" si="13"/>
        <v>0</v>
      </c>
      <c r="L327" s="10"/>
      <c r="M327" s="10"/>
      <c r="N327" s="10"/>
      <c r="O327" s="10"/>
      <c r="P327" s="10"/>
      <c r="Q327" s="10"/>
      <c r="R327" s="10">
        <v>0</v>
      </c>
      <c r="S327" s="10">
        <v>0</v>
      </c>
      <c r="T327" s="10">
        <f t="shared" si="14"/>
        <v>3.67</v>
      </c>
      <c r="U327" s="10"/>
    </row>
    <row r="328" spans="1:21" ht="12.75">
      <c r="A328" s="1" t="s">
        <v>356</v>
      </c>
      <c r="B328" s="1" t="s">
        <v>361</v>
      </c>
      <c r="C328" s="1" t="s">
        <v>91</v>
      </c>
      <c r="D328" s="10">
        <v>0</v>
      </c>
      <c r="E328" s="10">
        <v>0</v>
      </c>
      <c r="F328" s="10">
        <v>3.41</v>
      </c>
      <c r="G328" s="10">
        <f t="shared" si="12"/>
        <v>3.41</v>
      </c>
      <c r="H328" s="10">
        <v>0</v>
      </c>
      <c r="I328" s="10">
        <v>0</v>
      </c>
      <c r="J328" s="10">
        <v>0</v>
      </c>
      <c r="K328" s="10">
        <f t="shared" si="13"/>
        <v>0</v>
      </c>
      <c r="L328" s="10"/>
      <c r="M328" s="10"/>
      <c r="N328" s="10"/>
      <c r="O328" s="10"/>
      <c r="P328" s="10"/>
      <c r="Q328" s="10"/>
      <c r="R328" s="10">
        <v>0</v>
      </c>
      <c r="S328" s="10">
        <v>0</v>
      </c>
      <c r="T328" s="10">
        <f t="shared" si="14"/>
        <v>3.41</v>
      </c>
      <c r="U328" s="10"/>
    </row>
    <row r="329" spans="1:21" ht="12.75">
      <c r="A329" s="1" t="s">
        <v>356</v>
      </c>
      <c r="B329" s="1" t="s">
        <v>361</v>
      </c>
      <c r="C329" s="1" t="s">
        <v>362</v>
      </c>
      <c r="D329" s="10">
        <v>0</v>
      </c>
      <c r="E329" s="10">
        <v>0</v>
      </c>
      <c r="F329" s="10">
        <v>3.58</v>
      </c>
      <c r="G329" s="10">
        <f t="shared" si="12"/>
        <v>3.58</v>
      </c>
      <c r="H329" s="10">
        <v>0</v>
      </c>
      <c r="I329" s="10">
        <v>0</v>
      </c>
      <c r="J329" s="10">
        <v>0</v>
      </c>
      <c r="K329" s="10">
        <f t="shared" si="13"/>
        <v>0</v>
      </c>
      <c r="L329" s="10"/>
      <c r="M329" s="10"/>
      <c r="N329" s="10"/>
      <c r="O329" s="10"/>
      <c r="P329" s="10"/>
      <c r="Q329" s="10"/>
      <c r="R329" s="10">
        <v>0</v>
      </c>
      <c r="S329" s="10">
        <v>0</v>
      </c>
      <c r="T329" s="10">
        <f t="shared" si="14"/>
        <v>3.58</v>
      </c>
      <c r="U329" s="10"/>
    </row>
    <row r="330" spans="1:21" ht="12.75">
      <c r="A330" s="1" t="s">
        <v>356</v>
      </c>
      <c r="B330" s="1" t="s">
        <v>361</v>
      </c>
      <c r="C330" s="1" t="s">
        <v>363</v>
      </c>
      <c r="D330" s="10">
        <v>0</v>
      </c>
      <c r="E330" s="10">
        <v>0</v>
      </c>
      <c r="F330" s="10">
        <v>6.84</v>
      </c>
      <c r="G330" s="10">
        <f t="shared" si="12"/>
        <v>6.84</v>
      </c>
      <c r="H330" s="10">
        <v>0</v>
      </c>
      <c r="I330" s="10">
        <v>0</v>
      </c>
      <c r="J330" s="10">
        <v>0</v>
      </c>
      <c r="K330" s="10">
        <f t="shared" si="13"/>
        <v>0</v>
      </c>
      <c r="L330" s="10"/>
      <c r="M330" s="10"/>
      <c r="N330" s="10"/>
      <c r="O330" s="10"/>
      <c r="P330" s="10"/>
      <c r="Q330" s="10"/>
      <c r="R330" s="10">
        <v>0</v>
      </c>
      <c r="S330" s="10">
        <v>0</v>
      </c>
      <c r="T330" s="10">
        <f t="shared" si="14"/>
        <v>6.84</v>
      </c>
      <c r="U330" s="10"/>
    </row>
    <row r="331" spans="1:21" ht="12.75">
      <c r="A331" s="1" t="s">
        <v>356</v>
      </c>
      <c r="B331" s="1" t="s">
        <v>361</v>
      </c>
      <c r="C331" s="1" t="s">
        <v>356</v>
      </c>
      <c r="D331" s="10">
        <v>0</v>
      </c>
      <c r="E331" s="10">
        <v>0</v>
      </c>
      <c r="F331" s="10">
        <v>4.39</v>
      </c>
      <c r="G331" s="10">
        <f aca="true" t="shared" si="15" ref="G331:G394">SUM(D331:F331)</f>
        <v>4.39</v>
      </c>
      <c r="H331" s="10">
        <v>0</v>
      </c>
      <c r="I331" s="10">
        <v>0</v>
      </c>
      <c r="J331" s="10">
        <v>0</v>
      </c>
      <c r="K331" s="10">
        <f aca="true" t="shared" si="16" ref="K331:K394">SUM(H331:J331)</f>
        <v>0</v>
      </c>
      <c r="L331" s="10"/>
      <c r="M331" s="10"/>
      <c r="N331" s="10"/>
      <c r="O331" s="10"/>
      <c r="P331" s="10"/>
      <c r="Q331" s="10"/>
      <c r="R331" s="10">
        <v>0</v>
      </c>
      <c r="S331" s="10">
        <v>0</v>
      </c>
      <c r="T331" s="10">
        <f aca="true" t="shared" si="17" ref="T331:T394">+G331+K331+L331+M331+N331+O331+P331+Q331+R331+S331</f>
        <v>4.39</v>
      </c>
      <c r="U331" s="10"/>
    </row>
    <row r="332" spans="1:21" ht="12.75">
      <c r="A332" s="1" t="s">
        <v>356</v>
      </c>
      <c r="B332" s="1" t="s">
        <v>361</v>
      </c>
      <c r="C332" s="1" t="s">
        <v>364</v>
      </c>
      <c r="D332" s="10">
        <v>0</v>
      </c>
      <c r="E332" s="10">
        <v>0</v>
      </c>
      <c r="F332" s="10">
        <v>3.19</v>
      </c>
      <c r="G332" s="10">
        <f t="shared" si="15"/>
        <v>3.19</v>
      </c>
      <c r="H332" s="10">
        <v>0</v>
      </c>
      <c r="I332" s="10">
        <v>0</v>
      </c>
      <c r="J332" s="10">
        <v>0</v>
      </c>
      <c r="K332" s="10">
        <f t="shared" si="16"/>
        <v>0</v>
      </c>
      <c r="L332" s="10"/>
      <c r="M332" s="10"/>
      <c r="N332" s="10"/>
      <c r="O332" s="10"/>
      <c r="P332" s="10"/>
      <c r="Q332" s="10"/>
      <c r="R332" s="10">
        <v>0</v>
      </c>
      <c r="S332" s="10">
        <v>0</v>
      </c>
      <c r="T332" s="10">
        <f t="shared" si="17"/>
        <v>3.19</v>
      </c>
      <c r="U332" s="10"/>
    </row>
    <row r="333" spans="1:21" ht="12.75">
      <c r="A333" s="1" t="s">
        <v>356</v>
      </c>
      <c r="B333" s="1" t="s">
        <v>357</v>
      </c>
      <c r="C333" s="1" t="s">
        <v>365</v>
      </c>
      <c r="D333" s="10">
        <v>0</v>
      </c>
      <c r="E333" s="10">
        <v>0</v>
      </c>
      <c r="F333" s="10">
        <v>2.98</v>
      </c>
      <c r="G333" s="10">
        <f t="shared" si="15"/>
        <v>2.98</v>
      </c>
      <c r="H333" s="10">
        <v>0</v>
      </c>
      <c r="I333" s="10">
        <v>0</v>
      </c>
      <c r="J333" s="10">
        <v>0</v>
      </c>
      <c r="K333" s="10">
        <f t="shared" si="16"/>
        <v>0</v>
      </c>
      <c r="L333" s="10"/>
      <c r="M333" s="10"/>
      <c r="N333" s="10"/>
      <c r="O333" s="10"/>
      <c r="P333" s="10"/>
      <c r="Q333" s="10"/>
      <c r="R333" s="10">
        <v>0</v>
      </c>
      <c r="S333" s="10">
        <v>0</v>
      </c>
      <c r="T333" s="10">
        <f t="shared" si="17"/>
        <v>2.98</v>
      </c>
      <c r="U333" s="10"/>
    </row>
    <row r="334" spans="1:21" ht="12.75">
      <c r="A334" s="1" t="s">
        <v>356</v>
      </c>
      <c r="B334" s="1" t="s">
        <v>357</v>
      </c>
      <c r="C334" s="1" t="s">
        <v>366</v>
      </c>
      <c r="D334" s="10">
        <v>0</v>
      </c>
      <c r="E334" s="10">
        <v>0</v>
      </c>
      <c r="F334" s="10">
        <v>6.79</v>
      </c>
      <c r="G334" s="10">
        <f t="shared" si="15"/>
        <v>6.79</v>
      </c>
      <c r="H334" s="10">
        <v>0</v>
      </c>
      <c r="I334" s="10">
        <v>0</v>
      </c>
      <c r="J334" s="10">
        <v>0</v>
      </c>
      <c r="K334" s="10">
        <f t="shared" si="16"/>
        <v>0</v>
      </c>
      <c r="L334" s="10"/>
      <c r="M334" s="10"/>
      <c r="N334" s="10"/>
      <c r="O334" s="10"/>
      <c r="P334" s="10"/>
      <c r="Q334" s="10"/>
      <c r="R334" s="10">
        <v>0</v>
      </c>
      <c r="S334" s="10">
        <v>0</v>
      </c>
      <c r="T334" s="10">
        <f t="shared" si="17"/>
        <v>6.79</v>
      </c>
      <c r="U334" s="10"/>
    </row>
    <row r="335" spans="1:21" ht="12.75">
      <c r="A335" s="1" t="s">
        <v>356</v>
      </c>
      <c r="B335" s="1" t="s">
        <v>357</v>
      </c>
      <c r="C335" s="1" t="s">
        <v>367</v>
      </c>
      <c r="D335" s="10">
        <v>0</v>
      </c>
      <c r="E335" s="10">
        <v>0</v>
      </c>
      <c r="F335" s="10">
        <v>3.64</v>
      </c>
      <c r="G335" s="10">
        <f t="shared" si="15"/>
        <v>3.64</v>
      </c>
      <c r="H335" s="10">
        <v>0</v>
      </c>
      <c r="I335" s="10">
        <v>0</v>
      </c>
      <c r="J335" s="10">
        <v>0</v>
      </c>
      <c r="K335" s="10">
        <f t="shared" si="16"/>
        <v>0</v>
      </c>
      <c r="L335" s="10"/>
      <c r="M335" s="10"/>
      <c r="N335" s="10"/>
      <c r="O335" s="10"/>
      <c r="P335" s="10"/>
      <c r="Q335" s="10"/>
      <c r="R335" s="10">
        <v>0</v>
      </c>
      <c r="S335" s="10">
        <v>0</v>
      </c>
      <c r="T335" s="10">
        <f t="shared" si="17"/>
        <v>3.64</v>
      </c>
      <c r="U335" s="10"/>
    </row>
    <row r="336" spans="1:21" ht="12.75">
      <c r="A336" s="1" t="s">
        <v>356</v>
      </c>
      <c r="B336" s="1" t="s">
        <v>357</v>
      </c>
      <c r="C336" s="1" t="s">
        <v>368</v>
      </c>
      <c r="D336" s="10">
        <v>0</v>
      </c>
      <c r="E336" s="10">
        <v>0</v>
      </c>
      <c r="F336" s="10">
        <v>3.68</v>
      </c>
      <c r="G336" s="10">
        <f t="shared" si="15"/>
        <v>3.68</v>
      </c>
      <c r="H336" s="10">
        <v>0</v>
      </c>
      <c r="I336" s="10">
        <v>0</v>
      </c>
      <c r="J336" s="10">
        <v>0</v>
      </c>
      <c r="K336" s="10">
        <f t="shared" si="16"/>
        <v>0</v>
      </c>
      <c r="L336" s="10"/>
      <c r="M336" s="10"/>
      <c r="N336" s="10"/>
      <c r="O336" s="10"/>
      <c r="P336" s="10"/>
      <c r="Q336" s="10"/>
      <c r="R336" s="10">
        <v>0</v>
      </c>
      <c r="S336" s="10">
        <v>0</v>
      </c>
      <c r="T336" s="10">
        <f t="shared" si="17"/>
        <v>3.68</v>
      </c>
      <c r="U336" s="10"/>
    </row>
    <row r="337" spans="1:21" ht="12.75">
      <c r="A337" s="1" t="s">
        <v>356</v>
      </c>
      <c r="B337" s="1" t="s">
        <v>357</v>
      </c>
      <c r="C337" s="1" t="s">
        <v>369</v>
      </c>
      <c r="D337" s="10">
        <v>0</v>
      </c>
      <c r="E337" s="10">
        <v>0</v>
      </c>
      <c r="F337" s="10">
        <v>3.22</v>
      </c>
      <c r="G337" s="10">
        <f t="shared" si="15"/>
        <v>3.22</v>
      </c>
      <c r="H337" s="10">
        <v>0</v>
      </c>
      <c r="I337" s="10">
        <v>0</v>
      </c>
      <c r="J337" s="10">
        <v>0</v>
      </c>
      <c r="K337" s="10">
        <f t="shared" si="16"/>
        <v>0</v>
      </c>
      <c r="L337" s="10"/>
      <c r="M337" s="10"/>
      <c r="N337" s="10"/>
      <c r="O337" s="10"/>
      <c r="P337" s="10"/>
      <c r="Q337" s="10"/>
      <c r="R337" s="10">
        <v>0</v>
      </c>
      <c r="S337" s="10">
        <v>0</v>
      </c>
      <c r="T337" s="10">
        <f t="shared" si="17"/>
        <v>3.22</v>
      </c>
      <c r="U337" s="10"/>
    </row>
    <row r="338" spans="1:21" ht="12.75">
      <c r="A338" s="1" t="s">
        <v>356</v>
      </c>
      <c r="B338" s="1" t="s">
        <v>357</v>
      </c>
      <c r="C338" s="1" t="s">
        <v>370</v>
      </c>
      <c r="D338" s="10">
        <v>0</v>
      </c>
      <c r="E338" s="10">
        <v>0</v>
      </c>
      <c r="F338" s="10">
        <v>4.29</v>
      </c>
      <c r="G338" s="10">
        <f t="shared" si="15"/>
        <v>4.29</v>
      </c>
      <c r="H338" s="10">
        <v>0</v>
      </c>
      <c r="I338" s="10">
        <v>0</v>
      </c>
      <c r="J338" s="10">
        <v>0</v>
      </c>
      <c r="K338" s="10">
        <f t="shared" si="16"/>
        <v>0</v>
      </c>
      <c r="L338" s="10"/>
      <c r="M338" s="10"/>
      <c r="N338" s="10"/>
      <c r="O338" s="10"/>
      <c r="P338" s="10"/>
      <c r="Q338" s="10"/>
      <c r="R338" s="10">
        <v>0</v>
      </c>
      <c r="S338" s="10">
        <v>0</v>
      </c>
      <c r="T338" s="10">
        <f t="shared" si="17"/>
        <v>4.29</v>
      </c>
      <c r="U338" s="10"/>
    </row>
    <row r="339" spans="1:21" ht="12.75">
      <c r="A339" s="1" t="s">
        <v>356</v>
      </c>
      <c r="B339" s="1" t="s">
        <v>371</v>
      </c>
      <c r="C339" s="1" t="s">
        <v>372</v>
      </c>
      <c r="D339" s="10">
        <v>0</v>
      </c>
      <c r="E339" s="10">
        <v>0</v>
      </c>
      <c r="F339" s="10">
        <v>6.25</v>
      </c>
      <c r="G339" s="10">
        <f t="shared" si="15"/>
        <v>6.25</v>
      </c>
      <c r="H339" s="10">
        <v>0</v>
      </c>
      <c r="I339" s="10">
        <v>0</v>
      </c>
      <c r="J339" s="10">
        <v>0</v>
      </c>
      <c r="K339" s="10">
        <f t="shared" si="16"/>
        <v>0</v>
      </c>
      <c r="L339" s="10"/>
      <c r="M339" s="10"/>
      <c r="N339" s="10"/>
      <c r="O339" s="10"/>
      <c r="P339" s="10"/>
      <c r="Q339" s="10"/>
      <c r="R339" s="10">
        <v>0</v>
      </c>
      <c r="S339" s="10">
        <v>0</v>
      </c>
      <c r="T339" s="10">
        <f t="shared" si="17"/>
        <v>6.25</v>
      </c>
      <c r="U339" s="10"/>
    </row>
    <row r="340" spans="1:21" ht="12.75">
      <c r="A340" s="1" t="s">
        <v>356</v>
      </c>
      <c r="B340" s="1" t="s">
        <v>371</v>
      </c>
      <c r="C340" s="1" t="s">
        <v>373</v>
      </c>
      <c r="D340" s="10">
        <v>0</v>
      </c>
      <c r="E340" s="10">
        <v>0</v>
      </c>
      <c r="F340" s="10">
        <v>5.49</v>
      </c>
      <c r="G340" s="10">
        <f t="shared" si="15"/>
        <v>5.49</v>
      </c>
      <c r="H340" s="10">
        <v>0</v>
      </c>
      <c r="I340" s="10">
        <v>0</v>
      </c>
      <c r="J340" s="10">
        <v>0</v>
      </c>
      <c r="K340" s="10">
        <f t="shared" si="16"/>
        <v>0</v>
      </c>
      <c r="L340" s="10"/>
      <c r="M340" s="10"/>
      <c r="N340" s="10"/>
      <c r="O340" s="10"/>
      <c r="P340" s="10"/>
      <c r="Q340" s="10"/>
      <c r="R340" s="10">
        <v>0</v>
      </c>
      <c r="S340" s="10">
        <v>0</v>
      </c>
      <c r="T340" s="10">
        <f t="shared" si="17"/>
        <v>5.49</v>
      </c>
      <c r="U340" s="10"/>
    </row>
    <row r="341" spans="1:21" ht="12.75">
      <c r="A341" s="1" t="s">
        <v>356</v>
      </c>
      <c r="B341" s="1" t="s">
        <v>371</v>
      </c>
      <c r="C341" s="1" t="s">
        <v>374</v>
      </c>
      <c r="D341" s="10">
        <v>0</v>
      </c>
      <c r="E341" s="10">
        <v>0</v>
      </c>
      <c r="F341" s="10">
        <v>3.98</v>
      </c>
      <c r="G341" s="10">
        <f t="shared" si="15"/>
        <v>3.98</v>
      </c>
      <c r="H341" s="10">
        <v>0</v>
      </c>
      <c r="I341" s="10">
        <v>0</v>
      </c>
      <c r="J341" s="10">
        <v>0</v>
      </c>
      <c r="K341" s="10">
        <f t="shared" si="16"/>
        <v>0</v>
      </c>
      <c r="L341" s="10"/>
      <c r="M341" s="10"/>
      <c r="N341" s="10"/>
      <c r="O341" s="10"/>
      <c r="P341" s="10"/>
      <c r="Q341" s="10"/>
      <c r="R341" s="10">
        <v>0</v>
      </c>
      <c r="S341" s="10">
        <v>0</v>
      </c>
      <c r="T341" s="10">
        <f t="shared" si="17"/>
        <v>3.98</v>
      </c>
      <c r="U341" s="10"/>
    </row>
    <row r="342" spans="1:21" ht="12.75">
      <c r="A342" s="1" t="s">
        <v>356</v>
      </c>
      <c r="B342" s="1" t="s">
        <v>371</v>
      </c>
      <c r="C342" s="1" t="s">
        <v>375</v>
      </c>
      <c r="D342" s="10">
        <v>0</v>
      </c>
      <c r="E342" s="10">
        <v>0</v>
      </c>
      <c r="F342" s="10">
        <v>3.47</v>
      </c>
      <c r="G342" s="10">
        <f t="shared" si="15"/>
        <v>3.47</v>
      </c>
      <c r="H342" s="10">
        <v>0</v>
      </c>
      <c r="I342" s="10">
        <v>0</v>
      </c>
      <c r="J342" s="10">
        <v>0</v>
      </c>
      <c r="K342" s="10">
        <f t="shared" si="16"/>
        <v>0</v>
      </c>
      <c r="L342" s="10"/>
      <c r="M342" s="10"/>
      <c r="N342" s="10"/>
      <c r="O342" s="10"/>
      <c r="P342" s="10"/>
      <c r="Q342" s="10"/>
      <c r="R342" s="10">
        <v>0</v>
      </c>
      <c r="S342" s="10">
        <v>0</v>
      </c>
      <c r="T342" s="10">
        <f t="shared" si="17"/>
        <v>3.47</v>
      </c>
      <c r="U342" s="10"/>
    </row>
    <row r="343" spans="1:21" ht="12.75">
      <c r="A343" s="1" t="s">
        <v>356</v>
      </c>
      <c r="B343" s="1" t="s">
        <v>371</v>
      </c>
      <c r="C343" s="1" t="s">
        <v>376</v>
      </c>
      <c r="D343" s="10">
        <v>0</v>
      </c>
      <c r="E343" s="10">
        <v>0</v>
      </c>
      <c r="F343" s="10">
        <v>3.07</v>
      </c>
      <c r="G343" s="10">
        <f t="shared" si="15"/>
        <v>3.07</v>
      </c>
      <c r="H343" s="10">
        <v>0</v>
      </c>
      <c r="I343" s="10">
        <v>0</v>
      </c>
      <c r="J343" s="10">
        <v>0</v>
      </c>
      <c r="K343" s="10">
        <f t="shared" si="16"/>
        <v>0</v>
      </c>
      <c r="L343" s="10"/>
      <c r="M343" s="10"/>
      <c r="N343" s="10"/>
      <c r="O343" s="10"/>
      <c r="P343" s="10"/>
      <c r="Q343" s="10"/>
      <c r="R343" s="10">
        <v>0</v>
      </c>
      <c r="S343" s="10">
        <v>0</v>
      </c>
      <c r="T343" s="10">
        <f t="shared" si="17"/>
        <v>3.07</v>
      </c>
      <c r="U343" s="10"/>
    </row>
    <row r="344" spans="1:21" ht="12.75">
      <c r="A344" s="1" t="s">
        <v>356</v>
      </c>
      <c r="B344" s="1" t="s">
        <v>371</v>
      </c>
      <c r="C344" s="1" t="s">
        <v>377</v>
      </c>
      <c r="D344" s="10">
        <v>0</v>
      </c>
      <c r="E344" s="10">
        <v>0</v>
      </c>
      <c r="F344" s="10">
        <v>6.37</v>
      </c>
      <c r="G344" s="10">
        <f t="shared" si="15"/>
        <v>6.37</v>
      </c>
      <c r="H344" s="10">
        <v>0</v>
      </c>
      <c r="I344" s="10">
        <v>0</v>
      </c>
      <c r="J344" s="10">
        <v>0</v>
      </c>
      <c r="K344" s="10">
        <f t="shared" si="16"/>
        <v>0</v>
      </c>
      <c r="L344" s="10"/>
      <c r="M344" s="10"/>
      <c r="N344" s="10"/>
      <c r="O344" s="10"/>
      <c r="P344" s="10"/>
      <c r="Q344" s="10"/>
      <c r="R344" s="10">
        <v>0</v>
      </c>
      <c r="S344" s="10">
        <v>0</v>
      </c>
      <c r="T344" s="10">
        <f t="shared" si="17"/>
        <v>6.37</v>
      </c>
      <c r="U344" s="10"/>
    </row>
    <row r="345" spans="1:21" ht="12.75">
      <c r="A345" s="1" t="s">
        <v>356</v>
      </c>
      <c r="B345" s="1" t="s">
        <v>371</v>
      </c>
      <c r="C345" s="1" t="s">
        <v>371</v>
      </c>
      <c r="D345" s="10">
        <v>0</v>
      </c>
      <c r="E345" s="10">
        <v>0</v>
      </c>
      <c r="F345" s="10">
        <v>6.81</v>
      </c>
      <c r="G345" s="10">
        <f t="shared" si="15"/>
        <v>6.81</v>
      </c>
      <c r="H345" s="10">
        <v>0</v>
      </c>
      <c r="I345" s="10">
        <v>0</v>
      </c>
      <c r="J345" s="10">
        <v>0</v>
      </c>
      <c r="K345" s="10">
        <f t="shared" si="16"/>
        <v>0</v>
      </c>
      <c r="L345" s="10"/>
      <c r="M345" s="10"/>
      <c r="N345" s="10"/>
      <c r="O345" s="10"/>
      <c r="P345" s="10"/>
      <c r="Q345" s="10"/>
      <c r="R345" s="10">
        <v>0</v>
      </c>
      <c r="S345" s="10">
        <v>0</v>
      </c>
      <c r="T345" s="10">
        <f t="shared" si="17"/>
        <v>6.81</v>
      </c>
      <c r="U345" s="10"/>
    </row>
    <row r="346" spans="1:21" ht="12.75">
      <c r="A346" s="1" t="s">
        <v>356</v>
      </c>
      <c r="B346" s="1" t="s">
        <v>371</v>
      </c>
      <c r="C346" s="1" t="s">
        <v>378</v>
      </c>
      <c r="D346" s="10">
        <v>0</v>
      </c>
      <c r="E346" s="10">
        <v>0</v>
      </c>
      <c r="F346" s="10">
        <v>5.12</v>
      </c>
      <c r="G346" s="10">
        <f t="shared" si="15"/>
        <v>5.12</v>
      </c>
      <c r="H346" s="10">
        <v>0</v>
      </c>
      <c r="I346" s="10">
        <v>0</v>
      </c>
      <c r="J346" s="10">
        <v>0</v>
      </c>
      <c r="K346" s="10">
        <f t="shared" si="16"/>
        <v>0</v>
      </c>
      <c r="L346" s="10"/>
      <c r="M346" s="10"/>
      <c r="N346" s="10"/>
      <c r="O346" s="10"/>
      <c r="P346" s="10"/>
      <c r="Q346" s="10"/>
      <c r="R346" s="10">
        <v>0</v>
      </c>
      <c r="S346" s="10">
        <v>0</v>
      </c>
      <c r="T346" s="10">
        <f t="shared" si="17"/>
        <v>5.12</v>
      </c>
      <c r="U346" s="10"/>
    </row>
    <row r="347" spans="1:21" ht="12.75">
      <c r="A347" s="1" t="s">
        <v>356</v>
      </c>
      <c r="B347" s="1" t="s">
        <v>371</v>
      </c>
      <c r="C347" s="1" t="s">
        <v>379</v>
      </c>
      <c r="D347" s="10">
        <v>0</v>
      </c>
      <c r="E347" s="10">
        <v>0</v>
      </c>
      <c r="F347" s="10">
        <v>4.33</v>
      </c>
      <c r="G347" s="10">
        <f t="shared" si="15"/>
        <v>4.33</v>
      </c>
      <c r="H347" s="10">
        <v>0</v>
      </c>
      <c r="I347" s="10">
        <v>0</v>
      </c>
      <c r="J347" s="10">
        <v>0</v>
      </c>
      <c r="K347" s="10">
        <f t="shared" si="16"/>
        <v>0</v>
      </c>
      <c r="L347" s="10"/>
      <c r="M347" s="10"/>
      <c r="N347" s="10"/>
      <c r="O347" s="10"/>
      <c r="P347" s="10"/>
      <c r="Q347" s="10"/>
      <c r="R347" s="10">
        <v>0</v>
      </c>
      <c r="S347" s="10">
        <v>0</v>
      </c>
      <c r="T347" s="10">
        <f t="shared" si="17"/>
        <v>4.33</v>
      </c>
      <c r="U347" s="10"/>
    </row>
    <row r="348" spans="1:21" ht="12.75">
      <c r="A348" s="1" t="s">
        <v>356</v>
      </c>
      <c r="B348" s="1" t="s">
        <v>371</v>
      </c>
      <c r="C348" s="1" t="s">
        <v>380</v>
      </c>
      <c r="D348" s="10">
        <v>0</v>
      </c>
      <c r="E348" s="10">
        <v>0</v>
      </c>
      <c r="F348" s="10">
        <v>3.55</v>
      </c>
      <c r="G348" s="10">
        <f t="shared" si="15"/>
        <v>3.55</v>
      </c>
      <c r="H348" s="10">
        <v>0</v>
      </c>
      <c r="I348" s="10">
        <v>0</v>
      </c>
      <c r="J348" s="10">
        <v>0</v>
      </c>
      <c r="K348" s="10">
        <f t="shared" si="16"/>
        <v>0</v>
      </c>
      <c r="L348" s="10"/>
      <c r="M348" s="10"/>
      <c r="N348" s="10"/>
      <c r="O348" s="10"/>
      <c r="P348" s="10"/>
      <c r="Q348" s="10"/>
      <c r="R348" s="10">
        <v>0</v>
      </c>
      <c r="S348" s="10">
        <v>0</v>
      </c>
      <c r="T348" s="10">
        <f t="shared" si="17"/>
        <v>3.55</v>
      </c>
      <c r="U348" s="10"/>
    </row>
    <row r="349" spans="1:21" ht="12.75">
      <c r="A349" s="1" t="s">
        <v>356</v>
      </c>
      <c r="B349" s="1" t="s">
        <v>371</v>
      </c>
      <c r="C349" s="1" t="s">
        <v>381</v>
      </c>
      <c r="D349" s="10">
        <v>0</v>
      </c>
      <c r="E349" s="10">
        <v>0</v>
      </c>
      <c r="F349" s="10">
        <v>5.09</v>
      </c>
      <c r="G349" s="10">
        <f t="shared" si="15"/>
        <v>5.09</v>
      </c>
      <c r="H349" s="10">
        <v>0</v>
      </c>
      <c r="I349" s="10">
        <v>0</v>
      </c>
      <c r="J349" s="10">
        <v>0</v>
      </c>
      <c r="K349" s="10">
        <f t="shared" si="16"/>
        <v>0</v>
      </c>
      <c r="L349" s="10"/>
      <c r="M349" s="10"/>
      <c r="N349" s="10"/>
      <c r="O349" s="10"/>
      <c r="P349" s="10"/>
      <c r="Q349" s="10"/>
      <c r="R349" s="10">
        <v>0</v>
      </c>
      <c r="S349" s="10">
        <v>0</v>
      </c>
      <c r="T349" s="10">
        <f t="shared" si="17"/>
        <v>5.09</v>
      </c>
      <c r="U349" s="10"/>
    </row>
    <row r="350" spans="1:21" ht="12.75">
      <c r="A350" s="1" t="s">
        <v>356</v>
      </c>
      <c r="B350" s="1" t="s">
        <v>382</v>
      </c>
      <c r="C350" s="1" t="s">
        <v>383</v>
      </c>
      <c r="D350" s="10">
        <v>0</v>
      </c>
      <c r="E350" s="10">
        <v>0</v>
      </c>
      <c r="F350" s="10">
        <v>7.02</v>
      </c>
      <c r="G350" s="10">
        <f t="shared" si="15"/>
        <v>7.02</v>
      </c>
      <c r="H350" s="10">
        <v>0</v>
      </c>
      <c r="I350" s="10">
        <v>0</v>
      </c>
      <c r="J350" s="10">
        <v>0</v>
      </c>
      <c r="K350" s="10">
        <f t="shared" si="16"/>
        <v>0</v>
      </c>
      <c r="L350" s="10"/>
      <c r="M350" s="10"/>
      <c r="N350" s="10"/>
      <c r="O350" s="10"/>
      <c r="P350" s="10"/>
      <c r="Q350" s="10"/>
      <c r="R350" s="10">
        <v>0</v>
      </c>
      <c r="S350" s="10">
        <v>0</v>
      </c>
      <c r="T350" s="10">
        <f t="shared" si="17"/>
        <v>7.02</v>
      </c>
      <c r="U350" s="10"/>
    </row>
    <row r="351" spans="1:21" ht="12.75">
      <c r="A351" s="1" t="s">
        <v>356</v>
      </c>
      <c r="B351" s="1" t="s">
        <v>382</v>
      </c>
      <c r="C351" s="1" t="s">
        <v>384</v>
      </c>
      <c r="D351" s="10">
        <v>0</v>
      </c>
      <c r="E351" s="10">
        <v>0</v>
      </c>
      <c r="F351" s="10">
        <v>3.98</v>
      </c>
      <c r="G351" s="10">
        <f t="shared" si="15"/>
        <v>3.98</v>
      </c>
      <c r="H351" s="10">
        <v>0</v>
      </c>
      <c r="I351" s="10">
        <v>0</v>
      </c>
      <c r="J351" s="10">
        <v>0</v>
      </c>
      <c r="K351" s="10">
        <f t="shared" si="16"/>
        <v>0</v>
      </c>
      <c r="L351" s="10"/>
      <c r="M351" s="10"/>
      <c r="N351" s="10"/>
      <c r="O351" s="10"/>
      <c r="P351" s="10"/>
      <c r="Q351" s="10"/>
      <c r="R351" s="10">
        <v>0</v>
      </c>
      <c r="S351" s="10">
        <v>0</v>
      </c>
      <c r="T351" s="10">
        <f t="shared" si="17"/>
        <v>3.98</v>
      </c>
      <c r="U351" s="10"/>
    </row>
    <row r="352" spans="1:21" ht="12.75">
      <c r="A352" s="1" t="s">
        <v>356</v>
      </c>
      <c r="B352" s="1" t="s">
        <v>382</v>
      </c>
      <c r="C352" s="1" t="s">
        <v>385</v>
      </c>
      <c r="D352" s="10">
        <v>0</v>
      </c>
      <c r="E352" s="10">
        <v>0</v>
      </c>
      <c r="F352" s="10">
        <v>12.27</v>
      </c>
      <c r="G352" s="10">
        <f t="shared" si="15"/>
        <v>12.27</v>
      </c>
      <c r="H352" s="10">
        <v>0</v>
      </c>
      <c r="I352" s="10">
        <v>0</v>
      </c>
      <c r="J352" s="10">
        <v>0</v>
      </c>
      <c r="K352" s="10">
        <f t="shared" si="16"/>
        <v>0</v>
      </c>
      <c r="L352" s="10"/>
      <c r="M352" s="10"/>
      <c r="N352" s="10"/>
      <c r="O352" s="10"/>
      <c r="P352" s="10"/>
      <c r="Q352" s="10"/>
      <c r="R352" s="10">
        <v>0</v>
      </c>
      <c r="S352" s="10">
        <v>0</v>
      </c>
      <c r="T352" s="10">
        <f t="shared" si="17"/>
        <v>12.27</v>
      </c>
      <c r="U352" s="10"/>
    </row>
    <row r="353" spans="1:21" ht="12.75">
      <c r="A353" s="1" t="s">
        <v>356</v>
      </c>
      <c r="B353" s="1" t="s">
        <v>382</v>
      </c>
      <c r="C353" s="1" t="s">
        <v>386</v>
      </c>
      <c r="D353" s="10">
        <v>0</v>
      </c>
      <c r="E353" s="10">
        <v>0</v>
      </c>
      <c r="F353" s="10">
        <v>11.1</v>
      </c>
      <c r="G353" s="10">
        <f t="shared" si="15"/>
        <v>11.1</v>
      </c>
      <c r="H353" s="10">
        <v>0</v>
      </c>
      <c r="I353" s="10">
        <v>0</v>
      </c>
      <c r="J353" s="10">
        <v>0</v>
      </c>
      <c r="K353" s="10">
        <f t="shared" si="16"/>
        <v>0</v>
      </c>
      <c r="L353" s="10"/>
      <c r="M353" s="10"/>
      <c r="N353" s="10"/>
      <c r="O353" s="10"/>
      <c r="P353" s="10"/>
      <c r="Q353" s="10"/>
      <c r="R353" s="10">
        <v>0</v>
      </c>
      <c r="S353" s="10">
        <v>0</v>
      </c>
      <c r="T353" s="10">
        <f t="shared" si="17"/>
        <v>11.1</v>
      </c>
      <c r="U353" s="10"/>
    </row>
    <row r="354" spans="1:21" ht="12.75">
      <c r="A354" s="1" t="s">
        <v>356</v>
      </c>
      <c r="B354" s="1" t="s">
        <v>382</v>
      </c>
      <c r="C354" s="1" t="s">
        <v>387</v>
      </c>
      <c r="D354" s="10">
        <v>0</v>
      </c>
      <c r="E354" s="10">
        <v>0</v>
      </c>
      <c r="F354" s="10">
        <v>5.52</v>
      </c>
      <c r="G354" s="10">
        <f t="shared" si="15"/>
        <v>5.52</v>
      </c>
      <c r="H354" s="10">
        <v>0</v>
      </c>
      <c r="I354" s="10">
        <v>0</v>
      </c>
      <c r="J354" s="10">
        <v>0</v>
      </c>
      <c r="K354" s="10">
        <f t="shared" si="16"/>
        <v>0</v>
      </c>
      <c r="L354" s="10"/>
      <c r="M354" s="10"/>
      <c r="N354" s="10"/>
      <c r="O354" s="10"/>
      <c r="P354" s="10"/>
      <c r="Q354" s="10"/>
      <c r="R354" s="10">
        <v>0</v>
      </c>
      <c r="S354" s="10">
        <v>0</v>
      </c>
      <c r="T354" s="10">
        <f t="shared" si="17"/>
        <v>5.52</v>
      </c>
      <c r="U354" s="10"/>
    </row>
    <row r="355" spans="1:21" ht="12.75">
      <c r="A355" s="1" t="s">
        <v>356</v>
      </c>
      <c r="B355" s="1" t="s">
        <v>388</v>
      </c>
      <c r="C355" s="1" t="s">
        <v>389</v>
      </c>
      <c r="D355" s="10">
        <v>0</v>
      </c>
      <c r="E355" s="10">
        <v>0</v>
      </c>
      <c r="F355" s="10">
        <v>3.12</v>
      </c>
      <c r="G355" s="10">
        <f t="shared" si="15"/>
        <v>3.12</v>
      </c>
      <c r="H355" s="10">
        <v>0</v>
      </c>
      <c r="I355" s="10">
        <v>0</v>
      </c>
      <c r="J355" s="10">
        <v>0</v>
      </c>
      <c r="K355" s="10">
        <f t="shared" si="16"/>
        <v>0</v>
      </c>
      <c r="L355" s="10"/>
      <c r="M355" s="10"/>
      <c r="N355" s="10"/>
      <c r="O355" s="10"/>
      <c r="P355" s="10"/>
      <c r="Q355" s="10"/>
      <c r="R355" s="10">
        <v>0</v>
      </c>
      <c r="S355" s="10">
        <v>0</v>
      </c>
      <c r="T355" s="10">
        <f t="shared" si="17"/>
        <v>3.12</v>
      </c>
      <c r="U355" s="10"/>
    </row>
    <row r="356" spans="1:21" ht="12.75">
      <c r="A356" s="1" t="s">
        <v>356</v>
      </c>
      <c r="B356" s="1" t="s">
        <v>388</v>
      </c>
      <c r="C356" s="1" t="s">
        <v>390</v>
      </c>
      <c r="D356" s="10">
        <v>0</v>
      </c>
      <c r="E356" s="10">
        <v>0</v>
      </c>
      <c r="F356" s="10">
        <v>6.26</v>
      </c>
      <c r="G356" s="10">
        <f t="shared" si="15"/>
        <v>6.26</v>
      </c>
      <c r="H356" s="10">
        <v>0</v>
      </c>
      <c r="I356" s="10">
        <v>0</v>
      </c>
      <c r="J356" s="10">
        <v>0</v>
      </c>
      <c r="K356" s="10">
        <f t="shared" si="16"/>
        <v>0</v>
      </c>
      <c r="L356" s="10"/>
      <c r="M356" s="10"/>
      <c r="N356" s="10"/>
      <c r="O356" s="10"/>
      <c r="P356" s="10"/>
      <c r="Q356" s="10"/>
      <c r="R356" s="10">
        <v>0</v>
      </c>
      <c r="S356" s="10">
        <v>0</v>
      </c>
      <c r="T356" s="10">
        <f t="shared" si="17"/>
        <v>6.26</v>
      </c>
      <c r="U356" s="10"/>
    </row>
    <row r="357" spans="1:21" ht="12.75">
      <c r="A357" s="1" t="s">
        <v>356</v>
      </c>
      <c r="B357" s="1" t="s">
        <v>388</v>
      </c>
      <c r="C357" s="1" t="s">
        <v>391</v>
      </c>
      <c r="D357" s="10">
        <v>0</v>
      </c>
      <c r="E357" s="10">
        <v>0</v>
      </c>
      <c r="F357" s="10">
        <v>7.01</v>
      </c>
      <c r="G357" s="10">
        <f t="shared" si="15"/>
        <v>7.01</v>
      </c>
      <c r="H357" s="10">
        <v>0</v>
      </c>
      <c r="I357" s="10">
        <v>0</v>
      </c>
      <c r="J357" s="10">
        <v>0</v>
      </c>
      <c r="K357" s="10">
        <f t="shared" si="16"/>
        <v>0</v>
      </c>
      <c r="L357" s="10"/>
      <c r="M357" s="10"/>
      <c r="N357" s="10"/>
      <c r="O357" s="10"/>
      <c r="P357" s="10"/>
      <c r="Q357" s="10"/>
      <c r="R357" s="10">
        <v>0</v>
      </c>
      <c r="S357" s="10">
        <v>0</v>
      </c>
      <c r="T357" s="10">
        <f t="shared" si="17"/>
        <v>7.01</v>
      </c>
      <c r="U357" s="10"/>
    </row>
    <row r="358" spans="1:21" ht="12.75">
      <c r="A358" s="1" t="s">
        <v>356</v>
      </c>
      <c r="B358" s="1" t="s">
        <v>388</v>
      </c>
      <c r="C358" s="1" t="s">
        <v>392</v>
      </c>
      <c r="D358" s="10">
        <v>0</v>
      </c>
      <c r="E358" s="10">
        <v>0</v>
      </c>
      <c r="F358" s="10">
        <v>3.31</v>
      </c>
      <c r="G358" s="10">
        <f t="shared" si="15"/>
        <v>3.31</v>
      </c>
      <c r="H358" s="10">
        <v>0</v>
      </c>
      <c r="I358" s="10">
        <v>0</v>
      </c>
      <c r="J358" s="10">
        <v>0</v>
      </c>
      <c r="K358" s="10">
        <f t="shared" si="16"/>
        <v>0</v>
      </c>
      <c r="L358" s="10"/>
      <c r="M358" s="10"/>
      <c r="N358" s="10"/>
      <c r="O358" s="10"/>
      <c r="P358" s="10"/>
      <c r="Q358" s="10"/>
      <c r="R358" s="10">
        <v>0</v>
      </c>
      <c r="S358" s="10">
        <v>0</v>
      </c>
      <c r="T358" s="10">
        <f t="shared" si="17"/>
        <v>3.31</v>
      </c>
      <c r="U358" s="10"/>
    </row>
    <row r="359" spans="1:21" ht="12.75">
      <c r="A359" s="1" t="s">
        <v>356</v>
      </c>
      <c r="B359" s="1" t="s">
        <v>388</v>
      </c>
      <c r="C359" s="1" t="s">
        <v>393</v>
      </c>
      <c r="D359" s="10">
        <v>0</v>
      </c>
      <c r="E359" s="10">
        <v>0</v>
      </c>
      <c r="F359" s="10">
        <v>3.77</v>
      </c>
      <c r="G359" s="10">
        <f t="shared" si="15"/>
        <v>3.77</v>
      </c>
      <c r="H359" s="10">
        <v>0</v>
      </c>
      <c r="I359" s="10">
        <v>0</v>
      </c>
      <c r="J359" s="10">
        <v>0</v>
      </c>
      <c r="K359" s="10">
        <f t="shared" si="16"/>
        <v>0</v>
      </c>
      <c r="L359" s="10"/>
      <c r="M359" s="10"/>
      <c r="N359" s="10"/>
      <c r="O359" s="10"/>
      <c r="P359" s="10"/>
      <c r="Q359" s="10"/>
      <c r="R359" s="10">
        <v>0</v>
      </c>
      <c r="S359" s="10">
        <v>0</v>
      </c>
      <c r="T359" s="10">
        <f t="shared" si="17"/>
        <v>3.77</v>
      </c>
      <c r="U359" s="10"/>
    </row>
    <row r="360" spans="1:21" ht="12.75">
      <c r="A360" s="1" t="s">
        <v>356</v>
      </c>
      <c r="B360" s="1" t="s">
        <v>388</v>
      </c>
      <c r="C360" s="1" t="s">
        <v>388</v>
      </c>
      <c r="D360" s="10">
        <v>0</v>
      </c>
      <c r="E360" s="10">
        <v>0</v>
      </c>
      <c r="F360" s="10">
        <v>16.47</v>
      </c>
      <c r="G360" s="10">
        <f t="shared" si="15"/>
        <v>16.47</v>
      </c>
      <c r="H360" s="10">
        <v>0</v>
      </c>
      <c r="I360" s="10">
        <v>0</v>
      </c>
      <c r="J360" s="10">
        <v>0</v>
      </c>
      <c r="K360" s="10">
        <f t="shared" si="16"/>
        <v>0</v>
      </c>
      <c r="L360" s="10"/>
      <c r="M360" s="10"/>
      <c r="N360" s="10"/>
      <c r="O360" s="10"/>
      <c r="P360" s="10"/>
      <c r="Q360" s="10"/>
      <c r="R360" s="10">
        <v>0</v>
      </c>
      <c r="S360" s="10">
        <v>0</v>
      </c>
      <c r="T360" s="10">
        <f t="shared" si="17"/>
        <v>16.47</v>
      </c>
      <c r="U360" s="10"/>
    </row>
    <row r="361" spans="1:21" ht="12.75">
      <c r="A361" s="1" t="s">
        <v>356</v>
      </c>
      <c r="B361" s="1" t="s">
        <v>394</v>
      </c>
      <c r="C361" s="1" t="s">
        <v>395</v>
      </c>
      <c r="D361" s="10">
        <v>0</v>
      </c>
      <c r="E361" s="10">
        <v>0</v>
      </c>
      <c r="F361" s="10">
        <v>3.19</v>
      </c>
      <c r="G361" s="10">
        <f t="shared" si="15"/>
        <v>3.19</v>
      </c>
      <c r="H361" s="10">
        <v>0</v>
      </c>
      <c r="I361" s="10">
        <v>0</v>
      </c>
      <c r="J361" s="10">
        <v>0</v>
      </c>
      <c r="K361" s="10">
        <f t="shared" si="16"/>
        <v>0</v>
      </c>
      <c r="L361" s="10"/>
      <c r="M361" s="10"/>
      <c r="N361" s="10"/>
      <c r="O361" s="10"/>
      <c r="P361" s="10"/>
      <c r="Q361" s="10"/>
      <c r="R361" s="10">
        <v>0</v>
      </c>
      <c r="S361" s="10">
        <v>0</v>
      </c>
      <c r="T361" s="10">
        <f t="shared" si="17"/>
        <v>3.19</v>
      </c>
      <c r="U361" s="10"/>
    </row>
    <row r="362" spans="1:21" ht="12.75">
      <c r="A362" s="1" t="s">
        <v>356</v>
      </c>
      <c r="B362" s="1" t="s">
        <v>394</v>
      </c>
      <c r="C362" s="1" t="s">
        <v>396</v>
      </c>
      <c r="D362" s="10">
        <v>0</v>
      </c>
      <c r="E362" s="10">
        <v>0</v>
      </c>
      <c r="F362" s="10">
        <v>3.74</v>
      </c>
      <c r="G362" s="10">
        <f t="shared" si="15"/>
        <v>3.74</v>
      </c>
      <c r="H362" s="10">
        <v>0</v>
      </c>
      <c r="I362" s="10">
        <v>0</v>
      </c>
      <c r="J362" s="10">
        <v>0</v>
      </c>
      <c r="K362" s="10">
        <f t="shared" si="16"/>
        <v>0</v>
      </c>
      <c r="L362" s="10"/>
      <c r="M362" s="10"/>
      <c r="N362" s="10"/>
      <c r="O362" s="10"/>
      <c r="P362" s="10"/>
      <c r="Q362" s="10"/>
      <c r="R362" s="10">
        <v>0</v>
      </c>
      <c r="S362" s="10">
        <v>0</v>
      </c>
      <c r="T362" s="10">
        <f t="shared" si="17"/>
        <v>3.74</v>
      </c>
      <c r="U362" s="10"/>
    </row>
    <row r="363" spans="1:21" ht="12.75">
      <c r="A363" s="1" t="s">
        <v>356</v>
      </c>
      <c r="B363" s="1" t="s">
        <v>394</v>
      </c>
      <c r="C363" s="1" t="s">
        <v>397</v>
      </c>
      <c r="D363" s="10">
        <v>0</v>
      </c>
      <c r="E363" s="10">
        <v>0</v>
      </c>
      <c r="F363" s="10">
        <v>3.22</v>
      </c>
      <c r="G363" s="10">
        <f t="shared" si="15"/>
        <v>3.22</v>
      </c>
      <c r="H363" s="10">
        <v>0</v>
      </c>
      <c r="I363" s="10">
        <v>0</v>
      </c>
      <c r="J363" s="10">
        <v>0</v>
      </c>
      <c r="K363" s="10">
        <f t="shared" si="16"/>
        <v>0</v>
      </c>
      <c r="L363" s="10"/>
      <c r="M363" s="10"/>
      <c r="N363" s="10"/>
      <c r="O363" s="10"/>
      <c r="P363" s="10"/>
      <c r="Q363" s="10"/>
      <c r="R363" s="10">
        <v>0</v>
      </c>
      <c r="S363" s="10">
        <v>0</v>
      </c>
      <c r="T363" s="10">
        <f t="shared" si="17"/>
        <v>3.22</v>
      </c>
      <c r="U363" s="10"/>
    </row>
    <row r="364" spans="1:21" ht="12.75">
      <c r="A364" s="1" t="s">
        <v>356</v>
      </c>
      <c r="B364" s="1" t="s">
        <v>394</v>
      </c>
      <c r="C364" s="1" t="s">
        <v>398</v>
      </c>
      <c r="D364" s="10">
        <v>0</v>
      </c>
      <c r="E364" s="10">
        <v>0</v>
      </c>
      <c r="F364" s="10">
        <v>3.73</v>
      </c>
      <c r="G364" s="10">
        <f t="shared" si="15"/>
        <v>3.73</v>
      </c>
      <c r="H364" s="10">
        <v>0</v>
      </c>
      <c r="I364" s="10">
        <v>0</v>
      </c>
      <c r="J364" s="10">
        <v>0</v>
      </c>
      <c r="K364" s="10">
        <f t="shared" si="16"/>
        <v>0</v>
      </c>
      <c r="L364" s="10"/>
      <c r="M364" s="10"/>
      <c r="N364" s="10"/>
      <c r="O364" s="10"/>
      <c r="P364" s="10"/>
      <c r="Q364" s="10"/>
      <c r="R364" s="10">
        <v>0</v>
      </c>
      <c r="S364" s="10">
        <v>0</v>
      </c>
      <c r="T364" s="10">
        <f t="shared" si="17"/>
        <v>3.73</v>
      </c>
      <c r="U364" s="10"/>
    </row>
    <row r="365" spans="1:21" ht="12.75">
      <c r="A365" s="1" t="s">
        <v>356</v>
      </c>
      <c r="B365" s="1" t="s">
        <v>394</v>
      </c>
      <c r="C365" s="1" t="s">
        <v>399</v>
      </c>
      <c r="D365" s="10">
        <v>0</v>
      </c>
      <c r="E365" s="10">
        <v>0</v>
      </c>
      <c r="F365" s="10">
        <v>3.6</v>
      </c>
      <c r="G365" s="10">
        <f t="shared" si="15"/>
        <v>3.6</v>
      </c>
      <c r="H365" s="10">
        <v>0</v>
      </c>
      <c r="I365" s="10">
        <v>0</v>
      </c>
      <c r="J365" s="10">
        <v>0</v>
      </c>
      <c r="K365" s="10">
        <f t="shared" si="16"/>
        <v>0</v>
      </c>
      <c r="L365" s="10"/>
      <c r="M365" s="10"/>
      <c r="N365" s="10"/>
      <c r="O365" s="10"/>
      <c r="P365" s="10"/>
      <c r="Q365" s="10"/>
      <c r="R365" s="10">
        <v>0</v>
      </c>
      <c r="S365" s="10">
        <v>0</v>
      </c>
      <c r="T365" s="10">
        <f t="shared" si="17"/>
        <v>3.6</v>
      </c>
      <c r="U365" s="10"/>
    </row>
    <row r="366" spans="1:21" ht="12.75">
      <c r="A366" s="1" t="s">
        <v>356</v>
      </c>
      <c r="B366" s="1" t="s">
        <v>394</v>
      </c>
      <c r="C366" s="1" t="s">
        <v>400</v>
      </c>
      <c r="D366" s="10">
        <v>0</v>
      </c>
      <c r="E366" s="10">
        <v>0</v>
      </c>
      <c r="F366" s="10">
        <v>3.71</v>
      </c>
      <c r="G366" s="10">
        <f t="shared" si="15"/>
        <v>3.71</v>
      </c>
      <c r="H366" s="10">
        <v>0</v>
      </c>
      <c r="I366" s="10">
        <v>0</v>
      </c>
      <c r="J366" s="10">
        <v>0</v>
      </c>
      <c r="K366" s="10">
        <f t="shared" si="16"/>
        <v>0</v>
      </c>
      <c r="L366" s="10"/>
      <c r="M366" s="10"/>
      <c r="N366" s="10"/>
      <c r="O366" s="10"/>
      <c r="P366" s="10"/>
      <c r="Q366" s="10"/>
      <c r="R366" s="10">
        <v>0</v>
      </c>
      <c r="S366" s="10">
        <v>0</v>
      </c>
      <c r="T366" s="10">
        <f t="shared" si="17"/>
        <v>3.71</v>
      </c>
      <c r="U366" s="10"/>
    </row>
    <row r="367" spans="1:21" ht="12.75">
      <c r="A367" s="1" t="s">
        <v>356</v>
      </c>
      <c r="B367" s="1" t="s">
        <v>394</v>
      </c>
      <c r="C367" s="1" t="s">
        <v>401</v>
      </c>
      <c r="D367" s="10">
        <v>0</v>
      </c>
      <c r="E367" s="10">
        <v>0</v>
      </c>
      <c r="F367" s="10">
        <v>3.51</v>
      </c>
      <c r="G367" s="10">
        <f t="shared" si="15"/>
        <v>3.51</v>
      </c>
      <c r="H367" s="10">
        <v>0</v>
      </c>
      <c r="I367" s="10">
        <v>0</v>
      </c>
      <c r="J367" s="10">
        <v>0</v>
      </c>
      <c r="K367" s="10">
        <f t="shared" si="16"/>
        <v>0</v>
      </c>
      <c r="L367" s="10"/>
      <c r="M367" s="10"/>
      <c r="N367" s="10"/>
      <c r="O367" s="10"/>
      <c r="P367" s="10"/>
      <c r="Q367" s="10"/>
      <c r="R367" s="10">
        <v>0</v>
      </c>
      <c r="S367" s="10">
        <v>0</v>
      </c>
      <c r="T367" s="10">
        <f t="shared" si="17"/>
        <v>3.51</v>
      </c>
      <c r="U367" s="10"/>
    </row>
    <row r="368" spans="1:21" ht="12.75">
      <c r="A368" s="1" t="s">
        <v>356</v>
      </c>
      <c r="B368" s="1" t="s">
        <v>394</v>
      </c>
      <c r="C368" s="1" t="s">
        <v>66</v>
      </c>
      <c r="D368" s="10">
        <v>0</v>
      </c>
      <c r="E368" s="10">
        <v>0</v>
      </c>
      <c r="F368" s="10">
        <v>3</v>
      </c>
      <c r="G368" s="10">
        <f t="shared" si="15"/>
        <v>3</v>
      </c>
      <c r="H368" s="10">
        <v>0</v>
      </c>
      <c r="I368" s="10">
        <v>0</v>
      </c>
      <c r="J368" s="10">
        <v>0</v>
      </c>
      <c r="K368" s="10">
        <f t="shared" si="16"/>
        <v>0</v>
      </c>
      <c r="L368" s="10"/>
      <c r="M368" s="10"/>
      <c r="N368" s="10"/>
      <c r="O368" s="10"/>
      <c r="P368" s="10"/>
      <c r="Q368" s="10"/>
      <c r="R368" s="10">
        <v>0</v>
      </c>
      <c r="S368" s="10">
        <v>0</v>
      </c>
      <c r="T368" s="10">
        <f t="shared" si="17"/>
        <v>3</v>
      </c>
      <c r="U368" s="10"/>
    </row>
    <row r="369" spans="1:21" ht="12.75">
      <c r="A369" s="1" t="s">
        <v>356</v>
      </c>
      <c r="B369" s="1" t="s">
        <v>394</v>
      </c>
      <c r="C369" s="1" t="s">
        <v>402</v>
      </c>
      <c r="D369" s="10">
        <v>0</v>
      </c>
      <c r="E369" s="10">
        <v>0</v>
      </c>
      <c r="F369" s="10">
        <v>3.84</v>
      </c>
      <c r="G369" s="10">
        <f t="shared" si="15"/>
        <v>3.84</v>
      </c>
      <c r="H369" s="10">
        <v>0</v>
      </c>
      <c r="I369" s="10">
        <v>0</v>
      </c>
      <c r="J369" s="10">
        <v>0</v>
      </c>
      <c r="K369" s="10">
        <f t="shared" si="16"/>
        <v>0</v>
      </c>
      <c r="L369" s="10"/>
      <c r="M369" s="10"/>
      <c r="N369" s="10"/>
      <c r="O369" s="10"/>
      <c r="P369" s="10"/>
      <c r="Q369" s="10"/>
      <c r="R369" s="10">
        <v>0</v>
      </c>
      <c r="S369" s="10">
        <v>0</v>
      </c>
      <c r="T369" s="10">
        <f t="shared" si="17"/>
        <v>3.84</v>
      </c>
      <c r="U369" s="10"/>
    </row>
    <row r="370" spans="1:21" ht="12.75">
      <c r="A370" s="1" t="s">
        <v>356</v>
      </c>
      <c r="B370" s="1" t="s">
        <v>394</v>
      </c>
      <c r="C370" s="1" t="s">
        <v>394</v>
      </c>
      <c r="D370" s="10">
        <v>0</v>
      </c>
      <c r="E370" s="10">
        <v>0</v>
      </c>
      <c r="F370" s="10">
        <v>5.01</v>
      </c>
      <c r="G370" s="10">
        <f t="shared" si="15"/>
        <v>5.01</v>
      </c>
      <c r="H370" s="10">
        <v>0</v>
      </c>
      <c r="I370" s="10">
        <v>0</v>
      </c>
      <c r="J370" s="10">
        <v>0</v>
      </c>
      <c r="K370" s="10">
        <f t="shared" si="16"/>
        <v>0</v>
      </c>
      <c r="L370" s="10"/>
      <c r="M370" s="10"/>
      <c r="N370" s="10"/>
      <c r="O370" s="10"/>
      <c r="P370" s="10"/>
      <c r="Q370" s="10"/>
      <c r="R370" s="10">
        <v>0</v>
      </c>
      <c r="S370" s="10">
        <v>0</v>
      </c>
      <c r="T370" s="10">
        <f t="shared" si="17"/>
        <v>5.01</v>
      </c>
      <c r="U370" s="10"/>
    </row>
    <row r="371" spans="1:21" ht="12.75">
      <c r="A371" s="1" t="s">
        <v>356</v>
      </c>
      <c r="B371" s="1" t="s">
        <v>403</v>
      </c>
      <c r="C371" s="1" t="s">
        <v>404</v>
      </c>
      <c r="D371" s="10">
        <v>0</v>
      </c>
      <c r="E371" s="10">
        <v>0</v>
      </c>
      <c r="F371" s="10">
        <v>6.45</v>
      </c>
      <c r="G371" s="10">
        <f t="shared" si="15"/>
        <v>6.45</v>
      </c>
      <c r="H371" s="10">
        <v>0</v>
      </c>
      <c r="I371" s="10">
        <v>0</v>
      </c>
      <c r="J371" s="10">
        <v>0</v>
      </c>
      <c r="K371" s="10">
        <f t="shared" si="16"/>
        <v>0</v>
      </c>
      <c r="L371" s="10"/>
      <c r="M371" s="10"/>
      <c r="N371" s="10"/>
      <c r="O371" s="10"/>
      <c r="P371" s="10"/>
      <c r="Q371" s="10"/>
      <c r="R371" s="10">
        <v>0</v>
      </c>
      <c r="S371" s="10">
        <v>0</v>
      </c>
      <c r="T371" s="10">
        <f t="shared" si="17"/>
        <v>6.45</v>
      </c>
      <c r="U371" s="10"/>
    </row>
    <row r="372" spans="1:21" ht="12.75">
      <c r="A372" s="1" t="s">
        <v>356</v>
      </c>
      <c r="B372" s="1" t="s">
        <v>403</v>
      </c>
      <c r="C372" s="1" t="s">
        <v>405</v>
      </c>
      <c r="D372" s="10">
        <v>0</v>
      </c>
      <c r="E372" s="10">
        <v>0</v>
      </c>
      <c r="F372" s="10">
        <v>4.02</v>
      </c>
      <c r="G372" s="10">
        <f t="shared" si="15"/>
        <v>4.02</v>
      </c>
      <c r="H372" s="10">
        <v>0</v>
      </c>
      <c r="I372" s="10">
        <v>0</v>
      </c>
      <c r="J372" s="10">
        <v>0</v>
      </c>
      <c r="K372" s="10">
        <f t="shared" si="16"/>
        <v>0</v>
      </c>
      <c r="L372" s="10"/>
      <c r="M372" s="10"/>
      <c r="N372" s="10"/>
      <c r="O372" s="10"/>
      <c r="P372" s="10"/>
      <c r="Q372" s="10"/>
      <c r="R372" s="10">
        <v>0</v>
      </c>
      <c r="S372" s="10">
        <v>0</v>
      </c>
      <c r="T372" s="10">
        <f t="shared" si="17"/>
        <v>4.02</v>
      </c>
      <c r="U372" s="10"/>
    </row>
    <row r="373" spans="1:21" ht="12.75">
      <c r="A373" s="1" t="s">
        <v>356</v>
      </c>
      <c r="B373" s="1" t="s">
        <v>403</v>
      </c>
      <c r="C373" s="1" t="s">
        <v>406</v>
      </c>
      <c r="D373" s="10">
        <v>0</v>
      </c>
      <c r="E373" s="10">
        <v>0</v>
      </c>
      <c r="F373" s="10">
        <v>4.39</v>
      </c>
      <c r="G373" s="10">
        <f t="shared" si="15"/>
        <v>4.39</v>
      </c>
      <c r="H373" s="10">
        <v>0</v>
      </c>
      <c r="I373" s="10">
        <v>0</v>
      </c>
      <c r="J373" s="10">
        <v>0</v>
      </c>
      <c r="K373" s="10">
        <f t="shared" si="16"/>
        <v>0</v>
      </c>
      <c r="L373" s="10"/>
      <c r="M373" s="10"/>
      <c r="N373" s="10"/>
      <c r="O373" s="10"/>
      <c r="P373" s="10"/>
      <c r="Q373" s="10"/>
      <c r="R373" s="10">
        <v>0</v>
      </c>
      <c r="S373" s="10">
        <v>0</v>
      </c>
      <c r="T373" s="10">
        <f t="shared" si="17"/>
        <v>4.39</v>
      </c>
      <c r="U373" s="10"/>
    </row>
    <row r="374" spans="1:21" ht="12.75">
      <c r="A374" s="1" t="s">
        <v>356</v>
      </c>
      <c r="B374" s="1" t="s">
        <v>403</v>
      </c>
      <c r="C374" s="1" t="s">
        <v>407</v>
      </c>
      <c r="D374" s="10">
        <v>0</v>
      </c>
      <c r="E374" s="10">
        <v>0</v>
      </c>
      <c r="F374" s="10">
        <v>9.27</v>
      </c>
      <c r="G374" s="10">
        <f t="shared" si="15"/>
        <v>9.27</v>
      </c>
      <c r="H374" s="10">
        <v>0</v>
      </c>
      <c r="I374" s="10">
        <v>0</v>
      </c>
      <c r="J374" s="10">
        <v>0</v>
      </c>
      <c r="K374" s="10">
        <f t="shared" si="16"/>
        <v>0</v>
      </c>
      <c r="L374" s="10"/>
      <c r="M374" s="10"/>
      <c r="N374" s="10"/>
      <c r="O374" s="10"/>
      <c r="P374" s="10"/>
      <c r="Q374" s="10"/>
      <c r="R374" s="10">
        <v>0</v>
      </c>
      <c r="S374" s="10">
        <v>0</v>
      </c>
      <c r="T374" s="10">
        <f t="shared" si="17"/>
        <v>9.27</v>
      </c>
      <c r="U374" s="10"/>
    </row>
    <row r="375" spans="1:21" ht="12.75">
      <c r="A375" s="1" t="s">
        <v>356</v>
      </c>
      <c r="B375" s="1" t="s">
        <v>403</v>
      </c>
      <c r="C375" s="1" t="s">
        <v>408</v>
      </c>
      <c r="D375" s="10">
        <v>0</v>
      </c>
      <c r="E375" s="10">
        <v>0</v>
      </c>
      <c r="F375" s="10">
        <v>4.07</v>
      </c>
      <c r="G375" s="10">
        <f t="shared" si="15"/>
        <v>4.07</v>
      </c>
      <c r="H375" s="10">
        <v>0</v>
      </c>
      <c r="I375" s="10">
        <v>0</v>
      </c>
      <c r="J375" s="10">
        <v>0</v>
      </c>
      <c r="K375" s="10">
        <f t="shared" si="16"/>
        <v>0</v>
      </c>
      <c r="L375" s="10"/>
      <c r="M375" s="10"/>
      <c r="N375" s="10"/>
      <c r="O375" s="10"/>
      <c r="P375" s="10"/>
      <c r="Q375" s="10"/>
      <c r="R375" s="10">
        <v>0</v>
      </c>
      <c r="S375" s="10">
        <v>0</v>
      </c>
      <c r="T375" s="10">
        <f t="shared" si="17"/>
        <v>4.07</v>
      </c>
      <c r="U375" s="10"/>
    </row>
    <row r="376" spans="1:21" ht="12.75">
      <c r="A376" s="1" t="s">
        <v>356</v>
      </c>
      <c r="B376" s="1" t="s">
        <v>403</v>
      </c>
      <c r="C376" s="1" t="s">
        <v>403</v>
      </c>
      <c r="D376" s="10">
        <v>0</v>
      </c>
      <c r="E376" s="10">
        <v>0</v>
      </c>
      <c r="F376" s="10">
        <v>8.38</v>
      </c>
      <c r="G376" s="10">
        <f t="shared" si="15"/>
        <v>8.38</v>
      </c>
      <c r="H376" s="10">
        <v>0</v>
      </c>
      <c r="I376" s="10">
        <v>0</v>
      </c>
      <c r="J376" s="10">
        <v>0</v>
      </c>
      <c r="K376" s="10">
        <f t="shared" si="16"/>
        <v>0</v>
      </c>
      <c r="L376" s="10"/>
      <c r="M376" s="10"/>
      <c r="N376" s="10"/>
      <c r="O376" s="10"/>
      <c r="P376" s="10"/>
      <c r="Q376" s="10"/>
      <c r="R376" s="10">
        <v>0</v>
      </c>
      <c r="S376" s="10">
        <v>0</v>
      </c>
      <c r="T376" s="10">
        <f t="shared" si="17"/>
        <v>8.38</v>
      </c>
      <c r="U376" s="10"/>
    </row>
    <row r="377" spans="1:21" ht="12.75">
      <c r="A377" s="1" t="s">
        <v>356</v>
      </c>
      <c r="B377" s="1" t="s">
        <v>403</v>
      </c>
      <c r="C377" s="1" t="s">
        <v>409</v>
      </c>
      <c r="D377" s="10">
        <v>0</v>
      </c>
      <c r="E377" s="10">
        <v>0</v>
      </c>
      <c r="F377" s="10">
        <v>3.41</v>
      </c>
      <c r="G377" s="10">
        <f t="shared" si="15"/>
        <v>3.41</v>
      </c>
      <c r="H377" s="10">
        <v>0</v>
      </c>
      <c r="I377" s="10">
        <v>0</v>
      </c>
      <c r="J377" s="10">
        <v>0</v>
      </c>
      <c r="K377" s="10">
        <f t="shared" si="16"/>
        <v>0</v>
      </c>
      <c r="L377" s="10"/>
      <c r="M377" s="10"/>
      <c r="N377" s="10"/>
      <c r="O377" s="10"/>
      <c r="P377" s="10"/>
      <c r="Q377" s="10"/>
      <c r="R377" s="10">
        <v>0</v>
      </c>
      <c r="S377" s="10">
        <v>0</v>
      </c>
      <c r="T377" s="10">
        <f t="shared" si="17"/>
        <v>3.41</v>
      </c>
      <c r="U377" s="10"/>
    </row>
    <row r="378" spans="1:21" ht="12.75">
      <c r="A378" s="1" t="s">
        <v>356</v>
      </c>
      <c r="B378" s="1" t="s">
        <v>403</v>
      </c>
      <c r="C378" s="1" t="s">
        <v>410</v>
      </c>
      <c r="D378" s="10">
        <v>0</v>
      </c>
      <c r="E378" s="10">
        <v>0</v>
      </c>
      <c r="F378" s="10">
        <v>3.95</v>
      </c>
      <c r="G378" s="10">
        <f t="shared" si="15"/>
        <v>3.95</v>
      </c>
      <c r="H378" s="10">
        <v>0</v>
      </c>
      <c r="I378" s="10">
        <v>0</v>
      </c>
      <c r="J378" s="10">
        <v>0</v>
      </c>
      <c r="K378" s="10">
        <f t="shared" si="16"/>
        <v>0</v>
      </c>
      <c r="L378" s="10"/>
      <c r="M378" s="10"/>
      <c r="N378" s="10"/>
      <c r="O378" s="10"/>
      <c r="P378" s="10"/>
      <c r="Q378" s="10"/>
      <c r="R378" s="10">
        <v>0</v>
      </c>
      <c r="S378" s="10">
        <v>0</v>
      </c>
      <c r="T378" s="10">
        <f t="shared" si="17"/>
        <v>3.95</v>
      </c>
      <c r="U378" s="10"/>
    </row>
    <row r="379" spans="1:21" ht="12.75">
      <c r="A379" s="1" t="s">
        <v>356</v>
      </c>
      <c r="B379" s="1" t="s">
        <v>403</v>
      </c>
      <c r="C379" s="1" t="s">
        <v>411</v>
      </c>
      <c r="D379" s="10">
        <v>0</v>
      </c>
      <c r="E379" s="10">
        <v>0</v>
      </c>
      <c r="F379" s="10">
        <v>3.01</v>
      </c>
      <c r="G379" s="10">
        <f t="shared" si="15"/>
        <v>3.01</v>
      </c>
      <c r="H379" s="10">
        <v>0</v>
      </c>
      <c r="I379" s="10">
        <v>0</v>
      </c>
      <c r="J379" s="10">
        <v>0</v>
      </c>
      <c r="K379" s="10">
        <f t="shared" si="16"/>
        <v>0</v>
      </c>
      <c r="L379" s="10"/>
      <c r="M379" s="10"/>
      <c r="N379" s="10"/>
      <c r="O379" s="10"/>
      <c r="P379" s="10"/>
      <c r="Q379" s="10"/>
      <c r="R379" s="10">
        <v>0</v>
      </c>
      <c r="S379" s="10">
        <v>0</v>
      </c>
      <c r="T379" s="10">
        <f t="shared" si="17"/>
        <v>3.01</v>
      </c>
      <c r="U379" s="10"/>
    </row>
    <row r="380" spans="1:21" ht="12.75">
      <c r="A380" s="1" t="s">
        <v>356</v>
      </c>
      <c r="B380" s="1" t="s">
        <v>356</v>
      </c>
      <c r="C380" s="1" t="s">
        <v>412</v>
      </c>
      <c r="D380" s="10">
        <v>0</v>
      </c>
      <c r="E380" s="10">
        <v>0</v>
      </c>
      <c r="F380" s="10">
        <v>3.22</v>
      </c>
      <c r="G380" s="10">
        <f t="shared" si="15"/>
        <v>3.22</v>
      </c>
      <c r="H380" s="10">
        <v>0</v>
      </c>
      <c r="I380" s="10">
        <v>0</v>
      </c>
      <c r="J380" s="10">
        <v>0</v>
      </c>
      <c r="K380" s="10">
        <f t="shared" si="16"/>
        <v>0</v>
      </c>
      <c r="L380" s="10"/>
      <c r="M380" s="10"/>
      <c r="N380" s="10"/>
      <c r="O380" s="10"/>
      <c r="P380" s="10"/>
      <c r="Q380" s="10"/>
      <c r="R380" s="10">
        <v>0</v>
      </c>
      <c r="S380" s="10">
        <v>0</v>
      </c>
      <c r="T380" s="10">
        <f t="shared" si="17"/>
        <v>3.22</v>
      </c>
      <c r="U380" s="10"/>
    </row>
    <row r="381" spans="1:21" ht="12.75">
      <c r="A381" s="1" t="s">
        <v>356</v>
      </c>
      <c r="B381" s="1" t="s">
        <v>356</v>
      </c>
      <c r="C381" s="1" t="s">
        <v>328</v>
      </c>
      <c r="D381" s="10">
        <v>0</v>
      </c>
      <c r="E381" s="10">
        <v>0</v>
      </c>
      <c r="F381" s="10">
        <v>3.22</v>
      </c>
      <c r="G381" s="10">
        <f t="shared" si="15"/>
        <v>3.22</v>
      </c>
      <c r="H381" s="10">
        <v>0</v>
      </c>
      <c r="I381" s="10">
        <v>0</v>
      </c>
      <c r="J381" s="10">
        <v>0</v>
      </c>
      <c r="K381" s="10">
        <f t="shared" si="16"/>
        <v>0</v>
      </c>
      <c r="L381" s="10"/>
      <c r="M381" s="10"/>
      <c r="N381" s="10"/>
      <c r="O381" s="10"/>
      <c r="P381" s="10"/>
      <c r="Q381" s="10"/>
      <c r="R381" s="10">
        <v>0</v>
      </c>
      <c r="S381" s="10">
        <v>0</v>
      </c>
      <c r="T381" s="10">
        <f t="shared" si="17"/>
        <v>3.22</v>
      </c>
      <c r="U381" s="10"/>
    </row>
    <row r="382" spans="1:21" ht="12.75">
      <c r="A382" s="1" t="s">
        <v>356</v>
      </c>
      <c r="B382" s="1" t="s">
        <v>356</v>
      </c>
      <c r="C382" s="1" t="s">
        <v>413</v>
      </c>
      <c r="D382" s="10">
        <v>0</v>
      </c>
      <c r="E382" s="10">
        <v>0</v>
      </c>
      <c r="F382" s="10">
        <v>4.12</v>
      </c>
      <c r="G382" s="10">
        <f t="shared" si="15"/>
        <v>4.12</v>
      </c>
      <c r="H382" s="10">
        <v>0</v>
      </c>
      <c r="I382" s="10">
        <v>0</v>
      </c>
      <c r="J382" s="10">
        <v>0</v>
      </c>
      <c r="K382" s="10">
        <f t="shared" si="16"/>
        <v>0</v>
      </c>
      <c r="L382" s="10"/>
      <c r="M382" s="10"/>
      <c r="N382" s="10"/>
      <c r="O382" s="10"/>
      <c r="P382" s="10"/>
      <c r="Q382" s="10"/>
      <c r="R382" s="10">
        <v>0</v>
      </c>
      <c r="S382" s="10">
        <v>0</v>
      </c>
      <c r="T382" s="10">
        <f t="shared" si="17"/>
        <v>4.12</v>
      </c>
      <c r="U382" s="10"/>
    </row>
    <row r="383" spans="1:21" ht="12.75">
      <c r="A383" s="1" t="s">
        <v>356</v>
      </c>
      <c r="B383" s="1" t="s">
        <v>356</v>
      </c>
      <c r="C383" s="1" t="s">
        <v>414</v>
      </c>
      <c r="D383" s="10">
        <v>0</v>
      </c>
      <c r="E383" s="10">
        <v>0</v>
      </c>
      <c r="F383" s="10">
        <v>3.48</v>
      </c>
      <c r="G383" s="10">
        <f t="shared" si="15"/>
        <v>3.48</v>
      </c>
      <c r="H383" s="10">
        <v>0</v>
      </c>
      <c r="I383" s="10">
        <v>0</v>
      </c>
      <c r="J383" s="10">
        <v>0</v>
      </c>
      <c r="K383" s="10">
        <f t="shared" si="16"/>
        <v>0</v>
      </c>
      <c r="L383" s="10"/>
      <c r="M383" s="10"/>
      <c r="N383" s="10"/>
      <c r="O383" s="10"/>
      <c r="P383" s="10"/>
      <c r="Q383" s="10"/>
      <c r="R383" s="10">
        <v>0</v>
      </c>
      <c r="S383" s="10">
        <v>0</v>
      </c>
      <c r="T383" s="10">
        <f t="shared" si="17"/>
        <v>3.48</v>
      </c>
      <c r="U383" s="10"/>
    </row>
    <row r="384" spans="1:21" ht="12.75">
      <c r="A384" s="1" t="s">
        <v>356</v>
      </c>
      <c r="B384" s="1" t="s">
        <v>356</v>
      </c>
      <c r="C384" s="1" t="s">
        <v>415</v>
      </c>
      <c r="D384" s="10">
        <v>0</v>
      </c>
      <c r="E384" s="10">
        <v>0</v>
      </c>
      <c r="F384" s="10">
        <v>4.25</v>
      </c>
      <c r="G384" s="10">
        <f t="shared" si="15"/>
        <v>4.25</v>
      </c>
      <c r="H384" s="10">
        <v>0</v>
      </c>
      <c r="I384" s="10">
        <v>0</v>
      </c>
      <c r="J384" s="10">
        <v>0</v>
      </c>
      <c r="K384" s="10">
        <f t="shared" si="16"/>
        <v>0</v>
      </c>
      <c r="L384" s="10"/>
      <c r="M384" s="10"/>
      <c r="N384" s="10"/>
      <c r="O384" s="10"/>
      <c r="P384" s="10"/>
      <c r="Q384" s="10"/>
      <c r="R384" s="10">
        <v>0</v>
      </c>
      <c r="S384" s="10">
        <v>0</v>
      </c>
      <c r="T384" s="10">
        <f t="shared" si="17"/>
        <v>4.25</v>
      </c>
      <c r="U384" s="10"/>
    </row>
    <row r="385" spans="1:21" ht="12.75">
      <c r="A385" s="1" t="s">
        <v>356</v>
      </c>
      <c r="B385" s="1" t="s">
        <v>356</v>
      </c>
      <c r="C385" s="1" t="s">
        <v>416</v>
      </c>
      <c r="D385" s="10">
        <v>0</v>
      </c>
      <c r="E385" s="10">
        <v>0</v>
      </c>
      <c r="F385" s="10">
        <v>3.4</v>
      </c>
      <c r="G385" s="10">
        <f t="shared" si="15"/>
        <v>3.4</v>
      </c>
      <c r="H385" s="10">
        <v>0</v>
      </c>
      <c r="I385" s="10">
        <v>0</v>
      </c>
      <c r="J385" s="10">
        <v>0</v>
      </c>
      <c r="K385" s="10">
        <f t="shared" si="16"/>
        <v>0</v>
      </c>
      <c r="L385" s="10"/>
      <c r="M385" s="10"/>
      <c r="N385" s="10"/>
      <c r="O385" s="10"/>
      <c r="P385" s="10"/>
      <c r="Q385" s="10"/>
      <c r="R385" s="10">
        <v>0</v>
      </c>
      <c r="S385" s="10">
        <v>0</v>
      </c>
      <c r="T385" s="10">
        <f t="shared" si="17"/>
        <v>3.4</v>
      </c>
      <c r="U385" s="10"/>
    </row>
    <row r="386" spans="1:21" ht="12.75">
      <c r="A386" s="1" t="s">
        <v>356</v>
      </c>
      <c r="B386" s="1" t="s">
        <v>356</v>
      </c>
      <c r="C386" s="1" t="s">
        <v>417</v>
      </c>
      <c r="D386" s="10">
        <v>0</v>
      </c>
      <c r="E386" s="10">
        <v>0</v>
      </c>
      <c r="F386" s="10">
        <v>3.63</v>
      </c>
      <c r="G386" s="10">
        <f t="shared" si="15"/>
        <v>3.63</v>
      </c>
      <c r="H386" s="10">
        <v>0</v>
      </c>
      <c r="I386" s="10">
        <v>0</v>
      </c>
      <c r="J386" s="10">
        <v>0</v>
      </c>
      <c r="K386" s="10">
        <f t="shared" si="16"/>
        <v>0</v>
      </c>
      <c r="L386" s="10"/>
      <c r="M386" s="10"/>
      <c r="N386" s="10"/>
      <c r="O386" s="10"/>
      <c r="P386" s="10"/>
      <c r="Q386" s="10"/>
      <c r="R386" s="10">
        <v>0</v>
      </c>
      <c r="S386" s="10">
        <v>0</v>
      </c>
      <c r="T386" s="10">
        <f t="shared" si="17"/>
        <v>3.63</v>
      </c>
      <c r="U386" s="10"/>
    </row>
    <row r="387" spans="1:21" ht="12.75">
      <c r="A387" s="1" t="s">
        <v>356</v>
      </c>
      <c r="B387" s="1" t="s">
        <v>356</v>
      </c>
      <c r="C387" s="1" t="s">
        <v>418</v>
      </c>
      <c r="D387" s="10">
        <v>0</v>
      </c>
      <c r="E387" s="10">
        <v>0</v>
      </c>
      <c r="F387" s="10">
        <v>6.96</v>
      </c>
      <c r="G387" s="10">
        <f t="shared" si="15"/>
        <v>6.96</v>
      </c>
      <c r="H387" s="10">
        <v>0</v>
      </c>
      <c r="I387" s="10">
        <v>0</v>
      </c>
      <c r="J387" s="10">
        <v>0</v>
      </c>
      <c r="K387" s="10">
        <f t="shared" si="16"/>
        <v>0</v>
      </c>
      <c r="L387" s="10"/>
      <c r="M387" s="10"/>
      <c r="N387" s="10"/>
      <c r="O387" s="10"/>
      <c r="P387" s="10"/>
      <c r="Q387" s="10"/>
      <c r="R387" s="10">
        <v>0</v>
      </c>
      <c r="S387" s="10">
        <v>0</v>
      </c>
      <c r="T387" s="10">
        <f t="shared" si="17"/>
        <v>6.96</v>
      </c>
      <c r="U387" s="10"/>
    </row>
    <row r="388" spans="1:21" ht="12.75">
      <c r="A388" s="1" t="s">
        <v>356</v>
      </c>
      <c r="B388" s="1" t="s">
        <v>356</v>
      </c>
      <c r="C388" s="1" t="s">
        <v>419</v>
      </c>
      <c r="D388" s="10">
        <v>0</v>
      </c>
      <c r="E388" s="10">
        <v>0</v>
      </c>
      <c r="F388" s="10">
        <v>6.02</v>
      </c>
      <c r="G388" s="10">
        <f t="shared" si="15"/>
        <v>6.02</v>
      </c>
      <c r="H388" s="10">
        <v>0</v>
      </c>
      <c r="I388" s="10">
        <v>0</v>
      </c>
      <c r="J388" s="10">
        <v>0</v>
      </c>
      <c r="K388" s="10">
        <f t="shared" si="16"/>
        <v>0</v>
      </c>
      <c r="L388" s="10"/>
      <c r="M388" s="10"/>
      <c r="N388" s="10"/>
      <c r="O388" s="10"/>
      <c r="P388" s="10"/>
      <c r="Q388" s="10"/>
      <c r="R388" s="10">
        <v>0</v>
      </c>
      <c r="S388" s="10">
        <v>0</v>
      </c>
      <c r="T388" s="10">
        <f t="shared" si="17"/>
        <v>6.02</v>
      </c>
      <c r="U388" s="10"/>
    </row>
    <row r="389" spans="1:21" ht="12.75">
      <c r="A389" s="1" t="s">
        <v>356</v>
      </c>
      <c r="B389" s="1" t="s">
        <v>356</v>
      </c>
      <c r="C389" s="1" t="s">
        <v>420</v>
      </c>
      <c r="D389" s="10">
        <v>0</v>
      </c>
      <c r="E389" s="10">
        <v>0</v>
      </c>
      <c r="F389" s="10">
        <v>3.4</v>
      </c>
      <c r="G389" s="10">
        <f t="shared" si="15"/>
        <v>3.4</v>
      </c>
      <c r="H389" s="10">
        <v>0</v>
      </c>
      <c r="I389" s="10">
        <v>0</v>
      </c>
      <c r="J389" s="10">
        <v>0</v>
      </c>
      <c r="K389" s="10">
        <f t="shared" si="16"/>
        <v>0</v>
      </c>
      <c r="L389" s="10"/>
      <c r="M389" s="10"/>
      <c r="N389" s="10"/>
      <c r="O389" s="10"/>
      <c r="P389" s="10"/>
      <c r="Q389" s="10"/>
      <c r="R389" s="10">
        <v>0</v>
      </c>
      <c r="S389" s="10">
        <v>0</v>
      </c>
      <c r="T389" s="10">
        <f t="shared" si="17"/>
        <v>3.4</v>
      </c>
      <c r="U389" s="10"/>
    </row>
    <row r="390" spans="1:21" ht="12.75">
      <c r="A390" s="1" t="s">
        <v>356</v>
      </c>
      <c r="B390" s="1" t="s">
        <v>356</v>
      </c>
      <c r="C390" s="1" t="s">
        <v>421</v>
      </c>
      <c r="D390" s="10">
        <v>0</v>
      </c>
      <c r="E390" s="10">
        <v>0</v>
      </c>
      <c r="F390" s="10">
        <v>6.95</v>
      </c>
      <c r="G390" s="10">
        <f t="shared" si="15"/>
        <v>6.95</v>
      </c>
      <c r="H390" s="10">
        <v>0</v>
      </c>
      <c r="I390" s="10">
        <v>0</v>
      </c>
      <c r="J390" s="10">
        <v>0</v>
      </c>
      <c r="K390" s="10">
        <f t="shared" si="16"/>
        <v>0</v>
      </c>
      <c r="L390" s="10"/>
      <c r="M390" s="10"/>
      <c r="N390" s="10"/>
      <c r="O390" s="10"/>
      <c r="P390" s="10"/>
      <c r="Q390" s="10"/>
      <c r="R390" s="10">
        <v>0</v>
      </c>
      <c r="S390" s="10">
        <v>0</v>
      </c>
      <c r="T390" s="10">
        <f t="shared" si="17"/>
        <v>6.95</v>
      </c>
      <c r="U390" s="10"/>
    </row>
    <row r="391" spans="1:21" ht="12.75">
      <c r="A391" s="1" t="s">
        <v>356</v>
      </c>
      <c r="B391" s="1" t="s">
        <v>356</v>
      </c>
      <c r="C391" s="1" t="s">
        <v>422</v>
      </c>
      <c r="D391" s="10">
        <v>0</v>
      </c>
      <c r="E391" s="10">
        <v>0</v>
      </c>
      <c r="F391" s="10">
        <v>5.79</v>
      </c>
      <c r="G391" s="10">
        <f t="shared" si="15"/>
        <v>5.79</v>
      </c>
      <c r="H391" s="10">
        <v>0</v>
      </c>
      <c r="I391" s="10">
        <v>0</v>
      </c>
      <c r="J391" s="10">
        <v>0</v>
      </c>
      <c r="K391" s="10">
        <f t="shared" si="16"/>
        <v>0</v>
      </c>
      <c r="L391" s="10"/>
      <c r="M391" s="10"/>
      <c r="N391" s="10"/>
      <c r="O391" s="10"/>
      <c r="P391" s="10"/>
      <c r="Q391" s="10"/>
      <c r="R391" s="10">
        <v>0</v>
      </c>
      <c r="S391" s="10">
        <v>0</v>
      </c>
      <c r="T391" s="10">
        <f t="shared" si="17"/>
        <v>5.79</v>
      </c>
      <c r="U391" s="10"/>
    </row>
    <row r="392" spans="1:21" ht="12.75">
      <c r="A392" s="1" t="s">
        <v>356</v>
      </c>
      <c r="B392" s="1" t="s">
        <v>356</v>
      </c>
      <c r="C392" s="1" t="s">
        <v>423</v>
      </c>
      <c r="D392" s="10">
        <v>0</v>
      </c>
      <c r="E392" s="10">
        <v>0</v>
      </c>
      <c r="F392" s="10">
        <v>3.77</v>
      </c>
      <c r="G392" s="10">
        <f t="shared" si="15"/>
        <v>3.77</v>
      </c>
      <c r="H392" s="10">
        <v>0</v>
      </c>
      <c r="I392" s="10">
        <v>0</v>
      </c>
      <c r="J392" s="10">
        <v>0</v>
      </c>
      <c r="K392" s="10">
        <f t="shared" si="16"/>
        <v>0</v>
      </c>
      <c r="L392" s="10"/>
      <c r="M392" s="10"/>
      <c r="N392" s="10"/>
      <c r="O392" s="10"/>
      <c r="P392" s="10"/>
      <c r="Q392" s="10"/>
      <c r="R392" s="10">
        <v>0</v>
      </c>
      <c r="S392" s="10">
        <v>0</v>
      </c>
      <c r="T392" s="10">
        <f t="shared" si="17"/>
        <v>3.77</v>
      </c>
      <c r="U392" s="10"/>
    </row>
    <row r="393" spans="1:21" ht="12.75">
      <c r="A393" s="1" t="s">
        <v>356</v>
      </c>
      <c r="B393" s="1" t="s">
        <v>356</v>
      </c>
      <c r="C393" s="1" t="s">
        <v>424</v>
      </c>
      <c r="D393" s="10">
        <v>0</v>
      </c>
      <c r="E393" s="10">
        <v>0</v>
      </c>
      <c r="F393" s="10">
        <v>19</v>
      </c>
      <c r="G393" s="10">
        <f t="shared" si="15"/>
        <v>19</v>
      </c>
      <c r="H393" s="10">
        <v>0</v>
      </c>
      <c r="I393" s="10">
        <v>0</v>
      </c>
      <c r="J393" s="10">
        <v>0</v>
      </c>
      <c r="K393" s="10">
        <f t="shared" si="16"/>
        <v>0</v>
      </c>
      <c r="L393" s="10"/>
      <c r="M393" s="10"/>
      <c r="N393" s="10"/>
      <c r="O393" s="10"/>
      <c r="P393" s="10"/>
      <c r="Q393" s="10"/>
      <c r="R393" s="10">
        <v>0</v>
      </c>
      <c r="S393" s="10">
        <v>0</v>
      </c>
      <c r="T393" s="10">
        <f t="shared" si="17"/>
        <v>19</v>
      </c>
      <c r="U393" s="10"/>
    </row>
    <row r="394" spans="1:21" ht="12.75">
      <c r="A394" s="1" t="s">
        <v>356</v>
      </c>
      <c r="B394" s="1" t="s">
        <v>425</v>
      </c>
      <c r="C394" s="1" t="s">
        <v>426</v>
      </c>
      <c r="D394" s="10">
        <v>0</v>
      </c>
      <c r="E394" s="10">
        <v>0</v>
      </c>
      <c r="F394" s="10">
        <v>6.22</v>
      </c>
      <c r="G394" s="10">
        <f t="shared" si="15"/>
        <v>6.22</v>
      </c>
      <c r="H394" s="10">
        <v>0</v>
      </c>
      <c r="I394" s="10">
        <v>0</v>
      </c>
      <c r="J394" s="10">
        <v>0</v>
      </c>
      <c r="K394" s="10">
        <f t="shared" si="16"/>
        <v>0</v>
      </c>
      <c r="L394" s="10"/>
      <c r="M394" s="10"/>
      <c r="N394" s="10"/>
      <c r="O394" s="10"/>
      <c r="P394" s="10"/>
      <c r="Q394" s="10"/>
      <c r="R394" s="10">
        <v>0</v>
      </c>
      <c r="S394" s="10">
        <v>0</v>
      </c>
      <c r="T394" s="10">
        <f t="shared" si="17"/>
        <v>6.22</v>
      </c>
      <c r="U394" s="10"/>
    </row>
    <row r="395" spans="1:21" ht="12.75">
      <c r="A395" s="1" t="s">
        <v>356</v>
      </c>
      <c r="B395" s="1" t="s">
        <v>425</v>
      </c>
      <c r="C395" s="1" t="s">
        <v>425</v>
      </c>
      <c r="D395" s="10">
        <v>0</v>
      </c>
      <c r="E395" s="10">
        <v>0</v>
      </c>
      <c r="F395" s="10">
        <v>12.09</v>
      </c>
      <c r="G395" s="10">
        <f aca="true" t="shared" si="18" ref="G395:G450">SUM(D395:F395)</f>
        <v>12.09</v>
      </c>
      <c r="H395" s="10">
        <v>0</v>
      </c>
      <c r="I395" s="10">
        <v>0</v>
      </c>
      <c r="J395" s="10">
        <v>0</v>
      </c>
      <c r="K395" s="10">
        <f aca="true" t="shared" si="19" ref="K395:K450">SUM(H395:J395)</f>
        <v>0</v>
      </c>
      <c r="L395" s="10"/>
      <c r="M395" s="10"/>
      <c r="N395" s="10"/>
      <c r="O395" s="10"/>
      <c r="P395" s="10"/>
      <c r="Q395" s="10"/>
      <c r="R395" s="10">
        <v>0</v>
      </c>
      <c r="S395" s="10">
        <v>0</v>
      </c>
      <c r="T395" s="10">
        <f aca="true" t="shared" si="20" ref="T395:T450">+G395+K395+L395+M395+N395+O395+P395+Q395+R395+S395</f>
        <v>12.09</v>
      </c>
      <c r="U395" s="10"/>
    </row>
    <row r="396" spans="1:21" ht="12.75">
      <c r="A396" s="1" t="s">
        <v>356</v>
      </c>
      <c r="B396" s="1" t="s">
        <v>425</v>
      </c>
      <c r="C396" s="1" t="s">
        <v>427</v>
      </c>
      <c r="D396" s="10">
        <v>0</v>
      </c>
      <c r="E396" s="10">
        <v>0</v>
      </c>
      <c r="F396" s="10">
        <v>6.11</v>
      </c>
      <c r="G396" s="10">
        <f t="shared" si="18"/>
        <v>6.11</v>
      </c>
      <c r="H396" s="10">
        <v>0</v>
      </c>
      <c r="I396" s="10">
        <v>0</v>
      </c>
      <c r="J396" s="10">
        <v>0</v>
      </c>
      <c r="K396" s="10">
        <f t="shared" si="19"/>
        <v>0</v>
      </c>
      <c r="L396" s="10"/>
      <c r="M396" s="10"/>
      <c r="N396" s="10"/>
      <c r="O396" s="10"/>
      <c r="P396" s="10"/>
      <c r="Q396" s="10"/>
      <c r="R396" s="10">
        <v>0</v>
      </c>
      <c r="S396" s="10">
        <v>0</v>
      </c>
      <c r="T396" s="10">
        <f t="shared" si="20"/>
        <v>6.11</v>
      </c>
      <c r="U396" s="10"/>
    </row>
    <row r="397" spans="1:21" ht="12.75">
      <c r="A397" s="1" t="s">
        <v>356</v>
      </c>
      <c r="B397" s="1" t="s">
        <v>425</v>
      </c>
      <c r="C397" s="1" t="s">
        <v>428</v>
      </c>
      <c r="D397" s="10">
        <v>0</v>
      </c>
      <c r="E397" s="10">
        <v>0</v>
      </c>
      <c r="F397" s="10">
        <v>3.88</v>
      </c>
      <c r="G397" s="10">
        <f t="shared" si="18"/>
        <v>3.88</v>
      </c>
      <c r="H397" s="10">
        <v>0</v>
      </c>
      <c r="I397" s="10">
        <v>0</v>
      </c>
      <c r="J397" s="10">
        <v>0</v>
      </c>
      <c r="K397" s="10">
        <f t="shared" si="19"/>
        <v>0</v>
      </c>
      <c r="L397" s="10"/>
      <c r="M397" s="10"/>
      <c r="N397" s="10"/>
      <c r="O397" s="10"/>
      <c r="P397" s="10"/>
      <c r="Q397" s="10"/>
      <c r="R397" s="10">
        <v>0</v>
      </c>
      <c r="S397" s="10">
        <v>0</v>
      </c>
      <c r="T397" s="10">
        <f t="shared" si="20"/>
        <v>3.88</v>
      </c>
      <c r="U397" s="10"/>
    </row>
    <row r="398" spans="1:21" ht="12.75">
      <c r="A398" s="1" t="s">
        <v>356</v>
      </c>
      <c r="B398" s="1" t="s">
        <v>425</v>
      </c>
      <c r="C398" s="1" t="s">
        <v>429</v>
      </c>
      <c r="D398" s="10">
        <v>0</v>
      </c>
      <c r="E398" s="10">
        <v>0</v>
      </c>
      <c r="F398" s="10">
        <v>10.83</v>
      </c>
      <c r="G398" s="10">
        <f t="shared" si="18"/>
        <v>10.83</v>
      </c>
      <c r="H398" s="10">
        <v>0</v>
      </c>
      <c r="I398" s="10">
        <v>0</v>
      </c>
      <c r="J398" s="10">
        <v>0</v>
      </c>
      <c r="K398" s="10">
        <f t="shared" si="19"/>
        <v>0</v>
      </c>
      <c r="L398" s="10"/>
      <c r="M398" s="10"/>
      <c r="N398" s="10"/>
      <c r="O398" s="10"/>
      <c r="P398" s="10"/>
      <c r="Q398" s="10"/>
      <c r="R398" s="10">
        <v>0</v>
      </c>
      <c r="S398" s="10">
        <v>0</v>
      </c>
      <c r="T398" s="10">
        <f t="shared" si="20"/>
        <v>10.83</v>
      </c>
      <c r="U398" s="10"/>
    </row>
    <row r="399" spans="1:21" ht="12.75">
      <c r="A399" s="1" t="s">
        <v>430</v>
      </c>
      <c r="B399" s="1" t="s">
        <v>431</v>
      </c>
      <c r="C399" s="1" t="s">
        <v>432</v>
      </c>
      <c r="D399" s="10">
        <v>8763.49</v>
      </c>
      <c r="E399" s="10">
        <v>24317.56</v>
      </c>
      <c r="F399" s="10">
        <v>17335.31</v>
      </c>
      <c r="G399" s="10">
        <f t="shared" si="18"/>
        <v>50416.36</v>
      </c>
      <c r="H399" s="10">
        <v>31037.76</v>
      </c>
      <c r="I399" s="10">
        <v>2865.17</v>
      </c>
      <c r="J399" s="10">
        <v>6949.56</v>
      </c>
      <c r="K399" s="10">
        <f t="shared" si="19"/>
        <v>40852.49</v>
      </c>
      <c r="L399" s="10">
        <v>23583.08</v>
      </c>
      <c r="M399" s="10">
        <v>17162.42</v>
      </c>
      <c r="N399" s="10">
        <v>4719.73</v>
      </c>
      <c r="O399" s="10">
        <v>8161.11</v>
      </c>
      <c r="P399" s="10">
        <v>13650.62</v>
      </c>
      <c r="Q399" s="10">
        <v>15331.5</v>
      </c>
      <c r="R399" s="10">
        <v>20399.89</v>
      </c>
      <c r="S399" s="10">
        <v>9493.5</v>
      </c>
      <c r="T399" s="10">
        <f t="shared" si="20"/>
        <v>203770.7</v>
      </c>
      <c r="U399" s="10"/>
    </row>
    <row r="400" spans="1:21" ht="12.75">
      <c r="A400" s="1" t="s">
        <v>430</v>
      </c>
      <c r="B400" s="1" t="s">
        <v>431</v>
      </c>
      <c r="C400" s="1" t="s">
        <v>433</v>
      </c>
      <c r="D400" s="10">
        <v>7022.18</v>
      </c>
      <c r="E400" s="10">
        <v>19485.65</v>
      </c>
      <c r="F400" s="10">
        <v>13890.78</v>
      </c>
      <c r="G400" s="10">
        <f t="shared" si="18"/>
        <v>40398.61</v>
      </c>
      <c r="H400" s="10">
        <v>24870.54</v>
      </c>
      <c r="I400" s="10">
        <v>2295.86</v>
      </c>
      <c r="J400" s="10">
        <v>5568.67</v>
      </c>
      <c r="K400" s="10">
        <f t="shared" si="19"/>
        <v>32735.07</v>
      </c>
      <c r="L400" s="10">
        <v>18897.11</v>
      </c>
      <c r="M400" s="10">
        <v>13752.23</v>
      </c>
      <c r="N400" s="10">
        <v>3781.92</v>
      </c>
      <c r="O400" s="10">
        <v>6539.5</v>
      </c>
      <c r="P400" s="10">
        <v>10938.23</v>
      </c>
      <c r="Q400" s="10">
        <v>12285.12</v>
      </c>
      <c r="R400" s="10">
        <v>16346.42</v>
      </c>
      <c r="S400" s="10">
        <v>7607.13</v>
      </c>
      <c r="T400" s="10">
        <f t="shared" si="20"/>
        <v>163281.34</v>
      </c>
      <c r="U400" s="10"/>
    </row>
    <row r="401" spans="1:21" ht="12.75">
      <c r="A401" s="1" t="s">
        <v>430</v>
      </c>
      <c r="B401" s="1" t="s">
        <v>431</v>
      </c>
      <c r="C401" s="1" t="s">
        <v>434</v>
      </c>
      <c r="D401" s="10">
        <v>8000.83</v>
      </c>
      <c r="E401" s="10">
        <v>22201.28</v>
      </c>
      <c r="F401" s="10">
        <v>15826.67</v>
      </c>
      <c r="G401" s="10">
        <f t="shared" si="18"/>
        <v>46028.78</v>
      </c>
      <c r="H401" s="10">
        <v>28336.64</v>
      </c>
      <c r="I401" s="10">
        <v>2615.81</v>
      </c>
      <c r="J401" s="10">
        <v>6344.76</v>
      </c>
      <c r="K401" s="10">
        <f t="shared" si="19"/>
        <v>37297.21</v>
      </c>
      <c r="L401" s="10">
        <v>21530.72</v>
      </c>
      <c r="M401" s="10">
        <v>15668.82</v>
      </c>
      <c r="N401" s="10">
        <v>4308.99</v>
      </c>
      <c r="O401" s="10">
        <v>7450.88</v>
      </c>
      <c r="P401" s="10">
        <v>12462.65</v>
      </c>
      <c r="Q401" s="10">
        <v>13997.25</v>
      </c>
      <c r="R401" s="10">
        <v>18624.55</v>
      </c>
      <c r="S401" s="10">
        <v>8667.31</v>
      </c>
      <c r="T401" s="10">
        <f t="shared" si="20"/>
        <v>186037.15999999997</v>
      </c>
      <c r="U401" s="10"/>
    </row>
    <row r="402" spans="1:21" ht="12.75">
      <c r="A402" s="1" t="s">
        <v>430</v>
      </c>
      <c r="B402" s="1" t="s">
        <v>431</v>
      </c>
      <c r="C402" s="1" t="s">
        <v>435</v>
      </c>
      <c r="D402" s="10">
        <v>6756.97</v>
      </c>
      <c r="E402" s="10">
        <v>18749.74</v>
      </c>
      <c r="F402" s="10">
        <v>13366.16</v>
      </c>
      <c r="G402" s="10">
        <f t="shared" si="18"/>
        <v>38872.87</v>
      </c>
      <c r="H402" s="10">
        <v>23931.25</v>
      </c>
      <c r="I402" s="10">
        <v>2209.15</v>
      </c>
      <c r="J402" s="10">
        <v>5358.36</v>
      </c>
      <c r="K402" s="10">
        <f t="shared" si="19"/>
        <v>31498.760000000002</v>
      </c>
      <c r="L402" s="10">
        <v>18183.42</v>
      </c>
      <c r="M402" s="10">
        <v>13232.85</v>
      </c>
      <c r="N402" s="10">
        <v>3639.09</v>
      </c>
      <c r="O402" s="10">
        <v>6292.52</v>
      </c>
      <c r="P402" s="10">
        <v>10525.13</v>
      </c>
      <c r="Q402" s="10">
        <v>11821.15</v>
      </c>
      <c r="R402" s="10">
        <v>15729.06</v>
      </c>
      <c r="S402" s="10">
        <v>7319.83</v>
      </c>
      <c r="T402" s="10">
        <f t="shared" si="20"/>
        <v>157114.68</v>
      </c>
      <c r="U402" s="10"/>
    </row>
    <row r="403" spans="1:21" ht="12.75">
      <c r="A403" s="1" t="s">
        <v>430</v>
      </c>
      <c r="B403" s="1" t="s">
        <v>431</v>
      </c>
      <c r="C403" s="1" t="s">
        <v>436</v>
      </c>
      <c r="D403" s="10">
        <v>7000.59</v>
      </c>
      <c r="E403" s="10">
        <v>19425.74</v>
      </c>
      <c r="F403" s="10">
        <v>13848.07</v>
      </c>
      <c r="G403" s="10">
        <f t="shared" si="18"/>
        <v>40274.4</v>
      </c>
      <c r="H403" s="10">
        <v>24794.07</v>
      </c>
      <c r="I403" s="10">
        <v>2288.79</v>
      </c>
      <c r="J403" s="10">
        <v>5551.55</v>
      </c>
      <c r="K403" s="10">
        <f t="shared" si="19"/>
        <v>32634.41</v>
      </c>
      <c r="L403" s="10">
        <v>18839.01</v>
      </c>
      <c r="M403" s="10">
        <v>13709.95</v>
      </c>
      <c r="N403" s="10">
        <v>3770.29</v>
      </c>
      <c r="O403" s="10">
        <v>6519.39</v>
      </c>
      <c r="P403" s="10">
        <v>10904.6</v>
      </c>
      <c r="Q403" s="10">
        <v>12247.35</v>
      </c>
      <c r="R403" s="10">
        <v>16296.16</v>
      </c>
      <c r="S403" s="10">
        <v>7583.75</v>
      </c>
      <c r="T403" s="10">
        <f t="shared" si="20"/>
        <v>162779.31</v>
      </c>
      <c r="U403" s="10"/>
    </row>
    <row r="404" spans="1:21" ht="12.75">
      <c r="A404" s="1" t="s">
        <v>430</v>
      </c>
      <c r="B404" s="1" t="s">
        <v>431</v>
      </c>
      <c r="C404" s="1" t="s">
        <v>431</v>
      </c>
      <c r="D404" s="10">
        <v>10674.38</v>
      </c>
      <c r="E404" s="10">
        <v>29620.07</v>
      </c>
      <c r="F404" s="10">
        <v>21115.33</v>
      </c>
      <c r="G404" s="10">
        <f t="shared" si="18"/>
        <v>61409.78</v>
      </c>
      <c r="H404" s="10">
        <v>37805.63</v>
      </c>
      <c r="I404" s="10">
        <v>3489.92</v>
      </c>
      <c r="J404" s="10">
        <v>8464.92</v>
      </c>
      <c r="K404" s="10">
        <f t="shared" si="19"/>
        <v>49760.469999999994</v>
      </c>
      <c r="L404" s="10">
        <v>28725.44</v>
      </c>
      <c r="M404" s="10">
        <v>20904.73</v>
      </c>
      <c r="N404" s="10">
        <v>5748.88</v>
      </c>
      <c r="O404" s="10">
        <v>9940.67</v>
      </c>
      <c r="P404" s="10">
        <v>16627.18</v>
      </c>
      <c r="Q404" s="10">
        <v>18674.58</v>
      </c>
      <c r="R404" s="10">
        <v>24848.14</v>
      </c>
      <c r="S404" s="10">
        <v>11563.58</v>
      </c>
      <c r="T404" s="10">
        <f t="shared" si="20"/>
        <v>248203.45000000004</v>
      </c>
      <c r="U404" s="10"/>
    </row>
    <row r="405" spans="1:21" ht="12.75">
      <c r="A405" s="1" t="s">
        <v>430</v>
      </c>
      <c r="B405" s="1" t="s">
        <v>437</v>
      </c>
      <c r="C405" s="1" t="s">
        <v>438</v>
      </c>
      <c r="D405" s="10">
        <v>13329.77</v>
      </c>
      <c r="E405" s="10">
        <v>36988.43</v>
      </c>
      <c r="F405" s="10">
        <v>26368.02</v>
      </c>
      <c r="G405" s="10">
        <f t="shared" si="18"/>
        <v>76686.22</v>
      </c>
      <c r="H405" s="10">
        <v>47210.25</v>
      </c>
      <c r="I405" s="10">
        <v>4358.08</v>
      </c>
      <c r="J405" s="10">
        <v>10570.67</v>
      </c>
      <c r="K405" s="10">
        <f t="shared" si="19"/>
        <v>62139</v>
      </c>
      <c r="L405" s="10">
        <v>35871.25</v>
      </c>
      <c r="M405" s="10">
        <v>26105.04</v>
      </c>
      <c r="N405" s="10">
        <v>7178.99</v>
      </c>
      <c r="O405" s="10">
        <v>12413.53</v>
      </c>
      <c r="P405" s="10">
        <v>20763.39</v>
      </c>
      <c r="Q405" s="10">
        <v>23320.11</v>
      </c>
      <c r="R405" s="10">
        <v>31029.42</v>
      </c>
      <c r="S405" s="10">
        <v>14440.17</v>
      </c>
      <c r="T405" s="10">
        <f t="shared" si="20"/>
        <v>309947.11999999994</v>
      </c>
      <c r="U405" s="10"/>
    </row>
    <row r="406" spans="1:21" ht="12.75">
      <c r="A406" s="1" t="s">
        <v>430</v>
      </c>
      <c r="B406" s="1" t="s">
        <v>437</v>
      </c>
      <c r="C406" s="1" t="s">
        <v>439</v>
      </c>
      <c r="D406" s="10">
        <v>9871.44</v>
      </c>
      <c r="E406" s="10">
        <v>27391.99</v>
      </c>
      <c r="F406" s="10">
        <v>19526.99</v>
      </c>
      <c r="G406" s="10">
        <f t="shared" si="18"/>
        <v>56790.42</v>
      </c>
      <c r="H406" s="10">
        <v>34961.82</v>
      </c>
      <c r="I406" s="10">
        <v>3227.4</v>
      </c>
      <c r="J406" s="10">
        <v>7828.18</v>
      </c>
      <c r="K406" s="10">
        <f t="shared" si="19"/>
        <v>46017.4</v>
      </c>
      <c r="L406" s="10">
        <v>26564.65</v>
      </c>
      <c r="M406" s="10">
        <v>19332.23</v>
      </c>
      <c r="N406" s="10">
        <v>5316.44</v>
      </c>
      <c r="O406" s="10">
        <v>9192.91</v>
      </c>
      <c r="P406" s="10">
        <v>15376.45</v>
      </c>
      <c r="Q406" s="10">
        <v>17269.84</v>
      </c>
      <c r="R406" s="10">
        <v>22979.01</v>
      </c>
      <c r="S406" s="10">
        <v>10693.75</v>
      </c>
      <c r="T406" s="10">
        <f t="shared" si="20"/>
        <v>229533.10000000003</v>
      </c>
      <c r="U406" s="10"/>
    </row>
    <row r="407" spans="1:21" ht="12.75">
      <c r="A407" s="1" t="s">
        <v>430</v>
      </c>
      <c r="B407" s="1" t="s">
        <v>437</v>
      </c>
      <c r="C407" s="1" t="s">
        <v>440</v>
      </c>
      <c r="D407" s="10">
        <v>9152.25</v>
      </c>
      <c r="E407" s="10">
        <v>25396.33</v>
      </c>
      <c r="F407" s="10">
        <v>18104.34</v>
      </c>
      <c r="G407" s="10">
        <f t="shared" si="18"/>
        <v>52652.92</v>
      </c>
      <c r="H407" s="10">
        <v>32414.65</v>
      </c>
      <c r="I407" s="10">
        <v>2992.26</v>
      </c>
      <c r="J407" s="10">
        <v>7257.85</v>
      </c>
      <c r="K407" s="10">
        <f t="shared" si="19"/>
        <v>42664.76</v>
      </c>
      <c r="L407" s="10">
        <v>24629.27</v>
      </c>
      <c r="M407" s="10">
        <v>17923.77</v>
      </c>
      <c r="N407" s="10">
        <v>4929.11</v>
      </c>
      <c r="O407" s="10">
        <v>8523.15</v>
      </c>
      <c r="P407" s="10">
        <v>14256.19</v>
      </c>
      <c r="Q407" s="10">
        <v>16011.64</v>
      </c>
      <c r="R407" s="10">
        <v>21304.86</v>
      </c>
      <c r="S407" s="10">
        <v>9914.65</v>
      </c>
      <c r="T407" s="10">
        <f t="shared" si="20"/>
        <v>212810.31999999998</v>
      </c>
      <c r="U407" s="10"/>
    </row>
    <row r="408" spans="1:21" ht="12.75">
      <c r="A408" s="1" t="s">
        <v>430</v>
      </c>
      <c r="B408" s="1" t="s">
        <v>430</v>
      </c>
      <c r="C408" s="1" t="s">
        <v>441</v>
      </c>
      <c r="D408" s="10">
        <v>9906.72</v>
      </c>
      <c r="E408" s="10">
        <v>27489.88</v>
      </c>
      <c r="F408" s="10">
        <v>19596.77</v>
      </c>
      <c r="G408" s="10">
        <f t="shared" si="18"/>
        <v>56993.369999999995</v>
      </c>
      <c r="H408" s="10">
        <v>35086.76</v>
      </c>
      <c r="I408" s="10">
        <v>3238.93</v>
      </c>
      <c r="J408" s="10">
        <v>7856.15</v>
      </c>
      <c r="K408" s="10">
        <f t="shared" si="19"/>
        <v>46181.840000000004</v>
      </c>
      <c r="L408" s="10">
        <v>26659.59</v>
      </c>
      <c r="M408" s="10">
        <v>19401.32</v>
      </c>
      <c r="N408" s="10">
        <v>5335.44</v>
      </c>
      <c r="O408" s="10">
        <v>9225.76</v>
      </c>
      <c r="P408" s="10">
        <v>15431.4</v>
      </c>
      <c r="Q408" s="10">
        <v>17331.56</v>
      </c>
      <c r="R408" s="10">
        <v>23061.15</v>
      </c>
      <c r="S408" s="10">
        <v>10731.96</v>
      </c>
      <c r="T408" s="10">
        <f t="shared" si="20"/>
        <v>230353.38999999998</v>
      </c>
      <c r="U408" s="10"/>
    </row>
    <row r="409" spans="1:21" ht="12.75">
      <c r="A409" s="1" t="s">
        <v>430</v>
      </c>
      <c r="B409" s="1" t="s">
        <v>430</v>
      </c>
      <c r="C409" s="1" t="s">
        <v>442</v>
      </c>
      <c r="D409" s="10">
        <v>9758.71</v>
      </c>
      <c r="E409" s="10">
        <v>27079.18</v>
      </c>
      <c r="F409" s="10">
        <v>19303.99</v>
      </c>
      <c r="G409" s="10">
        <f t="shared" si="18"/>
        <v>56141.880000000005</v>
      </c>
      <c r="H409" s="10">
        <v>34562.55</v>
      </c>
      <c r="I409" s="10">
        <v>3190.54</v>
      </c>
      <c r="J409" s="10">
        <v>7738.78</v>
      </c>
      <c r="K409" s="10">
        <f t="shared" si="19"/>
        <v>45491.87</v>
      </c>
      <c r="L409" s="10">
        <v>26261.29</v>
      </c>
      <c r="M409" s="10">
        <v>19111.46</v>
      </c>
      <c r="N409" s="10">
        <v>5255.73</v>
      </c>
      <c r="O409" s="10">
        <v>9087.93</v>
      </c>
      <c r="P409" s="10">
        <v>15200.85</v>
      </c>
      <c r="Q409" s="10">
        <v>17072.62</v>
      </c>
      <c r="R409" s="10">
        <v>22716.6</v>
      </c>
      <c r="S409" s="10">
        <v>10571.62</v>
      </c>
      <c r="T409" s="10">
        <f t="shared" si="20"/>
        <v>226911.85</v>
      </c>
      <c r="U409" s="10"/>
    </row>
    <row r="410" spans="1:21" ht="12.75">
      <c r="A410" s="1" t="s">
        <v>430</v>
      </c>
      <c r="B410" s="1" t="s">
        <v>430</v>
      </c>
      <c r="C410" s="1" t="s">
        <v>443</v>
      </c>
      <c r="D410" s="10">
        <v>22137.25</v>
      </c>
      <c r="E410" s="10">
        <v>61428.05</v>
      </c>
      <c r="F410" s="10">
        <v>43790.34</v>
      </c>
      <c r="G410" s="10">
        <f t="shared" si="18"/>
        <v>127355.64</v>
      </c>
      <c r="H410" s="10">
        <v>78403.79</v>
      </c>
      <c r="I410" s="10">
        <v>7237.62</v>
      </c>
      <c r="J410" s="10">
        <v>17555.12</v>
      </c>
      <c r="K410" s="10">
        <f t="shared" si="19"/>
        <v>103196.52999999998</v>
      </c>
      <c r="L410" s="10">
        <v>59572.69</v>
      </c>
      <c r="M410" s="10">
        <v>43353.59</v>
      </c>
      <c r="N410" s="10">
        <v>11922.4</v>
      </c>
      <c r="O410" s="10">
        <v>20615.6</v>
      </c>
      <c r="P410" s="10">
        <v>34482.52</v>
      </c>
      <c r="Q410" s="10">
        <v>38728.57</v>
      </c>
      <c r="R410" s="10">
        <v>51531.7</v>
      </c>
      <c r="S410" s="10">
        <v>23981.31</v>
      </c>
      <c r="T410" s="10">
        <f t="shared" si="20"/>
        <v>514740.55</v>
      </c>
      <c r="U410" s="10"/>
    </row>
    <row r="411" spans="1:21" ht="12.75">
      <c r="A411" s="1" t="s">
        <v>430</v>
      </c>
      <c r="B411" s="1" t="s">
        <v>430</v>
      </c>
      <c r="C411" s="1" t="s">
        <v>444</v>
      </c>
      <c r="D411" s="10">
        <v>22561.68</v>
      </c>
      <c r="E411" s="10">
        <v>62605.8</v>
      </c>
      <c r="F411" s="10">
        <v>44629.93</v>
      </c>
      <c r="G411" s="10">
        <f t="shared" si="18"/>
        <v>129797.41</v>
      </c>
      <c r="H411" s="10">
        <v>79907.02</v>
      </c>
      <c r="I411" s="10">
        <v>7376.38</v>
      </c>
      <c r="J411" s="10">
        <v>17891.7</v>
      </c>
      <c r="K411" s="10">
        <f t="shared" si="19"/>
        <v>105175.1</v>
      </c>
      <c r="L411" s="10">
        <v>60714.88</v>
      </c>
      <c r="M411" s="10">
        <v>44184.81</v>
      </c>
      <c r="N411" s="10">
        <v>12150.99</v>
      </c>
      <c r="O411" s="10">
        <v>21010.86</v>
      </c>
      <c r="P411" s="10">
        <v>35143.66</v>
      </c>
      <c r="Q411" s="10">
        <v>39471.11</v>
      </c>
      <c r="R411" s="10">
        <v>52519.72</v>
      </c>
      <c r="S411" s="10">
        <v>24441.11</v>
      </c>
      <c r="T411" s="10">
        <f t="shared" si="20"/>
        <v>524609.6499999999</v>
      </c>
      <c r="U411" s="10"/>
    </row>
    <row r="412" spans="1:21" ht="12.75">
      <c r="A412" s="1" t="s">
        <v>430</v>
      </c>
      <c r="B412" s="1" t="s">
        <v>430</v>
      </c>
      <c r="C412" s="1" t="s">
        <v>445</v>
      </c>
      <c r="D412" s="10">
        <v>8286.11</v>
      </c>
      <c r="E412" s="10">
        <v>22992.89</v>
      </c>
      <c r="F412" s="10">
        <v>16390.99</v>
      </c>
      <c r="G412" s="10">
        <f t="shared" si="18"/>
        <v>47669.990000000005</v>
      </c>
      <c r="H412" s="10">
        <v>29347.01</v>
      </c>
      <c r="I412" s="10">
        <v>2709.08</v>
      </c>
      <c r="J412" s="10">
        <v>6570.99</v>
      </c>
      <c r="K412" s="10">
        <f t="shared" si="19"/>
        <v>38627.079999999994</v>
      </c>
      <c r="L412" s="10">
        <v>22298.42</v>
      </c>
      <c r="M412" s="10">
        <v>16227.51</v>
      </c>
      <c r="N412" s="10">
        <v>4462.63</v>
      </c>
      <c r="O412" s="10">
        <v>7716.55</v>
      </c>
      <c r="P412" s="10">
        <v>12907.02</v>
      </c>
      <c r="Q412" s="10">
        <v>14496.34</v>
      </c>
      <c r="R412" s="10">
        <v>19288.63</v>
      </c>
      <c r="S412" s="10">
        <v>8976.35</v>
      </c>
      <c r="T412" s="10">
        <f t="shared" si="20"/>
        <v>192670.52</v>
      </c>
      <c r="U412" s="10"/>
    </row>
    <row r="413" spans="1:21" ht="12.75">
      <c r="A413" s="1" t="s">
        <v>430</v>
      </c>
      <c r="B413" s="1" t="s">
        <v>430</v>
      </c>
      <c r="C413" s="1" t="s">
        <v>430</v>
      </c>
      <c r="D413" s="10">
        <v>83839.48</v>
      </c>
      <c r="E413" s="10">
        <v>232643.87</v>
      </c>
      <c r="F413" s="10">
        <v>165845.34</v>
      </c>
      <c r="G413" s="10">
        <f t="shared" si="18"/>
        <v>482328.68999999994</v>
      </c>
      <c r="H413" s="10">
        <v>296935.39</v>
      </c>
      <c r="I413" s="10">
        <v>27410.73</v>
      </c>
      <c r="J413" s="10">
        <v>66485.75</v>
      </c>
      <c r="K413" s="10">
        <f t="shared" si="19"/>
        <v>390831.87</v>
      </c>
      <c r="L413" s="10">
        <v>225617.15</v>
      </c>
      <c r="M413" s="10">
        <v>164191.25</v>
      </c>
      <c r="N413" s="10">
        <v>45153.21</v>
      </c>
      <c r="O413" s="10">
        <v>78076.6</v>
      </c>
      <c r="P413" s="10">
        <v>130594.21</v>
      </c>
      <c r="Q413" s="10">
        <v>146675.08</v>
      </c>
      <c r="R413" s="10">
        <v>195163.85</v>
      </c>
      <c r="S413" s="10">
        <v>90823.42</v>
      </c>
      <c r="T413" s="10">
        <f t="shared" si="20"/>
        <v>1949455.33</v>
      </c>
      <c r="U413" s="10"/>
    </row>
    <row r="414" spans="1:21" ht="12.75">
      <c r="A414" s="1" t="s">
        <v>430</v>
      </c>
      <c r="B414" s="1" t="s">
        <v>430</v>
      </c>
      <c r="C414" s="1" t="s">
        <v>446</v>
      </c>
      <c r="D414" s="10">
        <v>12676.68</v>
      </c>
      <c r="E414" s="10">
        <v>35176.18</v>
      </c>
      <c r="F414" s="10">
        <v>25076.12</v>
      </c>
      <c r="G414" s="10">
        <f t="shared" si="18"/>
        <v>72928.98</v>
      </c>
      <c r="H414" s="10">
        <v>44897.17</v>
      </c>
      <c r="I414" s="10">
        <v>4144.55</v>
      </c>
      <c r="J414" s="10">
        <v>10052.77</v>
      </c>
      <c r="K414" s="10">
        <f t="shared" si="19"/>
        <v>59094.490000000005</v>
      </c>
      <c r="L414" s="10">
        <v>34113.73</v>
      </c>
      <c r="M414" s="10">
        <v>24826.02</v>
      </c>
      <c r="N414" s="10">
        <v>6827.25</v>
      </c>
      <c r="O414" s="10">
        <v>11805.33</v>
      </c>
      <c r="P414" s="10">
        <v>19746.08</v>
      </c>
      <c r="Q414" s="10">
        <v>22177.54</v>
      </c>
      <c r="R414" s="10">
        <v>29509.13</v>
      </c>
      <c r="S414" s="10">
        <v>13732.67</v>
      </c>
      <c r="T414" s="10">
        <f t="shared" si="20"/>
        <v>294761.22</v>
      </c>
      <c r="U414" s="10"/>
    </row>
    <row r="415" spans="1:21" ht="12.75">
      <c r="A415" s="1" t="s">
        <v>430</v>
      </c>
      <c r="B415" s="1" t="s">
        <v>430</v>
      </c>
      <c r="C415" s="1" t="s">
        <v>447</v>
      </c>
      <c r="D415" s="10">
        <v>10682.26</v>
      </c>
      <c r="E415" s="10">
        <v>29641.9</v>
      </c>
      <c r="F415" s="10">
        <v>21130.89</v>
      </c>
      <c r="G415" s="10">
        <f t="shared" si="18"/>
        <v>61455.05</v>
      </c>
      <c r="H415" s="10">
        <v>37833.49</v>
      </c>
      <c r="I415" s="10">
        <v>3492.49</v>
      </c>
      <c r="J415" s="10">
        <v>8471.16</v>
      </c>
      <c r="K415" s="10">
        <f t="shared" si="19"/>
        <v>49797.14</v>
      </c>
      <c r="L415" s="10">
        <v>28746.61</v>
      </c>
      <c r="M415" s="10">
        <v>20920.14</v>
      </c>
      <c r="N415" s="10">
        <v>5753.12</v>
      </c>
      <c r="O415" s="10">
        <v>9947.99</v>
      </c>
      <c r="P415" s="10">
        <v>16639.43</v>
      </c>
      <c r="Q415" s="10">
        <v>18688.34</v>
      </c>
      <c r="R415" s="10">
        <v>24866.45</v>
      </c>
      <c r="S415" s="10">
        <v>11572.1</v>
      </c>
      <c r="T415" s="10">
        <f t="shared" si="20"/>
        <v>248386.37</v>
      </c>
      <c r="U415" s="10"/>
    </row>
    <row r="416" spans="1:21" ht="12.75">
      <c r="A416" s="1" t="s">
        <v>430</v>
      </c>
      <c r="B416" s="1" t="s">
        <v>430</v>
      </c>
      <c r="C416" s="1" t="s">
        <v>448</v>
      </c>
      <c r="D416" s="10">
        <v>7605.09</v>
      </c>
      <c r="E416" s="10">
        <v>21103.14</v>
      </c>
      <c r="F416" s="10">
        <v>15043.84</v>
      </c>
      <c r="G416" s="10">
        <f t="shared" si="18"/>
        <v>43752.07</v>
      </c>
      <c r="H416" s="10">
        <v>26935.03</v>
      </c>
      <c r="I416" s="10">
        <v>2486.43</v>
      </c>
      <c r="J416" s="10">
        <v>6030.93</v>
      </c>
      <c r="K416" s="10">
        <f t="shared" si="19"/>
        <v>35452.39</v>
      </c>
      <c r="L416" s="10">
        <v>20465.75</v>
      </c>
      <c r="M416" s="10">
        <v>14893.8</v>
      </c>
      <c r="N416" s="10">
        <v>4095.85</v>
      </c>
      <c r="O416" s="10">
        <v>7082.34</v>
      </c>
      <c r="P416" s="10">
        <v>11846.21</v>
      </c>
      <c r="Q416" s="10">
        <v>13304.91</v>
      </c>
      <c r="R416" s="10">
        <v>17703.33</v>
      </c>
      <c r="S416" s="10">
        <v>8238.6</v>
      </c>
      <c r="T416" s="10">
        <f t="shared" si="20"/>
        <v>176835.25000000003</v>
      </c>
      <c r="U416" s="10"/>
    </row>
    <row r="417" spans="1:21" ht="12.75">
      <c r="A417" s="1" t="s">
        <v>430</v>
      </c>
      <c r="B417" s="1" t="s">
        <v>449</v>
      </c>
      <c r="C417" s="1" t="s">
        <v>450</v>
      </c>
      <c r="D417" s="10">
        <v>6808.32</v>
      </c>
      <c r="E417" s="10">
        <v>18892.21</v>
      </c>
      <c r="F417" s="10">
        <v>13467.73</v>
      </c>
      <c r="G417" s="10">
        <f t="shared" si="18"/>
        <v>39168.259999999995</v>
      </c>
      <c r="H417" s="10">
        <v>24113.11</v>
      </c>
      <c r="I417" s="10">
        <v>2225.93</v>
      </c>
      <c r="J417" s="10">
        <v>5399.08</v>
      </c>
      <c r="K417" s="10">
        <f t="shared" si="19"/>
        <v>31738.120000000003</v>
      </c>
      <c r="L417" s="10">
        <v>18321.6</v>
      </c>
      <c r="M417" s="10">
        <v>13333.42</v>
      </c>
      <c r="N417" s="10">
        <v>3666.74</v>
      </c>
      <c r="O417" s="10">
        <v>6340.33</v>
      </c>
      <c r="P417" s="10">
        <v>10605.11</v>
      </c>
      <c r="Q417" s="10">
        <v>11910.98</v>
      </c>
      <c r="R417" s="10">
        <v>15848.59</v>
      </c>
      <c r="S417" s="10">
        <v>7375.46</v>
      </c>
      <c r="T417" s="10">
        <f t="shared" si="20"/>
        <v>158308.61000000002</v>
      </c>
      <c r="U417" s="10"/>
    </row>
    <row r="418" spans="1:21" ht="12.75">
      <c r="A418" s="1" t="s">
        <v>430</v>
      </c>
      <c r="B418" s="1" t="s">
        <v>449</v>
      </c>
      <c r="C418" s="1" t="s">
        <v>451</v>
      </c>
      <c r="D418" s="10">
        <v>7892.89</v>
      </c>
      <c r="E418" s="10">
        <v>21901.76</v>
      </c>
      <c r="F418" s="10">
        <v>15613.16</v>
      </c>
      <c r="G418" s="10">
        <f t="shared" si="18"/>
        <v>45407.81</v>
      </c>
      <c r="H418" s="10">
        <v>27954.35</v>
      </c>
      <c r="I418" s="10">
        <v>2580.52</v>
      </c>
      <c r="J418" s="10">
        <v>6259.16</v>
      </c>
      <c r="K418" s="10">
        <f t="shared" si="19"/>
        <v>36794.03</v>
      </c>
      <c r="L418" s="10">
        <v>21240.25</v>
      </c>
      <c r="M418" s="10">
        <v>15457.44</v>
      </c>
      <c r="N418" s="10">
        <v>4250.85</v>
      </c>
      <c r="O418" s="10">
        <v>7350.36</v>
      </c>
      <c r="P418" s="10">
        <v>12294.51</v>
      </c>
      <c r="Q418" s="10">
        <v>13808.41</v>
      </c>
      <c r="R418" s="10">
        <v>18373.28</v>
      </c>
      <c r="S418" s="10">
        <v>8550.38</v>
      </c>
      <c r="T418" s="10">
        <f t="shared" si="20"/>
        <v>183527.32</v>
      </c>
      <c r="U418" s="10"/>
    </row>
    <row r="419" spans="1:21" ht="12.75">
      <c r="A419" s="1" t="s">
        <v>430</v>
      </c>
      <c r="B419" s="1" t="s">
        <v>449</v>
      </c>
      <c r="C419" s="1" t="s">
        <v>452</v>
      </c>
      <c r="D419" s="10">
        <v>6841.72</v>
      </c>
      <c r="E419" s="10">
        <v>18984.9</v>
      </c>
      <c r="F419" s="10">
        <v>13533.81</v>
      </c>
      <c r="G419" s="10">
        <f t="shared" si="18"/>
        <v>39360.43</v>
      </c>
      <c r="H419" s="10">
        <v>24231.41</v>
      </c>
      <c r="I419" s="10">
        <v>2236.85</v>
      </c>
      <c r="J419" s="10">
        <v>5425.57</v>
      </c>
      <c r="K419" s="10">
        <f t="shared" si="19"/>
        <v>31893.829999999998</v>
      </c>
      <c r="L419" s="10">
        <v>18411.49</v>
      </c>
      <c r="M419" s="10">
        <v>13398.83</v>
      </c>
      <c r="N419" s="10">
        <v>3684.73</v>
      </c>
      <c r="O419" s="10">
        <v>6371.44</v>
      </c>
      <c r="P419" s="10">
        <v>10657.14</v>
      </c>
      <c r="Q419" s="10">
        <v>11969.42</v>
      </c>
      <c r="R419" s="10">
        <v>15926.35</v>
      </c>
      <c r="S419" s="10">
        <v>7411.65</v>
      </c>
      <c r="T419" s="10">
        <f t="shared" si="20"/>
        <v>159085.31</v>
      </c>
      <c r="U419" s="10"/>
    </row>
    <row r="420" spans="1:21" ht="12.75">
      <c r="A420" s="1" t="s">
        <v>430</v>
      </c>
      <c r="B420" s="1" t="s">
        <v>449</v>
      </c>
      <c r="C420" s="1" t="s">
        <v>453</v>
      </c>
      <c r="D420" s="10">
        <v>7684.57</v>
      </c>
      <c r="E420" s="10">
        <v>21323.7</v>
      </c>
      <c r="F420" s="10">
        <v>15201.07</v>
      </c>
      <c r="G420" s="10">
        <f t="shared" si="18"/>
        <v>44209.34</v>
      </c>
      <c r="H420" s="10">
        <v>27216.54</v>
      </c>
      <c r="I420" s="10">
        <v>2512.42</v>
      </c>
      <c r="J420" s="10">
        <v>6093.96</v>
      </c>
      <c r="K420" s="10">
        <f t="shared" si="19"/>
        <v>35822.92</v>
      </c>
      <c r="L420" s="10">
        <v>20679.65</v>
      </c>
      <c r="M420" s="10">
        <v>15049.46</v>
      </c>
      <c r="N420" s="10">
        <v>4138.66</v>
      </c>
      <c r="O420" s="10">
        <v>7156.36</v>
      </c>
      <c r="P420" s="10">
        <v>11970.02</v>
      </c>
      <c r="Q420" s="10">
        <v>13443.96</v>
      </c>
      <c r="R420" s="10">
        <v>17888.35</v>
      </c>
      <c r="S420" s="10">
        <v>8324.7</v>
      </c>
      <c r="T420" s="10">
        <f t="shared" si="20"/>
        <v>178683.42</v>
      </c>
      <c r="U420" s="10"/>
    </row>
    <row r="421" spans="1:21" ht="12.75">
      <c r="A421" s="1" t="s">
        <v>430</v>
      </c>
      <c r="B421" s="1" t="s">
        <v>449</v>
      </c>
      <c r="C421" s="1" t="s">
        <v>454</v>
      </c>
      <c r="D421" s="10">
        <v>7168.63</v>
      </c>
      <c r="E421" s="10">
        <v>19892.02</v>
      </c>
      <c r="F421" s="10">
        <v>14180.47</v>
      </c>
      <c r="G421" s="10">
        <f t="shared" si="18"/>
        <v>41241.12</v>
      </c>
      <c r="H421" s="10">
        <v>25389.22</v>
      </c>
      <c r="I421" s="10">
        <v>2343.73</v>
      </c>
      <c r="J421" s="10">
        <v>5684.81</v>
      </c>
      <c r="K421" s="10">
        <f t="shared" si="19"/>
        <v>33417.76</v>
      </c>
      <c r="L421" s="10">
        <v>19291.21</v>
      </c>
      <c r="M421" s="10">
        <v>14039.04</v>
      </c>
      <c r="N421" s="10">
        <v>3860.79</v>
      </c>
      <c r="O421" s="10">
        <v>6675.88</v>
      </c>
      <c r="P421" s="10">
        <v>11166.35</v>
      </c>
      <c r="Q421" s="10">
        <v>12541.33</v>
      </c>
      <c r="R421" s="10">
        <v>16687.32</v>
      </c>
      <c r="S421" s="10">
        <v>7765.78</v>
      </c>
      <c r="T421" s="10">
        <f t="shared" si="20"/>
        <v>166686.58000000002</v>
      </c>
      <c r="U421" s="10"/>
    </row>
    <row r="422" spans="1:21" ht="12.75">
      <c r="A422" s="1" t="s">
        <v>430</v>
      </c>
      <c r="B422" s="1" t="s">
        <v>449</v>
      </c>
      <c r="C422" s="1" t="s">
        <v>455</v>
      </c>
      <c r="D422" s="10">
        <v>7358.87</v>
      </c>
      <c r="E422" s="10">
        <v>20419.93</v>
      </c>
      <c r="F422" s="10">
        <v>14556.8</v>
      </c>
      <c r="G422" s="10">
        <f t="shared" si="18"/>
        <v>42335.6</v>
      </c>
      <c r="H422" s="10">
        <v>26063.01</v>
      </c>
      <c r="I422" s="10">
        <v>2405.93</v>
      </c>
      <c r="J422" s="10">
        <v>5835.68</v>
      </c>
      <c r="K422" s="10">
        <f t="shared" si="19"/>
        <v>34304.619999999995</v>
      </c>
      <c r="L422" s="10">
        <v>19803.17</v>
      </c>
      <c r="M422" s="10">
        <v>14411.61</v>
      </c>
      <c r="N422" s="10">
        <v>3963.25</v>
      </c>
      <c r="O422" s="10">
        <v>6853.04</v>
      </c>
      <c r="P422" s="10">
        <v>11462.69</v>
      </c>
      <c r="Q422" s="10">
        <v>12874.16</v>
      </c>
      <c r="R422" s="10">
        <v>17130.18</v>
      </c>
      <c r="S422" s="10">
        <v>7971.87</v>
      </c>
      <c r="T422" s="10">
        <f t="shared" si="20"/>
        <v>171110.18999999997</v>
      </c>
      <c r="U422" s="10"/>
    </row>
    <row r="423" spans="1:21" ht="12.75">
      <c r="A423" s="1" t="s">
        <v>430</v>
      </c>
      <c r="B423" s="1" t="s">
        <v>449</v>
      </c>
      <c r="C423" s="1" t="s">
        <v>456</v>
      </c>
      <c r="D423" s="10">
        <v>7061.08</v>
      </c>
      <c r="E423" s="10">
        <v>19593.6</v>
      </c>
      <c r="F423" s="10">
        <v>13967.73</v>
      </c>
      <c r="G423" s="10">
        <f t="shared" si="18"/>
        <v>40622.41</v>
      </c>
      <c r="H423" s="10">
        <v>25008.33</v>
      </c>
      <c r="I423" s="10">
        <v>2308.57</v>
      </c>
      <c r="J423" s="10">
        <v>5599.53</v>
      </c>
      <c r="K423" s="10">
        <f t="shared" si="19"/>
        <v>32916.43</v>
      </c>
      <c r="L423" s="10">
        <v>19001.81</v>
      </c>
      <c r="M423" s="10">
        <v>13828.43</v>
      </c>
      <c r="N423" s="10">
        <v>3802.87</v>
      </c>
      <c r="O423" s="10">
        <v>6575.73</v>
      </c>
      <c r="P423" s="10">
        <v>10998.83</v>
      </c>
      <c r="Q423" s="10">
        <v>12353.19</v>
      </c>
      <c r="R423" s="10">
        <v>16436.98</v>
      </c>
      <c r="S423" s="10">
        <v>7649.28</v>
      </c>
      <c r="T423" s="10">
        <f t="shared" si="20"/>
        <v>164185.96</v>
      </c>
      <c r="U423" s="10"/>
    </row>
    <row r="424" spans="1:21" ht="12.75">
      <c r="A424" s="1" t="s">
        <v>430</v>
      </c>
      <c r="B424" s="1" t="s">
        <v>449</v>
      </c>
      <c r="C424" s="1" t="s">
        <v>449</v>
      </c>
      <c r="D424" s="10">
        <v>10579.77</v>
      </c>
      <c r="E424" s="10">
        <v>29357.53</v>
      </c>
      <c r="F424" s="10">
        <v>20928.16</v>
      </c>
      <c r="G424" s="10">
        <f t="shared" si="18"/>
        <v>60865.46000000001</v>
      </c>
      <c r="H424" s="10">
        <v>37470.53</v>
      </c>
      <c r="I424" s="10">
        <v>3458.98</v>
      </c>
      <c r="J424" s="10">
        <v>8389.89</v>
      </c>
      <c r="K424" s="10">
        <f t="shared" si="19"/>
        <v>49319.4</v>
      </c>
      <c r="L424" s="10">
        <v>28470.82</v>
      </c>
      <c r="M424" s="10">
        <v>20719.43</v>
      </c>
      <c r="N424" s="10">
        <v>5697.92</v>
      </c>
      <c r="O424" s="10">
        <v>9852.55</v>
      </c>
      <c r="P424" s="10">
        <v>16479.79</v>
      </c>
      <c r="Q424" s="10">
        <v>18509.05</v>
      </c>
      <c r="R424" s="10">
        <v>24627.89</v>
      </c>
      <c r="S424" s="10">
        <v>11461.08</v>
      </c>
      <c r="T424" s="10">
        <f t="shared" si="20"/>
        <v>246003.38999999998</v>
      </c>
      <c r="U424" s="10"/>
    </row>
    <row r="425" spans="1:21" ht="12.75">
      <c r="A425" s="1" t="s">
        <v>457</v>
      </c>
      <c r="B425" s="1" t="s">
        <v>458</v>
      </c>
      <c r="C425" s="1" t="s">
        <v>459</v>
      </c>
      <c r="D425" s="10">
        <v>133.24</v>
      </c>
      <c r="E425" s="10">
        <v>0</v>
      </c>
      <c r="F425" s="10">
        <v>304.03</v>
      </c>
      <c r="G425" s="10">
        <f t="shared" si="18"/>
        <v>437.27</v>
      </c>
      <c r="H425" s="10">
        <v>0</v>
      </c>
      <c r="I425" s="10">
        <v>0</v>
      </c>
      <c r="J425" s="10">
        <v>0</v>
      </c>
      <c r="K425" s="10">
        <f t="shared" si="19"/>
        <v>0</v>
      </c>
      <c r="L425" s="10">
        <v>37.75</v>
      </c>
      <c r="M425" s="10"/>
      <c r="N425" s="10"/>
      <c r="O425" s="10"/>
      <c r="P425" s="10">
        <v>0</v>
      </c>
      <c r="Q425" s="10"/>
      <c r="R425" s="10">
        <v>0</v>
      </c>
      <c r="S425" s="10">
        <v>141.87</v>
      </c>
      <c r="T425" s="10">
        <f t="shared" si="20"/>
        <v>616.89</v>
      </c>
      <c r="U425" s="10"/>
    </row>
    <row r="426" spans="1:21" ht="12.75">
      <c r="A426" s="1" t="s">
        <v>457</v>
      </c>
      <c r="B426" s="1" t="s">
        <v>458</v>
      </c>
      <c r="C426" s="1" t="s">
        <v>460</v>
      </c>
      <c r="D426" s="10">
        <v>95.69</v>
      </c>
      <c r="E426" s="10">
        <v>0</v>
      </c>
      <c r="F426" s="10">
        <v>218.36</v>
      </c>
      <c r="G426" s="10">
        <f t="shared" si="18"/>
        <v>314.05</v>
      </c>
      <c r="H426" s="10">
        <v>0</v>
      </c>
      <c r="I426" s="10">
        <v>0</v>
      </c>
      <c r="J426" s="10">
        <v>0</v>
      </c>
      <c r="K426" s="10">
        <f t="shared" si="19"/>
        <v>0</v>
      </c>
      <c r="L426" s="10">
        <v>27.11</v>
      </c>
      <c r="M426" s="10"/>
      <c r="N426" s="10"/>
      <c r="O426" s="10"/>
      <c r="P426" s="10"/>
      <c r="Q426" s="10"/>
      <c r="R426" s="10">
        <v>0</v>
      </c>
      <c r="S426" s="10">
        <v>101.9</v>
      </c>
      <c r="T426" s="10">
        <f t="shared" si="20"/>
        <v>443.06000000000006</v>
      </c>
      <c r="U426" s="10"/>
    </row>
    <row r="427" spans="1:21" ht="12.75">
      <c r="A427" s="1" t="s">
        <v>457</v>
      </c>
      <c r="B427" s="1" t="s">
        <v>457</v>
      </c>
      <c r="C427" s="1" t="s">
        <v>461</v>
      </c>
      <c r="D427" s="10">
        <v>75.12</v>
      </c>
      <c r="E427" s="10">
        <v>0</v>
      </c>
      <c r="F427" s="10">
        <v>171.41</v>
      </c>
      <c r="G427" s="10">
        <f t="shared" si="18"/>
        <v>246.53</v>
      </c>
      <c r="H427" s="10">
        <v>0</v>
      </c>
      <c r="I427" s="10">
        <v>0</v>
      </c>
      <c r="J427" s="10">
        <v>0</v>
      </c>
      <c r="K427" s="10">
        <f t="shared" si="19"/>
        <v>0</v>
      </c>
      <c r="L427" s="10">
        <v>21.28</v>
      </c>
      <c r="M427" s="10"/>
      <c r="N427" s="10"/>
      <c r="O427" s="10"/>
      <c r="P427" s="10"/>
      <c r="Q427" s="10"/>
      <c r="R427" s="10">
        <v>0</v>
      </c>
      <c r="S427" s="10">
        <v>79.99</v>
      </c>
      <c r="T427" s="10">
        <f t="shared" si="20"/>
        <v>347.8</v>
      </c>
      <c r="U427" s="10"/>
    </row>
    <row r="428" spans="1:21" ht="12.75">
      <c r="A428" s="1" t="s">
        <v>457</v>
      </c>
      <c r="B428" s="1" t="s">
        <v>457</v>
      </c>
      <c r="C428" s="1" t="s">
        <v>462</v>
      </c>
      <c r="D428" s="10">
        <v>100</v>
      </c>
      <c r="E428" s="10">
        <v>0</v>
      </c>
      <c r="F428" s="10">
        <v>228.19</v>
      </c>
      <c r="G428" s="10">
        <f t="shared" si="18"/>
        <v>328.19</v>
      </c>
      <c r="H428" s="10">
        <v>0</v>
      </c>
      <c r="I428" s="10">
        <v>0</v>
      </c>
      <c r="J428" s="10">
        <v>0</v>
      </c>
      <c r="K428" s="10">
        <f t="shared" si="19"/>
        <v>0</v>
      </c>
      <c r="L428" s="10">
        <v>28.33</v>
      </c>
      <c r="M428" s="10"/>
      <c r="N428" s="10"/>
      <c r="O428" s="10"/>
      <c r="P428" s="10"/>
      <c r="Q428" s="10"/>
      <c r="R428" s="10">
        <v>0</v>
      </c>
      <c r="S428" s="10">
        <v>106.48</v>
      </c>
      <c r="T428" s="10">
        <f t="shared" si="20"/>
        <v>463</v>
      </c>
      <c r="U428" s="10"/>
    </row>
    <row r="429" spans="1:21" ht="12.75">
      <c r="A429" s="1" t="s">
        <v>457</v>
      </c>
      <c r="B429" s="1" t="s">
        <v>457</v>
      </c>
      <c r="C429" s="1" t="s">
        <v>463</v>
      </c>
      <c r="D429" s="10">
        <v>103.31</v>
      </c>
      <c r="E429" s="10">
        <v>0</v>
      </c>
      <c r="F429" s="10">
        <v>235.73</v>
      </c>
      <c r="G429" s="10">
        <f t="shared" si="18"/>
        <v>339.03999999999996</v>
      </c>
      <c r="H429" s="10">
        <v>0</v>
      </c>
      <c r="I429" s="10">
        <v>0</v>
      </c>
      <c r="J429" s="10">
        <v>0</v>
      </c>
      <c r="K429" s="10">
        <f t="shared" si="19"/>
        <v>0</v>
      </c>
      <c r="L429" s="10">
        <v>29.27</v>
      </c>
      <c r="M429" s="10"/>
      <c r="N429" s="10"/>
      <c r="O429" s="10"/>
      <c r="P429" s="10"/>
      <c r="Q429" s="10"/>
      <c r="R429" s="10">
        <v>0</v>
      </c>
      <c r="S429" s="10">
        <v>110</v>
      </c>
      <c r="T429" s="10">
        <f t="shared" si="20"/>
        <v>478.30999999999995</v>
      </c>
      <c r="U429" s="10"/>
    </row>
    <row r="430" spans="1:21" ht="12.75">
      <c r="A430" s="1" t="s">
        <v>457</v>
      </c>
      <c r="B430" s="1" t="s">
        <v>457</v>
      </c>
      <c r="C430" s="1" t="s">
        <v>457</v>
      </c>
      <c r="D430" s="10">
        <v>332.18</v>
      </c>
      <c r="E430" s="10">
        <v>0</v>
      </c>
      <c r="F430" s="10">
        <v>758.01</v>
      </c>
      <c r="G430" s="10">
        <f t="shared" si="18"/>
        <v>1090.19</v>
      </c>
      <c r="H430" s="10">
        <v>0</v>
      </c>
      <c r="I430" s="10">
        <v>0</v>
      </c>
      <c r="J430" s="10">
        <v>0</v>
      </c>
      <c r="K430" s="10">
        <f t="shared" si="19"/>
        <v>0</v>
      </c>
      <c r="L430" s="10">
        <v>94.11</v>
      </c>
      <c r="M430" s="10"/>
      <c r="N430" s="10"/>
      <c r="O430" s="10"/>
      <c r="P430" s="10"/>
      <c r="Q430" s="10"/>
      <c r="R430" s="10">
        <v>0</v>
      </c>
      <c r="S430" s="10">
        <v>353.72</v>
      </c>
      <c r="T430" s="10">
        <f t="shared" si="20"/>
        <v>1538.02</v>
      </c>
      <c r="U430" s="10"/>
    </row>
    <row r="431" spans="1:21" ht="12.75">
      <c r="A431" s="1" t="s">
        <v>457</v>
      </c>
      <c r="B431" s="1" t="s">
        <v>457</v>
      </c>
      <c r="C431" s="1" t="s">
        <v>464</v>
      </c>
      <c r="D431" s="10">
        <v>84.79</v>
      </c>
      <c r="E431" s="10">
        <v>0</v>
      </c>
      <c r="F431" s="10">
        <v>193.48</v>
      </c>
      <c r="G431" s="10">
        <f t="shared" si="18"/>
        <v>278.27</v>
      </c>
      <c r="H431" s="10">
        <v>0</v>
      </c>
      <c r="I431" s="10">
        <v>0</v>
      </c>
      <c r="J431" s="10">
        <v>0</v>
      </c>
      <c r="K431" s="10">
        <f t="shared" si="19"/>
        <v>0</v>
      </c>
      <c r="L431" s="10">
        <v>24.02</v>
      </c>
      <c r="M431" s="10"/>
      <c r="N431" s="10"/>
      <c r="O431" s="10"/>
      <c r="P431" s="10"/>
      <c r="Q431" s="10"/>
      <c r="R431" s="10">
        <v>0</v>
      </c>
      <c r="S431" s="10">
        <v>90.29</v>
      </c>
      <c r="T431" s="10">
        <f t="shared" si="20"/>
        <v>392.58</v>
      </c>
      <c r="U431" s="10"/>
    </row>
    <row r="432" spans="1:21" ht="12.75">
      <c r="A432" s="1" t="s">
        <v>457</v>
      </c>
      <c r="B432" s="1" t="s">
        <v>457</v>
      </c>
      <c r="C432" s="1" t="s">
        <v>465</v>
      </c>
      <c r="D432" s="10">
        <v>125.44</v>
      </c>
      <c r="E432" s="10">
        <v>0</v>
      </c>
      <c r="F432" s="10">
        <v>286.25</v>
      </c>
      <c r="G432" s="10">
        <f t="shared" si="18"/>
        <v>411.69</v>
      </c>
      <c r="H432" s="10">
        <v>0</v>
      </c>
      <c r="I432" s="10">
        <v>0</v>
      </c>
      <c r="J432" s="10">
        <v>0</v>
      </c>
      <c r="K432" s="10">
        <f t="shared" si="19"/>
        <v>0</v>
      </c>
      <c r="L432" s="10">
        <v>35.54</v>
      </c>
      <c r="M432" s="10"/>
      <c r="N432" s="10"/>
      <c r="O432" s="10"/>
      <c r="P432" s="10"/>
      <c r="Q432" s="10"/>
      <c r="R432" s="10">
        <v>0</v>
      </c>
      <c r="S432" s="10">
        <v>133.58</v>
      </c>
      <c r="T432" s="10">
        <f t="shared" si="20"/>
        <v>580.8100000000001</v>
      </c>
      <c r="U432" s="10"/>
    </row>
    <row r="433" spans="1:21" ht="12.75">
      <c r="A433" s="1" t="s">
        <v>457</v>
      </c>
      <c r="B433" s="1" t="s">
        <v>466</v>
      </c>
      <c r="C433" s="1" t="s">
        <v>466</v>
      </c>
      <c r="D433" s="10">
        <v>109.92</v>
      </c>
      <c r="E433" s="10">
        <v>0</v>
      </c>
      <c r="F433" s="10">
        <v>250.81</v>
      </c>
      <c r="G433" s="10">
        <f t="shared" si="18"/>
        <v>360.73</v>
      </c>
      <c r="H433" s="10">
        <v>0</v>
      </c>
      <c r="I433" s="10">
        <v>0</v>
      </c>
      <c r="J433" s="10">
        <v>0</v>
      </c>
      <c r="K433" s="10">
        <f t="shared" si="19"/>
        <v>0</v>
      </c>
      <c r="L433" s="10">
        <v>31.14</v>
      </c>
      <c r="M433" s="10"/>
      <c r="N433" s="10"/>
      <c r="O433" s="10"/>
      <c r="P433" s="10"/>
      <c r="Q433" s="10"/>
      <c r="R433" s="10">
        <v>0</v>
      </c>
      <c r="S433" s="10">
        <v>117.04</v>
      </c>
      <c r="T433" s="10">
        <f t="shared" si="20"/>
        <v>508.91</v>
      </c>
      <c r="U433" s="10"/>
    </row>
    <row r="434" spans="1:21" ht="12.75">
      <c r="A434" s="1" t="s">
        <v>457</v>
      </c>
      <c r="B434" s="1" t="s">
        <v>466</v>
      </c>
      <c r="C434" s="1" t="s">
        <v>467</v>
      </c>
      <c r="D434" s="10">
        <v>72.91</v>
      </c>
      <c r="E434" s="10">
        <v>0</v>
      </c>
      <c r="F434" s="10">
        <v>166.37</v>
      </c>
      <c r="G434" s="10">
        <f t="shared" si="18"/>
        <v>239.28</v>
      </c>
      <c r="H434" s="10">
        <v>0</v>
      </c>
      <c r="I434" s="10">
        <v>0</v>
      </c>
      <c r="J434" s="10">
        <v>0</v>
      </c>
      <c r="K434" s="10">
        <f t="shared" si="19"/>
        <v>0</v>
      </c>
      <c r="L434" s="10">
        <v>20.66</v>
      </c>
      <c r="M434" s="10"/>
      <c r="N434" s="10"/>
      <c r="O434" s="10"/>
      <c r="P434" s="10"/>
      <c r="Q434" s="10"/>
      <c r="R434" s="10">
        <v>0</v>
      </c>
      <c r="S434" s="10">
        <v>77.64</v>
      </c>
      <c r="T434" s="10">
        <f t="shared" si="20"/>
        <v>337.58</v>
      </c>
      <c r="U434" s="10"/>
    </row>
    <row r="435" spans="1:21" ht="12.75">
      <c r="A435" s="1" t="s">
        <v>457</v>
      </c>
      <c r="B435" s="1" t="s">
        <v>466</v>
      </c>
      <c r="C435" s="1" t="s">
        <v>468</v>
      </c>
      <c r="D435" s="10">
        <v>80.84</v>
      </c>
      <c r="E435" s="10">
        <v>0</v>
      </c>
      <c r="F435" s="10">
        <v>184.47</v>
      </c>
      <c r="G435" s="10">
        <f t="shared" si="18"/>
        <v>265.31</v>
      </c>
      <c r="H435" s="10">
        <v>0</v>
      </c>
      <c r="I435" s="10">
        <v>0</v>
      </c>
      <c r="J435" s="10">
        <v>0</v>
      </c>
      <c r="K435" s="10">
        <f t="shared" si="19"/>
        <v>0</v>
      </c>
      <c r="L435" s="10">
        <v>22.9</v>
      </c>
      <c r="M435" s="10"/>
      <c r="N435" s="10"/>
      <c r="O435" s="10"/>
      <c r="P435" s="10"/>
      <c r="Q435" s="10"/>
      <c r="R435" s="10">
        <v>0</v>
      </c>
      <c r="S435" s="10">
        <v>86.08</v>
      </c>
      <c r="T435" s="10">
        <f t="shared" si="20"/>
        <v>374.28999999999996</v>
      </c>
      <c r="U435" s="10"/>
    </row>
    <row r="436" spans="1:21" ht="12.75">
      <c r="A436" s="1" t="s">
        <v>457</v>
      </c>
      <c r="B436" s="1" t="s">
        <v>466</v>
      </c>
      <c r="C436" s="1" t="s">
        <v>469</v>
      </c>
      <c r="D436" s="10">
        <v>88.57</v>
      </c>
      <c r="E436" s="10">
        <v>0</v>
      </c>
      <c r="F436" s="10">
        <v>202.1</v>
      </c>
      <c r="G436" s="10">
        <f t="shared" si="18"/>
        <v>290.66999999999996</v>
      </c>
      <c r="H436" s="10">
        <v>0</v>
      </c>
      <c r="I436" s="10">
        <v>0</v>
      </c>
      <c r="J436" s="10">
        <v>0</v>
      </c>
      <c r="K436" s="10">
        <f t="shared" si="19"/>
        <v>0</v>
      </c>
      <c r="L436" s="10">
        <v>25.09</v>
      </c>
      <c r="M436" s="10"/>
      <c r="N436" s="10"/>
      <c r="O436" s="10"/>
      <c r="P436" s="10"/>
      <c r="Q436" s="10"/>
      <c r="R436" s="10">
        <v>0</v>
      </c>
      <c r="S436" s="10">
        <v>94.31</v>
      </c>
      <c r="T436" s="10">
        <f t="shared" si="20"/>
        <v>410.06999999999994</v>
      </c>
      <c r="U436" s="10"/>
    </row>
    <row r="437" spans="1:21" ht="12.75">
      <c r="A437" s="1" t="s">
        <v>245</v>
      </c>
      <c r="B437" s="1" t="s">
        <v>470</v>
      </c>
      <c r="C437" s="1" t="s">
        <v>471</v>
      </c>
      <c r="D437" s="10">
        <v>33305.02</v>
      </c>
      <c r="E437" s="10">
        <v>16278.55</v>
      </c>
      <c r="F437" s="10">
        <v>42330.59</v>
      </c>
      <c r="G437" s="10">
        <f t="shared" si="18"/>
        <v>91914.15999999999</v>
      </c>
      <c r="H437" s="10">
        <v>49603.73</v>
      </c>
      <c r="I437" s="10">
        <v>33461.67</v>
      </c>
      <c r="J437" s="10">
        <v>33855.75</v>
      </c>
      <c r="K437" s="10">
        <f t="shared" si="19"/>
        <v>116921.15</v>
      </c>
      <c r="L437" s="10">
        <v>62694.65</v>
      </c>
      <c r="M437" s="10">
        <v>51361.85</v>
      </c>
      <c r="N437" s="10">
        <v>45982.8</v>
      </c>
      <c r="O437" s="10">
        <v>29103.04</v>
      </c>
      <c r="P437" s="10">
        <v>35592.97</v>
      </c>
      <c r="Q437" s="10">
        <v>43558.94</v>
      </c>
      <c r="R437" s="10">
        <v>29677.53</v>
      </c>
      <c r="S437" s="10">
        <v>47852.05</v>
      </c>
      <c r="T437" s="10">
        <f t="shared" si="20"/>
        <v>554659.14</v>
      </c>
      <c r="U437" s="10"/>
    </row>
    <row r="438" spans="1:21" ht="12.75">
      <c r="A438" s="1" t="s">
        <v>245</v>
      </c>
      <c r="B438" s="1" t="s">
        <v>470</v>
      </c>
      <c r="C438" s="1" t="s">
        <v>472</v>
      </c>
      <c r="D438" s="10">
        <v>21903.31</v>
      </c>
      <c r="E438" s="10">
        <v>10633.13</v>
      </c>
      <c r="F438" s="10">
        <v>27877.54</v>
      </c>
      <c r="G438" s="10">
        <f t="shared" si="18"/>
        <v>60413.98</v>
      </c>
      <c r="H438" s="10">
        <v>32833.77</v>
      </c>
      <c r="I438" s="10">
        <v>22149</v>
      </c>
      <c r="J438" s="10">
        <v>22409.85</v>
      </c>
      <c r="K438" s="10">
        <f t="shared" si="19"/>
        <v>77392.62</v>
      </c>
      <c r="L438" s="10">
        <v>41498.94</v>
      </c>
      <c r="M438" s="10">
        <v>33997.51</v>
      </c>
      <c r="N438" s="10">
        <v>30437</v>
      </c>
      <c r="O438" s="10">
        <v>19263.93</v>
      </c>
      <c r="P438" s="10">
        <v>23559.75</v>
      </c>
      <c r="Q438" s="10">
        <v>28832.59</v>
      </c>
      <c r="R438" s="10">
        <v>19644.2</v>
      </c>
      <c r="S438" s="10">
        <v>31674.3</v>
      </c>
      <c r="T438" s="10">
        <f t="shared" si="20"/>
        <v>366714.82000000007</v>
      </c>
      <c r="U438" s="10"/>
    </row>
    <row r="439" spans="1:21" ht="12.75">
      <c r="A439" s="1" t="s">
        <v>245</v>
      </c>
      <c r="B439" s="1" t="s">
        <v>470</v>
      </c>
      <c r="C439" s="1" t="s">
        <v>473</v>
      </c>
      <c r="D439" s="10">
        <v>20542.91</v>
      </c>
      <c r="E439" s="10">
        <v>9959.55</v>
      </c>
      <c r="F439" s="10">
        <v>26153.04</v>
      </c>
      <c r="G439" s="10">
        <f t="shared" si="18"/>
        <v>56655.5</v>
      </c>
      <c r="H439" s="10">
        <v>30832.86</v>
      </c>
      <c r="I439" s="10">
        <v>20799.21</v>
      </c>
      <c r="J439" s="10">
        <v>21044.17</v>
      </c>
      <c r="K439" s="10">
        <f t="shared" si="19"/>
        <v>72676.23999999999</v>
      </c>
      <c r="L439" s="10">
        <v>38969.95</v>
      </c>
      <c r="M439" s="10">
        <v>31925.66</v>
      </c>
      <c r="N439" s="10">
        <v>28582.14</v>
      </c>
      <c r="O439" s="10">
        <v>18089.97</v>
      </c>
      <c r="P439" s="10">
        <v>22124</v>
      </c>
      <c r="Q439" s="10">
        <v>27075.51</v>
      </c>
      <c r="R439" s="10">
        <v>18447.06</v>
      </c>
      <c r="S439" s="10">
        <v>29744.03</v>
      </c>
      <c r="T439" s="10">
        <f t="shared" si="20"/>
        <v>344290.05999999994</v>
      </c>
      <c r="U439" s="10"/>
    </row>
    <row r="440" spans="1:21" ht="12.75">
      <c r="A440" s="1" t="s">
        <v>245</v>
      </c>
      <c r="B440" s="1" t="s">
        <v>470</v>
      </c>
      <c r="C440" s="1" t="s">
        <v>474</v>
      </c>
      <c r="D440" s="10">
        <v>22478.57</v>
      </c>
      <c r="E440" s="10">
        <v>10917.96</v>
      </c>
      <c r="F440" s="10">
        <v>28606.75</v>
      </c>
      <c r="G440" s="10">
        <f t="shared" si="18"/>
        <v>62003.28</v>
      </c>
      <c r="H440" s="10">
        <v>33679.88</v>
      </c>
      <c r="I440" s="10">
        <v>22719.76</v>
      </c>
      <c r="J440" s="10">
        <v>22987.34</v>
      </c>
      <c r="K440" s="10">
        <f t="shared" si="19"/>
        <v>79386.98</v>
      </c>
      <c r="L440" s="10">
        <v>42568.34</v>
      </c>
      <c r="M440" s="10">
        <v>34873.6</v>
      </c>
      <c r="N440" s="10">
        <v>31221.34</v>
      </c>
      <c r="O440" s="10">
        <v>19760.35</v>
      </c>
      <c r="P440" s="10">
        <v>24166.87</v>
      </c>
      <c r="Q440" s="10">
        <v>29575.59</v>
      </c>
      <c r="R440" s="10">
        <v>20150.42</v>
      </c>
      <c r="S440" s="10">
        <v>32490.53</v>
      </c>
      <c r="T440" s="10">
        <f t="shared" si="20"/>
        <v>376197.30000000005</v>
      </c>
      <c r="U440" s="10"/>
    </row>
    <row r="441" spans="1:21" ht="12.75">
      <c r="A441" s="1" t="s">
        <v>245</v>
      </c>
      <c r="B441" s="1" t="s">
        <v>475</v>
      </c>
      <c r="C441" s="1" t="s">
        <v>476</v>
      </c>
      <c r="D441" s="10">
        <v>28740.59</v>
      </c>
      <c r="E441" s="10">
        <v>14018.52</v>
      </c>
      <c r="F441" s="10">
        <v>36544.62</v>
      </c>
      <c r="G441" s="10">
        <f t="shared" si="18"/>
        <v>79303.73000000001</v>
      </c>
      <c r="H441" s="10">
        <v>42890.23</v>
      </c>
      <c r="I441" s="10">
        <v>28932.88</v>
      </c>
      <c r="J441" s="10">
        <v>29273.62</v>
      </c>
      <c r="K441" s="10">
        <f t="shared" si="19"/>
        <v>101096.73</v>
      </c>
      <c r="L441" s="10">
        <v>54209.39</v>
      </c>
      <c r="M441" s="10">
        <v>44410.4</v>
      </c>
      <c r="N441" s="10">
        <v>39759.36</v>
      </c>
      <c r="O441" s="10">
        <v>25164.16</v>
      </c>
      <c r="P441" s="10">
        <v>30775.72</v>
      </c>
      <c r="Q441" s="10">
        <v>37663.55</v>
      </c>
      <c r="R441" s="10">
        <v>25660.9</v>
      </c>
      <c r="S441" s="10">
        <v>41375.63</v>
      </c>
      <c r="T441" s="10">
        <f t="shared" si="20"/>
        <v>479419.57</v>
      </c>
      <c r="U441" s="10"/>
    </row>
    <row r="442" spans="1:21" ht="12.75">
      <c r="A442" s="1" t="s">
        <v>245</v>
      </c>
      <c r="B442" s="1" t="s">
        <v>475</v>
      </c>
      <c r="C442" s="1" t="s">
        <v>477</v>
      </c>
      <c r="D442" s="10">
        <v>122427.39</v>
      </c>
      <c r="E442" s="10">
        <v>60406.45</v>
      </c>
      <c r="F442" s="10">
        <v>155304.14</v>
      </c>
      <c r="G442" s="10">
        <f t="shared" si="18"/>
        <v>338137.98</v>
      </c>
      <c r="H442" s="10">
        <v>180687.5</v>
      </c>
      <c r="I442" s="10">
        <v>121888.11</v>
      </c>
      <c r="J442" s="10">
        <v>123323.61</v>
      </c>
      <c r="K442" s="10">
        <f t="shared" si="19"/>
        <v>425899.22</v>
      </c>
      <c r="L442" s="10">
        <v>228372.73</v>
      </c>
      <c r="M442" s="10">
        <v>187091.64</v>
      </c>
      <c r="N442" s="10">
        <v>167497.82</v>
      </c>
      <c r="O442" s="10">
        <v>106011.3</v>
      </c>
      <c r="P442" s="10">
        <v>129651.64</v>
      </c>
      <c r="Q442" s="10">
        <v>158668.63</v>
      </c>
      <c r="R442" s="10">
        <v>108103.96</v>
      </c>
      <c r="S442" s="10">
        <v>174306.79</v>
      </c>
      <c r="T442" s="10">
        <f t="shared" si="20"/>
        <v>2023741.71</v>
      </c>
      <c r="U442" s="10"/>
    </row>
    <row r="443" spans="1:21" ht="12.75">
      <c r="A443" s="1" t="s">
        <v>245</v>
      </c>
      <c r="B443" s="1" t="s">
        <v>475</v>
      </c>
      <c r="C443" s="1" t="s">
        <v>478</v>
      </c>
      <c r="D443" s="10">
        <v>36960.52</v>
      </c>
      <c r="E443" s="10">
        <v>18088.53</v>
      </c>
      <c r="F443" s="10">
        <v>46964.39</v>
      </c>
      <c r="G443" s="10">
        <f t="shared" si="18"/>
        <v>102013.44</v>
      </c>
      <c r="H443" s="10">
        <v>54980.35</v>
      </c>
      <c r="I443" s="10">
        <v>37088.63</v>
      </c>
      <c r="J443" s="10">
        <v>37525.42</v>
      </c>
      <c r="K443" s="10">
        <f t="shared" si="19"/>
        <v>129594.4</v>
      </c>
      <c r="L443" s="10">
        <v>69490.21</v>
      </c>
      <c r="M443" s="10">
        <v>56929.03</v>
      </c>
      <c r="N443" s="10">
        <v>50966.94</v>
      </c>
      <c r="O443" s="10">
        <v>32257.56</v>
      </c>
      <c r="P443" s="10">
        <v>39450.94</v>
      </c>
      <c r="Q443" s="10">
        <v>48280.35</v>
      </c>
      <c r="R443" s="10">
        <v>32894.32</v>
      </c>
      <c r="S443" s="10">
        <v>53038.8</v>
      </c>
      <c r="T443" s="10">
        <f t="shared" si="20"/>
        <v>614915.99</v>
      </c>
      <c r="U443" s="10"/>
    </row>
    <row r="444" spans="1:21" ht="12.75">
      <c r="A444" s="1" t="s">
        <v>245</v>
      </c>
      <c r="B444" s="1" t="s">
        <v>475</v>
      </c>
      <c r="C444" s="1" t="s">
        <v>479</v>
      </c>
      <c r="D444" s="10">
        <v>25800.62</v>
      </c>
      <c r="E444" s="10">
        <v>12562.83</v>
      </c>
      <c r="F444" s="10">
        <v>32817.85</v>
      </c>
      <c r="G444" s="10">
        <f t="shared" si="18"/>
        <v>71181.29999999999</v>
      </c>
      <c r="H444" s="10">
        <v>38566.04</v>
      </c>
      <c r="I444" s="10">
        <v>26015.87</v>
      </c>
      <c r="J444" s="10">
        <v>26322.26</v>
      </c>
      <c r="K444" s="10">
        <f t="shared" si="19"/>
        <v>90904.17</v>
      </c>
      <c r="L444" s="10">
        <v>48744.01</v>
      </c>
      <c r="M444" s="10">
        <v>39932.95</v>
      </c>
      <c r="N444" s="10">
        <v>35750.83</v>
      </c>
      <c r="O444" s="10">
        <v>22627.11</v>
      </c>
      <c r="P444" s="10">
        <v>27672.92</v>
      </c>
      <c r="Q444" s="10">
        <v>33866.32</v>
      </c>
      <c r="R444" s="10">
        <v>23073.77</v>
      </c>
      <c r="S444" s="10">
        <v>37204.14</v>
      </c>
      <c r="T444" s="10">
        <f t="shared" si="20"/>
        <v>430957.52</v>
      </c>
      <c r="U444" s="10"/>
    </row>
    <row r="445" spans="1:21" ht="12.75">
      <c r="A445" s="1" t="s">
        <v>245</v>
      </c>
      <c r="B445" s="1" t="s">
        <v>475</v>
      </c>
      <c r="C445" s="1" t="s">
        <v>480</v>
      </c>
      <c r="D445" s="10">
        <v>23247.35</v>
      </c>
      <c r="E445" s="10">
        <v>10960.15</v>
      </c>
      <c r="F445" s="10">
        <v>29760.68</v>
      </c>
      <c r="G445" s="10">
        <f t="shared" si="18"/>
        <v>63968.18</v>
      </c>
      <c r="H445" s="10">
        <v>35796.66</v>
      </c>
      <c r="I445" s="10">
        <v>24147.7</v>
      </c>
      <c r="J445" s="10">
        <v>24432.09</v>
      </c>
      <c r="K445" s="10">
        <f t="shared" si="19"/>
        <v>84376.45</v>
      </c>
      <c r="L445" s="10">
        <v>45243.76</v>
      </c>
      <c r="M445" s="10">
        <v>37065.41</v>
      </c>
      <c r="N445" s="10">
        <v>33183.6</v>
      </c>
      <c r="O445" s="10">
        <v>21002.29</v>
      </c>
      <c r="P445" s="10">
        <v>25685.76</v>
      </c>
      <c r="Q445" s="10">
        <v>31434.42</v>
      </c>
      <c r="R445" s="10">
        <v>21416.87</v>
      </c>
      <c r="S445" s="10">
        <v>34532.55</v>
      </c>
      <c r="T445" s="10">
        <f t="shared" si="20"/>
        <v>397909.29</v>
      </c>
      <c r="U445" s="10"/>
    </row>
    <row r="446" spans="1:21" ht="12.75">
      <c r="A446" s="1" t="s">
        <v>245</v>
      </c>
      <c r="B446" s="1" t="s">
        <v>475</v>
      </c>
      <c r="C446" s="1" t="s">
        <v>481</v>
      </c>
      <c r="D446" s="10">
        <v>24026.49</v>
      </c>
      <c r="E446" s="10">
        <v>13507.15</v>
      </c>
      <c r="F446" s="10">
        <v>29602.7</v>
      </c>
      <c r="G446" s="10">
        <f t="shared" si="18"/>
        <v>67136.34</v>
      </c>
      <c r="H446" s="10">
        <v>30646.31</v>
      </c>
      <c r="I446" s="10">
        <v>20673.38</v>
      </c>
      <c r="J446" s="10">
        <v>20916.85</v>
      </c>
      <c r="K446" s="10">
        <f t="shared" si="19"/>
        <v>72236.54000000001</v>
      </c>
      <c r="L446" s="10">
        <v>38734.18</v>
      </c>
      <c r="M446" s="10">
        <v>31732.51</v>
      </c>
      <c r="N446" s="10">
        <v>28409.22</v>
      </c>
      <c r="O446" s="10">
        <v>17980.52</v>
      </c>
      <c r="P446" s="10">
        <v>21990.15</v>
      </c>
      <c r="Q446" s="10">
        <v>26911.7</v>
      </c>
      <c r="R446" s="10">
        <v>18335.46</v>
      </c>
      <c r="S446" s="10">
        <v>29564.08</v>
      </c>
      <c r="T446" s="10">
        <f t="shared" si="20"/>
        <v>353030.70000000007</v>
      </c>
      <c r="U446" s="10"/>
    </row>
    <row r="447" spans="1:21" ht="12.75">
      <c r="A447" s="1" t="s">
        <v>245</v>
      </c>
      <c r="B447" s="1" t="s">
        <v>482</v>
      </c>
      <c r="C447" s="1" t="s">
        <v>482</v>
      </c>
      <c r="D447" s="10">
        <v>31169.2</v>
      </c>
      <c r="E447" s="10">
        <v>15221.02</v>
      </c>
      <c r="F447" s="10">
        <v>39623.18</v>
      </c>
      <c r="G447" s="10">
        <f t="shared" si="18"/>
        <v>86013.4</v>
      </c>
      <c r="H447" s="10">
        <v>46462.31</v>
      </c>
      <c r="I447" s="10">
        <v>31342.53</v>
      </c>
      <c r="J447" s="10">
        <v>31711.65</v>
      </c>
      <c r="K447" s="10">
        <f t="shared" si="19"/>
        <v>109516.48999999999</v>
      </c>
      <c r="L447" s="10">
        <v>58724.17</v>
      </c>
      <c r="M447" s="10">
        <v>48109.08</v>
      </c>
      <c r="N447" s="10">
        <v>43070.69</v>
      </c>
      <c r="O447" s="10">
        <v>27259.94</v>
      </c>
      <c r="P447" s="10">
        <v>33338.85</v>
      </c>
      <c r="Q447" s="10">
        <v>40800.33</v>
      </c>
      <c r="R447" s="10">
        <v>27798.04</v>
      </c>
      <c r="S447" s="10">
        <v>44821.56</v>
      </c>
      <c r="T447" s="10">
        <f t="shared" si="20"/>
        <v>519452.55</v>
      </c>
      <c r="U447" s="10"/>
    </row>
    <row r="448" spans="1:21" ht="12.75">
      <c r="A448" s="1" t="s">
        <v>245</v>
      </c>
      <c r="B448" s="1" t="s">
        <v>482</v>
      </c>
      <c r="C448" s="1" t="s">
        <v>483</v>
      </c>
      <c r="D448" s="10">
        <v>22583.83</v>
      </c>
      <c r="E448" s="10">
        <v>10762.2</v>
      </c>
      <c r="F448" s="10">
        <v>28850.38</v>
      </c>
      <c r="G448" s="10">
        <f t="shared" si="18"/>
        <v>62196.41</v>
      </c>
      <c r="H448" s="10">
        <v>34440.33</v>
      </c>
      <c r="I448" s="10">
        <v>23232.75</v>
      </c>
      <c r="J448" s="10">
        <v>23506.36</v>
      </c>
      <c r="K448" s="10">
        <f t="shared" si="19"/>
        <v>81179.44</v>
      </c>
      <c r="L448" s="10">
        <v>43529.48</v>
      </c>
      <c r="M448" s="10">
        <v>35661.01</v>
      </c>
      <c r="N448" s="10">
        <v>31926.28</v>
      </c>
      <c r="O448" s="10">
        <v>20206.51</v>
      </c>
      <c r="P448" s="10">
        <v>24712.53</v>
      </c>
      <c r="Q448" s="10">
        <v>30243.37</v>
      </c>
      <c r="R448" s="10">
        <v>20605.39</v>
      </c>
      <c r="S448" s="10">
        <v>33224.12</v>
      </c>
      <c r="T448" s="10">
        <f t="shared" si="20"/>
        <v>383484.54000000004</v>
      </c>
      <c r="U448" s="10"/>
    </row>
    <row r="449" spans="1:21" ht="12.75">
      <c r="A449" s="1" t="s">
        <v>245</v>
      </c>
      <c r="B449" s="1" t="s">
        <v>482</v>
      </c>
      <c r="C449" s="1" t="s">
        <v>484</v>
      </c>
      <c r="D449" s="10">
        <v>22078.55</v>
      </c>
      <c r="E449" s="10">
        <v>12412.06</v>
      </c>
      <c r="F449" s="10">
        <v>27202.66</v>
      </c>
      <c r="G449" s="10">
        <f t="shared" si="18"/>
        <v>61693.270000000004</v>
      </c>
      <c r="H449" s="10">
        <v>28161.67</v>
      </c>
      <c r="I449" s="10">
        <v>18997.29</v>
      </c>
      <c r="J449" s="10">
        <v>19221.02</v>
      </c>
      <c r="K449" s="10">
        <f t="shared" si="19"/>
        <v>66379.98</v>
      </c>
      <c r="L449" s="10">
        <v>35593.81</v>
      </c>
      <c r="M449" s="10">
        <v>29159.8</v>
      </c>
      <c r="N449" s="10">
        <v>26105.94</v>
      </c>
      <c r="O449" s="10">
        <v>16522.76</v>
      </c>
      <c r="P449" s="10">
        <v>20207.29</v>
      </c>
      <c r="Q449" s="10">
        <v>24729.83</v>
      </c>
      <c r="R449" s="10">
        <v>16848.91</v>
      </c>
      <c r="S449" s="10">
        <v>27167.18</v>
      </c>
      <c r="T449" s="10">
        <f t="shared" si="20"/>
        <v>324408.76999999996</v>
      </c>
      <c r="U449" s="10"/>
    </row>
    <row r="450" spans="1:21" ht="12.75">
      <c r="A450" s="1" t="s">
        <v>245</v>
      </c>
      <c r="B450" s="1" t="s">
        <v>485</v>
      </c>
      <c r="C450" s="1" t="s">
        <v>485</v>
      </c>
      <c r="D450" s="10">
        <v>25551.16</v>
      </c>
      <c r="E450" s="10">
        <v>12439.32</v>
      </c>
      <c r="F450" s="10">
        <v>32501.63</v>
      </c>
      <c r="G450" s="10">
        <f t="shared" si="18"/>
        <v>70492.11</v>
      </c>
      <c r="H450" s="10">
        <v>38199.13</v>
      </c>
      <c r="I450" s="10">
        <v>25768.36</v>
      </c>
      <c r="J450" s="10">
        <v>26071.84</v>
      </c>
      <c r="K450" s="10">
        <f t="shared" si="19"/>
        <v>90039.33</v>
      </c>
      <c r="L450" s="10">
        <v>48280.27</v>
      </c>
      <c r="M450" s="10">
        <v>39553.03</v>
      </c>
      <c r="N450" s="10">
        <v>35410.7</v>
      </c>
      <c r="O450" s="10">
        <v>22411.84</v>
      </c>
      <c r="P450" s="10">
        <v>27409.64</v>
      </c>
      <c r="Q450" s="10">
        <v>33544.12</v>
      </c>
      <c r="R450" s="10">
        <v>22854.25</v>
      </c>
      <c r="S450" s="10">
        <v>36850.19</v>
      </c>
      <c r="T450" s="10">
        <f t="shared" si="20"/>
        <v>426845.48000000004</v>
      </c>
      <c r="U450" s="10"/>
    </row>
    <row r="451" spans="4:21" ht="13.5" thickBot="1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ht="12.75">
      <c r="A452" s="16" t="s">
        <v>15</v>
      </c>
      <c r="B452" s="17"/>
      <c r="C452" s="18"/>
      <c r="D452" s="11">
        <f>SUM(D10:D450)</f>
        <v>2089168.5400000003</v>
      </c>
      <c r="E452" s="11">
        <f>SUM(E10:E450)</f>
        <v>3066734.9000000004</v>
      </c>
      <c r="F452" s="11">
        <f>SUM(F10:F450)</f>
        <v>3096775.200000002</v>
      </c>
      <c r="G452" s="11">
        <f>SUM(G10:G450)</f>
        <v>8252678.64</v>
      </c>
      <c r="H452" s="11">
        <f aca="true" t="shared" si="21" ref="H452:S452">SUM(H10:H450)</f>
        <v>3286195.3499999996</v>
      </c>
      <c r="I452" s="11">
        <f t="shared" si="21"/>
        <v>1926291.7299999995</v>
      </c>
      <c r="J452" s="11">
        <f t="shared" si="21"/>
        <v>1872367.33</v>
      </c>
      <c r="K452" s="11">
        <f>SUM(K10:K450)</f>
        <v>7084854.410000002</v>
      </c>
      <c r="L452" s="11">
        <f t="shared" si="21"/>
        <v>3641221.5499999993</v>
      </c>
      <c r="M452" s="11">
        <f t="shared" si="21"/>
        <v>2961983.33</v>
      </c>
      <c r="N452" s="11">
        <f t="shared" si="21"/>
        <v>3273445.7099999986</v>
      </c>
      <c r="O452" s="11">
        <f t="shared" si="21"/>
        <v>2731670.0799999996</v>
      </c>
      <c r="P452" s="11">
        <f t="shared" si="21"/>
        <v>2819229.1600000006</v>
      </c>
      <c r="Q452" s="11">
        <f t="shared" si="21"/>
        <v>2702127.74</v>
      </c>
      <c r="R452" s="11">
        <f t="shared" si="21"/>
        <v>3551925.3899999997</v>
      </c>
      <c r="S452" s="11">
        <f t="shared" si="21"/>
        <v>2250916.09</v>
      </c>
      <c r="T452" s="11">
        <f>SUM(T10:T450)</f>
        <v>39270052.09999997</v>
      </c>
      <c r="U452" s="10"/>
    </row>
    <row r="453" spans="1:21" ht="13.5" thickBot="1">
      <c r="A453" s="12"/>
      <c r="B453" s="13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0"/>
    </row>
    <row r="455" ht="12.75">
      <c r="A455" s="1" t="s">
        <v>494</v>
      </c>
    </row>
    <row r="456" ht="12.75">
      <c r="A456" s="1" t="s">
        <v>495</v>
      </c>
    </row>
  </sheetData>
  <mergeCells count="6">
    <mergeCell ref="A452:C452"/>
    <mergeCell ref="A1:T1"/>
    <mergeCell ref="A5:T5"/>
    <mergeCell ref="A3:T3"/>
    <mergeCell ref="D7:G7"/>
    <mergeCell ref="H7:K7"/>
  </mergeCells>
  <printOptions/>
  <pageMargins left="0.29" right="0.75" top="0.65" bottom="0.47" header="0" footer="0"/>
  <pageSetup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Mirtha Puente</cp:lastModifiedBy>
  <cp:lastPrinted>2001-01-30T21:54:50Z</cp:lastPrinted>
  <dcterms:created xsi:type="dcterms:W3CDTF">2001-01-30T19:44:40Z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