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PMAdicional96" sheetId="1" r:id="rId1"/>
  </sheets>
  <definedNames>
    <definedName name="_xlnm.Print_Area" localSheetId="0">'IPMAdicional96'!$A$11:$M$457</definedName>
    <definedName name="DATABASE">'IPMAdicional96'!$A$8:$M$451</definedName>
    <definedName name="_xlnm.Print_Titles" localSheetId="0">'IPMAdicional96'!$1:$10</definedName>
  </definedNames>
  <calcPr fullCalcOnLoad="1"/>
</workbook>
</file>

<file path=xl/sharedStrings.xml><?xml version="1.0" encoding="utf-8"?>
<sst xmlns="http://schemas.openxmlformats.org/spreadsheetml/2006/main" count="1342" uniqueCount="488">
  <si>
    <t>PROVINCIA</t>
  </si>
  <si>
    <t>DISTRITO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</si>
  <si>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</si>
  <si>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</si>
  <si>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</si>
  <si>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</si>
  <si>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</si>
  <si>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</si>
  <si>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</si>
  <si>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</si>
  <si>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AMAZONAS</t>
  </si>
  <si>
    <t>BAGUA</t>
  </si>
  <si>
    <t>ARAMANGO</t>
  </si>
  <si>
    <t>COPALLIN</t>
  </si>
  <si>
    <t>EL PARCO</t>
  </si>
  <si>
    <t>IMAZA</t>
  </si>
  <si>
    <t>LA PECA</t>
  </si>
  <si>
    <t>BONGARA</t>
  </si>
  <si>
    <t>COROSHA</t>
  </si>
  <si>
    <t>CUISPES</t>
  </si>
  <si>
    <t>CHISQUILLA</t>
  </si>
  <si>
    <t>CHURUJA</t>
  </si>
  <si>
    <t>FLORIDA</t>
  </si>
  <si>
    <t>JAZAN</t>
  </si>
  <si>
    <t>JUMBILLA</t>
  </si>
  <si>
    <t>RECTA</t>
  </si>
  <si>
    <t>SAN CARLOS</t>
  </si>
  <si>
    <t>SHIPASBAMBA</t>
  </si>
  <si>
    <t>VALERA</t>
  </si>
  <si>
    <t>YAMBRASBAMBA</t>
  </si>
  <si>
    <t>CONDORCANQUI</t>
  </si>
  <si>
    <t>EL CENEPA</t>
  </si>
  <si>
    <t>NIEVA</t>
  </si>
  <si>
    <t>RIO SANTIAGO</t>
  </si>
  <si>
    <t>CHACHAPOYAS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</si>
  <si>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</si>
  <si>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</si>
  <si>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</si>
  <si>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</si>
  <si>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</si>
  <si>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</si>
  <si>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</si>
  <si>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</si>
  <si>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</si>
  <si>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</si>
  <si>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</si>
  <si>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</si>
  <si>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</si>
  <si>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</si>
  <si>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</si>
  <si>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</si>
  <si>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</si>
  <si>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</si>
  <si>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</si>
  <si>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</si>
  <si>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LUYA</t>
  </si>
  <si>
    <t>CAMPORREDONDO</t>
  </si>
  <si>
    <t>COCABAMBA</t>
  </si>
  <si>
    <t>COLCAMAR</t>
  </si>
  <si>
    <t>CONILA</t>
  </si>
  <si>
    <t>INGUILPATA</t>
  </si>
  <si>
    <t>LAMUD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</si>
  <si>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</si>
  <si>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</si>
  <si>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</si>
  <si>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</si>
  <si>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</si>
  <si>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</si>
  <si>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</si>
  <si>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</si>
  <si>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</si>
  <si>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DEL YESO</t>
  </si>
  <si>
    <t>SAN JERONIMO</t>
  </si>
  <si>
    <t>SAN JUAN DE LOPECANCHA</t>
  </si>
  <si>
    <t>SANTA CATALINA</t>
  </si>
  <si>
    <t>SANTO TOMAS</t>
  </si>
  <si>
    <t>TINGO</t>
  </si>
  <si>
    <t>TRITA</t>
  </si>
  <si>
    <t>RODRIGUEZ DE MENDOZA</t>
  </si>
  <si>
    <t>COCHAMAL</t>
  </si>
  <si>
    <t>CHIRIMOTO</t>
  </si>
  <si>
    <t>HUAMBO</t>
  </si>
  <si>
    <t>LIMABAMBA</t>
  </si>
  <si>
    <t>LONGAR</t>
  </si>
  <si>
    <t>MARISCAL BENAVIDES</t>
  </si>
  <si>
    <t>MILPUC</t>
  </si>
  <si>
    <t>OMIA</t>
  </si>
  <si>
    <t>SAN NICOLAS</t>
  </si>
  <si>
    <t>SANTA ROSA</t>
  </si>
  <si>
    <t>TOTORA</t>
  </si>
  <si>
    <t>VISTA ALEGRE</t>
  </si>
  <si>
    <t>UTCUBAMBA</t>
  </si>
  <si>
    <t>BAGUA GRANDE</t>
  </si>
  <si>
    <t>CAJARURO</t>
  </si>
  <si>
    <t>CUMBA</t>
  </si>
  <si>
    <t>EL MILAGRO</t>
  </si>
  <si>
    <t>JAMALCA</t>
  </si>
  <si>
    <t>LONYA GRANDE</t>
  </si>
  <si>
    <t>YAMON</t>
  </si>
  <si>
    <t>AYACUCHO</t>
  </si>
  <si>
    <t>HUANTA</t>
  </si>
  <si>
    <t>SIVIA</t>
  </si>
  <si>
    <t>LA MAR</t>
  </si>
  <si>
    <t>AYNA</t>
  </si>
  <si>
    <t>CAJAMARCA</t>
  </si>
  <si>
    <t>CUTERVO</t>
  </si>
  <si>
    <t>CUJILLO</t>
  </si>
  <si>
    <t>CHOROS</t>
  </si>
  <si>
    <t>PIMPINGOS</t>
  </si>
  <si>
    <t>SAN LUIS DE LUCMA</t>
  </si>
  <si>
    <t>SOCOTA</t>
  </si>
  <si>
    <t>TORIBIO CASANOVA</t>
  </si>
  <si>
    <t>CHOTA</t>
  </si>
  <si>
    <t>CHIMBAN</t>
  </si>
  <si>
    <t>PION</t>
  </si>
  <si>
    <t>JAEN</t>
  </si>
  <si>
    <t>BELLAVISTA</t>
  </si>
  <si>
    <t>COLASAY</t>
  </si>
  <si>
    <t>CHONTALI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</si>
  <si>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</si>
  <si>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</si>
  <si>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</si>
  <si>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</si>
  <si>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</si>
  <si>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</si>
  <si>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</si>
  <si>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</si>
  <si>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</si>
  <si>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</si>
  <si>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</si>
  <si>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</si>
  <si>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</si>
  <si>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</si>
  <si>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SAN MARCOS</t>
  </si>
  <si>
    <t>EDUARDO VILLANUEVA</t>
  </si>
  <si>
    <t>CUSCO</t>
  </si>
  <si>
    <t>CALCA</t>
  </si>
  <si>
    <t>YANATILE</t>
  </si>
  <si>
    <t>LA CONVENCION</t>
  </si>
  <si>
    <t>ECHARATE</t>
  </si>
  <si>
    <t>HUAYOPATA</t>
  </si>
  <si>
    <t>MARANURA</t>
  </si>
  <si>
    <t>OCOBAMBA</t>
  </si>
  <si>
    <t>PICHARI</t>
  </si>
  <si>
    <t>QUELLOUNO</t>
  </si>
  <si>
    <t>QUIMBIRI</t>
  </si>
  <si>
    <t>SANTA ANA</t>
  </si>
  <si>
    <t>SANTA TERESA</t>
  </si>
  <si>
    <t>VILCABAMBA</t>
  </si>
  <si>
    <t>PAUCARTAMBO</t>
  </si>
  <si>
    <t>KOSÑIPATA</t>
  </si>
  <si>
    <t>QUISPICANCHI</t>
  </si>
  <si>
    <t>CAMANTI</t>
  </si>
  <si>
    <t>HUANUCO</t>
  </si>
  <si>
    <t>HUAMALIES</t>
  </si>
  <si>
    <t>MONZON</t>
  </si>
  <si>
    <t>AMARILIS</t>
  </si>
  <si>
    <t>CHURUBAMBA</t>
  </si>
  <si>
    <t>SANTA MARIA DEL VALLE</t>
  </si>
  <si>
    <t>LEONCIO PRADO</t>
  </si>
  <si>
    <t>DANIEL ALOMIAS ROBLES</t>
  </si>
  <si>
    <t>HERMILIO VALDIZAN</t>
  </si>
  <si>
    <t>JOSE CRESPO Y CASTILLO</t>
  </si>
  <si>
    <t>LUYANDO</t>
  </si>
  <si>
    <t>MARIANO DAMASO BERAUN</t>
  </si>
  <si>
    <t>RUPA-RUPA</t>
  </si>
  <si>
    <t>PACHITEA</t>
  </si>
  <si>
    <t>PANAO</t>
  </si>
  <si>
    <t>UMARI</t>
  </si>
  <si>
    <t>PUERTO INCA</t>
  </si>
  <si>
    <t>CODO DEL POZUZO</t>
  </si>
  <si>
    <t>HONORIA</t>
  </si>
  <si>
    <t>TOURNAVISTA</t>
  </si>
  <si>
    <t>YUYAPICHIS</t>
  </si>
  <si>
    <t>JUNIN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</si>
  <si>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</si>
  <si>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</si>
  <si>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</si>
  <si>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</si>
  <si>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</si>
  <si>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</si>
  <si>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</si>
  <si>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MONOBAMBA</t>
  </si>
  <si>
    <t>SATIPO</t>
  </si>
  <si>
    <t>COVIRIALI</t>
  </si>
  <si>
    <t>LLAYLLA</t>
  </si>
  <si>
    <t>MAZAMARI</t>
  </si>
  <si>
    <t>PAMPA HERMOSA</t>
  </si>
  <si>
    <t>PANGOA</t>
  </si>
  <si>
    <t>RIO NEGRO</t>
  </si>
  <si>
    <t>RIO TAMBO</t>
  </si>
  <si>
    <t>LA LIBERTAD</t>
  </si>
  <si>
    <t>PATAZ</t>
  </si>
  <si>
    <t>ONGON</t>
  </si>
  <si>
    <t>LORETO</t>
  </si>
  <si>
    <t>ALTO AMAZONAS</t>
  </si>
  <si>
    <t>BALSAPUERTO</t>
  </si>
  <si>
    <t>BARRANCA</t>
  </si>
  <si>
    <t>CAHUAPANAS</t>
  </si>
  <si>
    <t>JEBEROS</t>
  </si>
  <si>
    <t>LAGUNAS</t>
  </si>
  <si>
    <t>MANSERICHE</t>
  </si>
  <si>
    <t>MORONA</t>
  </si>
  <si>
    <t>PASTAZA</t>
  </si>
  <si>
    <t>SANTA CRUZ</t>
  </si>
  <si>
    <t>TENIENTE CESAR LOPEZ ROJAS</t>
  </si>
  <si>
    <t>YURIMAGUAS</t>
  </si>
  <si>
    <t>NAUTA</t>
  </si>
  <si>
    <t>PARINARI</t>
  </si>
  <si>
    <t>TIGRE</t>
  </si>
  <si>
    <t>TROMPETEROS</t>
  </si>
  <si>
    <t>URARINAS</t>
  </si>
  <si>
    <t>MARISCAL RAMON CASTILLA</t>
  </si>
  <si>
    <t>PEBAS</t>
  </si>
  <si>
    <t>RAMON CASTILLA</t>
  </si>
  <si>
    <t>SAN PABLO</t>
  </si>
  <si>
    <t>YAVARI</t>
  </si>
  <si>
    <t>MAYNAS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</si>
  <si>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</si>
  <si>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</si>
  <si>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</si>
  <si>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</si>
  <si>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</si>
  <si>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</si>
  <si>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</si>
  <si>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</si>
  <si>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PUTUMAYO</t>
  </si>
  <si>
    <t>TORRES CAUSANA</t>
  </si>
  <si>
    <t>REQUENA</t>
  </si>
  <si>
    <t>ALTO TAPICHE</t>
  </si>
  <si>
    <t>CAPELO</t>
  </si>
  <si>
    <t>EMILIO SAN MARTIN</t>
  </si>
  <si>
    <t>JENARO HERRERA</t>
  </si>
  <si>
    <t>MAQUIA</t>
  </si>
  <si>
    <t>PUINAHUA</t>
  </si>
  <si>
    <t>SAQUENA</t>
  </si>
  <si>
    <t>SOPLIN</t>
  </si>
  <si>
    <t>TAPICHE</t>
  </si>
  <si>
    <t>YAQUERANA</t>
  </si>
  <si>
    <t>UCAYALI</t>
  </si>
  <si>
    <t>CONTAMANA</t>
  </si>
  <si>
    <t>INAHUAYA</t>
  </si>
  <si>
    <t>PADRE MARQUEZ</t>
  </si>
  <si>
    <t>SARAYACU</t>
  </si>
  <si>
    <t>VARGAS GUERRA</t>
  </si>
  <si>
    <t>MADRE DE DIOS</t>
  </si>
  <si>
    <t>MANU</t>
  </si>
  <si>
    <t>FITZCARRALD</t>
  </si>
  <si>
    <t>TAHUAMANU</t>
  </si>
  <si>
    <t>IBERIA</t>
  </si>
  <si>
    <t>IÑAPARI</t>
  </si>
  <si>
    <t>TAMBOPATA</t>
  </si>
  <si>
    <t>INAMBARI</t>
  </si>
  <si>
    <t>LABERINTO</t>
  </si>
  <si>
    <t>LAS PIEDRAS</t>
  </si>
  <si>
    <t>PASCO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</si>
  <si>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</si>
  <si>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</si>
  <si>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</si>
  <si>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</si>
  <si>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</si>
  <si>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</si>
  <si>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</si>
  <si>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PIURA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</si>
  <si>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</si>
  <si>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</si>
  <si>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</si>
  <si>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</si>
  <si>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</si>
  <si>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</si>
  <si>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</si>
  <si>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</si>
  <si>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</si>
  <si>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</si>
  <si>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</si>
  <si>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</si>
  <si>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</si>
  <si>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</si>
  <si>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</si>
  <si>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</si>
  <si>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SULLANA</t>
  </si>
  <si>
    <t>IGNACIO ESCUDERO</t>
  </si>
  <si>
    <t>LANCONES</t>
  </si>
  <si>
    <t>MARCAVELICA</t>
  </si>
  <si>
    <t>MIGUEL CHECA</t>
  </si>
  <si>
    <t>QUERECOTILLO</t>
  </si>
  <si>
    <t>SALITRAL</t>
  </si>
  <si>
    <t>PUNO</t>
  </si>
  <si>
    <t>CARABAYA</t>
  </si>
  <si>
    <t>SAN GABAN</t>
  </si>
  <si>
    <t>CHUCUITO</t>
  </si>
  <si>
    <t>DESAGUADERO</t>
  </si>
  <si>
    <t>HUACULLANI</t>
  </si>
  <si>
    <t>JULI</t>
  </si>
  <si>
    <t>KELLUYO</t>
  </si>
  <si>
    <t>PISACOMA</t>
  </si>
  <si>
    <t>POMATA</t>
  </si>
  <si>
    <t>ZEPITA</t>
  </si>
  <si>
    <t>EL COLLAO</t>
  </si>
  <si>
    <t>CAPASO</t>
  </si>
  <si>
    <t>CONDURIRI</t>
  </si>
  <si>
    <t>ILAVE</t>
  </si>
  <si>
    <t>PILCUYO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</si>
  <si>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</si>
  <si>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</si>
  <si>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</si>
  <si>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</si>
  <si>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</si>
  <si>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</si>
  <si>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</si>
  <si>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</si>
  <si>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MOHO</t>
  </si>
  <si>
    <t>CONIMA</t>
  </si>
  <si>
    <t>HUAYRAPATA</t>
  </si>
  <si>
    <t>TILALI</t>
  </si>
  <si>
    <t>ACORA</t>
  </si>
  <si>
    <t>AMANTANI</t>
  </si>
  <si>
    <t>ATUNCOLLA</t>
  </si>
  <si>
    <t>CAPACHICA</t>
  </si>
  <si>
    <t>COATA</t>
  </si>
  <si>
    <t>HUATA</t>
  </si>
  <si>
    <t>MAÑAZO</t>
  </si>
  <si>
    <t>PAUCARCOLLA</t>
  </si>
  <si>
    <t>PICHACANI</t>
  </si>
  <si>
    <t>PLATERIA</t>
  </si>
  <si>
    <t>SAN ANTONIO</t>
  </si>
  <si>
    <t>TIQUILLACA</t>
  </si>
  <si>
    <t>VILQUE</t>
  </si>
  <si>
    <t>SAN ANTONIO DE PUTINA</t>
  </si>
  <si>
    <t>ANANEA</t>
  </si>
  <si>
    <t>PEDRO VILCA APAZA</t>
  </si>
  <si>
    <t>PUTINA</t>
  </si>
  <si>
    <t>QUILCAPUNCU</t>
  </si>
  <si>
    <t>SINA</t>
  </si>
  <si>
    <t>SANDIA</t>
  </si>
  <si>
    <t>ALTO INAMBARI</t>
  </si>
  <si>
    <t>CUYOCUYO</t>
  </si>
  <si>
    <t>LIMBANI</t>
  </si>
  <si>
    <t>PATAMBUCO</t>
  </si>
  <si>
    <t>PHARA</t>
  </si>
  <si>
    <t>QUIACA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</si>
  <si>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</si>
  <si>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</si>
  <si>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</si>
  <si>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</si>
  <si>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</si>
  <si>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</si>
  <si>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</si>
  <si>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</si>
  <si>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</si>
  <si>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SAN MARTIN</t>
  </si>
  <si>
    <t>ALTO BIAVO</t>
  </si>
  <si>
    <t>BAJO BIAVO</t>
  </si>
  <si>
    <t>HUALLAGA</t>
  </si>
  <si>
    <t>SAN RAFAEL</t>
  </si>
  <si>
    <t>EL DORADO</t>
  </si>
  <si>
    <t>AGUA BLANCA</t>
  </si>
  <si>
    <t>SAN JOSE DE SISA</t>
  </si>
  <si>
    <t>SHATOJA</t>
  </si>
  <si>
    <t>ALTO SAPOSOA</t>
  </si>
  <si>
    <t>EL ESLABON</t>
  </si>
  <si>
    <t>PISCOYACU</t>
  </si>
  <si>
    <t>SACANCHE</t>
  </si>
  <si>
    <t>SAPOSOA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</si>
  <si>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</si>
  <si>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</si>
  <si>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</si>
  <si>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</si>
  <si>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</si>
  <si>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</si>
  <si>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</si>
  <si>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</si>
  <si>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</si>
  <si>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</si>
  <si>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</si>
  <si>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</si>
  <si>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MARISCAL CACERES</t>
  </si>
  <si>
    <t>CAMPANILLA</t>
  </si>
  <si>
    <t>HUICUNGO</t>
  </si>
  <si>
    <t>JUANJUI</t>
  </si>
  <si>
    <t>PACHIZA</t>
  </si>
  <si>
    <t>PAJARILLO</t>
  </si>
  <si>
    <t>MOYOBAMBA</t>
  </si>
  <si>
    <t>CALZADA</t>
  </si>
  <si>
    <t>HABANA</t>
  </si>
  <si>
    <t>JEPELACIO</t>
  </si>
  <si>
    <t>SORITOR</t>
  </si>
  <si>
    <t>YANTALO</t>
  </si>
  <si>
    <t>PICOTA</t>
  </si>
  <si>
    <t>BUENOS AIRES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</si>
  <si>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</si>
  <si>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</si>
  <si>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</si>
  <si>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</si>
  <si>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</si>
  <si>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</si>
  <si>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</si>
  <si>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</si>
  <si>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</si>
  <si>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</si>
  <si>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</si>
  <si>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</si>
  <si>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</si>
  <si>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</si>
  <si>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</si>
  <si>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</si>
  <si>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ALBERTO LEVEAU</t>
  </si>
  <si>
    <t>CACATACHI</t>
  </si>
  <si>
    <t>CHAZUTA</t>
  </si>
  <si>
    <t>CHIPURANA</t>
  </si>
  <si>
    <t>EL PORVENIR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</si>
  <si>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</si>
  <si>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</si>
  <si>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</si>
  <si>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</si>
  <si>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</si>
  <si>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</si>
  <si>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</si>
  <si>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</si>
  <si>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TOCACHE</t>
  </si>
  <si>
    <t>NUEVO PROGRESO</t>
  </si>
  <si>
    <t>POLVORA</t>
  </si>
  <si>
    <t>SHUNTE</t>
  </si>
  <si>
    <t>UCHIZA</t>
  </si>
  <si>
    <t>TACNA</t>
  </si>
  <si>
    <t>CANDARAVE</t>
  </si>
  <si>
    <t>CAIRANI</t>
  </si>
  <si>
    <t>CAMILACA</t>
  </si>
  <si>
    <t>CURIBAYA</t>
  </si>
  <si>
    <t>HUANUARA</t>
  </si>
  <si>
    <t>QUILAHUANI</t>
  </si>
  <si>
    <t>JORGE BASADRE</t>
  </si>
  <si>
    <t>ILABAYA</t>
  </si>
  <si>
    <t>ITE</t>
  </si>
  <si>
    <t>LOCUMBA</t>
  </si>
  <si>
    <t>ALTO DE LA ALIANZA</t>
  </si>
  <si>
    <t>CALANA</t>
  </si>
  <si>
    <t>CIUDAD NUEVA</t>
  </si>
  <si>
    <t>INCLAN</t>
  </si>
  <si>
    <t>PACHIA</t>
  </si>
  <si>
    <t>PALCA</t>
  </si>
  <si>
    <t>POCOLLAY</t>
  </si>
  <si>
    <t>SAMA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</si>
  <si>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</si>
  <si>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</si>
  <si>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</si>
  <si>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</si>
  <si>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</si>
  <si>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</si>
  <si>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</si>
  <si>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</si>
  <si>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TUMBES</t>
  </si>
  <si>
    <t>CONTRALMIRANTE VILLAR</t>
  </si>
  <si>
    <t>CASITAS</t>
  </si>
  <si>
    <t>ZORRITOS</t>
  </si>
  <si>
    <t>CORRALES</t>
  </si>
  <si>
    <t>LA CRUZ</t>
  </si>
  <si>
    <t>PAMPAS DE HOSPITAL</t>
  </si>
  <si>
    <t>SAN JACINTO</t>
  </si>
  <si>
    <t>SAN JUAN DE LA VIRGEN</t>
  </si>
  <si>
    <t>ZARUMILLA</t>
  </si>
  <si>
    <t>AGUAS VERDES</t>
  </si>
  <si>
    <t>MATAPALO</t>
  </si>
  <si>
    <t>PAPAYAL</t>
  </si>
  <si>
    <t>ATALAYA</t>
  </si>
  <si>
    <t>RAYMONDI</t>
  </si>
  <si>
    <t>SEPAHUA</t>
  </si>
  <si>
    <t>TAHUANIA</t>
  </si>
  <si>
    <t>YURUA</t>
  </si>
  <si>
    <t>CORONEL PORTILLO</t>
  </si>
  <si>
    <t>CALLARIA</t>
  </si>
  <si>
    <t>CAMPOVERDE</t>
  </si>
  <si>
    <t>IPARIA</t>
  </si>
  <si>
    <t>MASISEA</t>
  </si>
  <si>
    <t>NUEVA REQUENA</t>
  </si>
  <si>
    <t>YARINACOCHA</t>
  </si>
  <si>
    <t>PADRE ABAD</t>
  </si>
  <si>
    <t>CURIMANA</t>
  </si>
  <si>
    <t>IRAZOLA</t>
  </si>
  <si>
    <t>PURUS</t>
  </si>
  <si>
    <t>SETIEMBRE</t>
  </si>
  <si>
    <t>TOTAL</t>
  </si>
  <si>
    <t>DEPARTAMENTO</t>
  </si>
  <si>
    <t>O C T U B R E      1/</t>
  </si>
  <si>
    <t>GOBIERNOS LOCALES</t>
  </si>
  <si>
    <t>DISTRIBUCION DEL IMPUESTO DE PROMOCION MUNICIPAL ADICIONAL AÑO FISCAL 1996</t>
  </si>
  <si>
    <t>(EN NUEVOS SOLES)</t>
  </si>
  <si>
    <t>1/   En el mes de octubre se distribuyó los recursos correspondientes a los meses de febrero a octubre de 1996.</t>
  </si>
</sst>
</file>

<file path=xl/styles.xml><?xml version="1.0" encoding="utf-8"?>
<styleSheet xmlns="http://schemas.openxmlformats.org/spreadsheetml/2006/main">
  <numFmts count="9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0.0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2" borderId="1" xfId="0" applyNumberFormat="1" applyFill="1" applyBorder="1" applyAlignment="1">
      <alignment/>
    </xf>
    <xf numFmtId="1" fontId="0" fillId="2" borderId="2" xfId="0" applyNumberFormat="1" applyFill="1" applyBorder="1" applyAlignment="1">
      <alignment/>
    </xf>
    <xf numFmtId="2" fontId="1" fillId="2" borderId="3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8"/>
  <sheetViews>
    <sheetView tabSelected="1" workbookViewId="0" topLeftCell="A439">
      <selection activeCell="A453" sqref="A453:C453"/>
    </sheetView>
  </sheetViews>
  <sheetFormatPr defaultColWidth="11.421875" defaultRowHeight="12.75"/>
  <cols>
    <col min="1" max="1" width="17.8515625" style="1" customWidth="1"/>
    <col min="2" max="2" width="24.57421875" style="1" customWidth="1"/>
    <col min="3" max="3" width="28.421875" style="1" customWidth="1"/>
    <col min="4" max="4" width="13.140625" style="2" customWidth="1"/>
    <col min="5" max="5" width="12.7109375" style="2" customWidth="1"/>
    <col min="6" max="6" width="13.28125" style="2" customWidth="1"/>
    <col min="7" max="7" width="12.140625" style="2" customWidth="1"/>
    <col min="8" max="8" width="12.7109375" style="2" customWidth="1"/>
    <col min="9" max="9" width="12.28125" style="2" customWidth="1"/>
    <col min="10" max="10" width="12.140625" style="2" customWidth="1"/>
    <col min="11" max="11" width="13.00390625" style="2" customWidth="1"/>
    <col min="12" max="12" width="12.140625" style="2" customWidth="1"/>
    <col min="13" max="13" width="12.28125" style="2" customWidth="1"/>
  </cols>
  <sheetData>
    <row r="1" spans="1:13" ht="20.25">
      <c r="A1" s="13" t="s">
        <v>484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ht="18">
      <c r="A3" s="14" t="s">
        <v>485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5" spans="1:13" ht="12.75">
      <c r="A5" s="15" t="s">
        <v>486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ht="13.5" thickBot="1"/>
    <row r="7" spans="1:13" ht="13.5" thickBot="1">
      <c r="A7" s="3"/>
      <c r="B7" s="3"/>
      <c r="C7" s="3"/>
      <c r="D7" s="5" t="s">
        <v>483</v>
      </c>
      <c r="E7" s="6"/>
      <c r="F7" s="6"/>
      <c r="G7" s="6"/>
      <c r="H7" s="6"/>
      <c r="I7" s="6"/>
      <c r="J7" s="6"/>
      <c r="K7" s="6"/>
      <c r="L7" s="6"/>
      <c r="M7" s="7"/>
    </row>
    <row r="8" spans="1:13" ht="12.75">
      <c r="A8" s="8" t="s">
        <v>482</v>
      </c>
      <c r="B8" s="8" t="s">
        <v>0</v>
      </c>
      <c r="C8" s="9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480</v>
      </c>
      <c r="L8" s="11" t="s">
        <v>9</v>
      </c>
      <c r="M8" s="11" t="s">
        <v>481</v>
      </c>
    </row>
    <row r="9" spans="1:13" ht="13.5" thickBot="1">
      <c r="A9" s="4"/>
      <c r="B9" s="4"/>
      <c r="C9" s="10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spans="1:14" ht="12.75">
      <c r="A11" s="1" t="s">
        <v>10</v>
      </c>
      <c r="B11" s="1" t="s">
        <v>11</v>
      </c>
      <c r="C11" s="1" t="s">
        <v>12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f>SUM(D11:L11)</f>
        <v>0</v>
      </c>
      <c r="N11" s="16"/>
    </row>
    <row r="12" spans="1:14" ht="12.75">
      <c r="A12" s="1" t="s">
        <v>10</v>
      </c>
      <c r="B12" s="1" t="s">
        <v>11</v>
      </c>
      <c r="C12" s="1" t="s">
        <v>13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f aca="true" t="shared" si="0" ref="M12:M75">SUM(D12:L12)</f>
        <v>0</v>
      </c>
      <c r="N12" s="16"/>
    </row>
    <row r="13" spans="1:14" ht="12.75">
      <c r="A13" s="1" t="s">
        <v>10</v>
      </c>
      <c r="B13" s="1" t="s">
        <v>11</v>
      </c>
      <c r="C13" s="1" t="s">
        <v>14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0"/>
        <v>0</v>
      </c>
      <c r="N13" s="16"/>
    </row>
    <row r="14" spans="1:14" ht="12.75">
      <c r="A14" s="1" t="s">
        <v>10</v>
      </c>
      <c r="B14" s="1" t="s">
        <v>11</v>
      </c>
      <c r="C14" s="1" t="s">
        <v>15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0"/>
        <v>0</v>
      </c>
      <c r="N14" s="16"/>
    </row>
    <row r="15" spans="1:14" ht="12.75">
      <c r="A15" s="1" t="s">
        <v>10</v>
      </c>
      <c r="B15" s="1" t="s">
        <v>11</v>
      </c>
      <c r="C15" s="1" t="s">
        <v>16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0"/>
        <v>0</v>
      </c>
      <c r="N15" s="16"/>
    </row>
    <row r="16" spans="1:14" ht="12.75">
      <c r="A16" s="1" t="s">
        <v>10</v>
      </c>
      <c r="B16" s="1" t="s">
        <v>17</v>
      </c>
      <c r="C16" s="1" t="s">
        <v>18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0"/>
        <v>0</v>
      </c>
      <c r="N16" s="16"/>
    </row>
    <row r="17" spans="1:14" ht="12.75">
      <c r="A17" s="1" t="s">
        <v>10</v>
      </c>
      <c r="B17" s="1" t="s">
        <v>17</v>
      </c>
      <c r="C17" s="1" t="s">
        <v>19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0"/>
        <v>0</v>
      </c>
      <c r="N17" s="16"/>
    </row>
    <row r="18" spans="1:14" ht="12.75">
      <c r="A18" s="1" t="s">
        <v>10</v>
      </c>
      <c r="B18" s="1" t="s">
        <v>17</v>
      </c>
      <c r="C18" s="1" t="s">
        <v>20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0"/>
        <v>0</v>
      </c>
      <c r="N18" s="16"/>
    </row>
    <row r="19" spans="1:14" ht="12.75">
      <c r="A19" s="1" t="s">
        <v>10</v>
      </c>
      <c r="B19" s="1" t="s">
        <v>17</v>
      </c>
      <c r="C19" s="1" t="s">
        <v>21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0"/>
        <v>0</v>
      </c>
      <c r="N19" s="16"/>
    </row>
    <row r="20" spans="1:14" ht="12.75">
      <c r="A20" s="1" t="s">
        <v>10</v>
      </c>
      <c r="B20" s="1" t="s">
        <v>17</v>
      </c>
      <c r="C20" s="1" t="s">
        <v>22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0"/>
        <v>0</v>
      </c>
      <c r="N20" s="16"/>
    </row>
    <row r="21" spans="1:14" ht="12.75">
      <c r="A21" s="1" t="s">
        <v>10</v>
      </c>
      <c r="B21" s="1" t="s">
        <v>17</v>
      </c>
      <c r="C21" s="1" t="s">
        <v>23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0"/>
        <v>0</v>
      </c>
      <c r="N21" s="16"/>
    </row>
    <row r="22" spans="1:14" ht="12.75">
      <c r="A22" s="1" t="s">
        <v>10</v>
      </c>
      <c r="B22" s="1" t="s">
        <v>17</v>
      </c>
      <c r="C22" s="1" t="s">
        <v>24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0"/>
        <v>0</v>
      </c>
      <c r="N22" s="16"/>
    </row>
    <row r="23" spans="1:14" ht="12.75">
      <c r="A23" s="1" t="s">
        <v>10</v>
      </c>
      <c r="B23" s="1" t="s">
        <v>17</v>
      </c>
      <c r="C23" s="1" t="s">
        <v>25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0"/>
        <v>0</v>
      </c>
      <c r="N23" s="16"/>
    </row>
    <row r="24" spans="1:14" ht="12.75">
      <c r="A24" s="1" t="s">
        <v>10</v>
      </c>
      <c r="B24" s="1" t="s">
        <v>17</v>
      </c>
      <c r="C24" s="1" t="s">
        <v>26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0"/>
        <v>0</v>
      </c>
      <c r="N24" s="16"/>
    </row>
    <row r="25" spans="1:14" ht="12.75">
      <c r="A25" s="1" t="s">
        <v>10</v>
      </c>
      <c r="B25" s="1" t="s">
        <v>17</v>
      </c>
      <c r="C25" s="1" t="s">
        <v>27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0"/>
        <v>0</v>
      </c>
      <c r="N25" s="16"/>
    </row>
    <row r="26" spans="1:14" ht="12.75">
      <c r="A26" s="1" t="s">
        <v>10</v>
      </c>
      <c r="B26" s="1" t="s">
        <v>17</v>
      </c>
      <c r="C26" s="1" t="s">
        <v>28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0"/>
        <v>0</v>
      </c>
      <c r="N26" s="16"/>
    </row>
    <row r="27" spans="1:14" ht="12.75">
      <c r="A27" s="1" t="s">
        <v>10</v>
      </c>
      <c r="B27" s="1" t="s">
        <v>17</v>
      </c>
      <c r="C27" s="1" t="s">
        <v>29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0"/>
        <v>0</v>
      </c>
      <c r="N27" s="16"/>
    </row>
    <row r="28" spans="1:14" ht="12.75">
      <c r="A28" s="1" t="s">
        <v>10</v>
      </c>
      <c r="B28" s="1" t="s">
        <v>30</v>
      </c>
      <c r="C28" s="1" t="s">
        <v>31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0"/>
        <v>0</v>
      </c>
      <c r="N28" s="16"/>
    </row>
    <row r="29" spans="1:14" ht="12.75">
      <c r="A29" s="1" t="s">
        <v>10</v>
      </c>
      <c r="B29" s="1" t="s">
        <v>30</v>
      </c>
      <c r="C29" s="1" t="s">
        <v>32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0"/>
        <v>0</v>
      </c>
      <c r="N29" s="16"/>
    </row>
    <row r="30" spans="1:14" ht="12.75">
      <c r="A30" s="1" t="s">
        <v>10</v>
      </c>
      <c r="B30" s="1" t="s">
        <v>30</v>
      </c>
      <c r="C30" s="1" t="s">
        <v>33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0"/>
        <v>0</v>
      </c>
      <c r="N30" s="16"/>
    </row>
    <row r="31" spans="1:14" ht="12.75">
      <c r="A31" s="1" t="s">
        <v>10</v>
      </c>
      <c r="B31" s="1" t="s">
        <v>34</v>
      </c>
      <c r="C31" s="1" t="s">
        <v>35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0"/>
        <v>0</v>
      </c>
      <c r="N31" s="16"/>
    </row>
    <row r="32" spans="1:14" ht="12.75">
      <c r="A32" s="1" t="s">
        <v>10</v>
      </c>
      <c r="B32" s="1" t="s">
        <v>34</v>
      </c>
      <c r="C32" s="1" t="s">
        <v>36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0"/>
        <v>0</v>
      </c>
      <c r="N32" s="16"/>
    </row>
    <row r="33" spans="1:14" ht="12.75">
      <c r="A33" s="1" t="s">
        <v>10</v>
      </c>
      <c r="B33" s="1" t="s">
        <v>34</v>
      </c>
      <c r="C33" s="1" t="s">
        <v>34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0"/>
        <v>0</v>
      </c>
      <c r="N33" s="16"/>
    </row>
    <row r="34" spans="1:14" ht="12.75">
      <c r="A34" s="1" t="s">
        <v>10</v>
      </c>
      <c r="B34" s="1" t="s">
        <v>34</v>
      </c>
      <c r="C34" s="1" t="s">
        <v>37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0"/>
        <v>0</v>
      </c>
      <c r="N34" s="16"/>
    </row>
    <row r="35" spans="1:14" ht="12.75">
      <c r="A35" s="1" t="s">
        <v>10</v>
      </c>
      <c r="B35" s="1" t="s">
        <v>34</v>
      </c>
      <c r="C35" s="1" t="s">
        <v>38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0"/>
        <v>0</v>
      </c>
      <c r="N35" s="16"/>
    </row>
    <row r="36" spans="1:14" ht="12.75">
      <c r="A36" s="1" t="s">
        <v>10</v>
      </c>
      <c r="B36" s="1" t="s">
        <v>34</v>
      </c>
      <c r="C36" s="1" t="s">
        <v>39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0"/>
        <v>0</v>
      </c>
      <c r="N36" s="16"/>
    </row>
    <row r="37" spans="1:14" ht="12.75">
      <c r="A37" s="1" t="s">
        <v>10</v>
      </c>
      <c r="B37" s="1" t="s">
        <v>34</v>
      </c>
      <c r="C37" s="1" t="s">
        <v>40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0"/>
        <v>0</v>
      </c>
      <c r="N37" s="16"/>
    </row>
    <row r="38" spans="1:14" ht="12.75">
      <c r="A38" s="1" t="s">
        <v>10</v>
      </c>
      <c r="B38" s="1" t="s">
        <v>34</v>
      </c>
      <c r="C38" s="1" t="s">
        <v>41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0"/>
        <v>0</v>
      </c>
      <c r="N38" s="16"/>
    </row>
    <row r="39" spans="1:14" ht="12.75">
      <c r="A39" s="1" t="s">
        <v>10</v>
      </c>
      <c r="B39" s="1" t="s">
        <v>34</v>
      </c>
      <c r="C39" s="1" t="s">
        <v>42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0"/>
        <v>0</v>
      </c>
      <c r="N39" s="16"/>
    </row>
    <row r="40" spans="1:14" ht="12.75">
      <c r="A40" s="1" t="s">
        <v>10</v>
      </c>
      <c r="B40" s="1" t="s">
        <v>34</v>
      </c>
      <c r="C40" s="1" t="s">
        <v>43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0"/>
        <v>0</v>
      </c>
      <c r="N40" s="16"/>
    </row>
    <row r="41" spans="1:14" ht="12.75">
      <c r="A41" s="1" t="s">
        <v>10</v>
      </c>
      <c r="B41" s="1" t="s">
        <v>34</v>
      </c>
      <c r="C41" s="1" t="s">
        <v>44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0"/>
        <v>0</v>
      </c>
      <c r="N41" s="16"/>
    </row>
    <row r="42" spans="1:14" ht="12.75">
      <c r="A42" s="1" t="s">
        <v>10</v>
      </c>
      <c r="B42" s="1" t="s">
        <v>34</v>
      </c>
      <c r="C42" s="1" t="s">
        <v>45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0"/>
        <v>0</v>
      </c>
      <c r="N42" s="16"/>
    </row>
    <row r="43" spans="1:14" ht="12.75">
      <c r="A43" s="1" t="s">
        <v>10</v>
      </c>
      <c r="B43" s="1" t="s">
        <v>34</v>
      </c>
      <c r="C43" s="1" t="s">
        <v>46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0"/>
        <v>0</v>
      </c>
      <c r="N43" s="16"/>
    </row>
    <row r="44" spans="1:14" ht="12.75">
      <c r="A44" s="1" t="s">
        <v>10</v>
      </c>
      <c r="B44" s="1" t="s">
        <v>34</v>
      </c>
      <c r="C44" s="1" t="s">
        <v>47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0"/>
        <v>0</v>
      </c>
      <c r="N44" s="16"/>
    </row>
    <row r="45" spans="1:14" ht="12.75">
      <c r="A45" s="1" t="s">
        <v>10</v>
      </c>
      <c r="B45" s="1" t="s">
        <v>34</v>
      </c>
      <c r="C45" s="1" t="s">
        <v>48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0"/>
        <v>0</v>
      </c>
      <c r="N45" s="16"/>
    </row>
    <row r="46" spans="1:14" ht="12.75">
      <c r="A46" s="1" t="s">
        <v>10</v>
      </c>
      <c r="B46" s="1" t="s">
        <v>34</v>
      </c>
      <c r="C46" s="1" t="s">
        <v>49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0"/>
        <v>0</v>
      </c>
      <c r="N46" s="16"/>
    </row>
    <row r="47" spans="1:14" ht="12.75">
      <c r="A47" s="1" t="s">
        <v>10</v>
      </c>
      <c r="B47" s="1" t="s">
        <v>34</v>
      </c>
      <c r="C47" s="1" t="s">
        <v>50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0"/>
        <v>0</v>
      </c>
      <c r="N47" s="16"/>
    </row>
    <row r="48" spans="1:14" ht="12.75">
      <c r="A48" s="1" t="s">
        <v>10</v>
      </c>
      <c r="B48" s="1" t="s">
        <v>34</v>
      </c>
      <c r="C48" s="1" t="s">
        <v>51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0"/>
        <v>0</v>
      </c>
      <c r="N48" s="16"/>
    </row>
    <row r="49" spans="1:14" ht="12.75">
      <c r="A49" s="1" t="s">
        <v>10</v>
      </c>
      <c r="B49" s="1" t="s">
        <v>34</v>
      </c>
      <c r="C49" s="1" t="s">
        <v>52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0"/>
        <v>0</v>
      </c>
      <c r="N49" s="16"/>
    </row>
    <row r="50" spans="1:14" ht="12.75">
      <c r="A50" s="1" t="s">
        <v>10</v>
      </c>
      <c r="B50" s="1" t="s">
        <v>34</v>
      </c>
      <c r="C50" s="1" t="s">
        <v>53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0"/>
        <v>0</v>
      </c>
      <c r="N50" s="16"/>
    </row>
    <row r="51" spans="1:14" ht="12.75">
      <c r="A51" s="1" t="s">
        <v>10</v>
      </c>
      <c r="B51" s="1" t="s">
        <v>34</v>
      </c>
      <c r="C51" s="1" t="s">
        <v>54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0"/>
        <v>0</v>
      </c>
      <c r="N51" s="16"/>
    </row>
    <row r="52" spans="1:14" ht="12.75">
      <c r="A52" s="1" t="s">
        <v>10</v>
      </c>
      <c r="B52" s="1" t="s">
        <v>55</v>
      </c>
      <c r="C52" s="1" t="s">
        <v>56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0"/>
        <v>0</v>
      </c>
      <c r="N52" s="16"/>
    </row>
    <row r="53" spans="1:14" ht="12.75">
      <c r="A53" s="1" t="s">
        <v>10</v>
      </c>
      <c r="B53" s="1" t="s">
        <v>55</v>
      </c>
      <c r="C53" s="1" t="s">
        <v>57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0"/>
        <v>0</v>
      </c>
      <c r="N53" s="16"/>
    </row>
    <row r="54" spans="1:14" ht="12.75">
      <c r="A54" s="1" t="s">
        <v>10</v>
      </c>
      <c r="B54" s="1" t="s">
        <v>55</v>
      </c>
      <c r="C54" s="1" t="s">
        <v>58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0"/>
        <v>0</v>
      </c>
      <c r="N54" s="16"/>
    </row>
    <row r="55" spans="1:14" ht="12.75">
      <c r="A55" s="1" t="s">
        <v>10</v>
      </c>
      <c r="B55" s="1" t="s">
        <v>55</v>
      </c>
      <c r="C55" s="1" t="s">
        <v>59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0"/>
        <v>0</v>
      </c>
      <c r="N55" s="16"/>
    </row>
    <row r="56" spans="1:14" ht="12.75">
      <c r="A56" s="1" t="s">
        <v>10</v>
      </c>
      <c r="B56" s="1" t="s">
        <v>55</v>
      </c>
      <c r="C56" s="1" t="s">
        <v>60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0"/>
        <v>0</v>
      </c>
      <c r="N56" s="16"/>
    </row>
    <row r="57" spans="1:14" ht="12.75">
      <c r="A57" s="1" t="s">
        <v>10</v>
      </c>
      <c r="B57" s="1" t="s">
        <v>55</v>
      </c>
      <c r="C57" s="1" t="s">
        <v>61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0"/>
        <v>0</v>
      </c>
      <c r="N57" s="16"/>
    </row>
    <row r="58" spans="1:14" ht="12.75">
      <c r="A58" s="1" t="s">
        <v>10</v>
      </c>
      <c r="B58" s="1" t="s">
        <v>55</v>
      </c>
      <c r="C58" s="1" t="s">
        <v>62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0"/>
        <v>0</v>
      </c>
      <c r="N58" s="16"/>
    </row>
    <row r="59" spans="1:14" ht="12.75">
      <c r="A59" s="1" t="s">
        <v>10</v>
      </c>
      <c r="B59" s="1" t="s">
        <v>55</v>
      </c>
      <c r="C59" s="1" t="s">
        <v>63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0"/>
        <v>0</v>
      </c>
      <c r="N59" s="16"/>
    </row>
    <row r="60" spans="1:14" ht="12.75">
      <c r="A60" s="1" t="s">
        <v>10</v>
      </c>
      <c r="B60" s="1" t="s">
        <v>55</v>
      </c>
      <c r="C60" s="1" t="s">
        <v>55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0"/>
        <v>0</v>
      </c>
      <c r="N60" s="16"/>
    </row>
    <row r="61" spans="1:14" ht="12.75">
      <c r="A61" s="1" t="s">
        <v>10</v>
      </c>
      <c r="B61" s="1" t="s">
        <v>55</v>
      </c>
      <c r="C61" s="1" t="s">
        <v>64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0"/>
        <v>0</v>
      </c>
      <c r="N61" s="16"/>
    </row>
    <row r="62" spans="1:14" ht="12.75">
      <c r="A62" s="1" t="s">
        <v>10</v>
      </c>
      <c r="B62" s="1" t="s">
        <v>55</v>
      </c>
      <c r="C62" s="1" t="s">
        <v>65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0"/>
        <v>0</v>
      </c>
      <c r="N62" s="16"/>
    </row>
    <row r="63" spans="1:14" ht="12.75">
      <c r="A63" s="1" t="s">
        <v>10</v>
      </c>
      <c r="B63" s="1" t="s">
        <v>55</v>
      </c>
      <c r="C63" s="1" t="s">
        <v>66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0"/>
        <v>0</v>
      </c>
      <c r="N63" s="16"/>
    </row>
    <row r="64" spans="1:14" ht="12.75">
      <c r="A64" s="1" t="s">
        <v>10</v>
      </c>
      <c r="B64" s="1" t="s">
        <v>55</v>
      </c>
      <c r="C64" s="1" t="s">
        <v>67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0"/>
        <v>0</v>
      </c>
      <c r="N64" s="16"/>
    </row>
    <row r="65" spans="1:14" ht="12.75">
      <c r="A65" s="1" t="s">
        <v>10</v>
      </c>
      <c r="B65" s="1" t="s">
        <v>55</v>
      </c>
      <c r="C65" s="1" t="s">
        <v>68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f t="shared" si="0"/>
        <v>0</v>
      </c>
      <c r="N65" s="16"/>
    </row>
    <row r="66" spans="1:14" ht="12.75">
      <c r="A66" s="1" t="s">
        <v>10</v>
      </c>
      <c r="B66" s="1" t="s">
        <v>55</v>
      </c>
      <c r="C66" s="1" t="s">
        <v>69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0"/>
        <v>0</v>
      </c>
      <c r="N66" s="16"/>
    </row>
    <row r="67" spans="1:14" ht="12.75">
      <c r="A67" s="1" t="s">
        <v>10</v>
      </c>
      <c r="B67" s="1" t="s">
        <v>55</v>
      </c>
      <c r="C67" s="1" t="s">
        <v>70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0"/>
        <v>0</v>
      </c>
      <c r="N67" s="16"/>
    </row>
    <row r="68" spans="1:14" ht="12.75">
      <c r="A68" s="1" t="s">
        <v>10</v>
      </c>
      <c r="B68" s="1" t="s">
        <v>55</v>
      </c>
      <c r="C68" s="1" t="s">
        <v>71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0"/>
        <v>0</v>
      </c>
      <c r="N68" s="16"/>
    </row>
    <row r="69" spans="1:14" ht="12.75">
      <c r="A69" s="1" t="s">
        <v>10</v>
      </c>
      <c r="B69" s="1" t="s">
        <v>55</v>
      </c>
      <c r="C69" s="1" t="s">
        <v>72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0"/>
        <v>0</v>
      </c>
      <c r="N69" s="16"/>
    </row>
    <row r="70" spans="1:14" ht="12.75">
      <c r="A70" s="1" t="s">
        <v>10</v>
      </c>
      <c r="B70" s="1" t="s">
        <v>55</v>
      </c>
      <c r="C70" s="1" t="s">
        <v>73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0"/>
        <v>0</v>
      </c>
      <c r="N70" s="16"/>
    </row>
    <row r="71" spans="1:14" ht="12.75">
      <c r="A71" s="1" t="s">
        <v>10</v>
      </c>
      <c r="B71" s="1" t="s">
        <v>55</v>
      </c>
      <c r="C71" s="1" t="s">
        <v>74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0"/>
        <v>0</v>
      </c>
      <c r="N71" s="16"/>
    </row>
    <row r="72" spans="1:14" ht="12.75">
      <c r="A72" s="1" t="s">
        <v>10</v>
      </c>
      <c r="B72" s="1" t="s">
        <v>55</v>
      </c>
      <c r="C72" s="1" t="s">
        <v>75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0"/>
        <v>0</v>
      </c>
      <c r="N72" s="16"/>
    </row>
    <row r="73" spans="1:14" ht="12.75">
      <c r="A73" s="1" t="s">
        <v>10</v>
      </c>
      <c r="B73" s="1" t="s">
        <v>55</v>
      </c>
      <c r="C73" s="1" t="s">
        <v>76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f t="shared" si="0"/>
        <v>0</v>
      </c>
      <c r="N73" s="16"/>
    </row>
    <row r="74" spans="1:14" ht="12.75">
      <c r="A74" s="1" t="s">
        <v>10</v>
      </c>
      <c r="B74" s="1" t="s">
        <v>55</v>
      </c>
      <c r="C74" s="1" t="s">
        <v>77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0"/>
        <v>0</v>
      </c>
      <c r="N74" s="16"/>
    </row>
    <row r="75" spans="1:14" ht="12.75">
      <c r="A75" s="1" t="s">
        <v>10</v>
      </c>
      <c r="B75" s="1" t="s">
        <v>78</v>
      </c>
      <c r="C75" s="1" t="s">
        <v>79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0"/>
        <v>0</v>
      </c>
      <c r="N75" s="16"/>
    </row>
    <row r="76" spans="1:14" ht="12.75">
      <c r="A76" s="1" t="s">
        <v>10</v>
      </c>
      <c r="B76" s="1" t="s">
        <v>78</v>
      </c>
      <c r="C76" s="1" t="s">
        <v>80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f aca="true" t="shared" si="1" ref="M76:M139">SUM(D76:L76)</f>
        <v>0</v>
      </c>
      <c r="N76" s="16"/>
    </row>
    <row r="77" spans="1:14" ht="12.75">
      <c r="A77" s="1" t="s">
        <v>10</v>
      </c>
      <c r="B77" s="1" t="s">
        <v>78</v>
      </c>
      <c r="C77" s="1" t="s">
        <v>81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f t="shared" si="1"/>
        <v>0</v>
      </c>
      <c r="N77" s="16"/>
    </row>
    <row r="78" spans="1:14" ht="12.75">
      <c r="A78" s="1" t="s">
        <v>10</v>
      </c>
      <c r="B78" s="1" t="s">
        <v>78</v>
      </c>
      <c r="C78" s="1" t="s">
        <v>82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f t="shared" si="1"/>
        <v>0</v>
      </c>
      <c r="N78" s="16"/>
    </row>
    <row r="79" spans="1:14" ht="12.75">
      <c r="A79" s="1" t="s">
        <v>10</v>
      </c>
      <c r="B79" s="1" t="s">
        <v>78</v>
      </c>
      <c r="C79" s="1" t="s">
        <v>83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f t="shared" si="1"/>
        <v>0</v>
      </c>
      <c r="N79" s="16"/>
    </row>
    <row r="80" spans="1:14" ht="12.75">
      <c r="A80" s="1" t="s">
        <v>10</v>
      </c>
      <c r="B80" s="1" t="s">
        <v>78</v>
      </c>
      <c r="C80" s="1" t="s">
        <v>84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f t="shared" si="1"/>
        <v>0</v>
      </c>
      <c r="N80" s="16"/>
    </row>
    <row r="81" spans="1:14" ht="12.75">
      <c r="A81" s="1" t="s">
        <v>10</v>
      </c>
      <c r="B81" s="1" t="s">
        <v>78</v>
      </c>
      <c r="C81" s="1" t="s">
        <v>85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f t="shared" si="1"/>
        <v>0</v>
      </c>
      <c r="N81" s="16"/>
    </row>
    <row r="82" spans="1:14" ht="12.75">
      <c r="A82" s="1" t="s">
        <v>10</v>
      </c>
      <c r="B82" s="1" t="s">
        <v>78</v>
      </c>
      <c r="C82" s="1" t="s">
        <v>86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f t="shared" si="1"/>
        <v>0</v>
      </c>
      <c r="N82" s="16"/>
    </row>
    <row r="83" spans="1:14" ht="12.75">
      <c r="A83" s="1" t="s">
        <v>10</v>
      </c>
      <c r="B83" s="1" t="s">
        <v>78</v>
      </c>
      <c r="C83" s="1" t="s">
        <v>87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f t="shared" si="1"/>
        <v>0</v>
      </c>
      <c r="N83" s="16"/>
    </row>
    <row r="84" spans="1:14" ht="12.75">
      <c r="A84" s="1" t="s">
        <v>10</v>
      </c>
      <c r="B84" s="1" t="s">
        <v>78</v>
      </c>
      <c r="C84" s="1" t="s">
        <v>88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f t="shared" si="1"/>
        <v>0</v>
      </c>
      <c r="N84" s="16"/>
    </row>
    <row r="85" spans="1:14" ht="12.75">
      <c r="A85" s="1" t="s">
        <v>10</v>
      </c>
      <c r="B85" s="1" t="s">
        <v>78</v>
      </c>
      <c r="C85" s="1" t="s">
        <v>89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f t="shared" si="1"/>
        <v>0</v>
      </c>
      <c r="N85" s="16"/>
    </row>
    <row r="86" spans="1:14" ht="12.75">
      <c r="A86" s="1" t="s">
        <v>10</v>
      </c>
      <c r="B86" s="1" t="s">
        <v>78</v>
      </c>
      <c r="C86" s="1" t="s">
        <v>90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f t="shared" si="1"/>
        <v>0</v>
      </c>
      <c r="N86" s="16"/>
    </row>
    <row r="87" spans="1:14" ht="12.75">
      <c r="A87" s="1" t="s">
        <v>10</v>
      </c>
      <c r="B87" s="1" t="s">
        <v>91</v>
      </c>
      <c r="C87" s="1" t="s">
        <v>92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f t="shared" si="1"/>
        <v>0</v>
      </c>
      <c r="N87" s="16"/>
    </row>
    <row r="88" spans="1:14" ht="12.75">
      <c r="A88" s="1" t="s">
        <v>10</v>
      </c>
      <c r="B88" s="1" t="s">
        <v>91</v>
      </c>
      <c r="C88" s="1" t="s">
        <v>93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f t="shared" si="1"/>
        <v>0</v>
      </c>
      <c r="N88" s="16"/>
    </row>
    <row r="89" spans="1:14" ht="12.75">
      <c r="A89" s="1" t="s">
        <v>10</v>
      </c>
      <c r="B89" s="1" t="s">
        <v>91</v>
      </c>
      <c r="C89" s="1" t="s">
        <v>94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f t="shared" si="1"/>
        <v>0</v>
      </c>
      <c r="N89" s="16"/>
    </row>
    <row r="90" spans="1:14" ht="12.75">
      <c r="A90" s="1" t="s">
        <v>10</v>
      </c>
      <c r="B90" s="1" t="s">
        <v>91</v>
      </c>
      <c r="C90" s="1" t="s">
        <v>95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f t="shared" si="1"/>
        <v>0</v>
      </c>
      <c r="N90" s="16"/>
    </row>
    <row r="91" spans="1:14" ht="12.75">
      <c r="A91" s="1" t="s">
        <v>10</v>
      </c>
      <c r="B91" s="1" t="s">
        <v>91</v>
      </c>
      <c r="C91" s="1" t="s">
        <v>96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f t="shared" si="1"/>
        <v>0</v>
      </c>
      <c r="N91" s="16"/>
    </row>
    <row r="92" spans="1:14" ht="12.75">
      <c r="A92" s="1" t="s">
        <v>10</v>
      </c>
      <c r="B92" s="1" t="s">
        <v>91</v>
      </c>
      <c r="C92" s="1" t="s">
        <v>97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f t="shared" si="1"/>
        <v>0</v>
      </c>
      <c r="N92" s="16"/>
    </row>
    <row r="93" spans="1:14" ht="12.75">
      <c r="A93" s="1" t="s">
        <v>10</v>
      </c>
      <c r="B93" s="1" t="s">
        <v>91</v>
      </c>
      <c r="C93" s="1" t="s">
        <v>98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f t="shared" si="1"/>
        <v>0</v>
      </c>
      <c r="N93" s="16"/>
    </row>
    <row r="94" spans="1:14" ht="12.75">
      <c r="A94" s="1" t="s">
        <v>99</v>
      </c>
      <c r="B94" s="1" t="s">
        <v>100</v>
      </c>
      <c r="C94" s="1" t="s">
        <v>101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f t="shared" si="1"/>
        <v>0</v>
      </c>
      <c r="N94" s="16"/>
    </row>
    <row r="95" spans="1:14" ht="12.75">
      <c r="A95" s="1" t="s">
        <v>99</v>
      </c>
      <c r="B95" s="1" t="s">
        <v>102</v>
      </c>
      <c r="C95" s="1" t="s">
        <v>103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f t="shared" si="1"/>
        <v>0</v>
      </c>
      <c r="N95" s="16"/>
    </row>
    <row r="96" spans="1:14" ht="12.75">
      <c r="A96" s="1" t="s">
        <v>99</v>
      </c>
      <c r="B96" s="1" t="s">
        <v>102</v>
      </c>
      <c r="C96" s="1" t="s">
        <v>88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f t="shared" si="1"/>
        <v>0</v>
      </c>
      <c r="N96" s="16"/>
    </row>
    <row r="97" spans="1:14" ht="12.75">
      <c r="A97" s="1" t="s">
        <v>104</v>
      </c>
      <c r="B97" s="1" t="s">
        <v>105</v>
      </c>
      <c r="C97" s="1" t="s">
        <v>106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f t="shared" si="1"/>
        <v>0</v>
      </c>
      <c r="N97" s="16"/>
    </row>
    <row r="98" spans="1:14" ht="12.75">
      <c r="A98" s="1" t="s">
        <v>104</v>
      </c>
      <c r="B98" s="1" t="s">
        <v>105</v>
      </c>
      <c r="C98" s="1" t="s">
        <v>107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f t="shared" si="1"/>
        <v>0</v>
      </c>
      <c r="N98" s="16"/>
    </row>
    <row r="99" spans="1:14" ht="12.75">
      <c r="A99" s="1" t="s">
        <v>104</v>
      </c>
      <c r="B99" s="1" t="s">
        <v>105</v>
      </c>
      <c r="C99" s="1" t="s">
        <v>108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f t="shared" si="1"/>
        <v>0</v>
      </c>
      <c r="N99" s="16"/>
    </row>
    <row r="100" spans="1:14" ht="12.75">
      <c r="A100" s="1" t="s">
        <v>104</v>
      </c>
      <c r="B100" s="1" t="s">
        <v>105</v>
      </c>
      <c r="C100" s="1" t="s">
        <v>109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f t="shared" si="1"/>
        <v>0</v>
      </c>
      <c r="N100" s="16"/>
    </row>
    <row r="101" spans="1:14" ht="12.75">
      <c r="A101" s="1" t="s">
        <v>104</v>
      </c>
      <c r="B101" s="1" t="s">
        <v>105</v>
      </c>
      <c r="C101" s="1" t="s">
        <v>110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f t="shared" si="1"/>
        <v>0</v>
      </c>
      <c r="N101" s="16"/>
    </row>
    <row r="102" spans="1:14" ht="12.75">
      <c r="A102" s="1" t="s">
        <v>104</v>
      </c>
      <c r="B102" s="1" t="s">
        <v>105</v>
      </c>
      <c r="C102" s="1" t="s">
        <v>111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f t="shared" si="1"/>
        <v>0</v>
      </c>
      <c r="N102" s="16"/>
    </row>
    <row r="103" spans="1:14" ht="12.75">
      <c r="A103" s="1" t="s">
        <v>104</v>
      </c>
      <c r="B103" s="1" t="s">
        <v>112</v>
      </c>
      <c r="C103" s="1" t="s">
        <v>113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f t="shared" si="1"/>
        <v>0</v>
      </c>
      <c r="N103" s="16"/>
    </row>
    <row r="104" spans="1:14" ht="12.75">
      <c r="A104" s="1" t="s">
        <v>104</v>
      </c>
      <c r="B104" s="1" t="s">
        <v>112</v>
      </c>
      <c r="C104" s="1" t="s">
        <v>114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f t="shared" si="1"/>
        <v>0</v>
      </c>
      <c r="N104" s="16"/>
    </row>
    <row r="105" spans="1:14" ht="12.75">
      <c r="A105" s="1" t="s">
        <v>104</v>
      </c>
      <c r="B105" s="1" t="s">
        <v>115</v>
      </c>
      <c r="C105" s="1" t="s">
        <v>116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f t="shared" si="1"/>
        <v>0</v>
      </c>
      <c r="N105" s="16"/>
    </row>
    <row r="106" spans="1:14" ht="12.75">
      <c r="A106" s="1" t="s">
        <v>104</v>
      </c>
      <c r="B106" s="1" t="s">
        <v>115</v>
      </c>
      <c r="C106" s="1" t="s">
        <v>117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f t="shared" si="1"/>
        <v>0</v>
      </c>
      <c r="N106" s="16"/>
    </row>
    <row r="107" spans="1:14" ht="12.75">
      <c r="A107" s="1" t="s">
        <v>104</v>
      </c>
      <c r="B107" s="1" t="s">
        <v>115</v>
      </c>
      <c r="C107" s="1" t="s">
        <v>118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f t="shared" si="1"/>
        <v>0</v>
      </c>
      <c r="N107" s="16"/>
    </row>
    <row r="108" spans="1:14" ht="12.75">
      <c r="A108" s="1" t="s">
        <v>104</v>
      </c>
      <c r="B108" s="1" t="s">
        <v>115</v>
      </c>
      <c r="C108" s="1" t="s">
        <v>119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f t="shared" si="1"/>
        <v>0</v>
      </c>
      <c r="N108" s="16"/>
    </row>
    <row r="109" spans="1:14" ht="12.75">
      <c r="A109" s="1" t="s">
        <v>104</v>
      </c>
      <c r="B109" s="1" t="s">
        <v>115</v>
      </c>
      <c r="C109" s="1" t="s">
        <v>115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f t="shared" si="1"/>
        <v>0</v>
      </c>
      <c r="N109" s="16"/>
    </row>
    <row r="110" spans="1:14" ht="12.75">
      <c r="A110" s="1" t="s">
        <v>104</v>
      </c>
      <c r="B110" s="1" t="s">
        <v>115</v>
      </c>
      <c r="C110" s="1" t="s">
        <v>120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f t="shared" si="1"/>
        <v>0</v>
      </c>
      <c r="N110" s="16"/>
    </row>
    <row r="111" spans="1:14" ht="12.75">
      <c r="A111" s="1" t="s">
        <v>104</v>
      </c>
      <c r="B111" s="1" t="s">
        <v>115</v>
      </c>
      <c r="C111" s="1" t="s">
        <v>121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f t="shared" si="1"/>
        <v>0</v>
      </c>
      <c r="N111" s="16"/>
    </row>
    <row r="112" spans="1:14" ht="12.75">
      <c r="A112" s="1" t="s">
        <v>104</v>
      </c>
      <c r="B112" s="1" t="s">
        <v>115</v>
      </c>
      <c r="C112" s="1" t="s">
        <v>122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f t="shared" si="1"/>
        <v>0</v>
      </c>
      <c r="N112" s="16"/>
    </row>
    <row r="113" spans="1:14" ht="12.75">
      <c r="A113" s="1" t="s">
        <v>104</v>
      </c>
      <c r="B113" s="1" t="s">
        <v>115</v>
      </c>
      <c r="C113" s="1" t="s">
        <v>123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f t="shared" si="1"/>
        <v>0</v>
      </c>
      <c r="N113" s="16"/>
    </row>
    <row r="114" spans="1:14" ht="12.75">
      <c r="A114" s="1" t="s">
        <v>104</v>
      </c>
      <c r="B114" s="1" t="s">
        <v>115</v>
      </c>
      <c r="C114" s="1" t="s">
        <v>124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f t="shared" si="1"/>
        <v>0</v>
      </c>
      <c r="N114" s="16"/>
    </row>
    <row r="115" spans="1:14" ht="12.75">
      <c r="A115" s="1" t="s">
        <v>104</v>
      </c>
      <c r="B115" s="1" t="s">
        <v>115</v>
      </c>
      <c r="C115" s="1" t="s">
        <v>125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f t="shared" si="1"/>
        <v>0</v>
      </c>
      <c r="N115" s="16"/>
    </row>
    <row r="116" spans="1:14" ht="12.75">
      <c r="A116" s="1" t="s">
        <v>104</v>
      </c>
      <c r="B116" s="1" t="s">
        <v>115</v>
      </c>
      <c r="C116" s="1" t="s">
        <v>88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f t="shared" si="1"/>
        <v>0</v>
      </c>
      <c r="N116" s="16"/>
    </row>
    <row r="117" spans="1:14" ht="12.75">
      <c r="A117" s="1" t="s">
        <v>104</v>
      </c>
      <c r="B117" s="1" t="s">
        <v>126</v>
      </c>
      <c r="C117" s="1" t="s">
        <v>127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f t="shared" si="1"/>
        <v>0</v>
      </c>
      <c r="N117" s="16"/>
    </row>
    <row r="118" spans="1:14" ht="12.75">
      <c r="A118" s="1" t="s">
        <v>104</v>
      </c>
      <c r="B118" s="1" t="s">
        <v>126</v>
      </c>
      <c r="C118" s="1" t="s">
        <v>128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f t="shared" si="1"/>
        <v>0</v>
      </c>
      <c r="N118" s="16"/>
    </row>
    <row r="119" spans="1:14" ht="12.75">
      <c r="A119" s="1" t="s">
        <v>104</v>
      </c>
      <c r="B119" s="1" t="s">
        <v>126</v>
      </c>
      <c r="C119" s="1" t="s">
        <v>129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f t="shared" si="1"/>
        <v>0</v>
      </c>
      <c r="N119" s="16"/>
    </row>
    <row r="120" spans="1:14" ht="12.75">
      <c r="A120" s="1" t="s">
        <v>104</v>
      </c>
      <c r="B120" s="1" t="s">
        <v>126</v>
      </c>
      <c r="C120" s="1" t="s">
        <v>130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f t="shared" si="1"/>
        <v>0</v>
      </c>
      <c r="N120" s="16"/>
    </row>
    <row r="121" spans="1:14" ht="12.75">
      <c r="A121" s="1" t="s">
        <v>104</v>
      </c>
      <c r="B121" s="1" t="s">
        <v>126</v>
      </c>
      <c r="C121" s="1" t="s">
        <v>126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f t="shared" si="1"/>
        <v>0</v>
      </c>
      <c r="N121" s="16"/>
    </row>
    <row r="122" spans="1:14" ht="12.75">
      <c r="A122" s="1" t="s">
        <v>104</v>
      </c>
      <c r="B122" s="1" t="s">
        <v>126</v>
      </c>
      <c r="C122" s="1" t="s">
        <v>131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f t="shared" si="1"/>
        <v>0</v>
      </c>
      <c r="N122" s="16"/>
    </row>
    <row r="123" spans="1:14" ht="12.75">
      <c r="A123" s="1" t="s">
        <v>104</v>
      </c>
      <c r="B123" s="1" t="s">
        <v>126</v>
      </c>
      <c r="C123" s="1" t="s">
        <v>132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f t="shared" si="1"/>
        <v>0</v>
      </c>
      <c r="N123" s="16"/>
    </row>
    <row r="124" spans="1:14" ht="12.75">
      <c r="A124" s="1" t="s">
        <v>104</v>
      </c>
      <c r="B124" s="1" t="s">
        <v>133</v>
      </c>
      <c r="C124" s="1" t="s">
        <v>134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f t="shared" si="1"/>
        <v>0</v>
      </c>
      <c r="N124" s="16"/>
    </row>
    <row r="125" spans="1:14" ht="12.75">
      <c r="A125" s="1" t="s">
        <v>135</v>
      </c>
      <c r="B125" s="1" t="s">
        <v>136</v>
      </c>
      <c r="C125" s="1" t="s">
        <v>137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f t="shared" si="1"/>
        <v>0</v>
      </c>
      <c r="N125" s="16"/>
    </row>
    <row r="126" spans="1:14" ht="12.75">
      <c r="A126" s="1" t="s">
        <v>135</v>
      </c>
      <c r="B126" s="1" t="s">
        <v>138</v>
      </c>
      <c r="C126" s="1" t="s">
        <v>139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f t="shared" si="1"/>
        <v>0</v>
      </c>
      <c r="N126" s="16"/>
    </row>
    <row r="127" spans="1:14" ht="12.75">
      <c r="A127" s="1" t="s">
        <v>135</v>
      </c>
      <c r="B127" s="1" t="s">
        <v>138</v>
      </c>
      <c r="C127" s="1" t="s">
        <v>140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f t="shared" si="1"/>
        <v>0</v>
      </c>
      <c r="N127" s="16"/>
    </row>
    <row r="128" spans="1:14" ht="12.75">
      <c r="A128" s="1" t="s">
        <v>135</v>
      </c>
      <c r="B128" s="1" t="s">
        <v>138</v>
      </c>
      <c r="C128" s="1" t="s">
        <v>141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f t="shared" si="1"/>
        <v>0</v>
      </c>
      <c r="N128" s="16"/>
    </row>
    <row r="129" spans="1:14" ht="12.75">
      <c r="A129" s="1" t="s">
        <v>135</v>
      </c>
      <c r="B129" s="1" t="s">
        <v>138</v>
      </c>
      <c r="C129" s="1" t="s">
        <v>142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f t="shared" si="1"/>
        <v>0</v>
      </c>
      <c r="N129" s="16"/>
    </row>
    <row r="130" spans="1:14" ht="12.75">
      <c r="A130" s="1" t="s">
        <v>135</v>
      </c>
      <c r="B130" s="1" t="s">
        <v>138</v>
      </c>
      <c r="C130" s="1" t="s">
        <v>143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f t="shared" si="1"/>
        <v>0</v>
      </c>
      <c r="N130" s="16"/>
    </row>
    <row r="131" spans="1:14" ht="12.75">
      <c r="A131" s="1" t="s">
        <v>135</v>
      </c>
      <c r="B131" s="1" t="s">
        <v>138</v>
      </c>
      <c r="C131" s="1" t="s">
        <v>144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f t="shared" si="1"/>
        <v>0</v>
      </c>
      <c r="N131" s="16"/>
    </row>
    <row r="132" spans="1:14" ht="12.75">
      <c r="A132" s="1" t="s">
        <v>135</v>
      </c>
      <c r="B132" s="1" t="s">
        <v>138</v>
      </c>
      <c r="C132" s="1" t="s">
        <v>145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f t="shared" si="1"/>
        <v>0</v>
      </c>
      <c r="N132" s="16"/>
    </row>
    <row r="133" spans="1:14" ht="12.75">
      <c r="A133" s="1" t="s">
        <v>135</v>
      </c>
      <c r="B133" s="1" t="s">
        <v>138</v>
      </c>
      <c r="C133" s="1" t="s">
        <v>146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f t="shared" si="1"/>
        <v>0</v>
      </c>
      <c r="N133" s="16"/>
    </row>
    <row r="134" spans="1:14" ht="12.75">
      <c r="A134" s="1" t="s">
        <v>135</v>
      </c>
      <c r="B134" s="1" t="s">
        <v>138</v>
      </c>
      <c r="C134" s="1" t="s">
        <v>147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f t="shared" si="1"/>
        <v>0</v>
      </c>
      <c r="N134" s="16"/>
    </row>
    <row r="135" spans="1:14" ht="12.75">
      <c r="A135" s="1" t="s">
        <v>135</v>
      </c>
      <c r="B135" s="1" t="s">
        <v>138</v>
      </c>
      <c r="C135" s="1" t="s">
        <v>148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f t="shared" si="1"/>
        <v>0</v>
      </c>
      <c r="N135" s="16"/>
    </row>
    <row r="136" spans="1:14" ht="12.75">
      <c r="A136" s="1" t="s">
        <v>135</v>
      </c>
      <c r="B136" s="1" t="s">
        <v>149</v>
      </c>
      <c r="C136" s="1" t="s">
        <v>150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f t="shared" si="1"/>
        <v>0</v>
      </c>
      <c r="N136" s="16"/>
    </row>
    <row r="137" spans="1:14" ht="12.75">
      <c r="A137" s="1" t="s">
        <v>135</v>
      </c>
      <c r="B137" s="1" t="s">
        <v>151</v>
      </c>
      <c r="C137" s="1" t="s">
        <v>152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f t="shared" si="1"/>
        <v>0</v>
      </c>
      <c r="N137" s="16"/>
    </row>
    <row r="138" spans="1:14" ht="12.75">
      <c r="A138" s="1" t="s">
        <v>153</v>
      </c>
      <c r="B138" s="1" t="s">
        <v>154</v>
      </c>
      <c r="C138" s="1" t="s">
        <v>155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21.76</v>
      </c>
      <c r="L138" s="16">
        <v>143.12</v>
      </c>
      <c r="M138" s="16">
        <f t="shared" si="1"/>
        <v>164.88</v>
      </c>
      <c r="N138" s="16"/>
    </row>
    <row r="139" spans="1:14" ht="12.75">
      <c r="A139" s="1" t="s">
        <v>153</v>
      </c>
      <c r="B139" s="1" t="s">
        <v>153</v>
      </c>
      <c r="C139" s="1" t="s">
        <v>156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50.14</v>
      </c>
      <c r="L139" s="16">
        <v>329.74</v>
      </c>
      <c r="M139" s="16">
        <f t="shared" si="1"/>
        <v>379.88</v>
      </c>
      <c r="N139" s="16"/>
    </row>
    <row r="140" spans="1:14" ht="12.75">
      <c r="A140" s="1" t="s">
        <v>153</v>
      </c>
      <c r="B140" s="1" t="s">
        <v>153</v>
      </c>
      <c r="C140" s="1" t="s">
        <v>157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25.01</v>
      </c>
      <c r="L140" s="16">
        <v>164.46</v>
      </c>
      <c r="M140" s="16">
        <f aca="true" t="shared" si="2" ref="M140:M203">SUM(D140:L140)</f>
        <v>189.47</v>
      </c>
      <c r="N140" s="16"/>
    </row>
    <row r="141" spans="1:14" ht="12.75">
      <c r="A141" s="1" t="s">
        <v>153</v>
      </c>
      <c r="B141" s="1" t="s">
        <v>153</v>
      </c>
      <c r="C141" s="1" t="s">
        <v>153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58.48</v>
      </c>
      <c r="L141" s="16">
        <v>384.63</v>
      </c>
      <c r="M141" s="16">
        <f t="shared" si="2"/>
        <v>443.11</v>
      </c>
      <c r="N141" s="16"/>
    </row>
    <row r="142" spans="1:14" ht="12.75">
      <c r="A142" s="1" t="s">
        <v>153</v>
      </c>
      <c r="B142" s="1" t="s">
        <v>153</v>
      </c>
      <c r="C142" s="1" t="s">
        <v>158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25.66</v>
      </c>
      <c r="L142" s="16">
        <v>168.79</v>
      </c>
      <c r="M142" s="16">
        <f t="shared" si="2"/>
        <v>194.45</v>
      </c>
      <c r="N142" s="16"/>
    </row>
    <row r="143" spans="1:14" ht="12.75">
      <c r="A143" s="1" t="s">
        <v>153</v>
      </c>
      <c r="B143" s="1" t="s">
        <v>159</v>
      </c>
      <c r="C143" s="1" t="s">
        <v>160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18.63</v>
      </c>
      <c r="L143" s="16">
        <v>122.53</v>
      </c>
      <c r="M143" s="16">
        <f t="shared" si="2"/>
        <v>141.16</v>
      </c>
      <c r="N143" s="16"/>
    </row>
    <row r="144" spans="1:14" ht="12.75">
      <c r="A144" s="1" t="s">
        <v>153</v>
      </c>
      <c r="B144" s="1" t="s">
        <v>159</v>
      </c>
      <c r="C144" s="1" t="s">
        <v>161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16.12</v>
      </c>
      <c r="L144" s="16">
        <v>106.03</v>
      </c>
      <c r="M144" s="16">
        <f t="shared" si="2"/>
        <v>122.15</v>
      </c>
      <c r="N144" s="16"/>
    </row>
    <row r="145" spans="1:14" ht="12.75">
      <c r="A145" s="1" t="s">
        <v>153</v>
      </c>
      <c r="B145" s="1" t="s">
        <v>159</v>
      </c>
      <c r="C145" s="1" t="s">
        <v>162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35.65</v>
      </c>
      <c r="L145" s="16">
        <v>234.49</v>
      </c>
      <c r="M145" s="16">
        <f t="shared" si="2"/>
        <v>270.14</v>
      </c>
      <c r="N145" s="16"/>
    </row>
    <row r="146" spans="1:14" ht="12.75">
      <c r="A146" s="1" t="s">
        <v>153</v>
      </c>
      <c r="B146" s="1" t="s">
        <v>159</v>
      </c>
      <c r="C146" s="1" t="s">
        <v>163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18.23</v>
      </c>
      <c r="L146" s="16">
        <v>119.89</v>
      </c>
      <c r="M146" s="16">
        <f t="shared" si="2"/>
        <v>138.12</v>
      </c>
      <c r="N146" s="16"/>
    </row>
    <row r="147" spans="1:14" ht="12.75">
      <c r="A147" s="1" t="s">
        <v>153</v>
      </c>
      <c r="B147" s="1" t="s">
        <v>159</v>
      </c>
      <c r="C147" s="1" t="s">
        <v>164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21.38</v>
      </c>
      <c r="L147" s="16">
        <v>140.65</v>
      </c>
      <c r="M147" s="16">
        <f t="shared" si="2"/>
        <v>162.03</v>
      </c>
      <c r="N147" s="16"/>
    </row>
    <row r="148" spans="1:14" ht="12.75">
      <c r="A148" s="1" t="s">
        <v>153</v>
      </c>
      <c r="B148" s="1" t="s">
        <v>159</v>
      </c>
      <c r="C148" s="1" t="s">
        <v>165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43.14</v>
      </c>
      <c r="L148" s="16">
        <v>283.74</v>
      </c>
      <c r="M148" s="16">
        <f t="shared" si="2"/>
        <v>326.88</v>
      </c>
      <c r="N148" s="16"/>
    </row>
    <row r="149" spans="1:14" ht="12.75">
      <c r="A149" s="1" t="s">
        <v>153</v>
      </c>
      <c r="B149" s="1" t="s">
        <v>166</v>
      </c>
      <c r="C149" s="1" t="s">
        <v>167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26.27</v>
      </c>
      <c r="L149" s="16">
        <v>172.79</v>
      </c>
      <c r="M149" s="16">
        <f t="shared" si="2"/>
        <v>199.06</v>
      </c>
      <c r="N149" s="16"/>
    </row>
    <row r="150" spans="1:14" ht="12.75">
      <c r="A150" s="1" t="s">
        <v>153</v>
      </c>
      <c r="B150" s="1" t="s">
        <v>166</v>
      </c>
      <c r="C150" s="1" t="s">
        <v>168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21.37</v>
      </c>
      <c r="L150" s="16">
        <v>140.55</v>
      </c>
      <c r="M150" s="16">
        <f t="shared" si="2"/>
        <v>161.92000000000002</v>
      </c>
      <c r="N150" s="16"/>
    </row>
    <row r="151" spans="1:14" ht="12.75">
      <c r="A151" s="1" t="s">
        <v>153</v>
      </c>
      <c r="B151" s="1" t="s">
        <v>169</v>
      </c>
      <c r="C151" s="1" t="s">
        <v>170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25.42</v>
      </c>
      <c r="L151" s="16">
        <v>167.18</v>
      </c>
      <c r="M151" s="16">
        <f t="shared" si="2"/>
        <v>192.60000000000002</v>
      </c>
      <c r="N151" s="16"/>
    </row>
    <row r="152" spans="1:14" ht="12.75">
      <c r="A152" s="1" t="s">
        <v>153</v>
      </c>
      <c r="B152" s="1" t="s">
        <v>169</v>
      </c>
      <c r="C152" s="1" t="s">
        <v>171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18.6</v>
      </c>
      <c r="L152" s="16">
        <v>122.32</v>
      </c>
      <c r="M152" s="16">
        <f t="shared" si="2"/>
        <v>140.92</v>
      </c>
      <c r="N152" s="16"/>
    </row>
    <row r="153" spans="1:14" ht="12.75">
      <c r="A153" s="1" t="s">
        <v>153</v>
      </c>
      <c r="B153" s="1" t="s">
        <v>169</v>
      </c>
      <c r="C153" s="1" t="s">
        <v>169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25.45</v>
      </c>
      <c r="L153" s="16">
        <v>167.37</v>
      </c>
      <c r="M153" s="16">
        <f t="shared" si="2"/>
        <v>192.82</v>
      </c>
      <c r="N153" s="16"/>
    </row>
    <row r="154" spans="1:14" ht="12.75">
      <c r="A154" s="1" t="s">
        <v>153</v>
      </c>
      <c r="B154" s="1" t="s">
        <v>169</v>
      </c>
      <c r="C154" s="1" t="s">
        <v>172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22.69</v>
      </c>
      <c r="L154" s="16">
        <v>149.22</v>
      </c>
      <c r="M154" s="16">
        <f t="shared" si="2"/>
        <v>171.91</v>
      </c>
      <c r="N154" s="16"/>
    </row>
    <row r="155" spans="1:14" ht="12.75">
      <c r="A155" s="1" t="s">
        <v>153</v>
      </c>
      <c r="B155" s="1" t="s">
        <v>169</v>
      </c>
      <c r="C155" s="1" t="s">
        <v>173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20.99</v>
      </c>
      <c r="L155" s="16">
        <v>138.07</v>
      </c>
      <c r="M155" s="16">
        <f t="shared" si="2"/>
        <v>159.06</v>
      </c>
      <c r="N155" s="16"/>
    </row>
    <row r="156" spans="1:14" ht="12.75">
      <c r="A156" s="1" t="s">
        <v>174</v>
      </c>
      <c r="B156" s="1" t="s">
        <v>175</v>
      </c>
      <c r="C156" s="1" t="s">
        <v>175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f t="shared" si="2"/>
        <v>0</v>
      </c>
      <c r="N156" s="16"/>
    </row>
    <row r="157" spans="1:14" ht="12.75">
      <c r="A157" s="1" t="s">
        <v>174</v>
      </c>
      <c r="B157" s="1" t="s">
        <v>175</v>
      </c>
      <c r="C157" s="1" t="s">
        <v>176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f t="shared" si="2"/>
        <v>0</v>
      </c>
      <c r="N157" s="16"/>
    </row>
    <row r="158" spans="1:14" ht="12.75">
      <c r="A158" s="1" t="s">
        <v>174</v>
      </c>
      <c r="B158" s="1" t="s">
        <v>175</v>
      </c>
      <c r="C158" s="1" t="s">
        <v>177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f t="shared" si="2"/>
        <v>0</v>
      </c>
      <c r="N158" s="16"/>
    </row>
    <row r="159" spans="1:14" ht="12.75">
      <c r="A159" s="1" t="s">
        <v>174</v>
      </c>
      <c r="B159" s="1" t="s">
        <v>175</v>
      </c>
      <c r="C159" s="1" t="s">
        <v>178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f t="shared" si="2"/>
        <v>0</v>
      </c>
      <c r="N159" s="16"/>
    </row>
    <row r="160" spans="1:14" ht="12.75">
      <c r="A160" s="1" t="s">
        <v>174</v>
      </c>
      <c r="B160" s="1" t="s">
        <v>175</v>
      </c>
      <c r="C160" s="1" t="s">
        <v>179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f t="shared" si="2"/>
        <v>0</v>
      </c>
      <c r="N160" s="16"/>
    </row>
    <row r="161" spans="1:14" ht="12.75">
      <c r="A161" s="1" t="s">
        <v>174</v>
      </c>
      <c r="B161" s="1" t="s">
        <v>175</v>
      </c>
      <c r="C161" s="1" t="s">
        <v>180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f t="shared" si="2"/>
        <v>0</v>
      </c>
      <c r="N161" s="16"/>
    </row>
    <row r="162" spans="1:14" ht="12.75">
      <c r="A162" s="1" t="s">
        <v>174</v>
      </c>
      <c r="B162" s="1" t="s">
        <v>181</v>
      </c>
      <c r="C162" s="1" t="s">
        <v>182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f t="shared" si="2"/>
        <v>0</v>
      </c>
      <c r="N162" s="16"/>
    </row>
    <row r="163" spans="1:14" ht="12.75">
      <c r="A163" s="1" t="s">
        <v>174</v>
      </c>
      <c r="B163" s="1" t="s">
        <v>183</v>
      </c>
      <c r="C163" s="1" t="s">
        <v>184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f t="shared" si="2"/>
        <v>0</v>
      </c>
      <c r="N163" s="16"/>
    </row>
    <row r="164" spans="1:14" ht="12.75">
      <c r="A164" s="1" t="s">
        <v>174</v>
      </c>
      <c r="B164" s="1" t="s">
        <v>183</v>
      </c>
      <c r="C164" s="1" t="s">
        <v>185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f t="shared" si="2"/>
        <v>0</v>
      </c>
      <c r="N164" s="16"/>
    </row>
    <row r="165" spans="1:14" ht="12.75">
      <c r="A165" s="1" t="s">
        <v>174</v>
      </c>
      <c r="B165" s="1" t="s">
        <v>183</v>
      </c>
      <c r="C165" s="1" t="s">
        <v>186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f t="shared" si="2"/>
        <v>0</v>
      </c>
      <c r="N165" s="16"/>
    </row>
    <row r="166" spans="1:14" ht="12.75">
      <c r="A166" s="1" t="s">
        <v>174</v>
      </c>
      <c r="B166" s="1" t="s">
        <v>183</v>
      </c>
      <c r="C166" s="1" t="s">
        <v>187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f t="shared" si="2"/>
        <v>0</v>
      </c>
      <c r="N166" s="16"/>
    </row>
    <row r="167" spans="1:14" ht="12.75">
      <c r="A167" s="1" t="s">
        <v>174</v>
      </c>
      <c r="B167" s="1" t="s">
        <v>183</v>
      </c>
      <c r="C167" s="1" t="s">
        <v>188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f t="shared" si="2"/>
        <v>0</v>
      </c>
      <c r="N167" s="16"/>
    </row>
    <row r="168" spans="1:14" ht="12.75">
      <c r="A168" s="1" t="s">
        <v>174</v>
      </c>
      <c r="B168" s="1" t="s">
        <v>183</v>
      </c>
      <c r="C168" s="1" t="s">
        <v>189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f t="shared" si="2"/>
        <v>0</v>
      </c>
      <c r="N168" s="16"/>
    </row>
    <row r="169" spans="1:14" ht="12.75">
      <c r="A169" s="1" t="s">
        <v>174</v>
      </c>
      <c r="B169" s="1" t="s">
        <v>183</v>
      </c>
      <c r="C169" s="1" t="s">
        <v>190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f t="shared" si="2"/>
        <v>0</v>
      </c>
      <c r="N169" s="16"/>
    </row>
    <row r="170" spans="1:14" ht="12.75">
      <c r="A170" s="1" t="s">
        <v>174</v>
      </c>
      <c r="B170" s="1" t="s">
        <v>183</v>
      </c>
      <c r="C170" s="1" t="s">
        <v>183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f t="shared" si="2"/>
        <v>0</v>
      </c>
      <c r="N170" s="16"/>
    </row>
    <row r="171" spans="1:14" ht="12.75">
      <c r="A171" s="1" t="s">
        <v>191</v>
      </c>
      <c r="B171" s="1" t="s">
        <v>192</v>
      </c>
      <c r="C171" s="1" t="s">
        <v>193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f t="shared" si="2"/>
        <v>0</v>
      </c>
      <c r="N171" s="16"/>
    </row>
    <row r="172" spans="1:14" ht="12.75">
      <c r="A172" s="1" t="s">
        <v>194</v>
      </c>
      <c r="B172" s="1" t="s">
        <v>195</v>
      </c>
      <c r="C172" s="1" t="s">
        <v>196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f t="shared" si="2"/>
        <v>0</v>
      </c>
      <c r="N172" s="16"/>
    </row>
    <row r="173" spans="1:14" ht="12.75">
      <c r="A173" s="1" t="s">
        <v>194</v>
      </c>
      <c r="B173" s="1" t="s">
        <v>195</v>
      </c>
      <c r="C173" s="1" t="s">
        <v>197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f t="shared" si="2"/>
        <v>0</v>
      </c>
      <c r="N173" s="16"/>
    </row>
    <row r="174" spans="1:14" ht="12.75">
      <c r="A174" s="1" t="s">
        <v>194</v>
      </c>
      <c r="B174" s="1" t="s">
        <v>195</v>
      </c>
      <c r="C174" s="1" t="s">
        <v>198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f t="shared" si="2"/>
        <v>0</v>
      </c>
      <c r="N174" s="16"/>
    </row>
    <row r="175" spans="1:14" ht="12.75">
      <c r="A175" s="1" t="s">
        <v>194</v>
      </c>
      <c r="B175" s="1" t="s">
        <v>195</v>
      </c>
      <c r="C175" s="1" t="s">
        <v>199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f t="shared" si="2"/>
        <v>0</v>
      </c>
      <c r="N175" s="16"/>
    </row>
    <row r="176" spans="1:14" ht="12.75">
      <c r="A176" s="1" t="s">
        <v>194</v>
      </c>
      <c r="B176" s="1" t="s">
        <v>195</v>
      </c>
      <c r="C176" s="1" t="s">
        <v>200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f t="shared" si="2"/>
        <v>0</v>
      </c>
      <c r="N176" s="16"/>
    </row>
    <row r="177" spans="1:14" ht="12.75">
      <c r="A177" s="1" t="s">
        <v>194</v>
      </c>
      <c r="B177" s="1" t="s">
        <v>195</v>
      </c>
      <c r="C177" s="1" t="s">
        <v>201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f t="shared" si="2"/>
        <v>0</v>
      </c>
      <c r="N177" s="16"/>
    </row>
    <row r="178" spans="1:14" ht="12.75">
      <c r="A178" s="1" t="s">
        <v>194</v>
      </c>
      <c r="B178" s="1" t="s">
        <v>195</v>
      </c>
      <c r="C178" s="1" t="s">
        <v>202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f t="shared" si="2"/>
        <v>0</v>
      </c>
      <c r="N178" s="16"/>
    </row>
    <row r="179" spans="1:14" ht="12.75">
      <c r="A179" s="1" t="s">
        <v>194</v>
      </c>
      <c r="B179" s="1" t="s">
        <v>195</v>
      </c>
      <c r="C179" s="1" t="s">
        <v>203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f t="shared" si="2"/>
        <v>0</v>
      </c>
      <c r="N179" s="16"/>
    </row>
    <row r="180" spans="1:14" ht="12.75">
      <c r="A180" s="1" t="s">
        <v>194</v>
      </c>
      <c r="B180" s="1" t="s">
        <v>195</v>
      </c>
      <c r="C180" s="1" t="s">
        <v>204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f t="shared" si="2"/>
        <v>0</v>
      </c>
      <c r="N180" s="16"/>
    </row>
    <row r="181" spans="1:14" ht="12.75">
      <c r="A181" s="1" t="s">
        <v>194</v>
      </c>
      <c r="B181" s="1" t="s">
        <v>195</v>
      </c>
      <c r="C181" s="1" t="s">
        <v>205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f t="shared" si="2"/>
        <v>0</v>
      </c>
      <c r="N181" s="16"/>
    </row>
    <row r="182" spans="1:14" ht="12.75">
      <c r="A182" s="1" t="s">
        <v>194</v>
      </c>
      <c r="B182" s="1" t="s">
        <v>195</v>
      </c>
      <c r="C182" s="1" t="s">
        <v>206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f t="shared" si="2"/>
        <v>0</v>
      </c>
      <c r="N182" s="16"/>
    </row>
    <row r="183" spans="1:14" ht="12.75">
      <c r="A183" s="1" t="s">
        <v>194</v>
      </c>
      <c r="B183" s="1" t="s">
        <v>194</v>
      </c>
      <c r="C183" s="1" t="s">
        <v>207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f t="shared" si="2"/>
        <v>0</v>
      </c>
      <c r="N183" s="16"/>
    </row>
    <row r="184" spans="1:14" ht="12.75">
      <c r="A184" s="1" t="s">
        <v>194</v>
      </c>
      <c r="B184" s="1" t="s">
        <v>194</v>
      </c>
      <c r="C184" s="1" t="s">
        <v>208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f t="shared" si="2"/>
        <v>0</v>
      </c>
      <c r="N184" s="16"/>
    </row>
    <row r="185" spans="1:14" ht="12.75">
      <c r="A185" s="1" t="s">
        <v>194</v>
      </c>
      <c r="B185" s="1" t="s">
        <v>194</v>
      </c>
      <c r="C185" s="1" t="s">
        <v>209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f t="shared" si="2"/>
        <v>0</v>
      </c>
      <c r="N185" s="16"/>
    </row>
    <row r="186" spans="1:14" ht="12.75">
      <c r="A186" s="1" t="s">
        <v>194</v>
      </c>
      <c r="B186" s="1" t="s">
        <v>194</v>
      </c>
      <c r="C186" s="1" t="s">
        <v>210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f t="shared" si="2"/>
        <v>0</v>
      </c>
      <c r="N186" s="16"/>
    </row>
    <row r="187" spans="1:14" ht="12.75">
      <c r="A187" s="1" t="s">
        <v>194</v>
      </c>
      <c r="B187" s="1" t="s">
        <v>194</v>
      </c>
      <c r="C187" s="1" t="s">
        <v>211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f t="shared" si="2"/>
        <v>0</v>
      </c>
      <c r="N187" s="16"/>
    </row>
    <row r="188" spans="1:14" ht="12.75">
      <c r="A188" s="1" t="s">
        <v>194</v>
      </c>
      <c r="B188" s="1" t="s">
        <v>212</v>
      </c>
      <c r="C188" s="1" t="s">
        <v>213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f t="shared" si="2"/>
        <v>0</v>
      </c>
      <c r="N188" s="16"/>
    </row>
    <row r="189" spans="1:14" ht="12.75">
      <c r="A189" s="1" t="s">
        <v>194</v>
      </c>
      <c r="B189" s="1" t="s">
        <v>212</v>
      </c>
      <c r="C189" s="1" t="s">
        <v>214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f t="shared" si="2"/>
        <v>0</v>
      </c>
      <c r="N189" s="16"/>
    </row>
    <row r="190" spans="1:14" ht="12.75">
      <c r="A190" s="1" t="s">
        <v>194</v>
      </c>
      <c r="B190" s="1" t="s">
        <v>212</v>
      </c>
      <c r="C190" s="1" t="s">
        <v>215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f t="shared" si="2"/>
        <v>0</v>
      </c>
      <c r="N190" s="16"/>
    </row>
    <row r="191" spans="1:14" ht="12.75">
      <c r="A191" s="1" t="s">
        <v>194</v>
      </c>
      <c r="B191" s="1" t="s">
        <v>212</v>
      </c>
      <c r="C191" s="1" t="s">
        <v>216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f t="shared" si="2"/>
        <v>0</v>
      </c>
      <c r="N191" s="16"/>
    </row>
    <row r="192" spans="1:14" ht="12.75">
      <c r="A192" s="1" t="s">
        <v>194</v>
      </c>
      <c r="B192" s="1" t="s">
        <v>217</v>
      </c>
      <c r="C192" s="1" t="s">
        <v>218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f t="shared" si="2"/>
        <v>0</v>
      </c>
      <c r="N192" s="16"/>
    </row>
    <row r="193" spans="1:14" ht="12.75">
      <c r="A193" s="1" t="s">
        <v>194</v>
      </c>
      <c r="B193" s="1" t="s">
        <v>217</v>
      </c>
      <c r="C193" s="1" t="s">
        <v>219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f t="shared" si="2"/>
        <v>0</v>
      </c>
      <c r="N193" s="16"/>
    </row>
    <row r="194" spans="1:14" ht="12.75">
      <c r="A194" s="1" t="s">
        <v>194</v>
      </c>
      <c r="B194" s="1" t="s">
        <v>217</v>
      </c>
      <c r="C194" s="1" t="s">
        <v>220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f t="shared" si="2"/>
        <v>0</v>
      </c>
      <c r="N194" s="16"/>
    </row>
    <row r="195" spans="1:14" ht="12.75">
      <c r="A195" s="1" t="s">
        <v>194</v>
      </c>
      <c r="B195" s="1" t="s">
        <v>217</v>
      </c>
      <c r="C195" s="1" t="s">
        <v>221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f t="shared" si="2"/>
        <v>0</v>
      </c>
      <c r="N195" s="16"/>
    </row>
    <row r="196" spans="1:14" ht="12.75">
      <c r="A196" s="1" t="s">
        <v>194</v>
      </c>
      <c r="B196" s="1" t="s">
        <v>217</v>
      </c>
      <c r="C196" s="1" t="s">
        <v>222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f t="shared" si="2"/>
        <v>0</v>
      </c>
      <c r="N196" s="16"/>
    </row>
    <row r="197" spans="1:14" ht="12.75">
      <c r="A197" s="1" t="s">
        <v>194</v>
      </c>
      <c r="B197" s="1" t="s">
        <v>217</v>
      </c>
      <c r="C197" s="1" t="s">
        <v>223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f t="shared" si="2"/>
        <v>0</v>
      </c>
      <c r="N197" s="16"/>
    </row>
    <row r="198" spans="1:14" ht="12.75">
      <c r="A198" s="1" t="s">
        <v>194</v>
      </c>
      <c r="B198" s="1" t="s">
        <v>217</v>
      </c>
      <c r="C198" s="1" t="s">
        <v>224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f t="shared" si="2"/>
        <v>0</v>
      </c>
      <c r="N198" s="16"/>
    </row>
    <row r="199" spans="1:14" ht="12.75">
      <c r="A199" s="1" t="s">
        <v>194</v>
      </c>
      <c r="B199" s="1" t="s">
        <v>217</v>
      </c>
      <c r="C199" s="1" t="s">
        <v>225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f t="shared" si="2"/>
        <v>0</v>
      </c>
      <c r="N199" s="16"/>
    </row>
    <row r="200" spans="1:14" ht="12.75">
      <c r="A200" s="1" t="s">
        <v>194</v>
      </c>
      <c r="B200" s="1" t="s">
        <v>217</v>
      </c>
      <c r="C200" s="1" t="s">
        <v>226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f t="shared" si="2"/>
        <v>0</v>
      </c>
      <c r="N200" s="16"/>
    </row>
    <row r="201" spans="1:14" ht="12.75">
      <c r="A201" s="1" t="s">
        <v>194</v>
      </c>
      <c r="B201" s="1" t="s">
        <v>217</v>
      </c>
      <c r="C201" s="1" t="s">
        <v>227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f t="shared" si="2"/>
        <v>0</v>
      </c>
      <c r="N201" s="16"/>
    </row>
    <row r="202" spans="1:14" ht="12.75">
      <c r="A202" s="1" t="s">
        <v>194</v>
      </c>
      <c r="B202" s="1" t="s">
        <v>228</v>
      </c>
      <c r="C202" s="1" t="s">
        <v>229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f t="shared" si="2"/>
        <v>0</v>
      </c>
      <c r="N202" s="16"/>
    </row>
    <row r="203" spans="1:14" ht="12.75">
      <c r="A203" s="1" t="s">
        <v>194</v>
      </c>
      <c r="B203" s="1" t="s">
        <v>228</v>
      </c>
      <c r="C203" s="1" t="s">
        <v>230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f t="shared" si="2"/>
        <v>0</v>
      </c>
      <c r="N203" s="16"/>
    </row>
    <row r="204" spans="1:14" ht="12.75">
      <c r="A204" s="1" t="s">
        <v>194</v>
      </c>
      <c r="B204" s="1" t="s">
        <v>228</v>
      </c>
      <c r="C204" s="1" t="s">
        <v>231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f aca="true" t="shared" si="3" ref="M204:M267">SUM(D204:L204)</f>
        <v>0</v>
      </c>
      <c r="N204" s="16"/>
    </row>
    <row r="205" spans="1:14" ht="12.75">
      <c r="A205" s="1" t="s">
        <v>194</v>
      </c>
      <c r="B205" s="1" t="s">
        <v>228</v>
      </c>
      <c r="C205" s="1" t="s">
        <v>232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f t="shared" si="3"/>
        <v>0</v>
      </c>
      <c r="N205" s="16"/>
    </row>
    <row r="206" spans="1:14" ht="12.75">
      <c r="A206" s="1" t="s">
        <v>194</v>
      </c>
      <c r="B206" s="1" t="s">
        <v>228</v>
      </c>
      <c r="C206" s="1" t="s">
        <v>233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f t="shared" si="3"/>
        <v>0</v>
      </c>
      <c r="N206" s="16"/>
    </row>
    <row r="207" spans="1:14" ht="12.75">
      <c r="A207" s="1" t="s">
        <v>194</v>
      </c>
      <c r="B207" s="1" t="s">
        <v>228</v>
      </c>
      <c r="C207" s="1" t="s">
        <v>234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f t="shared" si="3"/>
        <v>0</v>
      </c>
      <c r="N207" s="16"/>
    </row>
    <row r="208" spans="1:14" ht="12.75">
      <c r="A208" s="1" t="s">
        <v>194</v>
      </c>
      <c r="B208" s="1" t="s">
        <v>228</v>
      </c>
      <c r="C208" s="1" t="s">
        <v>228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f t="shared" si="3"/>
        <v>0</v>
      </c>
      <c r="N208" s="16"/>
    </row>
    <row r="209" spans="1:14" ht="12.75">
      <c r="A209" s="1" t="s">
        <v>194</v>
      </c>
      <c r="B209" s="1" t="s">
        <v>228</v>
      </c>
      <c r="C209" s="1" t="s">
        <v>235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f t="shared" si="3"/>
        <v>0</v>
      </c>
      <c r="N209" s="16"/>
    </row>
    <row r="210" spans="1:14" ht="12.75">
      <c r="A210" s="1" t="s">
        <v>194</v>
      </c>
      <c r="B210" s="1" t="s">
        <v>228</v>
      </c>
      <c r="C210" s="1" t="s">
        <v>236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f t="shared" si="3"/>
        <v>0</v>
      </c>
      <c r="N210" s="16"/>
    </row>
    <row r="211" spans="1:14" ht="12.75">
      <c r="A211" s="1" t="s">
        <v>194</v>
      </c>
      <c r="B211" s="1" t="s">
        <v>228</v>
      </c>
      <c r="C211" s="1" t="s">
        <v>237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f t="shared" si="3"/>
        <v>0</v>
      </c>
      <c r="N211" s="16"/>
    </row>
    <row r="212" spans="1:14" ht="12.75">
      <c r="A212" s="1" t="s">
        <v>194</v>
      </c>
      <c r="B212" s="1" t="s">
        <v>228</v>
      </c>
      <c r="C212" s="1" t="s">
        <v>238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f t="shared" si="3"/>
        <v>0</v>
      </c>
      <c r="N212" s="16"/>
    </row>
    <row r="213" spans="1:14" ht="12.75">
      <c r="A213" s="1" t="s">
        <v>194</v>
      </c>
      <c r="B213" s="1" t="s">
        <v>239</v>
      </c>
      <c r="C213" s="1" t="s">
        <v>240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f t="shared" si="3"/>
        <v>0</v>
      </c>
      <c r="N213" s="16"/>
    </row>
    <row r="214" spans="1:14" ht="12.75">
      <c r="A214" s="1" t="s">
        <v>194</v>
      </c>
      <c r="B214" s="1" t="s">
        <v>239</v>
      </c>
      <c r="C214" s="1" t="s">
        <v>241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f t="shared" si="3"/>
        <v>0</v>
      </c>
      <c r="N214" s="16"/>
    </row>
    <row r="215" spans="1:14" ht="12.75">
      <c r="A215" s="1" t="s">
        <v>194</v>
      </c>
      <c r="B215" s="1" t="s">
        <v>239</v>
      </c>
      <c r="C215" s="1" t="s">
        <v>242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f t="shared" si="3"/>
        <v>0</v>
      </c>
      <c r="N215" s="16"/>
    </row>
    <row r="216" spans="1:14" ht="12.75">
      <c r="A216" s="1" t="s">
        <v>194</v>
      </c>
      <c r="B216" s="1" t="s">
        <v>239</v>
      </c>
      <c r="C216" s="1" t="s">
        <v>187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f t="shared" si="3"/>
        <v>0</v>
      </c>
      <c r="N216" s="16"/>
    </row>
    <row r="217" spans="1:14" ht="12.75">
      <c r="A217" s="1" t="s">
        <v>194</v>
      </c>
      <c r="B217" s="1" t="s">
        <v>239</v>
      </c>
      <c r="C217" s="1" t="s">
        <v>243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f t="shared" si="3"/>
        <v>0</v>
      </c>
      <c r="N217" s="16"/>
    </row>
    <row r="218" spans="1:14" ht="12.75">
      <c r="A218" s="1" t="s">
        <v>194</v>
      </c>
      <c r="B218" s="1" t="s">
        <v>239</v>
      </c>
      <c r="C218" s="1" t="s">
        <v>244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f t="shared" si="3"/>
        <v>0</v>
      </c>
      <c r="N218" s="16"/>
    </row>
    <row r="219" spans="1:14" ht="12.75">
      <c r="A219" s="1" t="s">
        <v>245</v>
      </c>
      <c r="B219" s="1" t="s">
        <v>246</v>
      </c>
      <c r="C219" s="1" t="s">
        <v>247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f t="shared" si="3"/>
        <v>0</v>
      </c>
      <c r="N219" s="16"/>
    </row>
    <row r="220" spans="1:14" ht="12.75">
      <c r="A220" s="1" t="s">
        <v>245</v>
      </c>
      <c r="B220" s="1" t="s">
        <v>246</v>
      </c>
      <c r="C220" s="1" t="s">
        <v>245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f t="shared" si="3"/>
        <v>0</v>
      </c>
      <c r="N220" s="16"/>
    </row>
    <row r="221" spans="1:14" ht="12.75">
      <c r="A221" s="1" t="s">
        <v>245</v>
      </c>
      <c r="B221" s="1" t="s">
        <v>246</v>
      </c>
      <c r="C221" s="1" t="s">
        <v>246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f t="shared" si="3"/>
        <v>0</v>
      </c>
      <c r="N221" s="16"/>
    </row>
    <row r="222" spans="1:14" ht="12.75">
      <c r="A222" s="1" t="s">
        <v>245</v>
      </c>
      <c r="B222" s="1" t="s">
        <v>248</v>
      </c>
      <c r="C222" s="1" t="s">
        <v>249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f t="shared" si="3"/>
        <v>0</v>
      </c>
      <c r="N222" s="16"/>
    </row>
    <row r="223" spans="1:14" ht="12.75">
      <c r="A223" s="1" t="s">
        <v>245</v>
      </c>
      <c r="B223" s="1" t="s">
        <v>248</v>
      </c>
      <c r="C223" s="1" t="s">
        <v>250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f t="shared" si="3"/>
        <v>0</v>
      </c>
      <c r="N223" s="16"/>
    </row>
    <row r="224" spans="1:14" ht="12.75">
      <c r="A224" s="1" t="s">
        <v>245</v>
      </c>
      <c r="B224" s="1" t="s">
        <v>248</v>
      </c>
      <c r="C224" s="1" t="s">
        <v>248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f t="shared" si="3"/>
        <v>0</v>
      </c>
      <c r="N224" s="16"/>
    </row>
    <row r="225" spans="1:14" ht="12.75">
      <c r="A225" s="1" t="s">
        <v>245</v>
      </c>
      <c r="B225" s="1" t="s">
        <v>251</v>
      </c>
      <c r="C225" s="1" t="s">
        <v>252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f t="shared" si="3"/>
        <v>0</v>
      </c>
      <c r="N225" s="16"/>
    </row>
    <row r="226" spans="1:14" ht="12.75">
      <c r="A226" s="1" t="s">
        <v>245</v>
      </c>
      <c r="B226" s="1" t="s">
        <v>251</v>
      </c>
      <c r="C226" s="1" t="s">
        <v>253</v>
      </c>
      <c r="D226" s="16"/>
      <c r="E226" s="16"/>
      <c r="F226" s="16"/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f t="shared" si="3"/>
        <v>0</v>
      </c>
      <c r="N226" s="16"/>
    </row>
    <row r="227" spans="1:14" ht="12.75">
      <c r="A227" s="1" t="s">
        <v>245</v>
      </c>
      <c r="B227" s="1" t="s">
        <v>251</v>
      </c>
      <c r="C227" s="1" t="s">
        <v>254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f t="shared" si="3"/>
        <v>0</v>
      </c>
      <c r="N227" s="16"/>
    </row>
    <row r="228" spans="1:14" ht="12.75">
      <c r="A228" s="1" t="s">
        <v>245</v>
      </c>
      <c r="B228" s="1" t="s">
        <v>251</v>
      </c>
      <c r="C228" s="1" t="s">
        <v>251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f t="shared" si="3"/>
        <v>0</v>
      </c>
      <c r="N228" s="16"/>
    </row>
    <row r="229" spans="1:14" ht="12.75">
      <c r="A229" s="1" t="s">
        <v>255</v>
      </c>
      <c r="B229" s="1" t="s">
        <v>256</v>
      </c>
      <c r="C229" s="1" t="s">
        <v>257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f t="shared" si="3"/>
        <v>0</v>
      </c>
      <c r="N229" s="16"/>
    </row>
    <row r="230" spans="1:14" ht="12.75">
      <c r="A230" s="1" t="s">
        <v>255</v>
      </c>
      <c r="B230" s="1" t="s">
        <v>256</v>
      </c>
      <c r="C230" s="1" t="s">
        <v>258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f t="shared" si="3"/>
        <v>0</v>
      </c>
      <c r="N230" s="16"/>
    </row>
    <row r="231" spans="1:14" ht="12.75">
      <c r="A231" s="1" t="s">
        <v>255</v>
      </c>
      <c r="B231" s="1" t="s">
        <v>256</v>
      </c>
      <c r="C231" s="1" t="s">
        <v>256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f t="shared" si="3"/>
        <v>0</v>
      </c>
      <c r="N231" s="16"/>
    </row>
    <row r="232" spans="1:14" ht="12.75">
      <c r="A232" s="1" t="s">
        <v>255</v>
      </c>
      <c r="B232" s="1" t="s">
        <v>256</v>
      </c>
      <c r="C232" s="1" t="s">
        <v>259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f t="shared" si="3"/>
        <v>0</v>
      </c>
      <c r="N232" s="16"/>
    </row>
    <row r="233" spans="1:14" ht="12.75">
      <c r="A233" s="1" t="s">
        <v>255</v>
      </c>
      <c r="B233" s="1" t="s">
        <v>256</v>
      </c>
      <c r="C233" s="1" t="s">
        <v>260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f t="shared" si="3"/>
        <v>0</v>
      </c>
      <c r="N233" s="16"/>
    </row>
    <row r="234" spans="1:14" ht="12.75">
      <c r="A234" s="1" t="s">
        <v>255</v>
      </c>
      <c r="B234" s="1" t="s">
        <v>256</v>
      </c>
      <c r="C234" s="1" t="s">
        <v>261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f t="shared" si="3"/>
        <v>0</v>
      </c>
      <c r="N234" s="16"/>
    </row>
    <row r="235" spans="1:14" ht="12.75">
      <c r="A235" s="1" t="s">
        <v>255</v>
      </c>
      <c r="B235" s="1" t="s">
        <v>256</v>
      </c>
      <c r="C235" s="1" t="s">
        <v>262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f t="shared" si="3"/>
        <v>0</v>
      </c>
      <c r="N235" s="16"/>
    </row>
    <row r="236" spans="1:14" ht="12.75">
      <c r="A236" s="1" t="s">
        <v>263</v>
      </c>
      <c r="B236" s="1" t="s">
        <v>264</v>
      </c>
      <c r="C236" s="1" t="s">
        <v>264</v>
      </c>
      <c r="D236" s="16">
        <v>0</v>
      </c>
      <c r="E236" s="16">
        <v>37739.06</v>
      </c>
      <c r="F236" s="16">
        <v>29304.43</v>
      </c>
      <c r="G236" s="16">
        <v>16309.86</v>
      </c>
      <c r="H236" s="16">
        <v>12310.96</v>
      </c>
      <c r="I236" s="16">
        <v>6587.22</v>
      </c>
      <c r="J236" s="16">
        <v>12717.66</v>
      </c>
      <c r="K236" s="16">
        <v>4845.35</v>
      </c>
      <c r="L236" s="16">
        <v>6667.41</v>
      </c>
      <c r="M236" s="16">
        <f t="shared" si="3"/>
        <v>126481.95000000001</v>
      </c>
      <c r="N236" s="16"/>
    </row>
    <row r="237" spans="1:14" ht="12.75">
      <c r="A237" s="1" t="s">
        <v>263</v>
      </c>
      <c r="B237" s="1" t="s">
        <v>264</v>
      </c>
      <c r="C237" s="1" t="s">
        <v>265</v>
      </c>
      <c r="D237" s="16">
        <v>0</v>
      </c>
      <c r="E237" s="16">
        <v>24528.21</v>
      </c>
      <c r="F237" s="16">
        <v>19046.17</v>
      </c>
      <c r="G237" s="16">
        <v>10600.47</v>
      </c>
      <c r="H237" s="16">
        <v>8001.41</v>
      </c>
      <c r="I237" s="16">
        <v>4281.31</v>
      </c>
      <c r="J237" s="16">
        <v>8265.75</v>
      </c>
      <c r="K237" s="16">
        <v>3149.2</v>
      </c>
      <c r="L237" s="16">
        <v>4333.44</v>
      </c>
      <c r="M237" s="16">
        <f t="shared" si="3"/>
        <v>82205.95999999999</v>
      </c>
      <c r="N237" s="16"/>
    </row>
    <row r="238" spans="1:14" ht="12.75">
      <c r="A238" s="1" t="s">
        <v>263</v>
      </c>
      <c r="B238" s="1" t="s">
        <v>264</v>
      </c>
      <c r="C238" s="1" t="s">
        <v>266</v>
      </c>
      <c r="D238" s="16">
        <v>0</v>
      </c>
      <c r="E238" s="16">
        <v>13908.45</v>
      </c>
      <c r="F238" s="16">
        <v>10799.93</v>
      </c>
      <c r="G238" s="16">
        <v>6010.88</v>
      </c>
      <c r="H238" s="16">
        <v>4537.11</v>
      </c>
      <c r="I238" s="16">
        <v>2427.67</v>
      </c>
      <c r="J238" s="16">
        <v>4687</v>
      </c>
      <c r="K238" s="16">
        <v>1785.72</v>
      </c>
      <c r="L238" s="16">
        <v>2457.22</v>
      </c>
      <c r="M238" s="16">
        <f t="shared" si="3"/>
        <v>46613.98</v>
      </c>
      <c r="N238" s="16"/>
    </row>
    <row r="239" spans="1:14" ht="12.75">
      <c r="A239" s="1" t="s">
        <v>263</v>
      </c>
      <c r="B239" s="1" t="s">
        <v>264</v>
      </c>
      <c r="C239" s="1" t="s">
        <v>200</v>
      </c>
      <c r="D239" s="16">
        <v>0</v>
      </c>
      <c r="E239" s="16">
        <v>15385.56</v>
      </c>
      <c r="F239" s="16">
        <v>11946.91</v>
      </c>
      <c r="G239" s="16">
        <v>6649.25</v>
      </c>
      <c r="H239" s="16">
        <v>5018.96</v>
      </c>
      <c r="I239" s="16">
        <v>2685.49</v>
      </c>
      <c r="J239" s="16">
        <v>5184.77</v>
      </c>
      <c r="K239" s="16">
        <v>1975.36</v>
      </c>
      <c r="L239" s="16">
        <v>2718.2</v>
      </c>
      <c r="M239" s="16">
        <f t="shared" si="3"/>
        <v>51564.5</v>
      </c>
      <c r="N239" s="16"/>
    </row>
    <row r="240" spans="1:14" ht="12.75">
      <c r="A240" s="1" t="s">
        <v>263</v>
      </c>
      <c r="B240" s="1" t="s">
        <v>264</v>
      </c>
      <c r="C240" s="1" t="s">
        <v>267</v>
      </c>
      <c r="D240" s="16">
        <v>0</v>
      </c>
      <c r="E240" s="16">
        <v>16680.9</v>
      </c>
      <c r="F240" s="16">
        <v>12952.74</v>
      </c>
      <c r="G240" s="16">
        <v>7209.06</v>
      </c>
      <c r="H240" s="16">
        <v>5441.52</v>
      </c>
      <c r="I240" s="16">
        <v>2911.59</v>
      </c>
      <c r="J240" s="16">
        <v>5621.28</v>
      </c>
      <c r="K240" s="16">
        <v>2141.67</v>
      </c>
      <c r="L240" s="16">
        <v>2947.04</v>
      </c>
      <c r="M240" s="16">
        <f t="shared" si="3"/>
        <v>55905.799999999996</v>
      </c>
      <c r="N240" s="16"/>
    </row>
    <row r="241" spans="1:14" ht="12.75">
      <c r="A241" s="1" t="s">
        <v>263</v>
      </c>
      <c r="B241" s="1" t="s">
        <v>264</v>
      </c>
      <c r="C241" s="1" t="s">
        <v>268</v>
      </c>
      <c r="D241" s="16">
        <v>0</v>
      </c>
      <c r="E241" s="16">
        <v>28092.45</v>
      </c>
      <c r="F241" s="16">
        <v>21813.82</v>
      </c>
      <c r="G241" s="16">
        <v>12140.83</v>
      </c>
      <c r="H241" s="16">
        <v>9164.12</v>
      </c>
      <c r="I241" s="16">
        <v>4903.44</v>
      </c>
      <c r="J241" s="16">
        <v>9466.85</v>
      </c>
      <c r="K241" s="16">
        <v>3606.81</v>
      </c>
      <c r="L241" s="16">
        <v>4963.13</v>
      </c>
      <c r="M241" s="16">
        <f t="shared" si="3"/>
        <v>94151.45000000001</v>
      </c>
      <c r="N241" s="16"/>
    </row>
    <row r="242" spans="1:14" ht="12.75">
      <c r="A242" s="1" t="s">
        <v>263</v>
      </c>
      <c r="B242" s="1" t="s">
        <v>264</v>
      </c>
      <c r="C242" s="1" t="s">
        <v>269</v>
      </c>
      <c r="D242" s="16">
        <v>0</v>
      </c>
      <c r="E242" s="16">
        <v>17337.39</v>
      </c>
      <c r="F242" s="16">
        <v>13462.5</v>
      </c>
      <c r="G242" s="16">
        <v>7492.77</v>
      </c>
      <c r="H242" s="16">
        <v>5655.67</v>
      </c>
      <c r="I242" s="16">
        <v>3026.18</v>
      </c>
      <c r="J242" s="16">
        <v>5842.51</v>
      </c>
      <c r="K242" s="16">
        <v>2225.96</v>
      </c>
      <c r="L242" s="16">
        <v>3063.03</v>
      </c>
      <c r="M242" s="16">
        <f t="shared" si="3"/>
        <v>58106.01</v>
      </c>
      <c r="N242" s="16"/>
    </row>
    <row r="243" spans="1:14" ht="12.75">
      <c r="A243" s="1" t="s">
        <v>263</v>
      </c>
      <c r="B243" s="1" t="s">
        <v>264</v>
      </c>
      <c r="C243" s="1" t="s">
        <v>270</v>
      </c>
      <c r="D243" s="16">
        <v>0</v>
      </c>
      <c r="E243" s="16">
        <v>17569.94</v>
      </c>
      <c r="F243" s="16">
        <v>13643.08</v>
      </c>
      <c r="G243" s="16">
        <v>7593.28</v>
      </c>
      <c r="H243" s="16">
        <v>5731.53</v>
      </c>
      <c r="I243" s="16">
        <v>3066.77</v>
      </c>
      <c r="J243" s="16">
        <v>5920.88</v>
      </c>
      <c r="K243" s="16">
        <v>2255.82</v>
      </c>
      <c r="L243" s="16">
        <v>3104.11</v>
      </c>
      <c r="M243" s="16">
        <f t="shared" si="3"/>
        <v>58885.40999999999</v>
      </c>
      <c r="N243" s="16"/>
    </row>
    <row r="244" spans="1:14" ht="12.75">
      <c r="A244" s="1" t="s">
        <v>263</v>
      </c>
      <c r="B244" s="1" t="s">
        <v>264</v>
      </c>
      <c r="C244" s="1" t="s">
        <v>271</v>
      </c>
      <c r="D244" s="16">
        <v>0</v>
      </c>
      <c r="E244" s="16">
        <v>13538.6</v>
      </c>
      <c r="F244" s="16">
        <v>10512.74</v>
      </c>
      <c r="G244" s="16">
        <v>5851.03</v>
      </c>
      <c r="H244" s="16">
        <v>4416.46</v>
      </c>
      <c r="I244" s="16">
        <v>2363.11</v>
      </c>
      <c r="J244" s="16">
        <v>4562.37</v>
      </c>
      <c r="K244" s="16">
        <v>1738.23</v>
      </c>
      <c r="L244" s="16">
        <v>2391.89</v>
      </c>
      <c r="M244" s="16">
        <f t="shared" si="3"/>
        <v>45374.43000000001</v>
      </c>
      <c r="N244" s="16"/>
    </row>
    <row r="245" spans="1:14" ht="12.75">
      <c r="A245" s="1" t="s">
        <v>263</v>
      </c>
      <c r="B245" s="1" t="s">
        <v>264</v>
      </c>
      <c r="C245" s="1" t="s">
        <v>272</v>
      </c>
      <c r="D245" s="16">
        <v>0</v>
      </c>
      <c r="E245" s="16">
        <v>21927.98</v>
      </c>
      <c r="F245" s="16">
        <v>17027.1</v>
      </c>
      <c r="G245" s="16">
        <v>9476.71</v>
      </c>
      <c r="H245" s="16">
        <v>7153.18</v>
      </c>
      <c r="I245" s="16">
        <v>3827.45</v>
      </c>
      <c r="J245" s="16">
        <v>7389.49</v>
      </c>
      <c r="K245" s="16">
        <v>2815.35</v>
      </c>
      <c r="L245" s="16">
        <v>3874.05</v>
      </c>
      <c r="M245" s="16">
        <f t="shared" si="3"/>
        <v>73491.31000000001</v>
      </c>
      <c r="N245" s="16"/>
    </row>
    <row r="246" spans="1:14" ht="12.75">
      <c r="A246" s="1" t="s">
        <v>263</v>
      </c>
      <c r="B246" s="1" t="s">
        <v>258</v>
      </c>
      <c r="C246" s="1" t="s">
        <v>273</v>
      </c>
      <c r="D246" s="16">
        <v>0</v>
      </c>
      <c r="E246" s="16">
        <v>18276.32</v>
      </c>
      <c r="F246" s="16">
        <v>14191.59</v>
      </c>
      <c r="G246" s="16">
        <v>7898.56</v>
      </c>
      <c r="H246" s="16">
        <v>5961.97</v>
      </c>
      <c r="I246" s="16">
        <v>3190.07</v>
      </c>
      <c r="J246" s="16">
        <v>6158.93</v>
      </c>
      <c r="K246" s="16">
        <v>2346.5</v>
      </c>
      <c r="L246" s="16">
        <v>3228.9</v>
      </c>
      <c r="M246" s="16">
        <f t="shared" si="3"/>
        <v>61252.840000000004</v>
      </c>
      <c r="N246" s="16"/>
    </row>
    <row r="247" spans="1:14" ht="12.75">
      <c r="A247" s="1" t="s">
        <v>263</v>
      </c>
      <c r="B247" s="1" t="s">
        <v>258</v>
      </c>
      <c r="C247" s="1" t="s">
        <v>274</v>
      </c>
      <c r="D247" s="16">
        <v>0</v>
      </c>
      <c r="E247" s="16">
        <v>19945.81</v>
      </c>
      <c r="F247" s="16">
        <v>15487.95</v>
      </c>
      <c r="G247" s="16">
        <v>8620.07</v>
      </c>
      <c r="H247" s="16">
        <v>6506.57</v>
      </c>
      <c r="I247" s="16">
        <v>3481.47</v>
      </c>
      <c r="J247" s="16">
        <v>6721.52</v>
      </c>
      <c r="K247" s="16">
        <v>2560.86</v>
      </c>
      <c r="L247" s="16">
        <v>3523.86</v>
      </c>
      <c r="M247" s="16">
        <f t="shared" si="3"/>
        <v>66848.11</v>
      </c>
      <c r="N247" s="16"/>
    </row>
    <row r="248" spans="1:14" ht="12.75">
      <c r="A248" s="1" t="s">
        <v>263</v>
      </c>
      <c r="B248" s="1" t="s">
        <v>258</v>
      </c>
      <c r="C248" s="1" t="s">
        <v>258</v>
      </c>
      <c r="D248" s="16">
        <v>0</v>
      </c>
      <c r="E248" s="16">
        <v>28335.21</v>
      </c>
      <c r="F248" s="16">
        <v>22002.33</v>
      </c>
      <c r="G248" s="16">
        <v>12245.75</v>
      </c>
      <c r="H248" s="16">
        <v>9243.3</v>
      </c>
      <c r="I248" s="16">
        <v>4945.8</v>
      </c>
      <c r="J248" s="16">
        <v>9548.67</v>
      </c>
      <c r="K248" s="16">
        <v>3637.98</v>
      </c>
      <c r="L248" s="16">
        <v>5006.03</v>
      </c>
      <c r="M248" s="16">
        <f t="shared" si="3"/>
        <v>94965.06999999999</v>
      </c>
      <c r="N248" s="16"/>
    </row>
    <row r="249" spans="1:14" ht="12.75">
      <c r="A249" s="1" t="s">
        <v>263</v>
      </c>
      <c r="B249" s="1" t="s">
        <v>258</v>
      </c>
      <c r="C249" s="1" t="s">
        <v>275</v>
      </c>
      <c r="D249" s="16">
        <v>0</v>
      </c>
      <c r="E249" s="16">
        <v>37652.75</v>
      </c>
      <c r="F249" s="16">
        <v>29237.41</v>
      </c>
      <c r="G249" s="16">
        <v>16272.55</v>
      </c>
      <c r="H249" s="16">
        <v>12282.8</v>
      </c>
      <c r="I249" s="16">
        <v>6572.15</v>
      </c>
      <c r="J249" s="16">
        <v>12688.57</v>
      </c>
      <c r="K249" s="16">
        <v>4834.26</v>
      </c>
      <c r="L249" s="16">
        <v>6652.18</v>
      </c>
      <c r="M249" s="16">
        <f t="shared" si="3"/>
        <v>126192.67000000001</v>
      </c>
      <c r="N249" s="16"/>
    </row>
    <row r="250" spans="1:14" ht="12.75">
      <c r="A250" s="1" t="s">
        <v>263</v>
      </c>
      <c r="B250" s="1" t="s">
        <v>258</v>
      </c>
      <c r="C250" s="1" t="s">
        <v>276</v>
      </c>
      <c r="D250" s="16">
        <v>0</v>
      </c>
      <c r="E250" s="16">
        <v>15455.6</v>
      </c>
      <c r="F250" s="16">
        <v>12001.29</v>
      </c>
      <c r="G250" s="16">
        <v>6679.51</v>
      </c>
      <c r="H250" s="16">
        <v>5041.81</v>
      </c>
      <c r="I250" s="16">
        <v>2697.72</v>
      </c>
      <c r="J250" s="16">
        <v>5208.37</v>
      </c>
      <c r="K250" s="16">
        <v>1984.36</v>
      </c>
      <c r="L250" s="16">
        <v>2730.56</v>
      </c>
      <c r="M250" s="16">
        <f t="shared" si="3"/>
        <v>51799.22</v>
      </c>
      <c r="N250" s="16"/>
    </row>
    <row r="251" spans="1:14" ht="12.75">
      <c r="A251" s="1" t="s">
        <v>263</v>
      </c>
      <c r="B251" s="1" t="s">
        <v>258</v>
      </c>
      <c r="C251" s="1" t="s">
        <v>277</v>
      </c>
      <c r="D251" s="16">
        <v>0</v>
      </c>
      <c r="E251" s="16">
        <v>17264.11</v>
      </c>
      <c r="F251" s="16">
        <v>13405.61</v>
      </c>
      <c r="G251" s="16">
        <v>7461.11</v>
      </c>
      <c r="H251" s="16">
        <v>5631.77</v>
      </c>
      <c r="I251" s="16">
        <v>3013.39</v>
      </c>
      <c r="J251" s="16">
        <v>5817.82</v>
      </c>
      <c r="K251" s="16">
        <v>2216.55</v>
      </c>
      <c r="L251" s="16">
        <v>3050.08</v>
      </c>
      <c r="M251" s="16">
        <f t="shared" si="3"/>
        <v>57860.44000000001</v>
      </c>
      <c r="N251" s="16"/>
    </row>
    <row r="252" spans="1:14" ht="12.75">
      <c r="A252" s="1" t="s">
        <v>263</v>
      </c>
      <c r="B252" s="1" t="s">
        <v>258</v>
      </c>
      <c r="C252" s="1" t="s">
        <v>278</v>
      </c>
      <c r="D252" s="16">
        <v>0</v>
      </c>
      <c r="E252" s="16">
        <v>17283.73</v>
      </c>
      <c r="F252" s="16">
        <v>13420.84</v>
      </c>
      <c r="G252" s="16">
        <v>7469.58</v>
      </c>
      <c r="H252" s="16">
        <v>5638.17</v>
      </c>
      <c r="I252" s="16">
        <v>3016.81</v>
      </c>
      <c r="J252" s="16">
        <v>5824.43</v>
      </c>
      <c r="K252" s="16">
        <v>2219.07</v>
      </c>
      <c r="L252" s="16">
        <v>3053.55</v>
      </c>
      <c r="M252" s="16">
        <f t="shared" si="3"/>
        <v>57926.18</v>
      </c>
      <c r="N252" s="16"/>
    </row>
    <row r="253" spans="1:14" ht="12.75">
      <c r="A253" s="1" t="s">
        <v>263</v>
      </c>
      <c r="B253" s="1" t="s">
        <v>258</v>
      </c>
      <c r="C253" s="1" t="s">
        <v>279</v>
      </c>
      <c r="D253" s="16">
        <v>0</v>
      </c>
      <c r="E253" s="16">
        <v>17758.12</v>
      </c>
      <c r="F253" s="16">
        <v>13789.21</v>
      </c>
      <c r="G253" s="16">
        <v>7674.61</v>
      </c>
      <c r="H253" s="16">
        <v>5792.92</v>
      </c>
      <c r="I253" s="16">
        <v>3099.62</v>
      </c>
      <c r="J253" s="16">
        <v>5984.3</v>
      </c>
      <c r="K253" s="16">
        <v>2279.98</v>
      </c>
      <c r="L253" s="16">
        <v>3137.35</v>
      </c>
      <c r="M253" s="16">
        <f t="shared" si="3"/>
        <v>59516.11</v>
      </c>
      <c r="N253" s="16"/>
    </row>
    <row r="254" spans="1:14" ht="12.75">
      <c r="A254" s="1" t="s">
        <v>263</v>
      </c>
      <c r="B254" s="1" t="s">
        <v>280</v>
      </c>
      <c r="C254" s="1" t="s">
        <v>116</v>
      </c>
      <c r="D254" s="16">
        <v>0</v>
      </c>
      <c r="E254" s="16">
        <v>28068.01</v>
      </c>
      <c r="F254" s="16">
        <v>21794.85</v>
      </c>
      <c r="G254" s="16">
        <v>12130.27</v>
      </c>
      <c r="H254" s="16">
        <v>9156.14</v>
      </c>
      <c r="I254" s="16">
        <v>4899.17</v>
      </c>
      <c r="J254" s="16">
        <v>9458.62</v>
      </c>
      <c r="K254" s="16">
        <v>3603.67</v>
      </c>
      <c r="L254" s="16">
        <v>4958.82</v>
      </c>
      <c r="M254" s="16">
        <f t="shared" si="3"/>
        <v>94069.54999999999</v>
      </c>
      <c r="N254" s="16"/>
    </row>
    <row r="255" spans="1:14" ht="12.75">
      <c r="A255" s="1" t="s">
        <v>263</v>
      </c>
      <c r="B255" s="1" t="s">
        <v>280</v>
      </c>
      <c r="C255" s="1" t="s">
        <v>281</v>
      </c>
      <c r="D255" s="16">
        <v>0</v>
      </c>
      <c r="E255" s="16">
        <v>20308.91</v>
      </c>
      <c r="F255" s="16">
        <v>15769.89</v>
      </c>
      <c r="G255" s="16">
        <v>8776.99</v>
      </c>
      <c r="H255" s="16">
        <v>6625.02</v>
      </c>
      <c r="I255" s="16">
        <v>3544.85</v>
      </c>
      <c r="J255" s="16">
        <v>6843.89</v>
      </c>
      <c r="K255" s="16">
        <v>2607.48</v>
      </c>
      <c r="L255" s="16">
        <v>3588</v>
      </c>
      <c r="M255" s="16">
        <f t="shared" si="3"/>
        <v>68065.03</v>
      </c>
      <c r="N255" s="16"/>
    </row>
    <row r="256" spans="1:14" ht="12.75">
      <c r="A256" s="1" t="s">
        <v>263</v>
      </c>
      <c r="B256" s="1" t="s">
        <v>280</v>
      </c>
      <c r="C256" s="1" t="s">
        <v>282</v>
      </c>
      <c r="D256" s="16">
        <v>0</v>
      </c>
      <c r="E256" s="16">
        <v>27279.32</v>
      </c>
      <c r="F256" s="16">
        <v>21182.43</v>
      </c>
      <c r="G256" s="16">
        <v>11789.42</v>
      </c>
      <c r="H256" s="16">
        <v>8898.86</v>
      </c>
      <c r="I256" s="16">
        <v>4761.51</v>
      </c>
      <c r="J256" s="16">
        <v>9192.84</v>
      </c>
      <c r="K256" s="16">
        <v>3502.41</v>
      </c>
      <c r="L256" s="16">
        <v>4819.48</v>
      </c>
      <c r="M256" s="16">
        <f t="shared" si="3"/>
        <v>91426.26999999999</v>
      </c>
      <c r="N256" s="16"/>
    </row>
    <row r="257" spans="1:14" ht="12.75">
      <c r="A257" s="1" t="s">
        <v>263</v>
      </c>
      <c r="B257" s="1" t="s">
        <v>280</v>
      </c>
      <c r="C257" s="1" t="s">
        <v>283</v>
      </c>
      <c r="D257" s="16">
        <v>0</v>
      </c>
      <c r="E257" s="16">
        <v>29478.57</v>
      </c>
      <c r="F257" s="16">
        <v>22890.15</v>
      </c>
      <c r="G257" s="16">
        <v>12739.88</v>
      </c>
      <c r="H257" s="16">
        <v>9616.28</v>
      </c>
      <c r="I257" s="16">
        <v>5145.38</v>
      </c>
      <c r="J257" s="16">
        <v>9933.96</v>
      </c>
      <c r="K257" s="16">
        <v>3784.77</v>
      </c>
      <c r="L257" s="16">
        <v>5208.03</v>
      </c>
      <c r="M257" s="16">
        <f t="shared" si="3"/>
        <v>98797.02</v>
      </c>
      <c r="N257" s="16"/>
    </row>
    <row r="258" spans="1:14" ht="12.75">
      <c r="A258" s="1" t="s">
        <v>263</v>
      </c>
      <c r="B258" s="1" t="s">
        <v>280</v>
      </c>
      <c r="C258" s="1" t="s">
        <v>284</v>
      </c>
      <c r="D258" s="16">
        <v>0</v>
      </c>
      <c r="E258" s="16">
        <v>16498.88</v>
      </c>
      <c r="F258" s="16">
        <v>12811.4</v>
      </c>
      <c r="G258" s="16">
        <v>7130.39</v>
      </c>
      <c r="H258" s="16">
        <v>5382.14</v>
      </c>
      <c r="I258" s="16">
        <v>2879.82</v>
      </c>
      <c r="J258" s="16">
        <v>5559.94</v>
      </c>
      <c r="K258" s="16">
        <v>2118.3</v>
      </c>
      <c r="L258" s="16">
        <v>2914.89</v>
      </c>
      <c r="M258" s="16">
        <f t="shared" si="3"/>
        <v>55295.76</v>
      </c>
      <c r="N258" s="16"/>
    </row>
    <row r="259" spans="1:14" ht="12.75">
      <c r="A259" s="1" t="s">
        <v>263</v>
      </c>
      <c r="B259" s="1" t="s">
        <v>280</v>
      </c>
      <c r="C259" s="1" t="s">
        <v>285</v>
      </c>
      <c r="D259" s="16">
        <v>0</v>
      </c>
      <c r="E259" s="16">
        <v>24364.21</v>
      </c>
      <c r="F259" s="16">
        <v>18918.84</v>
      </c>
      <c r="G259" s="16">
        <v>10529.59</v>
      </c>
      <c r="H259" s="16">
        <v>7947.91</v>
      </c>
      <c r="I259" s="16">
        <v>4252.68</v>
      </c>
      <c r="J259" s="16">
        <v>8210.48</v>
      </c>
      <c r="K259" s="16">
        <v>3128.14</v>
      </c>
      <c r="L259" s="16">
        <v>4304.46</v>
      </c>
      <c r="M259" s="16">
        <f t="shared" si="3"/>
        <v>81656.31000000001</v>
      </c>
      <c r="N259" s="16"/>
    </row>
    <row r="260" spans="1:14" ht="12.75">
      <c r="A260" s="1" t="s">
        <v>263</v>
      </c>
      <c r="B260" s="1" t="s">
        <v>280</v>
      </c>
      <c r="C260" s="1" t="s">
        <v>286</v>
      </c>
      <c r="D260" s="16">
        <v>0</v>
      </c>
      <c r="E260" s="16">
        <v>14517.91</v>
      </c>
      <c r="F260" s="16">
        <v>11273.18</v>
      </c>
      <c r="G260" s="16">
        <v>6274.27</v>
      </c>
      <c r="H260" s="16">
        <v>4735.93</v>
      </c>
      <c r="I260" s="16">
        <v>2534.05</v>
      </c>
      <c r="J260" s="16">
        <v>4892.38</v>
      </c>
      <c r="K260" s="16">
        <v>1863.97</v>
      </c>
      <c r="L260" s="16">
        <v>2564.9</v>
      </c>
      <c r="M260" s="16">
        <f t="shared" si="3"/>
        <v>48656.590000000004</v>
      </c>
      <c r="N260" s="16"/>
    </row>
    <row r="261" spans="1:14" ht="12.75">
      <c r="A261" s="1" t="s">
        <v>263</v>
      </c>
      <c r="B261" s="1" t="s">
        <v>280</v>
      </c>
      <c r="C261" s="1" t="s">
        <v>280</v>
      </c>
      <c r="D261" s="16">
        <v>0</v>
      </c>
      <c r="E261" s="16">
        <v>75890.91</v>
      </c>
      <c r="F261" s="16">
        <v>58929.39</v>
      </c>
      <c r="G261" s="16">
        <v>32798.11</v>
      </c>
      <c r="H261" s="16">
        <v>24756.57</v>
      </c>
      <c r="I261" s="16">
        <v>13246.49</v>
      </c>
      <c r="J261" s="16">
        <v>25574.43</v>
      </c>
      <c r="K261" s="16">
        <v>9743.68</v>
      </c>
      <c r="L261" s="16">
        <v>13407.76</v>
      </c>
      <c r="M261" s="16">
        <f t="shared" si="3"/>
        <v>254347.33999999997</v>
      </c>
      <c r="N261" s="16"/>
    </row>
    <row r="262" spans="1:14" ht="12.75">
      <c r="A262" s="1" t="s">
        <v>287</v>
      </c>
      <c r="B262" s="1" t="s">
        <v>288</v>
      </c>
      <c r="C262" s="1" t="s">
        <v>289</v>
      </c>
      <c r="D262" s="16">
        <v>0</v>
      </c>
      <c r="E262" s="16">
        <v>9089.82</v>
      </c>
      <c r="F262" s="16">
        <v>0</v>
      </c>
      <c r="G262" s="16">
        <v>7786.45</v>
      </c>
      <c r="H262" s="16">
        <v>4961.76</v>
      </c>
      <c r="I262" s="16">
        <v>18.58</v>
      </c>
      <c r="J262" s="16">
        <v>0</v>
      </c>
      <c r="K262" s="16">
        <v>0</v>
      </c>
      <c r="L262" s="16">
        <v>41.56</v>
      </c>
      <c r="M262" s="16">
        <f t="shared" si="3"/>
        <v>21898.170000000002</v>
      </c>
      <c r="N262" s="16"/>
    </row>
    <row r="263" spans="1:14" ht="12.75">
      <c r="A263" s="1" t="s">
        <v>287</v>
      </c>
      <c r="B263" s="1" t="s">
        <v>290</v>
      </c>
      <c r="C263" s="1" t="s">
        <v>291</v>
      </c>
      <c r="D263" s="16">
        <v>0</v>
      </c>
      <c r="E263" s="16">
        <v>7668.42</v>
      </c>
      <c r="F263" s="16">
        <v>0</v>
      </c>
      <c r="G263" s="16">
        <v>6558.45</v>
      </c>
      <c r="H263" s="16">
        <v>4179.24</v>
      </c>
      <c r="I263" s="16">
        <v>15.65</v>
      </c>
      <c r="J263" s="16">
        <v>0</v>
      </c>
      <c r="K263" s="16">
        <v>0</v>
      </c>
      <c r="L263" s="16">
        <v>35</v>
      </c>
      <c r="M263" s="16">
        <f t="shared" si="3"/>
        <v>18456.760000000002</v>
      </c>
      <c r="N263" s="16"/>
    </row>
    <row r="264" spans="1:14" ht="12.75">
      <c r="A264" s="1" t="s">
        <v>287</v>
      </c>
      <c r="B264" s="1" t="s">
        <v>290</v>
      </c>
      <c r="C264" s="1" t="s">
        <v>292</v>
      </c>
      <c r="D264" s="16">
        <v>0</v>
      </c>
      <c r="E264" s="16">
        <v>7872.22</v>
      </c>
      <c r="F264" s="16">
        <v>0</v>
      </c>
      <c r="G264" s="16">
        <v>6734.52</v>
      </c>
      <c r="H264" s="16">
        <v>4291.44</v>
      </c>
      <c r="I264" s="16">
        <v>16.07</v>
      </c>
      <c r="J264" s="16">
        <v>0</v>
      </c>
      <c r="K264" s="16">
        <v>0</v>
      </c>
      <c r="L264" s="16">
        <v>35.95</v>
      </c>
      <c r="M264" s="16">
        <f t="shared" si="3"/>
        <v>18950.2</v>
      </c>
      <c r="N264" s="16"/>
    </row>
    <row r="265" spans="1:14" ht="12.75">
      <c r="A265" s="1" t="s">
        <v>287</v>
      </c>
      <c r="B265" s="1" t="s">
        <v>290</v>
      </c>
      <c r="C265" s="1" t="s">
        <v>293</v>
      </c>
      <c r="D265" s="16">
        <v>0</v>
      </c>
      <c r="E265" s="16">
        <v>14363.47</v>
      </c>
      <c r="F265" s="16">
        <v>0</v>
      </c>
      <c r="G265" s="16">
        <v>12342.55</v>
      </c>
      <c r="H265" s="16">
        <v>7865.05</v>
      </c>
      <c r="I265" s="16">
        <v>29.45</v>
      </c>
      <c r="J265" s="16">
        <v>0</v>
      </c>
      <c r="K265" s="16">
        <v>0</v>
      </c>
      <c r="L265" s="16">
        <v>65.88</v>
      </c>
      <c r="M265" s="16">
        <f t="shared" si="3"/>
        <v>34666.399999999994</v>
      </c>
      <c r="N265" s="16"/>
    </row>
    <row r="266" spans="1:14" ht="12.75">
      <c r="A266" s="1" t="s">
        <v>287</v>
      </c>
      <c r="B266" s="1" t="s">
        <v>290</v>
      </c>
      <c r="C266" s="1" t="s">
        <v>294</v>
      </c>
      <c r="D266" s="16">
        <v>0</v>
      </c>
      <c r="E266" s="16">
        <v>8451.1</v>
      </c>
      <c r="F266" s="16">
        <v>0</v>
      </c>
      <c r="G266" s="16">
        <v>7234.63</v>
      </c>
      <c r="H266" s="16">
        <v>4610.13</v>
      </c>
      <c r="I266" s="16">
        <v>17.26</v>
      </c>
      <c r="J266" s="16">
        <v>0</v>
      </c>
      <c r="K266" s="16">
        <v>0</v>
      </c>
      <c r="L266" s="16">
        <v>38.62</v>
      </c>
      <c r="M266" s="16">
        <f t="shared" si="3"/>
        <v>20351.739999999998</v>
      </c>
      <c r="N266" s="16"/>
    </row>
    <row r="267" spans="1:14" ht="12.75">
      <c r="A267" s="1" t="s">
        <v>287</v>
      </c>
      <c r="B267" s="1" t="s">
        <v>290</v>
      </c>
      <c r="C267" s="1" t="s">
        <v>295</v>
      </c>
      <c r="D267" s="16">
        <v>0</v>
      </c>
      <c r="E267" s="16">
        <v>9434.37</v>
      </c>
      <c r="F267" s="16">
        <v>0</v>
      </c>
      <c r="G267" s="16">
        <v>8084.12</v>
      </c>
      <c r="H267" s="16">
        <v>5151.45</v>
      </c>
      <c r="I267" s="16">
        <v>19.29</v>
      </c>
      <c r="J267" s="16">
        <v>0</v>
      </c>
      <c r="K267" s="16">
        <v>0</v>
      </c>
      <c r="L267" s="16">
        <v>43.14</v>
      </c>
      <c r="M267" s="16">
        <f t="shared" si="3"/>
        <v>22732.370000000003</v>
      </c>
      <c r="N267" s="16"/>
    </row>
    <row r="268" spans="1:14" ht="12.75">
      <c r="A268" s="1" t="s">
        <v>287</v>
      </c>
      <c r="B268" s="1" t="s">
        <v>290</v>
      </c>
      <c r="C268" s="1" t="s">
        <v>296</v>
      </c>
      <c r="D268" s="16">
        <v>0</v>
      </c>
      <c r="E268" s="16">
        <v>12277.85</v>
      </c>
      <c r="F268" s="16">
        <v>0</v>
      </c>
      <c r="G268" s="16">
        <v>10540.7</v>
      </c>
      <c r="H268" s="16">
        <v>6716.86</v>
      </c>
      <c r="I268" s="16">
        <v>25.15</v>
      </c>
      <c r="J268" s="16">
        <v>0</v>
      </c>
      <c r="K268" s="16">
        <v>0</v>
      </c>
      <c r="L268" s="16">
        <v>56.26</v>
      </c>
      <c r="M268" s="16">
        <f aca="true" t="shared" si="4" ref="M268:M331">SUM(D268:L268)</f>
        <v>29616.820000000003</v>
      </c>
      <c r="N268" s="16"/>
    </row>
    <row r="269" spans="1:14" ht="12.75">
      <c r="A269" s="1" t="s">
        <v>287</v>
      </c>
      <c r="B269" s="1" t="s">
        <v>290</v>
      </c>
      <c r="C269" s="1" t="s">
        <v>297</v>
      </c>
      <c r="D269" s="16">
        <v>0</v>
      </c>
      <c r="E269" s="16">
        <v>12597.97</v>
      </c>
      <c r="F269" s="16">
        <v>0</v>
      </c>
      <c r="G269" s="16">
        <v>10817.27</v>
      </c>
      <c r="H269" s="16">
        <v>6893.1</v>
      </c>
      <c r="I269" s="16">
        <v>25.81</v>
      </c>
      <c r="J269" s="16">
        <v>0</v>
      </c>
      <c r="K269" s="16">
        <v>0</v>
      </c>
      <c r="L269" s="16">
        <v>57.74</v>
      </c>
      <c r="M269" s="16">
        <f t="shared" si="4"/>
        <v>30391.89</v>
      </c>
      <c r="N269" s="16"/>
    </row>
    <row r="270" spans="1:14" ht="12.75">
      <c r="A270" s="1" t="s">
        <v>287</v>
      </c>
      <c r="B270" s="1" t="s">
        <v>298</v>
      </c>
      <c r="C270" s="1" t="s">
        <v>299</v>
      </c>
      <c r="D270" s="16">
        <v>0</v>
      </c>
      <c r="E270" s="16">
        <v>6761.01</v>
      </c>
      <c r="F270" s="16">
        <v>0</v>
      </c>
      <c r="G270" s="16">
        <v>5774.5</v>
      </c>
      <c r="H270" s="16">
        <v>3679.69</v>
      </c>
      <c r="I270" s="16">
        <v>13.78</v>
      </c>
      <c r="J270" s="16">
        <v>0</v>
      </c>
      <c r="K270" s="16">
        <v>0</v>
      </c>
      <c r="L270" s="16">
        <v>30.82</v>
      </c>
      <c r="M270" s="16">
        <f t="shared" si="4"/>
        <v>16259.800000000001</v>
      </c>
      <c r="N270" s="16"/>
    </row>
    <row r="271" spans="1:14" ht="12.75">
      <c r="A271" s="1" t="s">
        <v>287</v>
      </c>
      <c r="B271" s="1" t="s">
        <v>298</v>
      </c>
      <c r="C271" s="1" t="s">
        <v>300</v>
      </c>
      <c r="D271" s="16">
        <v>0</v>
      </c>
      <c r="E271" s="16">
        <v>6656.84</v>
      </c>
      <c r="F271" s="16">
        <v>0</v>
      </c>
      <c r="G271" s="16">
        <v>5684.5</v>
      </c>
      <c r="H271" s="16">
        <v>3622.34</v>
      </c>
      <c r="I271" s="16">
        <v>13.56</v>
      </c>
      <c r="J271" s="16">
        <v>0</v>
      </c>
      <c r="K271" s="16">
        <v>0</v>
      </c>
      <c r="L271" s="16">
        <v>30.34</v>
      </c>
      <c r="M271" s="16">
        <f t="shared" si="4"/>
        <v>16007.58</v>
      </c>
      <c r="N271" s="16"/>
    </row>
    <row r="272" spans="1:14" ht="12.75">
      <c r="A272" s="1" t="s">
        <v>287</v>
      </c>
      <c r="B272" s="1" t="s">
        <v>298</v>
      </c>
      <c r="C272" s="1" t="s">
        <v>301</v>
      </c>
      <c r="D272" s="16">
        <v>0</v>
      </c>
      <c r="E272" s="16">
        <v>24201.14</v>
      </c>
      <c r="F272" s="16">
        <v>0</v>
      </c>
      <c r="G272" s="16">
        <v>20841.68</v>
      </c>
      <c r="H272" s="16">
        <v>13280.96</v>
      </c>
      <c r="I272" s="16">
        <v>49.73</v>
      </c>
      <c r="J272" s="16">
        <v>0</v>
      </c>
      <c r="K272" s="16">
        <v>0</v>
      </c>
      <c r="L272" s="16">
        <v>111.23</v>
      </c>
      <c r="M272" s="16">
        <f t="shared" si="4"/>
        <v>58484.740000000005</v>
      </c>
      <c r="N272" s="16"/>
    </row>
    <row r="273" spans="1:14" ht="12.75">
      <c r="A273" s="1" t="s">
        <v>287</v>
      </c>
      <c r="B273" s="1" t="s">
        <v>298</v>
      </c>
      <c r="C273" s="1" t="s">
        <v>302</v>
      </c>
      <c r="D273" s="16">
        <v>0</v>
      </c>
      <c r="E273" s="16">
        <v>11195.15</v>
      </c>
      <c r="F273" s="16">
        <v>0</v>
      </c>
      <c r="G273" s="16">
        <v>9605.32</v>
      </c>
      <c r="H273" s="16">
        <v>6120.8</v>
      </c>
      <c r="I273" s="16">
        <v>22.92</v>
      </c>
      <c r="J273" s="16">
        <v>0</v>
      </c>
      <c r="K273" s="16">
        <v>0</v>
      </c>
      <c r="L273" s="16">
        <v>51.27</v>
      </c>
      <c r="M273" s="16">
        <f t="shared" si="4"/>
        <v>26995.46</v>
      </c>
      <c r="N273" s="16"/>
    </row>
    <row r="274" spans="1:14" ht="12.75">
      <c r="A274" s="1" t="s">
        <v>287</v>
      </c>
      <c r="B274" s="1" t="s">
        <v>298</v>
      </c>
      <c r="C274" s="1" t="s">
        <v>88</v>
      </c>
      <c r="D274" s="16">
        <v>0</v>
      </c>
      <c r="E274" s="16">
        <v>11835.03</v>
      </c>
      <c r="F274" s="16">
        <v>0</v>
      </c>
      <c r="G274" s="16">
        <v>10158.13</v>
      </c>
      <c r="H274" s="16">
        <v>6473.07</v>
      </c>
      <c r="I274" s="16">
        <v>24.24</v>
      </c>
      <c r="J274" s="16">
        <v>0</v>
      </c>
      <c r="K274" s="16">
        <v>0</v>
      </c>
      <c r="L274" s="16">
        <v>54.22</v>
      </c>
      <c r="M274" s="16">
        <f t="shared" si="4"/>
        <v>28544.690000000002</v>
      </c>
      <c r="N274" s="16"/>
    </row>
    <row r="275" spans="1:14" ht="12.75">
      <c r="A275" s="1" t="s">
        <v>287</v>
      </c>
      <c r="B275" s="1" t="s">
        <v>303</v>
      </c>
      <c r="C275" s="1" t="s">
        <v>304</v>
      </c>
      <c r="D275" s="16">
        <v>0</v>
      </c>
      <c r="E275" s="16">
        <v>7719.22</v>
      </c>
      <c r="F275" s="16">
        <v>0</v>
      </c>
      <c r="G275" s="16">
        <v>6602.34</v>
      </c>
      <c r="H275" s="16">
        <v>4207.21</v>
      </c>
      <c r="I275" s="16">
        <v>15.75</v>
      </c>
      <c r="J275" s="16">
        <v>0</v>
      </c>
      <c r="K275" s="16">
        <v>0</v>
      </c>
      <c r="L275" s="16">
        <v>35.25</v>
      </c>
      <c r="M275" s="16">
        <f t="shared" si="4"/>
        <v>18579.77</v>
      </c>
      <c r="N275" s="16"/>
    </row>
    <row r="276" spans="1:14" ht="12.75">
      <c r="A276" s="1" t="s">
        <v>287</v>
      </c>
      <c r="B276" s="1" t="s">
        <v>303</v>
      </c>
      <c r="C276" s="1" t="s">
        <v>303</v>
      </c>
      <c r="D276" s="16">
        <v>0</v>
      </c>
      <c r="E276" s="16">
        <v>15386.69</v>
      </c>
      <c r="F276" s="16">
        <v>0</v>
      </c>
      <c r="G276" s="16">
        <v>13226.54</v>
      </c>
      <c r="H276" s="16">
        <v>8428.36</v>
      </c>
      <c r="I276" s="16">
        <v>31.56</v>
      </c>
      <c r="J276" s="16">
        <v>0</v>
      </c>
      <c r="K276" s="16">
        <v>0</v>
      </c>
      <c r="L276" s="16">
        <v>70.6</v>
      </c>
      <c r="M276" s="16">
        <f t="shared" si="4"/>
        <v>37143.75</v>
      </c>
      <c r="N276" s="16"/>
    </row>
    <row r="277" spans="1:14" ht="12.75">
      <c r="A277" s="1" t="s">
        <v>287</v>
      </c>
      <c r="B277" s="1" t="s">
        <v>303</v>
      </c>
      <c r="C277" s="1" t="s">
        <v>305</v>
      </c>
      <c r="D277" s="16">
        <v>0</v>
      </c>
      <c r="E277" s="16">
        <v>5796.7</v>
      </c>
      <c r="F277" s="16">
        <v>0</v>
      </c>
      <c r="G277" s="16">
        <v>4941.4</v>
      </c>
      <c r="H277" s="16">
        <v>3148.81</v>
      </c>
      <c r="I277" s="16">
        <v>11.79</v>
      </c>
      <c r="J277" s="16">
        <v>0</v>
      </c>
      <c r="K277" s="16">
        <v>0</v>
      </c>
      <c r="L277" s="16">
        <v>26.37</v>
      </c>
      <c r="M277" s="16">
        <f t="shared" si="4"/>
        <v>13925.07</v>
      </c>
      <c r="N277" s="16"/>
    </row>
    <row r="278" spans="1:14" ht="12.75">
      <c r="A278" s="1" t="s">
        <v>287</v>
      </c>
      <c r="B278" s="1" t="s">
        <v>303</v>
      </c>
      <c r="C278" s="1" t="s">
        <v>306</v>
      </c>
      <c r="D278" s="16">
        <v>0</v>
      </c>
      <c r="E278" s="16">
        <v>6703.12</v>
      </c>
      <c r="F278" s="16">
        <v>0</v>
      </c>
      <c r="G278" s="16">
        <v>5724.49</v>
      </c>
      <c r="H278" s="16">
        <v>3647.82</v>
      </c>
      <c r="I278" s="16">
        <v>13.66</v>
      </c>
      <c r="J278" s="16">
        <v>0</v>
      </c>
      <c r="K278" s="16">
        <v>0</v>
      </c>
      <c r="L278" s="16">
        <v>30.55</v>
      </c>
      <c r="M278" s="16">
        <f t="shared" si="4"/>
        <v>16119.64</v>
      </c>
      <c r="N278" s="16"/>
    </row>
    <row r="279" spans="1:14" ht="12.75">
      <c r="A279" s="1" t="s">
        <v>287</v>
      </c>
      <c r="B279" s="1" t="s">
        <v>303</v>
      </c>
      <c r="C279" s="1" t="s">
        <v>307</v>
      </c>
      <c r="D279" s="16">
        <v>0</v>
      </c>
      <c r="E279" s="16">
        <v>7495.52</v>
      </c>
      <c r="F279" s="16">
        <v>0</v>
      </c>
      <c r="G279" s="16">
        <v>6409.07</v>
      </c>
      <c r="H279" s="16">
        <v>4084.06</v>
      </c>
      <c r="I279" s="16">
        <v>15.29</v>
      </c>
      <c r="J279" s="16">
        <v>0</v>
      </c>
      <c r="K279" s="16">
        <v>0</v>
      </c>
      <c r="L279" s="16">
        <v>34.21</v>
      </c>
      <c r="M279" s="16">
        <f t="shared" si="4"/>
        <v>18038.15</v>
      </c>
      <c r="N279" s="16"/>
    </row>
    <row r="280" spans="1:14" ht="12.75">
      <c r="A280" s="1" t="s">
        <v>287</v>
      </c>
      <c r="B280" s="1" t="s">
        <v>303</v>
      </c>
      <c r="C280" s="1" t="s">
        <v>308</v>
      </c>
      <c r="D280" s="16">
        <v>0</v>
      </c>
      <c r="E280" s="16">
        <v>7654.26</v>
      </c>
      <c r="F280" s="16">
        <v>0</v>
      </c>
      <c r="G280" s="16">
        <v>6546.21</v>
      </c>
      <c r="H280" s="16">
        <v>4171.45</v>
      </c>
      <c r="I280" s="16">
        <v>15.62</v>
      </c>
      <c r="J280" s="16">
        <v>0</v>
      </c>
      <c r="K280" s="16">
        <v>0</v>
      </c>
      <c r="L280" s="16">
        <v>34.94</v>
      </c>
      <c r="M280" s="16">
        <f t="shared" si="4"/>
        <v>18422.48</v>
      </c>
      <c r="N280" s="16"/>
    </row>
    <row r="281" spans="1:14" ht="12.75">
      <c r="A281" s="1" t="s">
        <v>287</v>
      </c>
      <c r="B281" s="1" t="s">
        <v>303</v>
      </c>
      <c r="C281" s="1" t="s">
        <v>309</v>
      </c>
      <c r="D281" s="16">
        <v>0</v>
      </c>
      <c r="E281" s="16">
        <v>10859.81</v>
      </c>
      <c r="F281" s="16">
        <v>0</v>
      </c>
      <c r="G281" s="16">
        <v>9315.61</v>
      </c>
      <c r="H281" s="16">
        <v>5936.19</v>
      </c>
      <c r="I281" s="16">
        <v>22.23</v>
      </c>
      <c r="J281" s="16">
        <v>0</v>
      </c>
      <c r="K281" s="16">
        <v>0</v>
      </c>
      <c r="L281" s="16">
        <v>49.73</v>
      </c>
      <c r="M281" s="16">
        <f t="shared" si="4"/>
        <v>26183.569999999996</v>
      </c>
      <c r="N281" s="16"/>
    </row>
    <row r="282" spans="1:14" ht="12.75">
      <c r="A282" s="1" t="s">
        <v>287</v>
      </c>
      <c r="B282" s="1" t="s">
        <v>303</v>
      </c>
      <c r="C282" s="1" t="s">
        <v>310</v>
      </c>
      <c r="D282" s="16">
        <v>0</v>
      </c>
      <c r="E282" s="16">
        <v>9992.96</v>
      </c>
      <c r="F282" s="16">
        <v>0</v>
      </c>
      <c r="G282" s="16">
        <v>8566.7</v>
      </c>
      <c r="H282" s="16">
        <v>5458.96</v>
      </c>
      <c r="I282" s="16">
        <v>20.44</v>
      </c>
      <c r="J282" s="16">
        <v>0</v>
      </c>
      <c r="K282" s="16">
        <v>0</v>
      </c>
      <c r="L282" s="16">
        <v>45.73</v>
      </c>
      <c r="M282" s="16">
        <f t="shared" si="4"/>
        <v>24084.789999999997</v>
      </c>
      <c r="N282" s="16"/>
    </row>
    <row r="283" spans="1:14" ht="12.75">
      <c r="A283" s="1" t="s">
        <v>287</v>
      </c>
      <c r="B283" s="1" t="s">
        <v>311</v>
      </c>
      <c r="C283" s="1" t="s">
        <v>312</v>
      </c>
      <c r="D283" s="16">
        <v>0</v>
      </c>
      <c r="E283" s="16">
        <v>6667.54</v>
      </c>
      <c r="F283" s="16">
        <v>0</v>
      </c>
      <c r="G283" s="16">
        <v>5693.75</v>
      </c>
      <c r="H283" s="16">
        <v>3628.23</v>
      </c>
      <c r="I283" s="16">
        <v>13.58</v>
      </c>
      <c r="J283" s="16">
        <v>0</v>
      </c>
      <c r="K283" s="16">
        <v>0</v>
      </c>
      <c r="L283" s="16">
        <v>30.39</v>
      </c>
      <c r="M283" s="16">
        <f t="shared" si="4"/>
        <v>16033.49</v>
      </c>
      <c r="N283" s="16"/>
    </row>
    <row r="284" spans="1:14" ht="12.75">
      <c r="A284" s="1" t="s">
        <v>287</v>
      </c>
      <c r="B284" s="1" t="s">
        <v>311</v>
      </c>
      <c r="C284" s="1" t="s">
        <v>313</v>
      </c>
      <c r="D284" s="16">
        <v>0</v>
      </c>
      <c r="E284" s="16">
        <v>6761.63</v>
      </c>
      <c r="F284" s="16">
        <v>0</v>
      </c>
      <c r="G284" s="16">
        <v>5775.03</v>
      </c>
      <c r="H284" s="16">
        <v>3680.03</v>
      </c>
      <c r="I284" s="16">
        <v>13.78</v>
      </c>
      <c r="J284" s="16">
        <v>0</v>
      </c>
      <c r="K284" s="16">
        <v>0</v>
      </c>
      <c r="L284" s="16">
        <v>30.82</v>
      </c>
      <c r="M284" s="16">
        <f t="shared" si="4"/>
        <v>16261.29</v>
      </c>
      <c r="N284" s="16"/>
    </row>
    <row r="285" spans="1:14" ht="12.75">
      <c r="A285" s="1" t="s">
        <v>287</v>
      </c>
      <c r="B285" s="1" t="s">
        <v>311</v>
      </c>
      <c r="C285" s="1" t="s">
        <v>311</v>
      </c>
      <c r="D285" s="16">
        <v>0</v>
      </c>
      <c r="E285" s="16">
        <v>12902.3</v>
      </c>
      <c r="F285" s="16">
        <v>0</v>
      </c>
      <c r="G285" s="16">
        <v>11080.19</v>
      </c>
      <c r="H285" s="16">
        <v>7060.64</v>
      </c>
      <c r="I285" s="16">
        <v>26.44</v>
      </c>
      <c r="J285" s="16">
        <v>0</v>
      </c>
      <c r="K285" s="16">
        <v>0</v>
      </c>
      <c r="L285" s="16">
        <v>59.13</v>
      </c>
      <c r="M285" s="16">
        <f t="shared" si="4"/>
        <v>31128.699999999997</v>
      </c>
      <c r="N285" s="16"/>
    </row>
    <row r="286" spans="1:14" ht="12.75">
      <c r="A286" s="1" t="s">
        <v>287</v>
      </c>
      <c r="B286" s="1" t="s">
        <v>311</v>
      </c>
      <c r="C286" s="1" t="s">
        <v>314</v>
      </c>
      <c r="D286" s="16">
        <v>0</v>
      </c>
      <c r="E286" s="16">
        <v>6330.3</v>
      </c>
      <c r="F286" s="16">
        <v>0</v>
      </c>
      <c r="G286" s="16">
        <v>5402.39</v>
      </c>
      <c r="H286" s="16">
        <v>3442.57</v>
      </c>
      <c r="I286" s="16">
        <v>12.89</v>
      </c>
      <c r="J286" s="16">
        <v>0</v>
      </c>
      <c r="K286" s="16">
        <v>0</v>
      </c>
      <c r="L286" s="16">
        <v>28.83</v>
      </c>
      <c r="M286" s="16">
        <f t="shared" si="4"/>
        <v>15216.98</v>
      </c>
      <c r="N286" s="16"/>
    </row>
    <row r="287" spans="1:14" ht="12.75">
      <c r="A287" s="1" t="s">
        <v>287</v>
      </c>
      <c r="B287" s="1" t="s">
        <v>287</v>
      </c>
      <c r="C287" s="1" t="s">
        <v>315</v>
      </c>
      <c r="D287" s="16">
        <v>0</v>
      </c>
      <c r="E287" s="16">
        <v>18537.3</v>
      </c>
      <c r="F287" s="16">
        <v>0</v>
      </c>
      <c r="G287" s="16">
        <v>15948.48</v>
      </c>
      <c r="H287" s="16">
        <v>10162.86</v>
      </c>
      <c r="I287" s="16">
        <v>38.05</v>
      </c>
      <c r="J287" s="16">
        <v>0</v>
      </c>
      <c r="K287" s="16">
        <v>0</v>
      </c>
      <c r="L287" s="16">
        <v>85.12</v>
      </c>
      <c r="M287" s="16">
        <f t="shared" si="4"/>
        <v>44771.810000000005</v>
      </c>
      <c r="N287" s="16"/>
    </row>
    <row r="288" spans="1:14" ht="12.75">
      <c r="A288" s="1" t="s">
        <v>287</v>
      </c>
      <c r="B288" s="1" t="s">
        <v>287</v>
      </c>
      <c r="C288" s="1" t="s">
        <v>316</v>
      </c>
      <c r="D288" s="16">
        <v>0</v>
      </c>
      <c r="E288" s="16">
        <v>6173.43</v>
      </c>
      <c r="F288" s="16">
        <v>0</v>
      </c>
      <c r="G288" s="16">
        <v>5266.87</v>
      </c>
      <c r="H288" s="16">
        <v>3356.21</v>
      </c>
      <c r="I288" s="16">
        <v>12.57</v>
      </c>
      <c r="J288" s="16">
        <v>0</v>
      </c>
      <c r="K288" s="16">
        <v>0</v>
      </c>
      <c r="L288" s="16">
        <v>28.11</v>
      </c>
      <c r="M288" s="16">
        <f t="shared" si="4"/>
        <v>14837.189999999999</v>
      </c>
      <c r="N288" s="16"/>
    </row>
    <row r="289" spans="1:14" ht="12.75">
      <c r="A289" s="1" t="s">
        <v>287</v>
      </c>
      <c r="B289" s="1" t="s">
        <v>287</v>
      </c>
      <c r="C289" s="1" t="s">
        <v>317</v>
      </c>
      <c r="D289" s="16">
        <v>0</v>
      </c>
      <c r="E289" s="16">
        <v>6679.23</v>
      </c>
      <c r="F289" s="16">
        <v>0</v>
      </c>
      <c r="G289" s="16">
        <v>5703.85</v>
      </c>
      <c r="H289" s="16">
        <v>3634.67</v>
      </c>
      <c r="I289" s="16">
        <v>13.61</v>
      </c>
      <c r="J289" s="16">
        <v>0</v>
      </c>
      <c r="K289" s="16">
        <v>0</v>
      </c>
      <c r="L289" s="16">
        <v>30.44</v>
      </c>
      <c r="M289" s="16">
        <f t="shared" si="4"/>
        <v>16061.800000000001</v>
      </c>
      <c r="N289" s="16"/>
    </row>
    <row r="290" spans="1:14" ht="12.75">
      <c r="A290" s="1" t="s">
        <v>287</v>
      </c>
      <c r="B290" s="1" t="s">
        <v>287</v>
      </c>
      <c r="C290" s="1" t="s">
        <v>318</v>
      </c>
      <c r="D290" s="16">
        <v>0</v>
      </c>
      <c r="E290" s="16">
        <v>9114.13</v>
      </c>
      <c r="F290" s="16">
        <v>0</v>
      </c>
      <c r="G290" s="16">
        <v>7807.45</v>
      </c>
      <c r="H290" s="16">
        <v>4975.15</v>
      </c>
      <c r="I290" s="16">
        <v>18.63</v>
      </c>
      <c r="J290" s="16">
        <v>0</v>
      </c>
      <c r="K290" s="16">
        <v>0</v>
      </c>
      <c r="L290" s="16">
        <v>41.67</v>
      </c>
      <c r="M290" s="16">
        <f t="shared" si="4"/>
        <v>21957.029999999995</v>
      </c>
      <c r="N290" s="16"/>
    </row>
    <row r="291" spans="1:14" ht="12.75">
      <c r="A291" s="1" t="s">
        <v>287</v>
      </c>
      <c r="B291" s="1" t="s">
        <v>287</v>
      </c>
      <c r="C291" s="1" t="s">
        <v>319</v>
      </c>
      <c r="D291" s="16">
        <v>0</v>
      </c>
      <c r="E291" s="16">
        <v>7192.69</v>
      </c>
      <c r="F291" s="16">
        <v>0</v>
      </c>
      <c r="G291" s="16">
        <v>6147.45</v>
      </c>
      <c r="H291" s="16">
        <v>3917.34</v>
      </c>
      <c r="I291" s="16">
        <v>14.67</v>
      </c>
      <c r="J291" s="16">
        <v>0</v>
      </c>
      <c r="K291" s="16">
        <v>0</v>
      </c>
      <c r="L291" s="16">
        <v>32.82</v>
      </c>
      <c r="M291" s="16">
        <f t="shared" si="4"/>
        <v>17304.969999999998</v>
      </c>
      <c r="N291" s="16"/>
    </row>
    <row r="292" spans="1:14" ht="12.75">
      <c r="A292" s="1" t="s">
        <v>287</v>
      </c>
      <c r="B292" s="1" t="s">
        <v>287</v>
      </c>
      <c r="C292" s="1" t="s">
        <v>290</v>
      </c>
      <c r="D292" s="16">
        <v>0</v>
      </c>
      <c r="E292" s="16">
        <v>8526.98</v>
      </c>
      <c r="F292" s="16">
        <v>0</v>
      </c>
      <c r="G292" s="16">
        <v>7300.19</v>
      </c>
      <c r="H292" s="16">
        <v>4651.91</v>
      </c>
      <c r="I292" s="16">
        <v>17.42</v>
      </c>
      <c r="J292" s="16">
        <v>0</v>
      </c>
      <c r="K292" s="16">
        <v>0</v>
      </c>
      <c r="L292" s="16">
        <v>38.96</v>
      </c>
      <c r="M292" s="16">
        <f t="shared" si="4"/>
        <v>20535.459999999995</v>
      </c>
      <c r="N292" s="16"/>
    </row>
    <row r="293" spans="1:14" ht="12.75">
      <c r="A293" s="1" t="s">
        <v>287</v>
      </c>
      <c r="B293" s="1" t="s">
        <v>287</v>
      </c>
      <c r="C293" s="1" t="s">
        <v>320</v>
      </c>
      <c r="D293" s="16">
        <v>0</v>
      </c>
      <c r="E293" s="16">
        <v>5982.13</v>
      </c>
      <c r="F293" s="16">
        <v>0</v>
      </c>
      <c r="G293" s="16">
        <v>5101.6</v>
      </c>
      <c r="H293" s="16">
        <v>3250.9</v>
      </c>
      <c r="I293" s="16">
        <v>12.17</v>
      </c>
      <c r="J293" s="16">
        <v>0</v>
      </c>
      <c r="K293" s="16">
        <v>0</v>
      </c>
      <c r="L293" s="16">
        <v>27.23</v>
      </c>
      <c r="M293" s="16">
        <f t="shared" si="4"/>
        <v>14374.029999999999</v>
      </c>
      <c r="N293" s="16"/>
    </row>
    <row r="294" spans="1:14" ht="12.75">
      <c r="A294" s="1" t="s">
        <v>287</v>
      </c>
      <c r="B294" s="1" t="s">
        <v>287</v>
      </c>
      <c r="C294" s="1" t="s">
        <v>321</v>
      </c>
      <c r="D294" s="16">
        <v>0</v>
      </c>
      <c r="E294" s="16">
        <v>7392.13</v>
      </c>
      <c r="F294" s="16">
        <v>0</v>
      </c>
      <c r="G294" s="16">
        <v>6319.75</v>
      </c>
      <c r="H294" s="16">
        <v>4027.14</v>
      </c>
      <c r="I294" s="16">
        <v>15.08</v>
      </c>
      <c r="J294" s="16">
        <v>0</v>
      </c>
      <c r="K294" s="16">
        <v>0</v>
      </c>
      <c r="L294" s="16">
        <v>33.73</v>
      </c>
      <c r="M294" s="16">
        <f t="shared" si="4"/>
        <v>17787.83</v>
      </c>
      <c r="N294" s="16"/>
    </row>
    <row r="295" spans="1:14" ht="12.75">
      <c r="A295" s="1" t="s">
        <v>287</v>
      </c>
      <c r="B295" s="1" t="s">
        <v>287</v>
      </c>
      <c r="C295" s="1" t="s">
        <v>322</v>
      </c>
      <c r="D295" s="16">
        <v>0</v>
      </c>
      <c r="E295" s="16">
        <v>6581.87</v>
      </c>
      <c r="F295" s="16">
        <v>0</v>
      </c>
      <c r="G295" s="16">
        <v>5619.74</v>
      </c>
      <c r="H295" s="16">
        <v>3581.07</v>
      </c>
      <c r="I295" s="16">
        <v>13.41</v>
      </c>
      <c r="J295" s="16">
        <v>0</v>
      </c>
      <c r="K295" s="16">
        <v>0</v>
      </c>
      <c r="L295" s="16">
        <v>29.99</v>
      </c>
      <c r="M295" s="16">
        <f t="shared" si="4"/>
        <v>15826.08</v>
      </c>
      <c r="N295" s="16"/>
    </row>
    <row r="296" spans="1:14" ht="12.75">
      <c r="A296" s="1" t="s">
        <v>287</v>
      </c>
      <c r="B296" s="1" t="s">
        <v>287</v>
      </c>
      <c r="C296" s="1" t="s">
        <v>323</v>
      </c>
      <c r="D296" s="16">
        <v>0</v>
      </c>
      <c r="E296" s="16">
        <v>9451.9</v>
      </c>
      <c r="F296" s="16">
        <v>0</v>
      </c>
      <c r="G296" s="16">
        <v>8099.27</v>
      </c>
      <c r="H296" s="16">
        <v>5161.1</v>
      </c>
      <c r="I296" s="16">
        <v>19.32</v>
      </c>
      <c r="J296" s="16">
        <v>0</v>
      </c>
      <c r="K296" s="16">
        <v>0</v>
      </c>
      <c r="L296" s="16">
        <v>43.23</v>
      </c>
      <c r="M296" s="16">
        <f t="shared" si="4"/>
        <v>22774.819999999996</v>
      </c>
      <c r="N296" s="16"/>
    </row>
    <row r="297" spans="1:14" ht="12.75">
      <c r="A297" s="1" t="s">
        <v>287</v>
      </c>
      <c r="B297" s="1" t="s">
        <v>287</v>
      </c>
      <c r="C297" s="1" t="s">
        <v>324</v>
      </c>
      <c r="D297" s="16">
        <v>0</v>
      </c>
      <c r="E297" s="16">
        <v>8502.49</v>
      </c>
      <c r="F297" s="16">
        <v>0</v>
      </c>
      <c r="G297" s="16">
        <v>7279.03</v>
      </c>
      <c r="H297" s="16">
        <v>4638.42</v>
      </c>
      <c r="I297" s="16">
        <v>17.37</v>
      </c>
      <c r="J297" s="16">
        <v>0</v>
      </c>
      <c r="K297" s="16">
        <v>0</v>
      </c>
      <c r="L297" s="16">
        <v>38.85</v>
      </c>
      <c r="M297" s="16">
        <f t="shared" si="4"/>
        <v>20476.16</v>
      </c>
      <c r="N297" s="16"/>
    </row>
    <row r="298" spans="1:14" ht="12.75">
      <c r="A298" s="1" t="s">
        <v>287</v>
      </c>
      <c r="B298" s="1" t="s">
        <v>287</v>
      </c>
      <c r="C298" s="1" t="s">
        <v>287</v>
      </c>
      <c r="D298" s="16">
        <v>0</v>
      </c>
      <c r="E298" s="16">
        <v>42501.42</v>
      </c>
      <c r="F298" s="16">
        <v>0</v>
      </c>
      <c r="G298" s="16">
        <v>36651.98</v>
      </c>
      <c r="H298" s="16">
        <v>23355.76</v>
      </c>
      <c r="I298" s="16">
        <v>87.44</v>
      </c>
      <c r="J298" s="16">
        <v>0</v>
      </c>
      <c r="K298" s="16">
        <v>0</v>
      </c>
      <c r="L298" s="16">
        <v>195.62</v>
      </c>
      <c r="M298" s="16">
        <f t="shared" si="4"/>
        <v>102792.21999999999</v>
      </c>
      <c r="N298" s="16"/>
    </row>
    <row r="299" spans="1:14" ht="12.75">
      <c r="A299" s="1" t="s">
        <v>287</v>
      </c>
      <c r="B299" s="1" t="s">
        <v>287</v>
      </c>
      <c r="C299" s="1" t="s">
        <v>325</v>
      </c>
      <c r="D299" s="16">
        <v>0</v>
      </c>
      <c r="E299" s="16">
        <v>5729.89</v>
      </c>
      <c r="F299" s="16">
        <v>0</v>
      </c>
      <c r="G299" s="16">
        <v>4883.68</v>
      </c>
      <c r="H299" s="16">
        <v>3112.04</v>
      </c>
      <c r="I299" s="16">
        <v>11.64</v>
      </c>
      <c r="J299" s="16">
        <v>0</v>
      </c>
      <c r="K299" s="16">
        <v>0</v>
      </c>
      <c r="L299" s="16">
        <v>26.07</v>
      </c>
      <c r="M299" s="16">
        <f t="shared" si="4"/>
        <v>13763.32</v>
      </c>
      <c r="N299" s="16"/>
    </row>
    <row r="300" spans="1:14" ht="12.75">
      <c r="A300" s="1" t="s">
        <v>287</v>
      </c>
      <c r="B300" s="1" t="s">
        <v>287</v>
      </c>
      <c r="C300" s="1" t="s">
        <v>326</v>
      </c>
      <c r="D300" s="16">
        <v>0</v>
      </c>
      <c r="E300" s="16">
        <v>6368.37</v>
      </c>
      <c r="F300" s="16">
        <v>0</v>
      </c>
      <c r="G300" s="16">
        <v>5435.28</v>
      </c>
      <c r="H300" s="16">
        <v>3463.53</v>
      </c>
      <c r="I300" s="16">
        <v>12.97</v>
      </c>
      <c r="J300" s="16">
        <v>0</v>
      </c>
      <c r="K300" s="16">
        <v>0</v>
      </c>
      <c r="L300" s="16">
        <v>29.01</v>
      </c>
      <c r="M300" s="16">
        <f t="shared" si="4"/>
        <v>15309.16</v>
      </c>
      <c r="N300" s="16"/>
    </row>
    <row r="301" spans="1:14" ht="12.75">
      <c r="A301" s="1" t="s">
        <v>287</v>
      </c>
      <c r="B301" s="1" t="s">
        <v>287</v>
      </c>
      <c r="C301" s="1" t="s">
        <v>327</v>
      </c>
      <c r="D301" s="16">
        <v>0</v>
      </c>
      <c r="E301" s="16">
        <v>6142.58</v>
      </c>
      <c r="F301" s="16">
        <v>0</v>
      </c>
      <c r="G301" s="16">
        <v>5240.22</v>
      </c>
      <c r="H301" s="16">
        <v>3339.23</v>
      </c>
      <c r="I301" s="16">
        <v>12.5</v>
      </c>
      <c r="J301" s="16">
        <v>0</v>
      </c>
      <c r="K301" s="16">
        <v>0</v>
      </c>
      <c r="L301" s="16">
        <v>27.97</v>
      </c>
      <c r="M301" s="16">
        <f t="shared" si="4"/>
        <v>14762.499999999998</v>
      </c>
      <c r="N301" s="16"/>
    </row>
    <row r="302" spans="1:14" ht="12.75">
      <c r="A302" s="1" t="s">
        <v>287</v>
      </c>
      <c r="B302" s="1" t="s">
        <v>328</v>
      </c>
      <c r="C302" s="1" t="s">
        <v>329</v>
      </c>
      <c r="D302" s="16">
        <v>0</v>
      </c>
      <c r="E302" s="16">
        <v>9254.41</v>
      </c>
      <c r="F302" s="16">
        <v>0</v>
      </c>
      <c r="G302" s="16">
        <v>7928.64</v>
      </c>
      <c r="H302" s="16">
        <v>5052.37</v>
      </c>
      <c r="I302" s="16">
        <v>18.92</v>
      </c>
      <c r="J302" s="16">
        <v>0</v>
      </c>
      <c r="K302" s="16">
        <v>0</v>
      </c>
      <c r="L302" s="16">
        <v>42.32</v>
      </c>
      <c r="M302" s="16">
        <f t="shared" si="4"/>
        <v>22296.659999999996</v>
      </c>
      <c r="N302" s="16"/>
    </row>
    <row r="303" spans="1:14" ht="12.75">
      <c r="A303" s="1" t="s">
        <v>287</v>
      </c>
      <c r="B303" s="1" t="s">
        <v>328</v>
      </c>
      <c r="C303" s="1" t="s">
        <v>330</v>
      </c>
      <c r="D303" s="16">
        <v>0</v>
      </c>
      <c r="E303" s="16">
        <v>6255.77</v>
      </c>
      <c r="F303" s="16">
        <v>0</v>
      </c>
      <c r="G303" s="16">
        <v>5338</v>
      </c>
      <c r="H303" s="16">
        <v>3401.54</v>
      </c>
      <c r="I303" s="16">
        <v>12.74</v>
      </c>
      <c r="J303" s="16">
        <v>0</v>
      </c>
      <c r="K303" s="16">
        <v>0</v>
      </c>
      <c r="L303" s="16">
        <v>28.48</v>
      </c>
      <c r="M303" s="16">
        <f t="shared" si="4"/>
        <v>15036.53</v>
      </c>
      <c r="N303" s="16"/>
    </row>
    <row r="304" spans="1:14" ht="12.75">
      <c r="A304" s="1" t="s">
        <v>287</v>
      </c>
      <c r="B304" s="1" t="s">
        <v>328</v>
      </c>
      <c r="C304" s="1" t="s">
        <v>331</v>
      </c>
      <c r="D304" s="16">
        <v>0</v>
      </c>
      <c r="E304" s="16">
        <v>11031.47</v>
      </c>
      <c r="F304" s="16">
        <v>0</v>
      </c>
      <c r="G304" s="16">
        <v>9463.91</v>
      </c>
      <c r="H304" s="16">
        <v>6030.69</v>
      </c>
      <c r="I304" s="16">
        <v>22.58</v>
      </c>
      <c r="J304" s="16">
        <v>0</v>
      </c>
      <c r="K304" s="16">
        <v>0</v>
      </c>
      <c r="L304" s="16">
        <v>50.51</v>
      </c>
      <c r="M304" s="16">
        <f t="shared" si="4"/>
        <v>26599.159999999996</v>
      </c>
      <c r="N304" s="16"/>
    </row>
    <row r="305" spans="1:14" ht="12.75">
      <c r="A305" s="1" t="s">
        <v>287</v>
      </c>
      <c r="B305" s="1" t="s">
        <v>328</v>
      </c>
      <c r="C305" s="1" t="s">
        <v>332</v>
      </c>
      <c r="D305" s="16">
        <v>0</v>
      </c>
      <c r="E305" s="16">
        <v>6989.21</v>
      </c>
      <c r="F305" s="16">
        <v>0</v>
      </c>
      <c r="G305" s="16">
        <v>5971.65</v>
      </c>
      <c r="H305" s="16">
        <v>3805.32</v>
      </c>
      <c r="I305" s="16">
        <v>14.25</v>
      </c>
      <c r="J305" s="16">
        <v>0</v>
      </c>
      <c r="K305" s="16">
        <v>0</v>
      </c>
      <c r="L305" s="16">
        <v>31.87</v>
      </c>
      <c r="M305" s="16">
        <f t="shared" si="4"/>
        <v>16812.3</v>
      </c>
      <c r="N305" s="16"/>
    </row>
    <row r="306" spans="1:14" ht="12.75">
      <c r="A306" s="1" t="s">
        <v>287</v>
      </c>
      <c r="B306" s="1" t="s">
        <v>328</v>
      </c>
      <c r="C306" s="1" t="s">
        <v>333</v>
      </c>
      <c r="D306" s="16">
        <v>0</v>
      </c>
      <c r="E306" s="16">
        <v>5378.79</v>
      </c>
      <c r="F306" s="16">
        <v>0</v>
      </c>
      <c r="G306" s="16">
        <v>4580.35</v>
      </c>
      <c r="H306" s="16">
        <v>2918.74</v>
      </c>
      <c r="I306" s="16">
        <v>10.93</v>
      </c>
      <c r="J306" s="16">
        <v>0</v>
      </c>
      <c r="K306" s="16">
        <v>0</v>
      </c>
      <c r="L306" s="16">
        <v>24.44</v>
      </c>
      <c r="M306" s="16">
        <f t="shared" si="4"/>
        <v>12913.25</v>
      </c>
      <c r="N306" s="16"/>
    </row>
    <row r="307" spans="1:14" ht="12.75">
      <c r="A307" s="1" t="s">
        <v>287</v>
      </c>
      <c r="B307" s="1" t="s">
        <v>334</v>
      </c>
      <c r="C307" s="1" t="s">
        <v>335</v>
      </c>
      <c r="D307" s="16"/>
      <c r="E307" s="16"/>
      <c r="F307" s="16"/>
      <c r="G307" s="16">
        <v>6485.96</v>
      </c>
      <c r="H307" s="16">
        <v>4133.05</v>
      </c>
      <c r="I307" s="16">
        <v>15.48</v>
      </c>
      <c r="J307" s="16">
        <v>0</v>
      </c>
      <c r="K307" s="16">
        <v>0</v>
      </c>
      <c r="L307" s="16">
        <v>34.62</v>
      </c>
      <c r="M307" s="16">
        <f t="shared" si="4"/>
        <v>10669.11</v>
      </c>
      <c r="N307" s="16"/>
    </row>
    <row r="308" spans="1:14" ht="12.75">
      <c r="A308" s="1" t="s">
        <v>287</v>
      </c>
      <c r="B308" s="1" t="s">
        <v>334</v>
      </c>
      <c r="C308" s="1" t="s">
        <v>336</v>
      </c>
      <c r="D308" s="16">
        <v>0</v>
      </c>
      <c r="E308" s="16">
        <v>7886.28</v>
      </c>
      <c r="F308" s="16">
        <v>0</v>
      </c>
      <c r="G308" s="16">
        <v>6746.67</v>
      </c>
      <c r="H308" s="16">
        <v>4299.18</v>
      </c>
      <c r="I308" s="16">
        <v>16.1</v>
      </c>
      <c r="J308" s="16">
        <v>0</v>
      </c>
      <c r="K308" s="16">
        <v>0</v>
      </c>
      <c r="L308" s="16">
        <v>36.01</v>
      </c>
      <c r="M308" s="16">
        <f t="shared" si="4"/>
        <v>18984.239999999998</v>
      </c>
      <c r="N308" s="16"/>
    </row>
    <row r="309" spans="1:14" ht="12.75">
      <c r="A309" s="1" t="s">
        <v>287</v>
      </c>
      <c r="B309" s="1" t="s">
        <v>334</v>
      </c>
      <c r="C309" s="1" t="s">
        <v>337</v>
      </c>
      <c r="D309" s="16">
        <v>0</v>
      </c>
      <c r="E309" s="16">
        <v>9023.01</v>
      </c>
      <c r="F309" s="16">
        <v>0</v>
      </c>
      <c r="G309" s="16">
        <v>7728.73</v>
      </c>
      <c r="H309" s="16">
        <v>4924.98</v>
      </c>
      <c r="I309" s="16">
        <v>18.44</v>
      </c>
      <c r="J309" s="16">
        <v>0</v>
      </c>
      <c r="K309" s="16">
        <v>0</v>
      </c>
      <c r="L309" s="16">
        <v>41.25</v>
      </c>
      <c r="M309" s="16">
        <f t="shared" si="4"/>
        <v>21736.409999999996</v>
      </c>
      <c r="N309" s="16"/>
    </row>
    <row r="310" spans="1:14" ht="12.75">
      <c r="A310" s="1" t="s">
        <v>287</v>
      </c>
      <c r="B310" s="1" t="s">
        <v>334</v>
      </c>
      <c r="C310" s="1" t="s">
        <v>338</v>
      </c>
      <c r="D310" s="16">
        <v>0</v>
      </c>
      <c r="E310" s="16">
        <v>7165.72</v>
      </c>
      <c r="F310" s="16">
        <v>0</v>
      </c>
      <c r="G310" s="16">
        <v>6124.14</v>
      </c>
      <c r="H310" s="16">
        <v>3902.49</v>
      </c>
      <c r="I310" s="16">
        <v>14.61</v>
      </c>
      <c r="J310" s="16">
        <v>0</v>
      </c>
      <c r="K310" s="16">
        <v>0</v>
      </c>
      <c r="L310" s="16">
        <v>32.7</v>
      </c>
      <c r="M310" s="16">
        <f t="shared" si="4"/>
        <v>17239.66</v>
      </c>
      <c r="N310" s="16"/>
    </row>
    <row r="311" spans="1:14" ht="12.75">
      <c r="A311" s="1" t="s">
        <v>287</v>
      </c>
      <c r="B311" s="1" t="s">
        <v>334</v>
      </c>
      <c r="C311" s="1" t="s">
        <v>339</v>
      </c>
      <c r="D311" s="16">
        <v>0</v>
      </c>
      <c r="E311" s="16">
        <v>7058.79</v>
      </c>
      <c r="F311" s="16">
        <v>0</v>
      </c>
      <c r="G311" s="16">
        <v>6032.73</v>
      </c>
      <c r="H311" s="16">
        <v>3844.24</v>
      </c>
      <c r="I311" s="16">
        <v>14.39</v>
      </c>
      <c r="J311" s="16">
        <v>0</v>
      </c>
      <c r="K311" s="16">
        <v>0</v>
      </c>
      <c r="L311" s="16">
        <v>32.2</v>
      </c>
      <c r="M311" s="16">
        <f t="shared" si="4"/>
        <v>16982.350000000002</v>
      </c>
      <c r="N311" s="16"/>
    </row>
    <row r="312" spans="1:14" ht="12.75">
      <c r="A312" s="1" t="s">
        <v>287</v>
      </c>
      <c r="B312" s="1" t="s">
        <v>334</v>
      </c>
      <c r="C312" s="1" t="s">
        <v>340</v>
      </c>
      <c r="D312" s="16">
        <v>0</v>
      </c>
      <c r="E312" s="16">
        <v>6100.22</v>
      </c>
      <c r="F312" s="16">
        <v>0</v>
      </c>
      <c r="G312" s="16">
        <v>5203.62</v>
      </c>
      <c r="H312" s="16">
        <v>3315.91</v>
      </c>
      <c r="I312" s="16">
        <v>12.42</v>
      </c>
      <c r="J312" s="16">
        <v>0</v>
      </c>
      <c r="K312" s="16">
        <v>0</v>
      </c>
      <c r="L312" s="16">
        <v>27.77</v>
      </c>
      <c r="M312" s="16">
        <f t="shared" si="4"/>
        <v>14659.94</v>
      </c>
      <c r="N312" s="16"/>
    </row>
    <row r="313" spans="1:14" ht="12.75">
      <c r="A313" s="1" t="s">
        <v>287</v>
      </c>
      <c r="B313" s="1" t="s">
        <v>334</v>
      </c>
      <c r="C313" s="1" t="s">
        <v>334</v>
      </c>
      <c r="D313" s="16">
        <v>0</v>
      </c>
      <c r="E313" s="16">
        <v>11045.73</v>
      </c>
      <c r="F313" s="16">
        <v>0</v>
      </c>
      <c r="G313" s="16">
        <v>7165.41</v>
      </c>
      <c r="H313" s="16">
        <v>4566.02</v>
      </c>
      <c r="I313" s="16">
        <v>17.1</v>
      </c>
      <c r="J313" s="16">
        <v>0</v>
      </c>
      <c r="K313" s="16">
        <v>0</v>
      </c>
      <c r="L313" s="16">
        <v>38.23</v>
      </c>
      <c r="M313" s="16">
        <f t="shared" si="4"/>
        <v>22832.489999999998</v>
      </c>
      <c r="N313" s="16"/>
    </row>
    <row r="314" spans="1:14" ht="12.75">
      <c r="A314" s="1" t="s">
        <v>287</v>
      </c>
      <c r="B314" s="1" t="s">
        <v>334</v>
      </c>
      <c r="C314" s="1" t="s">
        <v>341</v>
      </c>
      <c r="D314" s="16">
        <v>0</v>
      </c>
      <c r="E314" s="16">
        <v>17505.37</v>
      </c>
      <c r="F314" s="16">
        <v>0</v>
      </c>
      <c r="G314" s="16">
        <v>15056.95</v>
      </c>
      <c r="H314" s="16">
        <v>9594.75</v>
      </c>
      <c r="I314" s="16">
        <v>35.92</v>
      </c>
      <c r="J314" s="16">
        <v>0</v>
      </c>
      <c r="K314" s="16">
        <v>0</v>
      </c>
      <c r="L314" s="16">
        <v>80.38</v>
      </c>
      <c r="M314" s="16">
        <f t="shared" si="4"/>
        <v>42273.369999999995</v>
      </c>
      <c r="N314" s="16"/>
    </row>
    <row r="315" spans="1:14" ht="12.75">
      <c r="A315" s="1" t="s">
        <v>287</v>
      </c>
      <c r="B315" s="1" t="s">
        <v>334</v>
      </c>
      <c r="C315" s="1" t="s">
        <v>342</v>
      </c>
      <c r="D315" s="16">
        <v>0</v>
      </c>
      <c r="E315" s="16">
        <v>6692.87</v>
      </c>
      <c r="F315" s="16">
        <v>0</v>
      </c>
      <c r="G315" s="16">
        <v>5534.6</v>
      </c>
      <c r="H315" s="16">
        <v>3526.81</v>
      </c>
      <c r="I315" s="16">
        <v>13.21</v>
      </c>
      <c r="J315" s="16">
        <v>0</v>
      </c>
      <c r="K315" s="16">
        <v>0</v>
      </c>
      <c r="L315" s="16">
        <v>29.53</v>
      </c>
      <c r="M315" s="16">
        <f t="shared" si="4"/>
        <v>15797.02</v>
      </c>
      <c r="N315" s="16"/>
    </row>
    <row r="316" spans="1:14" ht="12.75">
      <c r="A316" s="1" t="s">
        <v>287</v>
      </c>
      <c r="B316" s="1" t="s">
        <v>343</v>
      </c>
      <c r="C316" s="1" t="s">
        <v>344</v>
      </c>
      <c r="D316" s="16">
        <v>0</v>
      </c>
      <c r="E316" s="16">
        <v>5126.18</v>
      </c>
      <c r="F316" s="16">
        <v>0</v>
      </c>
      <c r="G316" s="16">
        <v>4362.11</v>
      </c>
      <c r="H316" s="16">
        <v>2779.67</v>
      </c>
      <c r="I316" s="16">
        <v>10.41</v>
      </c>
      <c r="J316" s="16">
        <v>0</v>
      </c>
      <c r="K316" s="16">
        <v>0</v>
      </c>
      <c r="L316" s="16">
        <v>23.28</v>
      </c>
      <c r="M316" s="16">
        <f t="shared" si="4"/>
        <v>12301.650000000001</v>
      </c>
      <c r="N316" s="16"/>
    </row>
    <row r="317" spans="1:14" ht="12.75">
      <c r="A317" s="1" t="s">
        <v>287</v>
      </c>
      <c r="B317" s="1" t="s">
        <v>343</v>
      </c>
      <c r="C317" s="1" t="s">
        <v>345</v>
      </c>
      <c r="D317" s="16">
        <v>0</v>
      </c>
      <c r="E317" s="16">
        <v>7071.41</v>
      </c>
      <c r="F317" s="16">
        <v>0</v>
      </c>
      <c r="G317" s="16">
        <v>6042.67</v>
      </c>
      <c r="H317" s="16">
        <v>3850.57</v>
      </c>
      <c r="I317" s="16">
        <v>14.42</v>
      </c>
      <c r="J317" s="16">
        <v>0</v>
      </c>
      <c r="K317" s="16">
        <v>0</v>
      </c>
      <c r="L317" s="16">
        <v>32.25</v>
      </c>
      <c r="M317" s="16">
        <f t="shared" si="4"/>
        <v>17011.32</v>
      </c>
      <c r="N317" s="16"/>
    </row>
    <row r="318" spans="1:14" ht="12.75">
      <c r="A318" s="1" t="s">
        <v>287</v>
      </c>
      <c r="B318" s="1" t="s">
        <v>343</v>
      </c>
      <c r="C318" s="1" t="s">
        <v>346</v>
      </c>
      <c r="D318" s="16">
        <v>0</v>
      </c>
      <c r="E318" s="16">
        <v>5701.37</v>
      </c>
      <c r="F318" s="16">
        <v>0</v>
      </c>
      <c r="G318" s="16">
        <v>4859.04</v>
      </c>
      <c r="H318" s="16">
        <v>3096.33</v>
      </c>
      <c r="I318" s="16">
        <v>11.59</v>
      </c>
      <c r="J318" s="16">
        <v>0</v>
      </c>
      <c r="K318" s="16">
        <v>0</v>
      </c>
      <c r="L318" s="16">
        <v>25.94</v>
      </c>
      <c r="M318" s="16">
        <f t="shared" si="4"/>
        <v>13694.27</v>
      </c>
      <c r="N318" s="16"/>
    </row>
    <row r="319" spans="1:14" ht="12.75">
      <c r="A319" s="1" t="s">
        <v>287</v>
      </c>
      <c r="B319" s="1" t="s">
        <v>343</v>
      </c>
      <c r="C319" s="1" t="s">
        <v>347</v>
      </c>
      <c r="D319" s="16">
        <v>0</v>
      </c>
      <c r="E319" s="16">
        <v>6049.14</v>
      </c>
      <c r="F319" s="16">
        <v>0</v>
      </c>
      <c r="G319" s="16">
        <v>5159.49</v>
      </c>
      <c r="H319" s="16">
        <v>3287.8</v>
      </c>
      <c r="I319" s="16">
        <v>12.3</v>
      </c>
      <c r="J319" s="16">
        <v>0</v>
      </c>
      <c r="K319" s="16">
        <v>0</v>
      </c>
      <c r="L319" s="16">
        <v>27.53</v>
      </c>
      <c r="M319" s="16">
        <f t="shared" si="4"/>
        <v>14536.26</v>
      </c>
      <c r="N319" s="16"/>
    </row>
    <row r="320" spans="1:14" ht="12.75">
      <c r="A320" s="1" t="s">
        <v>287</v>
      </c>
      <c r="B320" s="1" t="s">
        <v>343</v>
      </c>
      <c r="C320" s="1" t="s">
        <v>348</v>
      </c>
      <c r="D320" s="16">
        <v>0</v>
      </c>
      <c r="E320" s="16">
        <v>5204.84</v>
      </c>
      <c r="F320" s="16">
        <v>0</v>
      </c>
      <c r="G320" s="16">
        <v>4430.06</v>
      </c>
      <c r="H320" s="16">
        <v>2822.97</v>
      </c>
      <c r="I320" s="16">
        <v>10.57</v>
      </c>
      <c r="J320" s="16">
        <v>0</v>
      </c>
      <c r="K320" s="16">
        <v>0</v>
      </c>
      <c r="L320" s="16">
        <v>23.65</v>
      </c>
      <c r="M320" s="16">
        <f t="shared" si="4"/>
        <v>12492.09</v>
      </c>
      <c r="N320" s="16"/>
    </row>
    <row r="321" spans="1:14" ht="12.75">
      <c r="A321" s="1" t="s">
        <v>287</v>
      </c>
      <c r="B321" s="1" t="s">
        <v>343</v>
      </c>
      <c r="C321" s="1" t="s">
        <v>349</v>
      </c>
      <c r="D321" s="16">
        <v>0</v>
      </c>
      <c r="E321" s="16">
        <v>5862.78</v>
      </c>
      <c r="F321" s="16">
        <v>0</v>
      </c>
      <c r="G321" s="16">
        <v>4998.48</v>
      </c>
      <c r="H321" s="16">
        <v>3185.19</v>
      </c>
      <c r="I321" s="16">
        <v>11.93</v>
      </c>
      <c r="J321" s="16">
        <v>0</v>
      </c>
      <c r="K321" s="16">
        <v>0</v>
      </c>
      <c r="L321" s="16">
        <v>26.68</v>
      </c>
      <c r="M321" s="16">
        <f t="shared" si="4"/>
        <v>14085.06</v>
      </c>
      <c r="N321" s="16"/>
    </row>
    <row r="322" spans="1:14" ht="12.75">
      <c r="A322" s="1" t="s">
        <v>287</v>
      </c>
      <c r="B322" s="1" t="s">
        <v>343</v>
      </c>
      <c r="C322" s="1" t="s">
        <v>343</v>
      </c>
      <c r="D322" s="16">
        <v>0</v>
      </c>
      <c r="E322" s="16">
        <v>16205.08</v>
      </c>
      <c r="F322" s="16">
        <v>0</v>
      </c>
      <c r="G322" s="16">
        <v>13933.58</v>
      </c>
      <c r="H322" s="16">
        <v>8878.91</v>
      </c>
      <c r="I322" s="16">
        <v>33.24</v>
      </c>
      <c r="J322" s="16">
        <v>0</v>
      </c>
      <c r="K322" s="16">
        <v>0</v>
      </c>
      <c r="L322" s="16">
        <v>74.38</v>
      </c>
      <c r="M322" s="16">
        <f t="shared" si="4"/>
        <v>39125.189999999995</v>
      </c>
      <c r="N322" s="16"/>
    </row>
    <row r="323" spans="1:14" ht="12.75">
      <c r="A323" s="1" t="s">
        <v>350</v>
      </c>
      <c r="B323" s="1" t="s">
        <v>116</v>
      </c>
      <c r="C323" s="1" t="s">
        <v>351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297.57</v>
      </c>
      <c r="J323" s="16">
        <v>0</v>
      </c>
      <c r="K323" s="16">
        <v>0</v>
      </c>
      <c r="L323" s="16">
        <v>0</v>
      </c>
      <c r="M323" s="16">
        <f t="shared" si="4"/>
        <v>297.57</v>
      </c>
      <c r="N323" s="16"/>
    </row>
    <row r="324" spans="1:14" ht="12.75">
      <c r="A324" s="1" t="s">
        <v>350</v>
      </c>
      <c r="B324" s="1" t="s">
        <v>116</v>
      </c>
      <c r="C324" s="1" t="s">
        <v>352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154.5</v>
      </c>
      <c r="J324" s="16">
        <v>0</v>
      </c>
      <c r="K324" s="16">
        <v>0</v>
      </c>
      <c r="L324" s="16">
        <v>0</v>
      </c>
      <c r="M324" s="16">
        <f t="shared" si="4"/>
        <v>154.5</v>
      </c>
      <c r="N324" s="16"/>
    </row>
    <row r="325" spans="1:14" ht="12.75">
      <c r="A325" s="1" t="s">
        <v>350</v>
      </c>
      <c r="B325" s="1" t="s">
        <v>116</v>
      </c>
      <c r="C325" s="1" t="s">
        <v>116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236.98</v>
      </c>
      <c r="J325" s="16">
        <v>0</v>
      </c>
      <c r="K325" s="16">
        <v>0</v>
      </c>
      <c r="L325" s="16">
        <v>0</v>
      </c>
      <c r="M325" s="16">
        <f t="shared" si="4"/>
        <v>236.98</v>
      </c>
      <c r="N325" s="16"/>
    </row>
    <row r="326" spans="1:14" ht="12.75">
      <c r="A326" s="1" t="s">
        <v>350</v>
      </c>
      <c r="B326" s="1" t="s">
        <v>116</v>
      </c>
      <c r="C326" s="1" t="s">
        <v>353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119.12</v>
      </c>
      <c r="J326" s="16">
        <v>0</v>
      </c>
      <c r="K326" s="16">
        <v>0</v>
      </c>
      <c r="L326" s="16">
        <v>0</v>
      </c>
      <c r="M326" s="16">
        <f t="shared" si="4"/>
        <v>119.12</v>
      </c>
      <c r="N326" s="16"/>
    </row>
    <row r="327" spans="1:14" ht="12.75">
      <c r="A327" s="1" t="s">
        <v>350</v>
      </c>
      <c r="B327" s="1" t="s">
        <v>116</v>
      </c>
      <c r="C327" s="1" t="s">
        <v>215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183.41</v>
      </c>
      <c r="J327" s="16">
        <v>0</v>
      </c>
      <c r="K327" s="16">
        <v>0</v>
      </c>
      <c r="L327" s="16">
        <v>0</v>
      </c>
      <c r="M327" s="16">
        <f t="shared" si="4"/>
        <v>183.41</v>
      </c>
      <c r="N327" s="16"/>
    </row>
    <row r="328" spans="1:14" ht="12.75">
      <c r="A328" s="1" t="s">
        <v>350</v>
      </c>
      <c r="B328" s="1" t="s">
        <v>116</v>
      </c>
      <c r="C328" s="1" t="s">
        <v>354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125.12</v>
      </c>
      <c r="J328" s="16">
        <v>0</v>
      </c>
      <c r="K328" s="16">
        <v>0</v>
      </c>
      <c r="L328" s="16">
        <v>0</v>
      </c>
      <c r="M328" s="16">
        <f t="shared" si="4"/>
        <v>125.12</v>
      </c>
      <c r="N328" s="16"/>
    </row>
    <row r="329" spans="1:14" ht="12.75">
      <c r="A329" s="1" t="s">
        <v>350</v>
      </c>
      <c r="B329" s="1" t="s">
        <v>355</v>
      </c>
      <c r="C329" s="1" t="s">
        <v>356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122.01</v>
      </c>
      <c r="J329" s="16">
        <v>0</v>
      </c>
      <c r="K329" s="16">
        <v>0</v>
      </c>
      <c r="L329" s="16">
        <v>0</v>
      </c>
      <c r="M329" s="16">
        <f t="shared" si="4"/>
        <v>122.01</v>
      </c>
      <c r="N329" s="16"/>
    </row>
    <row r="330" spans="1:14" ht="12.75">
      <c r="A330" s="1" t="s">
        <v>350</v>
      </c>
      <c r="B330" s="1" t="s">
        <v>355</v>
      </c>
      <c r="C330" s="1" t="s">
        <v>357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232.85</v>
      </c>
      <c r="J330" s="16">
        <v>0</v>
      </c>
      <c r="K330" s="16">
        <v>0</v>
      </c>
      <c r="L330" s="16">
        <v>0</v>
      </c>
      <c r="M330" s="16">
        <f t="shared" si="4"/>
        <v>232.85</v>
      </c>
      <c r="N330" s="16"/>
    </row>
    <row r="331" spans="1:14" ht="12.75">
      <c r="A331" s="1" t="s">
        <v>350</v>
      </c>
      <c r="B331" s="1" t="s">
        <v>355</v>
      </c>
      <c r="C331" s="1" t="s">
        <v>350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149.44</v>
      </c>
      <c r="J331" s="16">
        <v>0</v>
      </c>
      <c r="K331" s="16">
        <v>0</v>
      </c>
      <c r="L331" s="16">
        <v>0</v>
      </c>
      <c r="M331" s="16">
        <f t="shared" si="4"/>
        <v>149.44</v>
      </c>
      <c r="N331" s="16"/>
    </row>
    <row r="332" spans="1:14" ht="12.75">
      <c r="A332" s="1" t="s">
        <v>350</v>
      </c>
      <c r="B332" s="1" t="s">
        <v>355</v>
      </c>
      <c r="C332" s="1" t="s">
        <v>88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116.06</v>
      </c>
      <c r="J332" s="16">
        <v>0</v>
      </c>
      <c r="K332" s="16">
        <v>0</v>
      </c>
      <c r="L332" s="16">
        <v>0</v>
      </c>
      <c r="M332" s="16">
        <f aca="true" t="shared" si="5" ref="M332:M395">SUM(D332:L332)</f>
        <v>116.06</v>
      </c>
      <c r="N332" s="16"/>
    </row>
    <row r="333" spans="1:14" ht="12.75">
      <c r="A333" s="1" t="s">
        <v>350</v>
      </c>
      <c r="B333" s="1" t="s">
        <v>355</v>
      </c>
      <c r="C333" s="1" t="s">
        <v>358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108.56</v>
      </c>
      <c r="J333" s="16">
        <v>0</v>
      </c>
      <c r="K333" s="16">
        <v>0</v>
      </c>
      <c r="L333" s="16">
        <v>0</v>
      </c>
      <c r="M333" s="16">
        <f t="shared" si="5"/>
        <v>108.56</v>
      </c>
      <c r="N333" s="16"/>
    </row>
    <row r="334" spans="1:14" ht="12.75">
      <c r="A334" s="1" t="s">
        <v>350</v>
      </c>
      <c r="B334" s="1" t="s">
        <v>353</v>
      </c>
      <c r="C334" s="1" t="s">
        <v>359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146.2</v>
      </c>
      <c r="J334" s="16">
        <v>0</v>
      </c>
      <c r="K334" s="16">
        <v>0</v>
      </c>
      <c r="L334" s="16">
        <v>0</v>
      </c>
      <c r="M334" s="16">
        <f t="shared" si="5"/>
        <v>146.2</v>
      </c>
      <c r="N334" s="16"/>
    </row>
    <row r="335" spans="1:14" ht="12.75">
      <c r="A335" s="1" t="s">
        <v>350</v>
      </c>
      <c r="B335" s="1" t="s">
        <v>353</v>
      </c>
      <c r="C335" s="1" t="s">
        <v>360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109.71</v>
      </c>
      <c r="J335" s="16">
        <v>0</v>
      </c>
      <c r="K335" s="16">
        <v>0</v>
      </c>
      <c r="L335" s="16">
        <v>0</v>
      </c>
      <c r="M335" s="16">
        <f t="shared" si="5"/>
        <v>109.71</v>
      </c>
      <c r="N335" s="16"/>
    </row>
    <row r="336" spans="1:14" ht="12.75">
      <c r="A336" s="1" t="s">
        <v>350</v>
      </c>
      <c r="B336" s="1" t="s">
        <v>353</v>
      </c>
      <c r="C336" s="1" t="s">
        <v>361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125.43</v>
      </c>
      <c r="J336" s="16">
        <v>0</v>
      </c>
      <c r="K336" s="16">
        <v>0</v>
      </c>
      <c r="L336" s="16">
        <v>0</v>
      </c>
      <c r="M336" s="16">
        <f t="shared" si="5"/>
        <v>125.43</v>
      </c>
      <c r="N336" s="16"/>
    </row>
    <row r="337" spans="1:14" ht="12.75">
      <c r="A337" s="1" t="s">
        <v>350</v>
      </c>
      <c r="B337" s="1" t="s">
        <v>353</v>
      </c>
      <c r="C337" s="1" t="s">
        <v>362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123.88</v>
      </c>
      <c r="J337" s="16">
        <v>0</v>
      </c>
      <c r="K337" s="16">
        <v>0</v>
      </c>
      <c r="L337" s="16">
        <v>0</v>
      </c>
      <c r="M337" s="16">
        <f t="shared" si="5"/>
        <v>123.88</v>
      </c>
      <c r="N337" s="16"/>
    </row>
    <row r="338" spans="1:14" ht="12.75">
      <c r="A338" s="1" t="s">
        <v>350</v>
      </c>
      <c r="B338" s="1" t="s">
        <v>353</v>
      </c>
      <c r="C338" s="1" t="s">
        <v>363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231.15</v>
      </c>
      <c r="J338" s="16">
        <v>0</v>
      </c>
      <c r="K338" s="16">
        <v>0</v>
      </c>
      <c r="L338" s="16">
        <v>0</v>
      </c>
      <c r="M338" s="16">
        <f t="shared" si="5"/>
        <v>231.15</v>
      </c>
      <c r="N338" s="16"/>
    </row>
    <row r="339" spans="1:14" ht="12.75">
      <c r="A339" s="1" t="s">
        <v>350</v>
      </c>
      <c r="B339" s="1" t="s">
        <v>353</v>
      </c>
      <c r="C339" s="1" t="s">
        <v>364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101.38</v>
      </c>
      <c r="J339" s="16">
        <v>0</v>
      </c>
      <c r="K339" s="16">
        <v>0</v>
      </c>
      <c r="L339" s="16">
        <v>0</v>
      </c>
      <c r="M339" s="16">
        <f t="shared" si="5"/>
        <v>101.38</v>
      </c>
      <c r="N339" s="16"/>
    </row>
    <row r="340" spans="1:14" ht="12.75">
      <c r="A340" s="1" t="s">
        <v>350</v>
      </c>
      <c r="B340" s="1" t="s">
        <v>365</v>
      </c>
      <c r="C340" s="1" t="s">
        <v>366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187.09</v>
      </c>
      <c r="J340" s="16">
        <v>0</v>
      </c>
      <c r="K340" s="16">
        <v>0</v>
      </c>
      <c r="L340" s="16">
        <v>0</v>
      </c>
      <c r="M340" s="16">
        <f t="shared" si="5"/>
        <v>187.09</v>
      </c>
      <c r="N340" s="16"/>
    </row>
    <row r="341" spans="1:14" ht="12.75">
      <c r="A341" s="1" t="s">
        <v>350</v>
      </c>
      <c r="B341" s="1" t="s">
        <v>365</v>
      </c>
      <c r="C341" s="1" t="s">
        <v>367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173.49</v>
      </c>
      <c r="J341" s="16">
        <v>0</v>
      </c>
      <c r="K341" s="16">
        <v>0</v>
      </c>
      <c r="L341" s="16">
        <v>0</v>
      </c>
      <c r="M341" s="16">
        <f t="shared" si="5"/>
        <v>173.49</v>
      </c>
      <c r="N341" s="16"/>
    </row>
    <row r="342" spans="1:14" ht="12.75">
      <c r="A342" s="1" t="s">
        <v>350</v>
      </c>
      <c r="B342" s="1" t="s">
        <v>365</v>
      </c>
      <c r="C342" s="1" t="s">
        <v>368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212.69</v>
      </c>
      <c r="J342" s="16">
        <v>0</v>
      </c>
      <c r="K342" s="16">
        <v>0</v>
      </c>
      <c r="L342" s="16">
        <v>0</v>
      </c>
      <c r="M342" s="16">
        <f t="shared" si="5"/>
        <v>212.69</v>
      </c>
      <c r="N342" s="16"/>
    </row>
    <row r="343" spans="1:14" ht="12.75">
      <c r="A343" s="1" t="s">
        <v>350</v>
      </c>
      <c r="B343" s="1" t="s">
        <v>365</v>
      </c>
      <c r="C343" s="1" t="s">
        <v>369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135.53</v>
      </c>
      <c r="J343" s="16">
        <v>0</v>
      </c>
      <c r="K343" s="16">
        <v>0</v>
      </c>
      <c r="L343" s="16">
        <v>0</v>
      </c>
      <c r="M343" s="16">
        <f t="shared" si="5"/>
        <v>135.53</v>
      </c>
      <c r="N343" s="16"/>
    </row>
    <row r="344" spans="1:14" ht="12.75">
      <c r="A344" s="1" t="s">
        <v>350</v>
      </c>
      <c r="B344" s="1" t="s">
        <v>365</v>
      </c>
      <c r="C344" s="1" t="s">
        <v>365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231.99</v>
      </c>
      <c r="J344" s="16">
        <v>0</v>
      </c>
      <c r="K344" s="16">
        <v>0</v>
      </c>
      <c r="L344" s="16">
        <v>0</v>
      </c>
      <c r="M344" s="16">
        <f t="shared" si="5"/>
        <v>231.99</v>
      </c>
      <c r="N344" s="16"/>
    </row>
    <row r="345" spans="1:14" ht="12.75">
      <c r="A345" s="1" t="s">
        <v>350</v>
      </c>
      <c r="B345" s="1" t="s">
        <v>365</v>
      </c>
      <c r="C345" s="1" t="s">
        <v>370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174.48</v>
      </c>
      <c r="J345" s="16">
        <v>0</v>
      </c>
      <c r="K345" s="16">
        <v>0</v>
      </c>
      <c r="L345" s="16">
        <v>0</v>
      </c>
      <c r="M345" s="16">
        <f t="shared" si="5"/>
        <v>174.48</v>
      </c>
      <c r="N345" s="16"/>
    </row>
    <row r="346" spans="1:14" ht="12.75">
      <c r="A346" s="1" t="s">
        <v>350</v>
      </c>
      <c r="B346" s="1" t="s">
        <v>365</v>
      </c>
      <c r="C346" s="1" t="s">
        <v>371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118.01</v>
      </c>
      <c r="J346" s="16">
        <v>0</v>
      </c>
      <c r="K346" s="16">
        <v>0</v>
      </c>
      <c r="L346" s="16">
        <v>0</v>
      </c>
      <c r="M346" s="16">
        <f t="shared" si="5"/>
        <v>118.01</v>
      </c>
      <c r="N346" s="16"/>
    </row>
    <row r="347" spans="1:14" ht="12.75">
      <c r="A347" s="1" t="s">
        <v>350</v>
      </c>
      <c r="B347" s="1" t="s">
        <v>365</v>
      </c>
      <c r="C347" s="1" t="s">
        <v>372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120.97</v>
      </c>
      <c r="J347" s="16">
        <v>0</v>
      </c>
      <c r="K347" s="16">
        <v>0</v>
      </c>
      <c r="L347" s="16">
        <v>0</v>
      </c>
      <c r="M347" s="16">
        <f t="shared" si="5"/>
        <v>120.97</v>
      </c>
      <c r="N347" s="16"/>
    </row>
    <row r="348" spans="1:14" ht="12.75">
      <c r="A348" s="1" t="s">
        <v>350</v>
      </c>
      <c r="B348" s="1" t="s">
        <v>365</v>
      </c>
      <c r="C348" s="1" t="s">
        <v>373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104.62</v>
      </c>
      <c r="J348" s="16">
        <v>0</v>
      </c>
      <c r="K348" s="16">
        <v>0</v>
      </c>
      <c r="L348" s="16">
        <v>0</v>
      </c>
      <c r="M348" s="16">
        <f t="shared" si="5"/>
        <v>104.62</v>
      </c>
      <c r="N348" s="16"/>
    </row>
    <row r="349" spans="1:14" ht="12.75">
      <c r="A349" s="1" t="s">
        <v>350</v>
      </c>
      <c r="B349" s="1" t="s">
        <v>365</v>
      </c>
      <c r="C349" s="1" t="s">
        <v>374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217.03</v>
      </c>
      <c r="J349" s="16">
        <v>0</v>
      </c>
      <c r="K349" s="16">
        <v>0</v>
      </c>
      <c r="L349" s="16">
        <v>0</v>
      </c>
      <c r="M349" s="16">
        <f t="shared" si="5"/>
        <v>217.03</v>
      </c>
      <c r="N349" s="16"/>
    </row>
    <row r="350" spans="1:14" ht="12.75">
      <c r="A350" s="1" t="s">
        <v>350</v>
      </c>
      <c r="B350" s="1" t="s">
        <v>365</v>
      </c>
      <c r="C350" s="1" t="s">
        <v>375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147.61</v>
      </c>
      <c r="J350" s="16">
        <v>0</v>
      </c>
      <c r="K350" s="16">
        <v>0</v>
      </c>
      <c r="L350" s="16">
        <v>0</v>
      </c>
      <c r="M350" s="16">
        <f t="shared" si="5"/>
        <v>147.61</v>
      </c>
      <c r="N350" s="16"/>
    </row>
    <row r="351" spans="1:14" ht="12.75">
      <c r="A351" s="1" t="s">
        <v>350</v>
      </c>
      <c r="B351" s="1" t="s">
        <v>376</v>
      </c>
      <c r="C351" s="1" t="s">
        <v>377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239.05</v>
      </c>
      <c r="J351" s="16">
        <v>0</v>
      </c>
      <c r="K351" s="16">
        <v>0</v>
      </c>
      <c r="L351" s="16">
        <v>0</v>
      </c>
      <c r="M351" s="16">
        <f t="shared" si="5"/>
        <v>239.05</v>
      </c>
      <c r="N351" s="16"/>
    </row>
    <row r="352" spans="1:14" ht="12.75">
      <c r="A352" s="1" t="s">
        <v>350</v>
      </c>
      <c r="B352" s="1" t="s">
        <v>376</v>
      </c>
      <c r="C352" s="1" t="s">
        <v>378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417.9</v>
      </c>
      <c r="J352" s="16">
        <v>0</v>
      </c>
      <c r="K352" s="16">
        <v>0</v>
      </c>
      <c r="L352" s="16">
        <v>0</v>
      </c>
      <c r="M352" s="16">
        <f t="shared" si="5"/>
        <v>417.9</v>
      </c>
      <c r="N352" s="16"/>
    </row>
    <row r="353" spans="1:14" ht="12.75">
      <c r="A353" s="1" t="s">
        <v>350</v>
      </c>
      <c r="B353" s="1" t="s">
        <v>376</v>
      </c>
      <c r="C353" s="1" t="s">
        <v>379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378.01</v>
      </c>
      <c r="J353" s="16">
        <v>0</v>
      </c>
      <c r="K353" s="16">
        <v>0</v>
      </c>
      <c r="L353" s="16">
        <v>0</v>
      </c>
      <c r="M353" s="16">
        <f t="shared" si="5"/>
        <v>378.01</v>
      </c>
      <c r="N353" s="16"/>
    </row>
    <row r="354" spans="1:14" ht="12.75">
      <c r="A354" s="1" t="s">
        <v>350</v>
      </c>
      <c r="B354" s="1" t="s">
        <v>376</v>
      </c>
      <c r="C354" s="1" t="s">
        <v>380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187.87</v>
      </c>
      <c r="J354" s="16">
        <v>0</v>
      </c>
      <c r="K354" s="16">
        <v>0</v>
      </c>
      <c r="L354" s="16">
        <v>0</v>
      </c>
      <c r="M354" s="16">
        <f t="shared" si="5"/>
        <v>187.87</v>
      </c>
      <c r="N354" s="16"/>
    </row>
    <row r="355" spans="1:14" ht="12.75">
      <c r="A355" s="1" t="s">
        <v>350</v>
      </c>
      <c r="B355" s="1" t="s">
        <v>376</v>
      </c>
      <c r="C355" s="1" t="s">
        <v>381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135.59</v>
      </c>
      <c r="J355" s="16">
        <v>0</v>
      </c>
      <c r="K355" s="16">
        <v>0</v>
      </c>
      <c r="L355" s="16">
        <v>0</v>
      </c>
      <c r="M355" s="16">
        <f t="shared" si="5"/>
        <v>135.59</v>
      </c>
      <c r="N355" s="16"/>
    </row>
    <row r="356" spans="1:14" ht="12.75">
      <c r="A356" s="1" t="s">
        <v>350</v>
      </c>
      <c r="B356" s="1" t="s">
        <v>382</v>
      </c>
      <c r="C356" s="1" t="s">
        <v>383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128.45</v>
      </c>
      <c r="J356" s="16">
        <v>0</v>
      </c>
      <c r="K356" s="16">
        <v>0</v>
      </c>
      <c r="L356" s="16">
        <v>0</v>
      </c>
      <c r="M356" s="16">
        <f t="shared" si="5"/>
        <v>128.45</v>
      </c>
      <c r="N356" s="16"/>
    </row>
    <row r="357" spans="1:14" ht="12.75">
      <c r="A357" s="1" t="s">
        <v>350</v>
      </c>
      <c r="B357" s="1" t="s">
        <v>382</v>
      </c>
      <c r="C357" s="1" t="s">
        <v>384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106.4</v>
      </c>
      <c r="J357" s="16">
        <v>0</v>
      </c>
      <c r="K357" s="16">
        <v>0</v>
      </c>
      <c r="L357" s="16">
        <v>0</v>
      </c>
      <c r="M357" s="16">
        <f t="shared" si="5"/>
        <v>106.4</v>
      </c>
      <c r="N357" s="16"/>
    </row>
    <row r="358" spans="1:14" ht="12.75">
      <c r="A358" s="1" t="s">
        <v>350</v>
      </c>
      <c r="B358" s="1" t="s">
        <v>382</v>
      </c>
      <c r="C358" s="1" t="s">
        <v>385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238.82</v>
      </c>
      <c r="J358" s="16">
        <v>0</v>
      </c>
      <c r="K358" s="16">
        <v>0</v>
      </c>
      <c r="L358" s="16">
        <v>0</v>
      </c>
      <c r="M358" s="16">
        <f t="shared" si="5"/>
        <v>238.82</v>
      </c>
      <c r="N358" s="16"/>
    </row>
    <row r="359" spans="1:14" ht="12.75">
      <c r="A359" s="1" t="s">
        <v>350</v>
      </c>
      <c r="B359" s="1" t="s">
        <v>382</v>
      </c>
      <c r="C359" s="1" t="s">
        <v>382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561.08</v>
      </c>
      <c r="J359" s="16">
        <v>0</v>
      </c>
      <c r="K359" s="16">
        <v>0</v>
      </c>
      <c r="L359" s="16">
        <v>0</v>
      </c>
      <c r="M359" s="16">
        <f t="shared" si="5"/>
        <v>561.08</v>
      </c>
      <c r="N359" s="16"/>
    </row>
    <row r="360" spans="1:14" ht="12.75">
      <c r="A360" s="1" t="s">
        <v>350</v>
      </c>
      <c r="B360" s="1" t="s">
        <v>382</v>
      </c>
      <c r="C360" s="1" t="s">
        <v>386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213.07</v>
      </c>
      <c r="J360" s="16">
        <v>0</v>
      </c>
      <c r="K360" s="16">
        <v>0</v>
      </c>
      <c r="L360" s="16">
        <v>0</v>
      </c>
      <c r="M360" s="16">
        <f t="shared" si="5"/>
        <v>213.07</v>
      </c>
      <c r="N360" s="16"/>
    </row>
    <row r="361" spans="1:14" ht="12.75">
      <c r="A361" s="1" t="s">
        <v>350</v>
      </c>
      <c r="B361" s="1" t="s">
        <v>382</v>
      </c>
      <c r="C361" s="1" t="s">
        <v>387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112.74</v>
      </c>
      <c r="J361" s="16">
        <v>0</v>
      </c>
      <c r="K361" s="16">
        <v>0</v>
      </c>
      <c r="L361" s="16">
        <v>0</v>
      </c>
      <c r="M361" s="16">
        <f t="shared" si="5"/>
        <v>112.74</v>
      </c>
      <c r="N361" s="16"/>
    </row>
    <row r="362" spans="1:14" ht="12.75">
      <c r="A362" s="1" t="s">
        <v>350</v>
      </c>
      <c r="B362" s="1" t="s">
        <v>388</v>
      </c>
      <c r="C362" s="1" t="s">
        <v>389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127.37</v>
      </c>
      <c r="J362" s="16">
        <v>0</v>
      </c>
      <c r="K362" s="16">
        <v>0</v>
      </c>
      <c r="L362" s="16">
        <v>0</v>
      </c>
      <c r="M362" s="16">
        <f t="shared" si="5"/>
        <v>127.37</v>
      </c>
      <c r="N362" s="16"/>
    </row>
    <row r="363" spans="1:14" ht="12.75">
      <c r="A363" s="1" t="s">
        <v>350</v>
      </c>
      <c r="B363" s="1" t="s">
        <v>388</v>
      </c>
      <c r="C363" s="1" t="s">
        <v>390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108.54</v>
      </c>
      <c r="J363" s="16">
        <v>0</v>
      </c>
      <c r="K363" s="16">
        <v>0</v>
      </c>
      <c r="L363" s="16">
        <v>0</v>
      </c>
      <c r="M363" s="16">
        <f t="shared" si="5"/>
        <v>108.54</v>
      </c>
      <c r="N363" s="16"/>
    </row>
    <row r="364" spans="1:14" ht="12.75">
      <c r="A364" s="1" t="s">
        <v>350</v>
      </c>
      <c r="B364" s="1" t="s">
        <v>388</v>
      </c>
      <c r="C364" s="1" t="s">
        <v>388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170.46</v>
      </c>
      <c r="J364" s="16">
        <v>0</v>
      </c>
      <c r="K364" s="16">
        <v>0</v>
      </c>
      <c r="L364" s="16">
        <v>0</v>
      </c>
      <c r="M364" s="16">
        <f t="shared" si="5"/>
        <v>170.46</v>
      </c>
      <c r="N364" s="16"/>
    </row>
    <row r="365" spans="1:14" ht="12.75">
      <c r="A365" s="1" t="s">
        <v>350</v>
      </c>
      <c r="B365" s="1" t="s">
        <v>388</v>
      </c>
      <c r="C365" s="1" t="s">
        <v>391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109.72</v>
      </c>
      <c r="J365" s="16">
        <v>0</v>
      </c>
      <c r="K365" s="16">
        <v>0</v>
      </c>
      <c r="L365" s="16">
        <v>0</v>
      </c>
      <c r="M365" s="16">
        <f t="shared" si="5"/>
        <v>109.72</v>
      </c>
      <c r="N365" s="16"/>
    </row>
    <row r="366" spans="1:14" ht="12.75">
      <c r="A366" s="1" t="s">
        <v>350</v>
      </c>
      <c r="B366" s="1" t="s">
        <v>388</v>
      </c>
      <c r="C366" s="1" t="s">
        <v>392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130.9</v>
      </c>
      <c r="J366" s="16">
        <v>0</v>
      </c>
      <c r="K366" s="16">
        <v>0</v>
      </c>
      <c r="L366" s="16">
        <v>0</v>
      </c>
      <c r="M366" s="16">
        <f t="shared" si="5"/>
        <v>130.9</v>
      </c>
      <c r="N366" s="16"/>
    </row>
    <row r="367" spans="1:14" ht="12.75">
      <c r="A367" s="1" t="s">
        <v>350</v>
      </c>
      <c r="B367" s="1" t="s">
        <v>388</v>
      </c>
      <c r="C367" s="1" t="s">
        <v>70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102.28</v>
      </c>
      <c r="J367" s="16">
        <v>0</v>
      </c>
      <c r="K367" s="16">
        <v>0</v>
      </c>
      <c r="L367" s="16">
        <v>0</v>
      </c>
      <c r="M367" s="16">
        <f t="shared" si="5"/>
        <v>102.28</v>
      </c>
      <c r="N367" s="16"/>
    </row>
    <row r="368" spans="1:14" ht="12.75">
      <c r="A368" s="1" t="s">
        <v>350</v>
      </c>
      <c r="B368" s="1" t="s">
        <v>388</v>
      </c>
      <c r="C368" s="1" t="s">
        <v>393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119.5</v>
      </c>
      <c r="J368" s="16">
        <v>0</v>
      </c>
      <c r="K368" s="16">
        <v>0</v>
      </c>
      <c r="L368" s="16">
        <v>0</v>
      </c>
      <c r="M368" s="16">
        <f t="shared" si="5"/>
        <v>119.5</v>
      </c>
      <c r="N368" s="16"/>
    </row>
    <row r="369" spans="1:14" ht="12.75">
      <c r="A369" s="1" t="s">
        <v>350</v>
      </c>
      <c r="B369" s="1" t="s">
        <v>388</v>
      </c>
      <c r="C369" s="1" t="s">
        <v>394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126.19</v>
      </c>
      <c r="J369" s="16">
        <v>0</v>
      </c>
      <c r="K369" s="16">
        <v>0</v>
      </c>
      <c r="L369" s="16">
        <v>0</v>
      </c>
      <c r="M369" s="16">
        <f t="shared" si="5"/>
        <v>126.19</v>
      </c>
      <c r="N369" s="16"/>
    </row>
    <row r="370" spans="1:14" ht="12.75">
      <c r="A370" s="1" t="s">
        <v>350</v>
      </c>
      <c r="B370" s="1" t="s">
        <v>388</v>
      </c>
      <c r="C370" s="1" t="s">
        <v>395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126.88</v>
      </c>
      <c r="J370" s="16">
        <v>0</v>
      </c>
      <c r="K370" s="16">
        <v>0</v>
      </c>
      <c r="L370" s="16">
        <v>0</v>
      </c>
      <c r="M370" s="16">
        <f t="shared" si="5"/>
        <v>126.88</v>
      </c>
      <c r="N370" s="16"/>
    </row>
    <row r="371" spans="1:14" ht="12.75">
      <c r="A371" s="1" t="s">
        <v>350</v>
      </c>
      <c r="B371" s="1" t="s">
        <v>388</v>
      </c>
      <c r="C371" s="1" t="s">
        <v>396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122.56</v>
      </c>
      <c r="J371" s="16">
        <v>0</v>
      </c>
      <c r="K371" s="16">
        <v>0</v>
      </c>
      <c r="L371" s="16">
        <v>0</v>
      </c>
      <c r="M371" s="16">
        <f t="shared" si="5"/>
        <v>122.56</v>
      </c>
      <c r="N371" s="16"/>
    </row>
    <row r="372" spans="1:14" ht="12.75">
      <c r="A372" s="1" t="s">
        <v>350</v>
      </c>
      <c r="B372" s="1" t="s">
        <v>397</v>
      </c>
      <c r="C372" s="1" t="s">
        <v>398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134.38</v>
      </c>
      <c r="J372" s="16">
        <v>0</v>
      </c>
      <c r="K372" s="16">
        <v>0</v>
      </c>
      <c r="L372" s="16">
        <v>0</v>
      </c>
      <c r="M372" s="16">
        <f t="shared" si="5"/>
        <v>134.38</v>
      </c>
      <c r="N372" s="16"/>
    </row>
    <row r="373" spans="1:14" ht="12.75">
      <c r="A373" s="1" t="s">
        <v>350</v>
      </c>
      <c r="B373" s="1" t="s">
        <v>397</v>
      </c>
      <c r="C373" s="1" t="s">
        <v>399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149.39</v>
      </c>
      <c r="J373" s="16">
        <v>0</v>
      </c>
      <c r="K373" s="16">
        <v>0</v>
      </c>
      <c r="L373" s="16">
        <v>0</v>
      </c>
      <c r="M373" s="16">
        <f t="shared" si="5"/>
        <v>149.39</v>
      </c>
      <c r="N373" s="16"/>
    </row>
    <row r="374" spans="1:14" ht="12.75">
      <c r="A374" s="1" t="s">
        <v>350</v>
      </c>
      <c r="B374" s="1" t="s">
        <v>397</v>
      </c>
      <c r="C374" s="1" t="s">
        <v>400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315.62</v>
      </c>
      <c r="J374" s="16">
        <v>0</v>
      </c>
      <c r="K374" s="16">
        <v>0</v>
      </c>
      <c r="L374" s="16">
        <v>0</v>
      </c>
      <c r="M374" s="16">
        <f t="shared" si="5"/>
        <v>315.62</v>
      </c>
      <c r="N374" s="16"/>
    </row>
    <row r="375" spans="1:14" ht="12.75">
      <c r="A375" s="1" t="s">
        <v>350</v>
      </c>
      <c r="B375" s="1" t="s">
        <v>397</v>
      </c>
      <c r="C375" s="1" t="s">
        <v>401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219.65</v>
      </c>
      <c r="J375" s="16">
        <v>0</v>
      </c>
      <c r="K375" s="16">
        <v>0</v>
      </c>
      <c r="L375" s="16">
        <v>0</v>
      </c>
      <c r="M375" s="16">
        <f t="shared" si="5"/>
        <v>219.65</v>
      </c>
      <c r="N375" s="16"/>
    </row>
    <row r="376" spans="1:14" ht="12.75">
      <c r="A376" s="1" t="s">
        <v>350</v>
      </c>
      <c r="B376" s="1" t="s">
        <v>397</v>
      </c>
      <c r="C376" s="1" t="s">
        <v>402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102.47</v>
      </c>
      <c r="J376" s="16">
        <v>0</v>
      </c>
      <c r="K376" s="16">
        <v>0</v>
      </c>
      <c r="L376" s="16">
        <v>0</v>
      </c>
      <c r="M376" s="16">
        <f t="shared" si="5"/>
        <v>102.47</v>
      </c>
      <c r="N376" s="16"/>
    </row>
    <row r="377" spans="1:14" ht="12.75">
      <c r="A377" s="1" t="s">
        <v>350</v>
      </c>
      <c r="B377" s="1" t="s">
        <v>397</v>
      </c>
      <c r="C377" s="1" t="s">
        <v>397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285.5</v>
      </c>
      <c r="J377" s="16">
        <v>0</v>
      </c>
      <c r="K377" s="16">
        <v>0</v>
      </c>
      <c r="L377" s="16">
        <v>0</v>
      </c>
      <c r="M377" s="16">
        <f t="shared" si="5"/>
        <v>285.5</v>
      </c>
      <c r="N377" s="16"/>
    </row>
    <row r="378" spans="1:14" ht="12.75">
      <c r="A378" s="1" t="s">
        <v>350</v>
      </c>
      <c r="B378" s="1" t="s">
        <v>397</v>
      </c>
      <c r="C378" s="1" t="s">
        <v>403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136.9</v>
      </c>
      <c r="J378" s="16">
        <v>0</v>
      </c>
      <c r="K378" s="16">
        <v>0</v>
      </c>
      <c r="L378" s="16">
        <v>0</v>
      </c>
      <c r="M378" s="16">
        <f t="shared" si="5"/>
        <v>136.9</v>
      </c>
      <c r="N378" s="16"/>
    </row>
    <row r="379" spans="1:14" ht="12.75">
      <c r="A379" s="1" t="s">
        <v>350</v>
      </c>
      <c r="B379" s="1" t="s">
        <v>397</v>
      </c>
      <c r="C379" s="1" t="s">
        <v>404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116.05</v>
      </c>
      <c r="J379" s="16">
        <v>0</v>
      </c>
      <c r="K379" s="16">
        <v>0</v>
      </c>
      <c r="L379" s="16">
        <v>0</v>
      </c>
      <c r="M379" s="16">
        <f t="shared" si="5"/>
        <v>116.05</v>
      </c>
      <c r="N379" s="16"/>
    </row>
    <row r="380" spans="1:14" ht="12.75">
      <c r="A380" s="1" t="s">
        <v>350</v>
      </c>
      <c r="B380" s="1" t="s">
        <v>397</v>
      </c>
      <c r="C380" s="1" t="s">
        <v>405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138.47</v>
      </c>
      <c r="J380" s="16">
        <v>0</v>
      </c>
      <c r="K380" s="16">
        <v>0</v>
      </c>
      <c r="L380" s="16">
        <v>0</v>
      </c>
      <c r="M380" s="16">
        <f t="shared" si="5"/>
        <v>138.47</v>
      </c>
      <c r="N380" s="16"/>
    </row>
    <row r="381" spans="1:14" ht="12.75">
      <c r="A381" s="1" t="s">
        <v>350</v>
      </c>
      <c r="B381" s="1" t="s">
        <v>350</v>
      </c>
      <c r="C381" s="1" t="s">
        <v>406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109.72</v>
      </c>
      <c r="J381" s="16">
        <v>0</v>
      </c>
      <c r="K381" s="16">
        <v>0</v>
      </c>
      <c r="L381" s="16">
        <v>0</v>
      </c>
      <c r="M381" s="16">
        <f t="shared" si="5"/>
        <v>109.72</v>
      </c>
      <c r="N381" s="16"/>
    </row>
    <row r="382" spans="1:14" ht="12.75">
      <c r="A382" s="1" t="s">
        <v>350</v>
      </c>
      <c r="B382" s="1" t="s">
        <v>350</v>
      </c>
      <c r="C382" s="1" t="s">
        <v>407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115.72</v>
      </c>
      <c r="J382" s="16">
        <v>0</v>
      </c>
      <c r="K382" s="16">
        <v>0</v>
      </c>
      <c r="L382" s="16">
        <v>0</v>
      </c>
      <c r="M382" s="16">
        <f t="shared" si="5"/>
        <v>115.72</v>
      </c>
      <c r="N382" s="16"/>
    </row>
    <row r="383" spans="1:14" ht="12.75">
      <c r="A383" s="1" t="s">
        <v>350</v>
      </c>
      <c r="B383" s="1" t="s">
        <v>350</v>
      </c>
      <c r="C383" s="1" t="s">
        <v>408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204.94</v>
      </c>
      <c r="J383" s="16">
        <v>0</v>
      </c>
      <c r="K383" s="16">
        <v>0</v>
      </c>
      <c r="L383" s="16">
        <v>0</v>
      </c>
      <c r="M383" s="16">
        <f t="shared" si="5"/>
        <v>204.94</v>
      </c>
      <c r="N383" s="16"/>
    </row>
    <row r="384" spans="1:14" ht="12.75">
      <c r="A384" s="1" t="s">
        <v>350</v>
      </c>
      <c r="B384" s="1" t="s">
        <v>350</v>
      </c>
      <c r="C384" s="1" t="s">
        <v>409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123.63</v>
      </c>
      <c r="J384" s="16">
        <v>0</v>
      </c>
      <c r="K384" s="16">
        <v>0</v>
      </c>
      <c r="L384" s="16">
        <v>0</v>
      </c>
      <c r="M384" s="16">
        <f t="shared" si="5"/>
        <v>123.63</v>
      </c>
      <c r="N384" s="16"/>
    </row>
    <row r="385" spans="1:14" ht="12.75">
      <c r="A385" s="1" t="s">
        <v>350</v>
      </c>
      <c r="B385" s="1" t="s">
        <v>350</v>
      </c>
      <c r="C385" s="1" t="s">
        <v>410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115.8</v>
      </c>
      <c r="J385" s="16">
        <v>0</v>
      </c>
      <c r="K385" s="16">
        <v>0</v>
      </c>
      <c r="L385" s="16">
        <v>0</v>
      </c>
      <c r="M385" s="16">
        <f t="shared" si="5"/>
        <v>115.8</v>
      </c>
      <c r="N385" s="16"/>
    </row>
    <row r="386" spans="1:14" ht="12.75">
      <c r="A386" s="1" t="s">
        <v>350</v>
      </c>
      <c r="B386" s="1" t="s">
        <v>350</v>
      </c>
      <c r="C386" s="1" t="s">
        <v>411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197.02</v>
      </c>
      <c r="J386" s="16">
        <v>0</v>
      </c>
      <c r="K386" s="16">
        <v>0</v>
      </c>
      <c r="L386" s="16">
        <v>0</v>
      </c>
      <c r="M386" s="16">
        <f t="shared" si="5"/>
        <v>197.02</v>
      </c>
      <c r="N386" s="16"/>
    </row>
    <row r="387" spans="1:14" ht="12.75">
      <c r="A387" s="1" t="s">
        <v>350</v>
      </c>
      <c r="B387" s="1" t="s">
        <v>350</v>
      </c>
      <c r="C387" s="1" t="s">
        <v>412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128.41</v>
      </c>
      <c r="J387" s="16">
        <v>0</v>
      </c>
      <c r="K387" s="16">
        <v>0</v>
      </c>
      <c r="L387" s="16">
        <v>0</v>
      </c>
      <c r="M387" s="16">
        <f t="shared" si="5"/>
        <v>128.41</v>
      </c>
      <c r="N387" s="16"/>
    </row>
    <row r="388" spans="1:14" ht="12.75">
      <c r="A388" s="1" t="s">
        <v>350</v>
      </c>
      <c r="B388" s="1" t="s">
        <v>350</v>
      </c>
      <c r="C388" s="1" t="s">
        <v>413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236.71</v>
      </c>
      <c r="J388" s="16">
        <v>0</v>
      </c>
      <c r="K388" s="16">
        <v>0</v>
      </c>
      <c r="L388" s="16">
        <v>0</v>
      </c>
      <c r="M388" s="16">
        <f t="shared" si="5"/>
        <v>236.71</v>
      </c>
      <c r="N388" s="16"/>
    </row>
    <row r="389" spans="1:14" ht="12.75">
      <c r="A389" s="1" t="s">
        <v>350</v>
      </c>
      <c r="B389" s="1" t="s">
        <v>350</v>
      </c>
      <c r="C389" s="1" t="s">
        <v>414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237</v>
      </c>
      <c r="J389" s="16">
        <v>0</v>
      </c>
      <c r="K389" s="16">
        <v>0</v>
      </c>
      <c r="L389" s="16">
        <v>0</v>
      </c>
      <c r="M389" s="16">
        <f t="shared" si="5"/>
        <v>237</v>
      </c>
      <c r="N389" s="16"/>
    </row>
    <row r="390" spans="1:14" ht="12.75">
      <c r="A390" s="1" t="s">
        <v>350</v>
      </c>
      <c r="B390" s="1" t="s">
        <v>350</v>
      </c>
      <c r="C390" s="1" t="s">
        <v>415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144.86</v>
      </c>
      <c r="J390" s="16">
        <v>0</v>
      </c>
      <c r="K390" s="16">
        <v>0</v>
      </c>
      <c r="L390" s="16">
        <v>0</v>
      </c>
      <c r="M390" s="16">
        <f t="shared" si="5"/>
        <v>144.86</v>
      </c>
      <c r="N390" s="16"/>
    </row>
    <row r="391" spans="1:14" ht="12.75">
      <c r="A391" s="1" t="s">
        <v>350</v>
      </c>
      <c r="B391" s="1" t="s">
        <v>350</v>
      </c>
      <c r="C391" s="1" t="s">
        <v>325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109.51</v>
      </c>
      <c r="J391" s="16">
        <v>0</v>
      </c>
      <c r="K391" s="16">
        <v>0</v>
      </c>
      <c r="L391" s="16">
        <v>0</v>
      </c>
      <c r="M391" s="16">
        <f t="shared" si="5"/>
        <v>109.51</v>
      </c>
      <c r="N391" s="16"/>
    </row>
    <row r="392" spans="1:14" ht="12.75">
      <c r="A392" s="1" t="s">
        <v>350</v>
      </c>
      <c r="B392" s="1" t="s">
        <v>350</v>
      </c>
      <c r="C392" s="1" t="s">
        <v>416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140.34</v>
      </c>
      <c r="J392" s="16">
        <v>0</v>
      </c>
      <c r="K392" s="16">
        <v>0</v>
      </c>
      <c r="L392" s="16">
        <v>0</v>
      </c>
      <c r="M392" s="16">
        <f t="shared" si="5"/>
        <v>140.34</v>
      </c>
      <c r="N392" s="16"/>
    </row>
    <row r="393" spans="1:14" ht="12.75">
      <c r="A393" s="1" t="s">
        <v>350</v>
      </c>
      <c r="B393" s="1" t="s">
        <v>350</v>
      </c>
      <c r="C393" s="1" t="s">
        <v>417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118.35</v>
      </c>
      <c r="J393" s="16">
        <v>0</v>
      </c>
      <c r="K393" s="16">
        <v>0</v>
      </c>
      <c r="L393" s="16">
        <v>0</v>
      </c>
      <c r="M393" s="16">
        <f t="shared" si="5"/>
        <v>118.35</v>
      </c>
      <c r="N393" s="16"/>
    </row>
    <row r="394" spans="1:14" ht="12.75">
      <c r="A394" s="1" t="s">
        <v>350</v>
      </c>
      <c r="B394" s="1" t="s">
        <v>350</v>
      </c>
      <c r="C394" s="1" t="s">
        <v>418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647.52</v>
      </c>
      <c r="J394" s="16">
        <v>0</v>
      </c>
      <c r="K394" s="16">
        <v>0</v>
      </c>
      <c r="L394" s="16">
        <v>0</v>
      </c>
      <c r="M394" s="16">
        <f t="shared" si="5"/>
        <v>647.52</v>
      </c>
      <c r="N394" s="16"/>
    </row>
    <row r="395" spans="1:14" ht="12.75">
      <c r="A395" s="1" t="s">
        <v>350</v>
      </c>
      <c r="B395" s="1" t="s">
        <v>419</v>
      </c>
      <c r="C395" s="1" t="s">
        <v>420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208.24</v>
      </c>
      <c r="J395" s="16">
        <v>0</v>
      </c>
      <c r="K395" s="16">
        <v>0</v>
      </c>
      <c r="L395" s="16">
        <v>0</v>
      </c>
      <c r="M395" s="16">
        <f t="shared" si="5"/>
        <v>208.24</v>
      </c>
      <c r="N395" s="16"/>
    </row>
    <row r="396" spans="1:14" ht="12.75">
      <c r="A396" s="1" t="s">
        <v>350</v>
      </c>
      <c r="B396" s="1" t="s">
        <v>419</v>
      </c>
      <c r="C396" s="1" t="s">
        <v>421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211.7</v>
      </c>
      <c r="J396" s="16">
        <v>0</v>
      </c>
      <c r="K396" s="16">
        <v>0</v>
      </c>
      <c r="L396" s="16">
        <v>0</v>
      </c>
      <c r="M396" s="16">
        <f aca="true" t="shared" si="6" ref="M396:M451">SUM(D396:L396)</f>
        <v>211.7</v>
      </c>
      <c r="N396" s="16"/>
    </row>
    <row r="397" spans="1:14" ht="12.75">
      <c r="A397" s="1" t="s">
        <v>350</v>
      </c>
      <c r="B397" s="1" t="s">
        <v>419</v>
      </c>
      <c r="C397" s="1" t="s">
        <v>422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132.17</v>
      </c>
      <c r="J397" s="16">
        <v>0</v>
      </c>
      <c r="K397" s="16">
        <v>0</v>
      </c>
      <c r="L397" s="16">
        <v>0</v>
      </c>
      <c r="M397" s="16">
        <f t="shared" si="6"/>
        <v>132.17</v>
      </c>
      <c r="N397" s="16"/>
    </row>
    <row r="398" spans="1:14" ht="12.75">
      <c r="A398" s="1" t="s">
        <v>350</v>
      </c>
      <c r="B398" s="1" t="s">
        <v>419</v>
      </c>
      <c r="C398" s="1" t="s">
        <v>419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411.81</v>
      </c>
      <c r="J398" s="16">
        <v>0</v>
      </c>
      <c r="K398" s="16">
        <v>0</v>
      </c>
      <c r="L398" s="16">
        <v>0</v>
      </c>
      <c r="M398" s="16">
        <f t="shared" si="6"/>
        <v>411.81</v>
      </c>
      <c r="N398" s="16"/>
    </row>
    <row r="399" spans="1:14" ht="12.75">
      <c r="A399" s="1" t="s">
        <v>350</v>
      </c>
      <c r="B399" s="1" t="s">
        <v>419</v>
      </c>
      <c r="C399" s="1" t="s">
        <v>423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368.73</v>
      </c>
      <c r="J399" s="16">
        <v>0</v>
      </c>
      <c r="K399" s="16">
        <v>0</v>
      </c>
      <c r="L399" s="16">
        <v>0</v>
      </c>
      <c r="M399" s="16">
        <f t="shared" si="6"/>
        <v>368.73</v>
      </c>
      <c r="N399" s="16"/>
    </row>
    <row r="400" spans="1:14" ht="12.75">
      <c r="A400" s="1" t="s">
        <v>424</v>
      </c>
      <c r="B400" s="1" t="s">
        <v>425</v>
      </c>
      <c r="C400" s="1" t="s">
        <v>426</v>
      </c>
      <c r="D400" s="16">
        <v>98.31</v>
      </c>
      <c r="E400" s="16">
        <v>929.19</v>
      </c>
      <c r="F400" s="16">
        <v>880.53</v>
      </c>
      <c r="G400" s="16">
        <v>1930.11</v>
      </c>
      <c r="H400" s="16">
        <v>2774.65</v>
      </c>
      <c r="I400" s="16">
        <v>3588.41</v>
      </c>
      <c r="J400" s="16">
        <v>3200.75</v>
      </c>
      <c r="K400" s="16">
        <v>5234.51</v>
      </c>
      <c r="L400" s="16">
        <v>2994.77</v>
      </c>
      <c r="M400" s="16">
        <f t="shared" si="6"/>
        <v>21631.23</v>
      </c>
      <c r="N400" s="16"/>
    </row>
    <row r="401" spans="1:14" ht="12.75">
      <c r="A401" s="1" t="s">
        <v>424</v>
      </c>
      <c r="B401" s="1" t="s">
        <v>425</v>
      </c>
      <c r="C401" s="1" t="s">
        <v>427</v>
      </c>
      <c r="D401" s="16">
        <v>107.68</v>
      </c>
      <c r="E401" s="16">
        <v>1017.77</v>
      </c>
      <c r="F401" s="16">
        <v>964.45</v>
      </c>
      <c r="G401" s="16">
        <v>2114.1</v>
      </c>
      <c r="H401" s="16">
        <v>3039.13</v>
      </c>
      <c r="I401" s="16">
        <v>3930.47</v>
      </c>
      <c r="J401" s="16">
        <v>3505.86</v>
      </c>
      <c r="K401" s="16">
        <v>5733.47</v>
      </c>
      <c r="L401" s="16">
        <v>3280.24</v>
      </c>
      <c r="M401" s="16">
        <f t="shared" si="6"/>
        <v>23693.17</v>
      </c>
      <c r="N401" s="16"/>
    </row>
    <row r="402" spans="1:14" ht="12.75">
      <c r="A402" s="1" t="s">
        <v>424</v>
      </c>
      <c r="B402" s="1" t="s">
        <v>425</v>
      </c>
      <c r="C402" s="1" t="s">
        <v>425</v>
      </c>
      <c r="D402" s="16">
        <v>131.17</v>
      </c>
      <c r="E402" s="16">
        <v>1239.69</v>
      </c>
      <c r="F402" s="16">
        <v>1174.77</v>
      </c>
      <c r="G402" s="16">
        <v>2575.09</v>
      </c>
      <c r="H402" s="16">
        <v>3701.82</v>
      </c>
      <c r="I402" s="16">
        <v>4787.52</v>
      </c>
      <c r="J402" s="16">
        <v>4270.32</v>
      </c>
      <c r="K402" s="16">
        <v>6983.67</v>
      </c>
      <c r="L402" s="16">
        <v>3995.5</v>
      </c>
      <c r="M402" s="16">
        <f t="shared" si="6"/>
        <v>28859.550000000003</v>
      </c>
      <c r="N402" s="16"/>
    </row>
    <row r="403" spans="1:14" ht="12.75">
      <c r="A403" s="1" t="s">
        <v>424</v>
      </c>
      <c r="B403" s="1" t="s">
        <v>425</v>
      </c>
      <c r="C403" s="1" t="s">
        <v>428</v>
      </c>
      <c r="D403" s="16">
        <v>83.03</v>
      </c>
      <c r="E403" s="16">
        <v>784.74</v>
      </c>
      <c r="F403" s="16">
        <v>743.64</v>
      </c>
      <c r="G403" s="16">
        <v>1630.05</v>
      </c>
      <c r="H403" s="16">
        <v>2343.28</v>
      </c>
      <c r="I403" s="16">
        <v>3030.54</v>
      </c>
      <c r="J403" s="16">
        <v>2703.14</v>
      </c>
      <c r="K403" s="16">
        <v>4420.72</v>
      </c>
      <c r="L403" s="16">
        <v>2529.18</v>
      </c>
      <c r="M403" s="16">
        <f t="shared" si="6"/>
        <v>18268.32</v>
      </c>
      <c r="N403" s="16"/>
    </row>
    <row r="404" spans="1:14" ht="12.75">
      <c r="A404" s="1" t="s">
        <v>424</v>
      </c>
      <c r="B404" s="1" t="s">
        <v>425</v>
      </c>
      <c r="C404" s="1" t="s">
        <v>429</v>
      </c>
      <c r="D404" s="16">
        <v>86.29</v>
      </c>
      <c r="E404" s="16">
        <v>815.54</v>
      </c>
      <c r="F404" s="16">
        <v>772.82</v>
      </c>
      <c r="G404" s="16">
        <v>1694.02</v>
      </c>
      <c r="H404" s="16">
        <v>2435.26</v>
      </c>
      <c r="I404" s="16">
        <v>3149.49</v>
      </c>
      <c r="J404" s="16">
        <v>2809.24</v>
      </c>
      <c r="K404" s="16">
        <v>4594.23</v>
      </c>
      <c r="L404" s="16">
        <v>2628.45</v>
      </c>
      <c r="M404" s="16">
        <f t="shared" si="6"/>
        <v>18985.34</v>
      </c>
      <c r="N404" s="16"/>
    </row>
    <row r="405" spans="1:14" ht="12.75">
      <c r="A405" s="1" t="s">
        <v>424</v>
      </c>
      <c r="B405" s="1" t="s">
        <v>425</v>
      </c>
      <c r="C405" s="1" t="s">
        <v>430</v>
      </c>
      <c r="D405" s="16">
        <v>86.02</v>
      </c>
      <c r="E405" s="16">
        <v>813.03</v>
      </c>
      <c r="F405" s="16">
        <v>770.45</v>
      </c>
      <c r="G405" s="16">
        <v>1688.82</v>
      </c>
      <c r="H405" s="16">
        <v>2427.77</v>
      </c>
      <c r="I405" s="16">
        <v>3139.8</v>
      </c>
      <c r="J405" s="16">
        <v>2800.6</v>
      </c>
      <c r="K405" s="16">
        <v>4580.1</v>
      </c>
      <c r="L405" s="16">
        <v>2620.37</v>
      </c>
      <c r="M405" s="16">
        <f t="shared" si="6"/>
        <v>18926.96</v>
      </c>
      <c r="N405" s="16"/>
    </row>
    <row r="406" spans="1:14" ht="12.75">
      <c r="A406" s="1" t="s">
        <v>424</v>
      </c>
      <c r="B406" s="1" t="s">
        <v>431</v>
      </c>
      <c r="C406" s="1" t="s">
        <v>432</v>
      </c>
      <c r="D406" s="16">
        <v>163.8</v>
      </c>
      <c r="E406" s="16">
        <v>1548.08</v>
      </c>
      <c r="F406" s="16">
        <v>1467</v>
      </c>
      <c r="G406" s="16">
        <v>3215.66</v>
      </c>
      <c r="H406" s="16">
        <v>4622.7</v>
      </c>
      <c r="I406" s="16">
        <v>5978.48</v>
      </c>
      <c r="J406" s="16">
        <v>5332.61</v>
      </c>
      <c r="K406" s="16">
        <v>8720.96</v>
      </c>
      <c r="L406" s="16">
        <v>4989.43</v>
      </c>
      <c r="M406" s="16">
        <f t="shared" si="6"/>
        <v>36038.72</v>
      </c>
      <c r="N406" s="16"/>
    </row>
    <row r="407" spans="1:14" ht="12.75">
      <c r="A407" s="1" t="s">
        <v>424</v>
      </c>
      <c r="B407" s="1" t="s">
        <v>431</v>
      </c>
      <c r="C407" s="1" t="s">
        <v>433</v>
      </c>
      <c r="D407" s="16">
        <v>121.3</v>
      </c>
      <c r="E407" s="16">
        <v>1146.44</v>
      </c>
      <c r="F407" s="16">
        <v>1086.4</v>
      </c>
      <c r="G407" s="16">
        <v>2381.38</v>
      </c>
      <c r="H407" s="16">
        <v>3423.37</v>
      </c>
      <c r="I407" s="16">
        <v>4427.4</v>
      </c>
      <c r="J407" s="16">
        <v>3949.09</v>
      </c>
      <c r="K407" s="16">
        <v>6458.35</v>
      </c>
      <c r="L407" s="16">
        <v>3694.95</v>
      </c>
      <c r="M407" s="16">
        <f t="shared" si="6"/>
        <v>26688.680000000004</v>
      </c>
      <c r="N407" s="16"/>
    </row>
    <row r="408" spans="1:14" ht="12.75">
      <c r="A408" s="1" t="s">
        <v>424</v>
      </c>
      <c r="B408" s="1" t="s">
        <v>431</v>
      </c>
      <c r="C408" s="1" t="s">
        <v>434</v>
      </c>
      <c r="D408" s="16">
        <v>112.46</v>
      </c>
      <c r="E408" s="16">
        <v>1062.92</v>
      </c>
      <c r="F408" s="16">
        <v>1007.25</v>
      </c>
      <c r="G408" s="16">
        <v>2207.88</v>
      </c>
      <c r="H408" s="16">
        <v>3173.95</v>
      </c>
      <c r="I408" s="16">
        <v>4104.84</v>
      </c>
      <c r="J408" s="16">
        <v>3661.39</v>
      </c>
      <c r="K408" s="16">
        <v>5987.82</v>
      </c>
      <c r="L408" s="16">
        <v>3425.75</v>
      </c>
      <c r="M408" s="16">
        <f t="shared" si="6"/>
        <v>24744.26</v>
      </c>
      <c r="N408" s="16"/>
    </row>
    <row r="409" spans="1:14" ht="12.75">
      <c r="A409" s="1" t="s">
        <v>424</v>
      </c>
      <c r="B409" s="1" t="s">
        <v>424</v>
      </c>
      <c r="C409" s="1" t="s">
        <v>435</v>
      </c>
      <c r="D409" s="16">
        <v>277.24</v>
      </c>
      <c r="E409" s="16">
        <v>2620.25</v>
      </c>
      <c r="F409" s="16">
        <v>2483.02</v>
      </c>
      <c r="G409" s="16">
        <v>5442.76</v>
      </c>
      <c r="H409" s="16">
        <v>7824.28</v>
      </c>
      <c r="I409" s="16">
        <v>10119.04</v>
      </c>
      <c r="J409" s="16">
        <v>9025.87</v>
      </c>
      <c r="K409" s="16">
        <v>14760.88</v>
      </c>
      <c r="L409" s="16">
        <v>8445</v>
      </c>
      <c r="M409" s="16">
        <f t="shared" si="6"/>
        <v>60998.34</v>
      </c>
      <c r="N409" s="16"/>
    </row>
    <row r="410" spans="1:14" ht="12.75">
      <c r="A410" s="1" t="s">
        <v>424</v>
      </c>
      <c r="B410" s="1" t="s">
        <v>424</v>
      </c>
      <c r="C410" s="1" t="s">
        <v>436</v>
      </c>
      <c r="D410" s="16">
        <v>93.45</v>
      </c>
      <c r="E410" s="16">
        <v>883.23</v>
      </c>
      <c r="F410" s="16">
        <v>836.98</v>
      </c>
      <c r="G410" s="16">
        <v>1834.64</v>
      </c>
      <c r="H410" s="16">
        <v>2637.41</v>
      </c>
      <c r="I410" s="16">
        <v>3410.92</v>
      </c>
      <c r="J410" s="16">
        <v>3042.44</v>
      </c>
      <c r="K410" s="16">
        <v>4975.59</v>
      </c>
      <c r="L410" s="16">
        <v>2846.64</v>
      </c>
      <c r="M410" s="16">
        <f t="shared" si="6"/>
        <v>20561.300000000003</v>
      </c>
      <c r="N410" s="16"/>
    </row>
    <row r="411" spans="1:14" ht="12.75">
      <c r="A411" s="1" t="s">
        <v>424</v>
      </c>
      <c r="B411" s="1" t="s">
        <v>424</v>
      </c>
      <c r="C411" s="1" t="s">
        <v>437</v>
      </c>
      <c r="D411" s="16">
        <v>272.02</v>
      </c>
      <c r="E411" s="16">
        <v>2570.96</v>
      </c>
      <c r="F411" s="16">
        <v>2436.31</v>
      </c>
      <c r="G411" s="16">
        <v>5340.37</v>
      </c>
      <c r="H411" s="16">
        <v>7677.09</v>
      </c>
      <c r="I411" s="16">
        <v>9928.68</v>
      </c>
      <c r="J411" s="16">
        <v>8856.06</v>
      </c>
      <c r="K411" s="16">
        <v>14483.2</v>
      </c>
      <c r="L411" s="16">
        <v>8286.13</v>
      </c>
      <c r="M411" s="16">
        <f t="shared" si="6"/>
        <v>59850.82</v>
      </c>
      <c r="N411" s="16"/>
    </row>
    <row r="412" spans="1:14" ht="12.75">
      <c r="A412" s="1" t="s">
        <v>424</v>
      </c>
      <c r="B412" s="1" t="s">
        <v>424</v>
      </c>
      <c r="C412" s="1" t="s">
        <v>438</v>
      </c>
      <c r="D412" s="16">
        <v>119.91</v>
      </c>
      <c r="E412" s="16">
        <v>1133.35</v>
      </c>
      <c r="F412" s="16">
        <v>1073.99</v>
      </c>
      <c r="G412" s="16">
        <v>2354.18</v>
      </c>
      <c r="H412" s="16">
        <v>3384.27</v>
      </c>
      <c r="I412" s="16">
        <v>4376.84</v>
      </c>
      <c r="J412" s="16">
        <v>3904.01</v>
      </c>
      <c r="K412" s="16">
        <v>6384.59</v>
      </c>
      <c r="L412" s="16">
        <v>3652.75</v>
      </c>
      <c r="M412" s="16">
        <f t="shared" si="6"/>
        <v>26383.89</v>
      </c>
      <c r="N412" s="16"/>
    </row>
    <row r="413" spans="1:14" ht="12.75">
      <c r="A413" s="1" t="s">
        <v>424</v>
      </c>
      <c r="B413" s="1" t="s">
        <v>424</v>
      </c>
      <c r="C413" s="1" t="s">
        <v>439</v>
      </c>
      <c r="D413" s="16">
        <v>131.26</v>
      </c>
      <c r="E413" s="16">
        <v>1240.61</v>
      </c>
      <c r="F413" s="16">
        <v>1175.63</v>
      </c>
      <c r="G413" s="16">
        <v>2576.98</v>
      </c>
      <c r="H413" s="16">
        <v>3704.55</v>
      </c>
      <c r="I413" s="16">
        <v>4791.05</v>
      </c>
      <c r="J413" s="16">
        <v>4273.47</v>
      </c>
      <c r="K413" s="16">
        <v>6988.82</v>
      </c>
      <c r="L413" s="16">
        <v>3998.45</v>
      </c>
      <c r="M413" s="16">
        <f t="shared" si="6"/>
        <v>28880.82</v>
      </c>
      <c r="N413" s="16"/>
    </row>
    <row r="414" spans="1:14" ht="12.75">
      <c r="A414" s="1" t="s">
        <v>424</v>
      </c>
      <c r="B414" s="1" t="s">
        <v>424</v>
      </c>
      <c r="C414" s="1" t="s">
        <v>440</v>
      </c>
      <c r="D414" s="16">
        <v>101.82</v>
      </c>
      <c r="E414" s="16">
        <v>962.32</v>
      </c>
      <c r="F414" s="16">
        <v>911.92</v>
      </c>
      <c r="G414" s="16">
        <v>1998.93</v>
      </c>
      <c r="H414" s="16">
        <v>2873.58</v>
      </c>
      <c r="I414" s="16">
        <v>3716.37</v>
      </c>
      <c r="J414" s="16">
        <v>3314.88</v>
      </c>
      <c r="K414" s="16">
        <v>5421.15</v>
      </c>
      <c r="L414" s="16">
        <v>3101.55</v>
      </c>
      <c r="M414" s="16">
        <f t="shared" si="6"/>
        <v>22402.52</v>
      </c>
      <c r="N414" s="16"/>
    </row>
    <row r="415" spans="1:14" ht="12.75">
      <c r="A415" s="1" t="s">
        <v>424</v>
      </c>
      <c r="B415" s="1" t="s">
        <v>424</v>
      </c>
      <c r="C415" s="1" t="s">
        <v>441</v>
      </c>
      <c r="D415" s="16">
        <v>155.77</v>
      </c>
      <c r="E415" s="16">
        <v>1472.23</v>
      </c>
      <c r="F415" s="16">
        <v>1395.13</v>
      </c>
      <c r="G415" s="16">
        <v>3058.11</v>
      </c>
      <c r="H415" s="16">
        <v>4396.21</v>
      </c>
      <c r="I415" s="16">
        <v>5685.57</v>
      </c>
      <c r="J415" s="16">
        <v>5071.33</v>
      </c>
      <c r="K415" s="16">
        <v>8293.66</v>
      </c>
      <c r="L415" s="16">
        <v>4744.98</v>
      </c>
      <c r="M415" s="16">
        <f t="shared" si="6"/>
        <v>34272.99</v>
      </c>
      <c r="N415" s="16"/>
    </row>
    <row r="416" spans="1:14" ht="12.75">
      <c r="A416" s="1" t="s">
        <v>424</v>
      </c>
      <c r="B416" s="1" t="s">
        <v>424</v>
      </c>
      <c r="C416" s="1" t="s">
        <v>442</v>
      </c>
      <c r="D416" s="16">
        <v>121.73</v>
      </c>
      <c r="E416" s="16">
        <v>1150.54</v>
      </c>
      <c r="F416" s="16">
        <v>1090.28</v>
      </c>
      <c r="G416" s="16">
        <v>2389.89</v>
      </c>
      <c r="H416" s="16">
        <v>3435.6</v>
      </c>
      <c r="I416" s="16">
        <v>4443.22</v>
      </c>
      <c r="J416" s="16">
        <v>3963.2</v>
      </c>
      <c r="K416" s="16">
        <v>6481.43</v>
      </c>
      <c r="L416" s="16">
        <v>3708.16</v>
      </c>
      <c r="M416" s="16">
        <f t="shared" si="6"/>
        <v>26784.050000000003</v>
      </c>
      <c r="N416" s="16"/>
    </row>
    <row r="417" spans="1:14" ht="12.75">
      <c r="A417" s="1" t="s">
        <v>424</v>
      </c>
      <c r="B417" s="1" t="s">
        <v>424</v>
      </c>
      <c r="C417" s="1" t="s">
        <v>424</v>
      </c>
      <c r="D417" s="16">
        <v>1030.21</v>
      </c>
      <c r="E417" s="16">
        <v>9736.88</v>
      </c>
      <c r="F417" s="16">
        <v>9226.93</v>
      </c>
      <c r="G417" s="16">
        <v>20225.36</v>
      </c>
      <c r="H417" s="16">
        <v>29075.11</v>
      </c>
      <c r="I417" s="16">
        <v>37602.48</v>
      </c>
      <c r="J417" s="16">
        <v>33540.21</v>
      </c>
      <c r="K417" s="16">
        <v>54851.61</v>
      </c>
      <c r="L417" s="16">
        <v>31381.72</v>
      </c>
      <c r="M417" s="16">
        <f t="shared" si="6"/>
        <v>226670.50999999998</v>
      </c>
      <c r="N417" s="16"/>
    </row>
    <row r="418" spans="1:14" ht="12.75">
      <c r="A418" s="1" t="s">
        <v>424</v>
      </c>
      <c r="B418" s="1" t="s">
        <v>443</v>
      </c>
      <c r="C418" s="1" t="s">
        <v>444</v>
      </c>
      <c r="D418" s="16">
        <v>90.43</v>
      </c>
      <c r="E418" s="16">
        <v>854.64</v>
      </c>
      <c r="F418" s="16">
        <v>809.88</v>
      </c>
      <c r="G418" s="16">
        <v>1775.25</v>
      </c>
      <c r="H418" s="16">
        <v>2552.02</v>
      </c>
      <c r="I418" s="16">
        <v>3300.49</v>
      </c>
      <c r="J418" s="16">
        <v>2943.94</v>
      </c>
      <c r="K418" s="16">
        <v>4814.51</v>
      </c>
      <c r="L418" s="16">
        <v>2754.47</v>
      </c>
      <c r="M418" s="16">
        <f t="shared" si="6"/>
        <v>19895.63</v>
      </c>
      <c r="N418" s="16"/>
    </row>
    <row r="419" spans="1:14" ht="12.75">
      <c r="A419" s="1" t="s">
        <v>424</v>
      </c>
      <c r="B419" s="1" t="s">
        <v>443</v>
      </c>
      <c r="C419" s="1" t="s">
        <v>445</v>
      </c>
      <c r="D419" s="16">
        <v>88.09</v>
      </c>
      <c r="E419" s="16">
        <v>832.54</v>
      </c>
      <c r="F419" s="16">
        <v>788.94</v>
      </c>
      <c r="G419" s="16">
        <v>1729.35</v>
      </c>
      <c r="H419" s="16">
        <v>2486.04</v>
      </c>
      <c r="I419" s="16">
        <v>3215.17</v>
      </c>
      <c r="J419" s="16">
        <v>2867.83</v>
      </c>
      <c r="K419" s="16">
        <v>4690.04</v>
      </c>
      <c r="L419" s="16">
        <v>2683.27</v>
      </c>
      <c r="M419" s="16">
        <f t="shared" si="6"/>
        <v>19381.27</v>
      </c>
      <c r="N419" s="16"/>
    </row>
    <row r="420" spans="1:14" ht="12.75">
      <c r="A420" s="1" t="s">
        <v>424</v>
      </c>
      <c r="B420" s="1" t="s">
        <v>443</v>
      </c>
      <c r="C420" s="1" t="s">
        <v>446</v>
      </c>
      <c r="D420" s="16">
        <v>83.66</v>
      </c>
      <c r="E420" s="16">
        <v>790.7</v>
      </c>
      <c r="F420" s="16">
        <v>749.29</v>
      </c>
      <c r="G420" s="16">
        <v>1642.43</v>
      </c>
      <c r="H420" s="16">
        <v>2361.09</v>
      </c>
      <c r="I420" s="16">
        <v>3053.57</v>
      </c>
      <c r="J420" s="16">
        <v>2723.69</v>
      </c>
      <c r="K420" s="16">
        <v>4454.31</v>
      </c>
      <c r="L420" s="16">
        <v>2548.4</v>
      </c>
      <c r="M420" s="16">
        <f t="shared" si="6"/>
        <v>18407.140000000003</v>
      </c>
      <c r="N420" s="16"/>
    </row>
    <row r="421" spans="1:14" ht="12.75">
      <c r="A421" s="1" t="s">
        <v>424</v>
      </c>
      <c r="B421" s="1" t="s">
        <v>443</v>
      </c>
      <c r="C421" s="1" t="s">
        <v>447</v>
      </c>
      <c r="D421" s="16">
        <v>86.77</v>
      </c>
      <c r="E421" s="16">
        <v>820.05</v>
      </c>
      <c r="F421" s="16">
        <v>777.11</v>
      </c>
      <c r="G421" s="16">
        <v>1703.41</v>
      </c>
      <c r="H421" s="16">
        <v>2448.75</v>
      </c>
      <c r="I421" s="16">
        <v>3166.94</v>
      </c>
      <c r="J421" s="16">
        <v>2824.81</v>
      </c>
      <c r="K421" s="16">
        <v>4619.68</v>
      </c>
      <c r="L421" s="16">
        <v>2643</v>
      </c>
      <c r="M421" s="16">
        <f t="shared" si="6"/>
        <v>19090.52</v>
      </c>
      <c r="N421" s="16"/>
    </row>
    <row r="422" spans="1:14" ht="12.75">
      <c r="A422" s="1" t="s">
        <v>424</v>
      </c>
      <c r="B422" s="1" t="s">
        <v>443</v>
      </c>
      <c r="C422" s="1" t="s">
        <v>448</v>
      </c>
      <c r="D422" s="16">
        <v>94.43</v>
      </c>
      <c r="E422" s="16">
        <v>892.46</v>
      </c>
      <c r="F422" s="16">
        <v>845.72</v>
      </c>
      <c r="G422" s="16">
        <v>1853.82</v>
      </c>
      <c r="H422" s="16">
        <v>2664.97</v>
      </c>
      <c r="I422" s="16">
        <v>3446.57</v>
      </c>
      <c r="J422" s="16">
        <v>3074.23</v>
      </c>
      <c r="K422" s="16">
        <v>5027.6</v>
      </c>
      <c r="L422" s="16">
        <v>2876.39</v>
      </c>
      <c r="M422" s="16">
        <f t="shared" si="6"/>
        <v>20776.19</v>
      </c>
      <c r="N422" s="16"/>
    </row>
    <row r="423" spans="1:14" ht="12.75">
      <c r="A423" s="1" t="s">
        <v>424</v>
      </c>
      <c r="B423" s="1" t="s">
        <v>443</v>
      </c>
      <c r="C423" s="1" t="s">
        <v>443</v>
      </c>
      <c r="D423" s="16">
        <v>130</v>
      </c>
      <c r="E423" s="16">
        <v>1228.7</v>
      </c>
      <c r="F423" s="16">
        <v>1164.35</v>
      </c>
      <c r="G423" s="16">
        <v>2552.26</v>
      </c>
      <c r="H423" s="16">
        <v>3669.01</v>
      </c>
      <c r="I423" s="16">
        <v>4745.09</v>
      </c>
      <c r="J423" s="16">
        <v>4232.47</v>
      </c>
      <c r="K423" s="16">
        <v>6921.77</v>
      </c>
      <c r="L423" s="16">
        <v>3960.08</v>
      </c>
      <c r="M423" s="16">
        <f t="shared" si="6"/>
        <v>28603.730000000003</v>
      </c>
      <c r="N423" s="16"/>
    </row>
    <row r="424" spans="1:14" ht="12.75">
      <c r="A424" s="1" t="s">
        <v>424</v>
      </c>
      <c r="B424" s="1" t="s">
        <v>443</v>
      </c>
      <c r="C424" s="1" t="s">
        <v>449</v>
      </c>
      <c r="D424" s="16">
        <v>84.07</v>
      </c>
      <c r="E424" s="16">
        <v>794.58</v>
      </c>
      <c r="F424" s="16">
        <v>752.96</v>
      </c>
      <c r="G424" s="16">
        <v>1650.49</v>
      </c>
      <c r="H424" s="16">
        <v>2372.67</v>
      </c>
      <c r="I424" s="16">
        <v>3068.55</v>
      </c>
      <c r="J424" s="16">
        <v>2737.05</v>
      </c>
      <c r="K424" s="16">
        <v>4476.17</v>
      </c>
      <c r="L424" s="16">
        <v>2560.9</v>
      </c>
      <c r="M424" s="16">
        <f t="shared" si="6"/>
        <v>18497.44</v>
      </c>
      <c r="N424" s="16"/>
    </row>
    <row r="425" spans="1:14" ht="12.75">
      <c r="A425" s="1" t="s">
        <v>424</v>
      </c>
      <c r="B425" s="1" t="s">
        <v>443</v>
      </c>
      <c r="C425" s="1" t="s">
        <v>450</v>
      </c>
      <c r="D425" s="16">
        <v>96.99</v>
      </c>
      <c r="E425" s="16">
        <v>916.66</v>
      </c>
      <c r="F425" s="16">
        <v>868.65</v>
      </c>
      <c r="G425" s="16">
        <v>1904.07</v>
      </c>
      <c r="H425" s="16">
        <v>2737.21</v>
      </c>
      <c r="I425" s="16">
        <v>3540.01</v>
      </c>
      <c r="J425" s="16">
        <v>3157.57</v>
      </c>
      <c r="K425" s="16">
        <v>5163.89</v>
      </c>
      <c r="L425" s="16">
        <v>2954.37</v>
      </c>
      <c r="M425" s="16">
        <f t="shared" si="6"/>
        <v>21339.42</v>
      </c>
      <c r="N425" s="16"/>
    </row>
    <row r="426" spans="1:14" ht="12.75">
      <c r="A426" s="1" t="s">
        <v>451</v>
      </c>
      <c r="B426" s="1" t="s">
        <v>452</v>
      </c>
      <c r="C426" s="1" t="s">
        <v>453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f t="shared" si="6"/>
        <v>0</v>
      </c>
      <c r="N426" s="16"/>
    </row>
    <row r="427" spans="1:14" ht="12.75">
      <c r="A427" s="1" t="s">
        <v>451</v>
      </c>
      <c r="B427" s="1" t="s">
        <v>452</v>
      </c>
      <c r="C427" s="1" t="s">
        <v>454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f t="shared" si="6"/>
        <v>0</v>
      </c>
      <c r="N427" s="16"/>
    </row>
    <row r="428" spans="1:14" ht="12.75">
      <c r="A428" s="1" t="s">
        <v>451</v>
      </c>
      <c r="B428" s="1" t="s">
        <v>451</v>
      </c>
      <c r="C428" s="1" t="s">
        <v>455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f t="shared" si="6"/>
        <v>0</v>
      </c>
      <c r="N428" s="16"/>
    </row>
    <row r="429" spans="1:14" ht="12.75">
      <c r="A429" s="1" t="s">
        <v>451</v>
      </c>
      <c r="B429" s="1" t="s">
        <v>451</v>
      </c>
      <c r="C429" s="1" t="s">
        <v>456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f t="shared" si="6"/>
        <v>0</v>
      </c>
      <c r="N429" s="16"/>
    </row>
    <row r="430" spans="1:14" ht="12.75">
      <c r="A430" s="1" t="s">
        <v>451</v>
      </c>
      <c r="B430" s="1" t="s">
        <v>451</v>
      </c>
      <c r="C430" s="1" t="s">
        <v>457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f t="shared" si="6"/>
        <v>0</v>
      </c>
      <c r="N430" s="16"/>
    </row>
    <row r="431" spans="1:14" ht="12.75">
      <c r="A431" s="1" t="s">
        <v>451</v>
      </c>
      <c r="B431" s="1" t="s">
        <v>451</v>
      </c>
      <c r="C431" s="1" t="s">
        <v>458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f t="shared" si="6"/>
        <v>0</v>
      </c>
      <c r="N431" s="16"/>
    </row>
    <row r="432" spans="1:14" ht="12.75">
      <c r="A432" s="1" t="s">
        <v>451</v>
      </c>
      <c r="B432" s="1" t="s">
        <v>451</v>
      </c>
      <c r="C432" s="1" t="s">
        <v>459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f t="shared" si="6"/>
        <v>0</v>
      </c>
      <c r="N432" s="16"/>
    </row>
    <row r="433" spans="1:14" ht="12.75">
      <c r="A433" s="1" t="s">
        <v>451</v>
      </c>
      <c r="B433" s="1" t="s">
        <v>451</v>
      </c>
      <c r="C433" s="1" t="s">
        <v>451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f t="shared" si="6"/>
        <v>0</v>
      </c>
      <c r="N433" s="16"/>
    </row>
    <row r="434" spans="1:14" ht="12.75">
      <c r="A434" s="1" t="s">
        <v>451</v>
      </c>
      <c r="B434" s="1" t="s">
        <v>460</v>
      </c>
      <c r="C434" s="1" t="s">
        <v>461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f t="shared" si="6"/>
        <v>0</v>
      </c>
      <c r="N434" s="16"/>
    </row>
    <row r="435" spans="1:14" ht="12.75">
      <c r="A435" s="1" t="s">
        <v>451</v>
      </c>
      <c r="B435" s="1" t="s">
        <v>460</v>
      </c>
      <c r="C435" s="1" t="s">
        <v>462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f t="shared" si="6"/>
        <v>0</v>
      </c>
      <c r="N435" s="16"/>
    </row>
    <row r="436" spans="1:14" ht="12.75">
      <c r="A436" s="1" t="s">
        <v>451</v>
      </c>
      <c r="B436" s="1" t="s">
        <v>460</v>
      </c>
      <c r="C436" s="1" t="s">
        <v>463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f t="shared" si="6"/>
        <v>0</v>
      </c>
      <c r="N436" s="16"/>
    </row>
    <row r="437" spans="1:14" ht="12.75">
      <c r="A437" s="1" t="s">
        <v>451</v>
      </c>
      <c r="B437" s="1" t="s">
        <v>460</v>
      </c>
      <c r="C437" s="1" t="s">
        <v>460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f t="shared" si="6"/>
        <v>0</v>
      </c>
      <c r="N437" s="16"/>
    </row>
    <row r="438" spans="1:14" ht="12.75">
      <c r="A438" s="1" t="s">
        <v>239</v>
      </c>
      <c r="B438" s="1" t="s">
        <v>464</v>
      </c>
      <c r="C438" s="1" t="s">
        <v>465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f t="shared" si="6"/>
        <v>0</v>
      </c>
      <c r="N438" s="16"/>
    </row>
    <row r="439" spans="1:14" ht="12.75">
      <c r="A439" s="1" t="s">
        <v>239</v>
      </c>
      <c r="B439" s="1" t="s">
        <v>464</v>
      </c>
      <c r="C439" s="1" t="s">
        <v>466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f t="shared" si="6"/>
        <v>0</v>
      </c>
      <c r="N439" s="16"/>
    </row>
    <row r="440" spans="1:14" ht="12.75">
      <c r="A440" s="1" t="s">
        <v>239</v>
      </c>
      <c r="B440" s="1" t="s">
        <v>464</v>
      </c>
      <c r="C440" s="1" t="s">
        <v>467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f t="shared" si="6"/>
        <v>0</v>
      </c>
      <c r="N440" s="16"/>
    </row>
    <row r="441" spans="1:14" ht="12.75">
      <c r="A441" s="1" t="s">
        <v>239</v>
      </c>
      <c r="B441" s="1" t="s">
        <v>464</v>
      </c>
      <c r="C441" s="1" t="s">
        <v>468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f t="shared" si="6"/>
        <v>0</v>
      </c>
      <c r="N441" s="16"/>
    </row>
    <row r="442" spans="1:14" ht="12.75">
      <c r="A442" s="1" t="s">
        <v>239</v>
      </c>
      <c r="B442" s="1" t="s">
        <v>469</v>
      </c>
      <c r="C442" s="1" t="s">
        <v>470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f t="shared" si="6"/>
        <v>0</v>
      </c>
      <c r="N442" s="16"/>
    </row>
    <row r="443" spans="1:14" ht="12.75">
      <c r="A443" s="1" t="s">
        <v>239</v>
      </c>
      <c r="B443" s="1" t="s">
        <v>469</v>
      </c>
      <c r="C443" s="1" t="s">
        <v>471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f t="shared" si="6"/>
        <v>0</v>
      </c>
      <c r="N443" s="16"/>
    </row>
    <row r="444" spans="1:14" ht="12.75">
      <c r="A444" s="1" t="s">
        <v>239</v>
      </c>
      <c r="B444" s="1" t="s">
        <v>469</v>
      </c>
      <c r="C444" s="1" t="s">
        <v>472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f t="shared" si="6"/>
        <v>0</v>
      </c>
      <c r="N444" s="16"/>
    </row>
    <row r="445" spans="1:14" ht="12.75">
      <c r="A445" s="1" t="s">
        <v>239</v>
      </c>
      <c r="B445" s="1" t="s">
        <v>469</v>
      </c>
      <c r="C445" s="1" t="s">
        <v>473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f t="shared" si="6"/>
        <v>0</v>
      </c>
      <c r="N445" s="16"/>
    </row>
    <row r="446" spans="1:14" ht="12.75">
      <c r="A446" s="1" t="s">
        <v>239</v>
      </c>
      <c r="B446" s="1" t="s">
        <v>469</v>
      </c>
      <c r="C446" s="1" t="s">
        <v>474</v>
      </c>
      <c r="D446" s="16"/>
      <c r="E446" s="16"/>
      <c r="F446" s="16"/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f t="shared" si="6"/>
        <v>0</v>
      </c>
      <c r="N446" s="16"/>
    </row>
    <row r="447" spans="1:14" ht="12.75">
      <c r="A447" s="1" t="s">
        <v>239</v>
      </c>
      <c r="B447" s="1" t="s">
        <v>469</v>
      </c>
      <c r="C447" s="1" t="s">
        <v>475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f t="shared" si="6"/>
        <v>0</v>
      </c>
      <c r="N447" s="16"/>
    </row>
    <row r="448" spans="1:14" ht="12.75">
      <c r="A448" s="1" t="s">
        <v>239</v>
      </c>
      <c r="B448" s="1" t="s">
        <v>476</v>
      </c>
      <c r="C448" s="1" t="s">
        <v>477</v>
      </c>
      <c r="D448" s="16"/>
      <c r="E448" s="16"/>
      <c r="F448" s="16"/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f t="shared" si="6"/>
        <v>0</v>
      </c>
      <c r="N448" s="16"/>
    </row>
    <row r="449" spans="1:14" ht="12.75">
      <c r="A449" s="1" t="s">
        <v>239</v>
      </c>
      <c r="B449" s="1" t="s">
        <v>476</v>
      </c>
      <c r="C449" s="1" t="s">
        <v>478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f t="shared" si="6"/>
        <v>0</v>
      </c>
      <c r="N449" s="16"/>
    </row>
    <row r="450" spans="1:14" ht="12.75">
      <c r="A450" s="1" t="s">
        <v>239</v>
      </c>
      <c r="B450" s="1" t="s">
        <v>476</v>
      </c>
      <c r="C450" s="1" t="s">
        <v>476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f t="shared" si="6"/>
        <v>0</v>
      </c>
      <c r="N450" s="16"/>
    </row>
    <row r="451" spans="1:14" ht="12.75">
      <c r="A451" s="1" t="s">
        <v>239</v>
      </c>
      <c r="B451" s="1" t="s">
        <v>479</v>
      </c>
      <c r="C451" s="1" t="s">
        <v>479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f t="shared" si="6"/>
        <v>0</v>
      </c>
      <c r="N451" s="16"/>
    </row>
    <row r="452" spans="4:14" ht="13.5" thickBot="1"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7" t="s">
        <v>481</v>
      </c>
      <c r="B453" s="18"/>
      <c r="C453" s="19"/>
      <c r="D453" s="22">
        <f>SUM(D11:D451)</f>
        <v>4047.91</v>
      </c>
      <c r="E453" s="22">
        <f>SUM(E11:E451)</f>
        <v>1217504.4300000002</v>
      </c>
      <c r="F453" s="22">
        <f>SUM(F11:F451)</f>
        <v>513870.18000000017</v>
      </c>
      <c r="G453" s="22">
        <f>SUM(G11:G451)</f>
        <v>832692.3800000001</v>
      </c>
      <c r="H453" s="22">
        <f>SUM(H11:H451)</f>
        <v>625475.95</v>
      </c>
      <c r="I453" s="22">
        <f>SUM(I11:I451)</f>
        <v>270302.51000000007</v>
      </c>
      <c r="J453" s="22">
        <f>SUM(J11:J451)</f>
        <v>339063.77</v>
      </c>
      <c r="K453" s="22">
        <f>SUM(K11:K451)</f>
        <v>294989.17000000004</v>
      </c>
      <c r="L453" s="22">
        <f>SUM(L11:L451)</f>
        <v>237830.26</v>
      </c>
      <c r="M453" s="22">
        <f>SUM(M11:M451)</f>
        <v>4335776.559999999</v>
      </c>
      <c r="N453" s="16"/>
    </row>
    <row r="454" spans="1:14" ht="13.5" thickBot="1">
      <c r="A454" s="10"/>
      <c r="B454" s="20"/>
      <c r="C454" s="21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16"/>
    </row>
    <row r="455" spans="4:14" ht="12.75"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" t="s">
        <v>487</v>
      </c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4:14" ht="12.75"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4:14" ht="12.75"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</sheetData>
  <mergeCells count="5">
    <mergeCell ref="A453:C453"/>
    <mergeCell ref="D7:M7"/>
    <mergeCell ref="A1:M1"/>
    <mergeCell ref="A3:M3"/>
    <mergeCell ref="A5:M5"/>
  </mergeCells>
  <printOptions/>
  <pageMargins left="0.36" right="0.75" top="0.81" bottom="0.48" header="0" footer="0"/>
  <pageSetup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Mirtha Puente</dc:creator>
  <cp:keywords/>
  <dc:description/>
  <cp:lastModifiedBy>Mirtha Puente</cp:lastModifiedBy>
  <cp:lastPrinted>2001-02-01T19:43:03Z</cp:lastPrinted>
  <dcterms:created xsi:type="dcterms:W3CDTF">2001-02-01T19:12:58Z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