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BCRP_nov_2015\"/>
    </mc:Choice>
  </mc:AlternateContent>
  <bookViews>
    <workbookView xWindow="0" yWindow="0" windowWidth="21600" windowHeight="9435" tabRatio="444" activeTab="1"/>
  </bookViews>
  <sheets>
    <sheet name="GN " sheetId="8" r:id="rId1"/>
    <sheet name="GR" sheetId="6" r:id="rId2"/>
  </sheets>
  <definedNames>
    <definedName name="_xlnm._FilterDatabase" localSheetId="0" hidden="1">'GN '!$B$5:$G$47</definedName>
    <definedName name="_xlnm.Print_Area" localSheetId="0">'GN '!$B$2:$G$50</definedName>
    <definedName name="_xlnm.Print_Area" localSheetId="1">GR!$A$1:$H$18</definedName>
    <definedName name="_xlnm.Print_Titles" localSheetId="0">'GN '!$2:$4</definedName>
  </definedNames>
  <calcPr calcId="152511"/>
</workbook>
</file>

<file path=xl/calcChain.xml><?xml version="1.0" encoding="utf-8"?>
<calcChain xmlns="http://schemas.openxmlformats.org/spreadsheetml/2006/main">
  <c r="D6" i="6" l="1"/>
  <c r="E6" i="6" s="1"/>
  <c r="F6" i="6" s="1"/>
  <c r="G6" i="6" s="1"/>
  <c r="G6" i="8"/>
  <c r="C21" i="8" s="1"/>
  <c r="D21" i="8" s="1"/>
  <c r="E21" i="8" s="1"/>
  <c r="F21" i="8" s="1"/>
  <c r="G21" i="8" s="1"/>
  <c r="F6" i="8"/>
  <c r="E6" i="8"/>
  <c r="D6" i="8"/>
  <c r="C26" i="8" l="1"/>
  <c r="D26" i="8" s="1"/>
  <c r="E26" i="8" s="1"/>
  <c r="F26" i="8" s="1"/>
  <c r="G26" i="8" s="1"/>
  <c r="C39" i="8" s="1"/>
  <c r="D39" i="8" s="1"/>
  <c r="E39" i="8" s="1"/>
  <c r="F39" i="8" s="1"/>
  <c r="G39" i="8" s="1"/>
  <c r="C10" i="6"/>
  <c r="D10" i="6" s="1"/>
  <c r="E10" i="6" s="1"/>
  <c r="F10" i="6" s="1"/>
  <c r="G10" i="6" s="1"/>
  <c r="C14" i="6" s="1"/>
  <c r="D14" i="6" s="1"/>
  <c r="E14" i="6" s="1"/>
  <c r="F14" i="6" s="1"/>
  <c r="G14" i="6" s="1"/>
</calcChain>
</file>

<file path=xl/sharedStrings.xml><?xml version="1.0" encoding="utf-8"?>
<sst xmlns="http://schemas.openxmlformats.org/spreadsheetml/2006/main" count="203" uniqueCount="185">
  <si>
    <t>001. PRESIDENCIA DEL CONSEJO DE MINISTROS</t>
  </si>
  <si>
    <t>002. INSTITUTO NACIONAL DE ESTADISTICA E INFORMATICA</t>
  </si>
  <si>
    <t>010. DIRECCION NACIONAL DE INTELIGENCIA</t>
  </si>
  <si>
    <t>011. DESPACHO PRESIDENCIAL</t>
  </si>
  <si>
    <t>012. COMISION NACIONAL PARA EL DESARROLLO Y VIDA SIN DROGAS - DEVIDA</t>
  </si>
  <si>
    <t>016. CENTRO NACIONAL DE PLANEAMIENTO ESTRATEGICO - CEPLAN</t>
  </si>
  <si>
    <t>019. ORGANISMO SUPERVISOR DE LA INVERSION PRIVADA EN TELECOMUNICACIONES</t>
  </si>
  <si>
    <t>020. ORGANISMO SUPERVISOR DE LA INVERSION EN ENERGIA Y MINERIA</t>
  </si>
  <si>
    <t>022. ORGANISMO SUPERVISOR DE LA INVERSION EN INFRAESTRUCTURA DE TRANSPORTE DE USO PUBLICO</t>
  </si>
  <si>
    <t>023. AUTORIDAD NACIONAL DEL SERVICIO CIVIL</t>
  </si>
  <si>
    <t>114. CONSEJO NACIONAL DE CIENCIA, TECNOLOGIA E INNOVACION TECNOLOGICA</t>
  </si>
  <si>
    <t>183. INSTITUTO NACIONAL DE DEFENSA DE LA COMPETENCIA Y DE LA PROTECCION DE LA PROPIEDAD INTELECTUAL</t>
  </si>
  <si>
    <t>003. M. DE CULTURA</t>
  </si>
  <si>
    <t>060. ARCHIVO GENERAL DE LA NACION</t>
  </si>
  <si>
    <t>116. INSTITUTO NACIONAL DE RADIO Y TELEVISION DEL PERU - IRTP</t>
  </si>
  <si>
    <t>004. PODER JUDICIAL</t>
  </si>
  <si>
    <t>050. SERVICIO NACIONAL DE AREAS NATURALES PROTEGIDAS POR EL ESTADO - SERNANP</t>
  </si>
  <si>
    <t>051. ORGANISMO DE EVALUACION Y FISCALIZACION AMBIENTAL - OEFA</t>
  </si>
  <si>
    <t>052. SERVICIO NACIONAL DE CERTIFICACION AMBIENTAL PARA LAS INVERSIONES SOSTENIBLES -SENACE</t>
  </si>
  <si>
    <t>006. M. DE JUSTICIA Y DERECHOS HUMANOS</t>
  </si>
  <si>
    <t>061. INSTITUTO NACIONAL PENITENCIARIO</t>
  </si>
  <si>
    <t>067. SUPERINTENDENCIA NACIONAL DE LOS REGISTROS PUBLICOS</t>
  </si>
  <si>
    <t>007. M. DEL INTERIOR</t>
  </si>
  <si>
    <t>070. INTENDENCIA NACIONAL DE BOMBEROS DEL PERÚ - INBP</t>
  </si>
  <si>
    <t>073. SUPERINTENDENCIA NACIONAL DE MIGRACIONES</t>
  </si>
  <si>
    <t>008. M. DE RELACIONES EXTERIORES</t>
  </si>
  <si>
    <t>009. M. DE ECONOMIA Y FINANZAS</t>
  </si>
  <si>
    <t>055. AGENCIA DE PROMOCION DE LA INVERSION PRIVADA</t>
  </si>
  <si>
    <t>057. SUPERINTENDENCIA NACIONAL DE ADUANAS Y DE ADMINISTRACION TRIBUTARIA</t>
  </si>
  <si>
    <t>058. SUPERINTENDENCIA DEL MERCADO DE VALORES</t>
  </si>
  <si>
    <t>059. ORGANISMO SUPERVISOR DE LAS CONTRATACIONES DEL ESTADO</t>
  </si>
  <si>
    <t>095. OFICINA DE NORMALIZACION PREVISIONAL-ONP</t>
  </si>
  <si>
    <t>010. M. DE EDUCACION</t>
  </si>
  <si>
    <t>118. SUPERINTENDENCIA NACIONAL DE EDUCACION SUPERIOR UNIVERSITARIA</t>
  </si>
  <si>
    <t>342. INSTITUTO PERUANO DEL DEPORTE</t>
  </si>
  <si>
    <t>512. U.N. DE TRUJILLO</t>
  </si>
  <si>
    <t>514. U.N. DE INGENIERIA</t>
  </si>
  <si>
    <t>515. U.N. SAN LUIS GONZAGA DE ICA</t>
  </si>
  <si>
    <t>516. U.N. SAN CRISTOBAL DE HUAMANGA</t>
  </si>
  <si>
    <t>517. U.N. DEL CENTRO DEL PERU</t>
  </si>
  <si>
    <t>518. U.N. AGRARIA LA MOLINA</t>
  </si>
  <si>
    <t>519. U.N. DE LA AMAZONIA PERUANA</t>
  </si>
  <si>
    <t>520. U.N. DEL ALTIPLANO</t>
  </si>
  <si>
    <t>524. U.N. FEDERICO VILLARREAL</t>
  </si>
  <si>
    <t>525. U.N. HERMILIO VALDIZAN</t>
  </si>
  <si>
    <t>527. U.N. DANIEL ALCIDES CARRION</t>
  </si>
  <si>
    <t>528. U.N. DE EDUCACION ENRIQUE GUZMAN Y VALLE</t>
  </si>
  <si>
    <t>530. U.N. JOSE FAUSTINO SANCHEZ CARRION</t>
  </si>
  <si>
    <t>531. U.N. JORGE BASADRE GROHMANN</t>
  </si>
  <si>
    <t>532. U.N. SANTIAGO ANTUNEZ DE MAYOLO</t>
  </si>
  <si>
    <t>533. U.N. DE SAN MARTIN</t>
  </si>
  <si>
    <t>535. U.N. DE TUMBES</t>
  </si>
  <si>
    <t>537. U.N. DE HUANCAVELICA</t>
  </si>
  <si>
    <t>539. U.N. MICAELA BASTIDAS DE APURIMAC</t>
  </si>
  <si>
    <t>546. U.N. DE JAEN</t>
  </si>
  <si>
    <t>553. U.N. AUTÓNOMA ALTOANDINA DE TARMA</t>
  </si>
  <si>
    <t>556. U.N. INTERCULTURAL DE QUILLABAMBA</t>
  </si>
  <si>
    <t>011. M. DE SALUD</t>
  </si>
  <si>
    <t>131. INSTITUTO NACIONAL DE SALUD</t>
  </si>
  <si>
    <t>135. SEGURO INTEGRAL DE SALUD</t>
  </si>
  <si>
    <t>136. INSTITUTO NACIONAL DE ENFERMEDADES NEOPLASICAS - INEN</t>
  </si>
  <si>
    <t>012. M. DE TRABAJO Y PROMOCION DEL EMPLEO</t>
  </si>
  <si>
    <t>121. SUPERINTENDENCIA NACIONAL DE FISCALIZACION LABORAL</t>
  </si>
  <si>
    <t>013. M. DE AGRICULTURA Y RIEGO</t>
  </si>
  <si>
    <t>160. SERVICIO NACIONAL DE SANIDAD AGRARIA - SENASA</t>
  </si>
  <si>
    <t>163. INSTITUTO NACIONAL DE INNOVACION AGRARIA</t>
  </si>
  <si>
    <t>164. AUTORIDAD NACIONAL DEL AGUA - ANA</t>
  </si>
  <si>
    <t>165. SERVICIO NACIONAL FORESTAL Y DE FAUNA SILVESTRE - SERFOR</t>
  </si>
  <si>
    <t>016. M. DE ENERGIA Y MINAS</t>
  </si>
  <si>
    <t>019. CONTRALORIA GENERAL</t>
  </si>
  <si>
    <t>020. DEFENSORIA DEL PUEBLO</t>
  </si>
  <si>
    <t>022. MINISTERIO PUBLICO</t>
  </si>
  <si>
    <t>006. INSTITUTO NACIONAL DE DEFENSA CIVIL</t>
  </si>
  <si>
    <t>026. M. DE DEFENSA</t>
  </si>
  <si>
    <t>332. INSTITUTO GEOGRAFICO NACIONAL</t>
  </si>
  <si>
    <t>027. FUERO MILITAR POLICIAL</t>
  </si>
  <si>
    <t>028. CONGRESO DE LA REPUBLICA</t>
  </si>
  <si>
    <t>033. REGISTRO NACIONAL DE IDENTIFICACION Y ESTADO CIVIL</t>
  </si>
  <si>
    <t>008. COMISION DE PROMOCION DEL PERU PARA LA EXPORTACION Y EL TURISMO - PROMPERU</t>
  </si>
  <si>
    <t>035. MINISTERIO DE COMERCIO EXTERIOR Y TURISMO</t>
  </si>
  <si>
    <t>180. CENTRO DE FORMACION EN TURISMO</t>
  </si>
  <si>
    <t>036. MINISTERIO DE TRANSPORTES Y COMUNICACIONES</t>
  </si>
  <si>
    <t>037. MINISTERIO DE VIVIENDA, CONSTRUCCION Y SANEAMIENTO</t>
  </si>
  <si>
    <t>205. SERVICIO NACIONAL DE CAPACITACION PARA LA INDUSTRIA DE LA CONSTRUCCION</t>
  </si>
  <si>
    <t>207. ORGANISMO TECNICO DE LA ADMINISTRACION DE LOS SERVICIOS DE SANEAMIENTO</t>
  </si>
  <si>
    <t>211. ORGANISMO DE FORMALIZACION DE LA PROPIEDAD INFORMAL</t>
  </si>
  <si>
    <t>038. MINISTERIO DE LA PRODUCCION</t>
  </si>
  <si>
    <t>059. FONDO NACIONAL DE DESARROLLO PESQUERO - FONDEPES</t>
  </si>
  <si>
    <t>240. INSTITUTO DEL MAR DEL PERU - IMARPE</t>
  </si>
  <si>
    <t>241. INSTITUTO TECNOLOGICO DE LA PRODUCCION - ITP</t>
  </si>
  <si>
    <t>039. MINISTERIO DE LA MUJER Y POBLACIONES VULNERABLES</t>
  </si>
  <si>
    <t>345. CONSEJO NACIONAL PARA LA INTEGRACION DE LA PERSONA CON DISCAPACIDAD - CONADIS</t>
  </si>
  <si>
    <t>040. MINISTERIO DE DESARROLLO E INCLUSION SOCIAL</t>
  </si>
  <si>
    <t>440. GOBIERNO REGIONAL DEL DEPARTAMENTO DE AMAZONAS</t>
  </si>
  <si>
    <t>441. GOBIERNO REGIONAL DEL DEPARTAMENTO DE ANCASH</t>
  </si>
  <si>
    <t>442. GOBIERNO REGIONAL DEL DEPARTAMENTO DE APURIMAC</t>
  </si>
  <si>
    <t>443. GOBIERNO REGIONAL DEL DEPARTAMENTO DE AREQUIPA</t>
  </si>
  <si>
    <t>444. GOBIERNO REGIONAL DEL DEPARTAMENTO DE AYACUCHO</t>
  </si>
  <si>
    <t>445. GOBIERNO REGIONAL DEL DEPARTAMENTO DE CAJAMARCA</t>
  </si>
  <si>
    <t>446. GOBIERNO REGIONAL DEL DEPARTAMENTO DE CUSCO</t>
  </si>
  <si>
    <t>447. GOBIERNO REGIONAL DEL DEPARTAMENTO DE HUANCAVELICA</t>
  </si>
  <si>
    <t>448. GOBIERNO REGIONAL DEL DEPARTAMENTO DE HUANUCO</t>
  </si>
  <si>
    <t>449. GOBIERNO REGIONAL DEL DEPARTAMENTO DE ICA</t>
  </si>
  <si>
    <t>450. GOBIERNO REGIONAL DEL DEPARTAMENTO DE JUNIN</t>
  </si>
  <si>
    <t>451. GOBIERNO REGIONAL DEL DEPARTAMENTO DE LA LIBERTAD</t>
  </si>
  <si>
    <t>452. GOBIERNO REGIONAL DEL DEPARTAMENTO DE LAMBAYEQUE</t>
  </si>
  <si>
    <t>453. GOBIERNO REGIONAL DEL DEPARTAMENTO DE LORETO</t>
  </si>
  <si>
    <t>454. GOBIERNO REGIONAL DEL DEPARTAMENTO DE MADRE DE DIOS</t>
  </si>
  <si>
    <t>455. GOBIERNO REGIONAL DEL DEPARTAMENTO DE MOQUEGUA</t>
  </si>
  <si>
    <t>456. GOBIERNO REGIONAL DEL DEPARTAMENTO DE PASCO</t>
  </si>
  <si>
    <t>457. GOBIERNO REGIONAL DEL DEPARTAMENTO DE PIURA</t>
  </si>
  <si>
    <t>458. GOBIERNO REGIONAL DEL DEPARTAMENTO DE PUNO</t>
  </si>
  <si>
    <t>459. GOBIERNO REGIONAL DEL DEPARTAMENTO DE SAN MARTIN</t>
  </si>
  <si>
    <t>460. GOBIERNO REGIONAL DEL DEPARTAMENTO DE TACNA</t>
  </si>
  <si>
    <t>461. GOBIERNO REGIONAL DEL DEPARTAMENTO DE TUMBES</t>
  </si>
  <si>
    <t>462. GOBIERNO REGIONAL DEL DEPARTAMENTO DE UCAYALI</t>
  </si>
  <si>
    <t>463. GOBIERNO REGIONAL DEL DEPARTAMENTO DE LIMA</t>
  </si>
  <si>
    <t>464. GOBIERNO REGIONAL DE LA PROVINCIA CONSTITUCIONAL DEL CALLAO</t>
  </si>
  <si>
    <t>560 U.N DIEGO QUISPE TITO</t>
  </si>
  <si>
    <t>TURNO</t>
  </si>
  <si>
    <t>MAÑANA</t>
  </si>
  <si>
    <t>TARDE</t>
  </si>
  <si>
    <t>005. MINISTERIO DEL AMBIENTE</t>
  </si>
  <si>
    <t>559. U.N CIRO ALEGRIA</t>
  </si>
  <si>
    <t>561. U. N. DE MÚSICA</t>
  </si>
  <si>
    <t>GOBIERNO NACIONAL</t>
  </si>
  <si>
    <t>GOBIERNOS REGIONALES</t>
  </si>
  <si>
    <t>ANEXO N° 4/GNyR
CRONOGRAMA DE REUNIONES PARA LA SUSTENTACION DE LA PROGRAMACION MULTIANUAL PRESUPUESTARIA Y FORMULACIÓN PRESUPUESTRIA DEL GOBIERNO NACIONAL Y GOBIERNOS REGIONALES</t>
  </si>
  <si>
    <t>465. MUNICIPALIDAD METROPOLITANA DE LIMA</t>
  </si>
  <si>
    <r>
      <t>025. CENTRO NACIONAL DE ESTIMACION, PREVENCION Y REDUCCION DEL RIESGO DE DESASTRES - CENEPRED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</si>
  <si>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 521. U.N. DE PIURA</t>
  </si>
  <si>
    <t xml:space="preserve">113. BIBLIOTECA NACIONAL DEL PERU </t>
  </si>
  <si>
    <t xml:space="preserve">542. U.N. INTERCULTURAL DE LA AMAZONIA </t>
  </si>
  <si>
    <t xml:space="preserve">331. SERVICIO NACIONAL DE METEOROLOGIA E HIDROLOGIA </t>
  </si>
  <si>
    <t xml:space="preserve">554. U.N. AUTÓNOMA DE HUANTA </t>
  </si>
  <si>
    <t>021. JUNTA NACIONAL DE JUSTICIA</t>
  </si>
  <si>
    <t xml:space="preserve">544. U.N. JOSE MARIA ARGUEDAS </t>
  </si>
  <si>
    <t xml:space="preserve">040. ACADEMIA DE LA MAGISTRATURA  </t>
  </si>
  <si>
    <t xml:space="preserve">545. U.N. DE MOQUEGUA </t>
  </si>
  <si>
    <t xml:space="preserve">510. U.N. MAYOR DE SAN MARCOS </t>
  </si>
  <si>
    <t xml:space="preserve">072. SUPERINTENDENCIA NACIONAL DE CONTROL DE SERVICIOS DE SEGURIDAD, ARMAS, MUNICIONES Y EXPLOSIVOS DE USO CIVIL </t>
  </si>
  <si>
    <t xml:space="preserve">056. SUPERINTENDENCIA NACIONAL DE BIENES ESTATALES </t>
  </si>
  <si>
    <t xml:space="preserve">031. JURADO NACIONAL DE ELECCIONES </t>
  </si>
  <si>
    <t xml:space="preserve">557. U.N. AUTÓNOMA DE ALTO AMAZONAS </t>
  </si>
  <si>
    <t xml:space="preserve">111. CENTRO VACACIONAL HUAMPANI </t>
  </si>
  <si>
    <t xml:space="preserve">552. U.N. DE JULIACA </t>
  </si>
  <si>
    <t xml:space="preserve">055. INSTITUTO DE INVESTIGACIONES DE LA AMAZONIA PERUANA </t>
  </si>
  <si>
    <t xml:space="preserve">551. U.N. INTERCULTURAL DE LA SELVA CENTRAL JUAN SANTOS ATAHUALPA </t>
  </si>
  <si>
    <t xml:space="preserve">021. SUPERINTENDENCIA NACIONAL DE SERVICIOS DE SANEAMIENTO </t>
  </si>
  <si>
    <t xml:space="preserve">220. INSTITUTO PERUANO DE ENERGIA NUCLEAR </t>
  </si>
  <si>
    <t xml:space="preserve">080. AGENCIA PERUANA DE COOPERACION INTERNACIONAL - APCI </t>
  </si>
  <si>
    <t xml:space="preserve">056. INSTITUTO NACIONAL DE INVESTIGACION EN GLACIARES Y ECOSISTEMAS DE MONTAÑA </t>
  </si>
  <si>
    <t xml:space="preserve">335. AGENCIA DE COMPRAS DE LAS FUERZAS ARMADAS </t>
  </si>
  <si>
    <t xml:space="preserve">
522. U.N. DE CAJAMARCA</t>
  </si>
  <si>
    <t xml:space="preserve">
523. U.N. PEDRO RUIZ GALLO</t>
  </si>
  <si>
    <t xml:space="preserve">032. OFICINA NACIONAL DE PROCESOS ELECTORALES </t>
  </si>
  <si>
    <t xml:space="preserve">
511. U.N. DE SAN ANTONIO ABAD DEL CUSCO</t>
  </si>
  <si>
    <t xml:space="preserve">202. SUPERINTENDENCIA DE TRANSPORTE TERRESTRE DE PERSONAS, CARGA Y MERCANCIAS - SUTRAN </t>
  </si>
  <si>
    <t xml:space="preserve">
513. U.N. DE SAN AGUSTIN</t>
  </si>
  <si>
    <t xml:space="preserve">117. SISTEMA NACIONAL DE EVALUACION, ACREDITACION Y CERTIFICACION DE LA CALIDAD EDUCATIVA </t>
  </si>
  <si>
    <t xml:space="preserve">550. U.N. AUTONOMA DE CHOTA </t>
  </si>
  <si>
    <t xml:space="preserve">024. ORGANISMO DE SUPERVISION DE LOS RECURSOS FORESTALES Y DE FAUNA SILVESTRE </t>
  </si>
  <si>
    <t xml:space="preserve">243. ORGANISMO NACIONAL DE SANIDAD PESQUERA - SANIPES </t>
  </si>
  <si>
    <t xml:space="preserve">555. U.N. INTERCULTURAL FABIOLA SALAZAR LEGUIA DE BAGUA </t>
  </si>
  <si>
    <t xml:space="preserve">134. SUPERINTENDENCIA NACIONAL DE SALUD </t>
  </si>
  <si>
    <t xml:space="preserve">096. CENTRAL DE COMPRAS PÚBLICAS - PERÚ COMPRAS </t>
  </si>
  <si>
    <t xml:space="preserve">548. U.N. DE FRONTERA </t>
  </si>
  <si>
    <t xml:space="preserve">549. U.N. DE BARRANCA </t>
  </si>
  <si>
    <t xml:space="preserve">024. TRIBUNAL CONSTITUCIONAL </t>
  </si>
  <si>
    <t xml:space="preserve">112. INSTITUTO GEOFISICO DEL PERU </t>
  </si>
  <si>
    <t xml:space="preserve">221. INSTITUTO GEOLOGICO MINERO Y METALURGICO </t>
  </si>
  <si>
    <t xml:space="preserve">018. SIERRA Y SELVA EXPORTADORA </t>
  </si>
  <si>
    <t xml:space="preserve">244. INSTITUTO NACIONAL DE CALIDAD - INACAL </t>
  </si>
  <si>
    <t xml:space="preserve">214. AUTORIDAD PORTUARIA NACIONAL </t>
  </si>
  <si>
    <t xml:space="preserve">526. U.N. AGRARIA DE LA SELVA </t>
  </si>
  <si>
    <t xml:space="preserve">538. U.N. AMAZONICA DE MADRE DE DIOS </t>
  </si>
  <si>
    <t xml:space="preserve">534. U.N. DE UCAYALI </t>
  </si>
  <si>
    <t xml:space="preserve">541. U.N. TORIBIO RODRIGUEZ DE MENDOZA DE AMAZONAS </t>
  </si>
  <si>
    <t xml:space="preserve">536. U.N. DEL SANTA </t>
  </si>
  <si>
    <t xml:space="preserve">
529. U.N. DEL CALLAO</t>
  </si>
  <si>
    <t xml:space="preserve">547. U.N. DE CAÑETE </t>
  </si>
  <si>
    <t xml:space="preserve">558. U.N. AUTÓNOMA DE TAYACAJA DANIEL HERNÁNDEZ MORILLO </t>
  </si>
  <si>
    <t xml:space="preserve">562. U.N. DANIEL ALOMIA ROBLES </t>
  </si>
  <si>
    <t xml:space="preserve">543. U.N. TECNOLOGICA DE LIMA SUR </t>
  </si>
  <si>
    <t>ANEXO N° 4/GNyR
CRONOGRAMA DE REUNIONES PARA LA SUSTENTACION DE LA PROGRAMACION MULTIANUAL PRESUPUESTARIA Y FORMULACIÓN PRESUPUESTARIA DEL GOBIERNO NACIONAL Y GOBIERNOS REGIONALES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</si>
</sst>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1" applyFont="1"/>
    <xf numFmtId="0" fontId="9" fillId="0" borderId="0" xfId="1" applyFont="1" applyFill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4" fontId="9" fillId="0" borderId="0" xfId="1" applyNumberFormat="1" applyFont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9" fillId="0" borderId="0" xfId="1" applyFont="1" applyAlignment="1">
      <alignment vertical="center"/>
    </xf>
    <xf numFmtId="0" fontId="8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9" fillId="0" borderId="0" xfId="1" applyFont="1" applyFill="1" applyAlignment="1">
      <alignment wrapText="1"/>
    </xf>
    <xf numFmtId="14" fontId="7" fillId="2" borderId="9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1" fillId="0" borderId="0" xfId="1" applyFont="1" applyFill="1" applyAlignment="1">
      <alignment vertical="center"/>
    </xf>
    <xf numFmtId="0" fontId="3" fillId="0" borderId="3" xfId="0" applyFont="1" applyFill="1" applyBorder="1" applyAlignment="1">
      <alignment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left" vertical="top" wrapText="1"/>
    </xf>
    <xf numFmtId="0" fontId="13" fillId="3" borderId="2" xfId="1" applyFont="1" applyFill="1" applyBorder="1" applyAlignment="1">
      <alignment horizontal="left" vertical="top" wrapText="1"/>
    </xf>
    <xf numFmtId="0" fontId="12" fillId="3" borderId="4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14" fontId="7" fillId="4" borderId="4" xfId="1" applyNumberFormat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3" fillId="3" borderId="3" xfId="1" applyFont="1" applyFill="1" applyBorder="1" applyAlignment="1">
      <alignment horizontal="left" vertical="center" wrapText="1"/>
    </xf>
    <xf numFmtId="0" fontId="13" fillId="3" borderId="14" xfId="1" applyFont="1" applyFill="1" applyBorder="1" applyAlignment="1">
      <alignment horizontal="left" vertical="center" wrapText="1"/>
    </xf>
    <xf numFmtId="0" fontId="13" fillId="3" borderId="15" xfId="1" applyFont="1" applyFill="1" applyBorder="1" applyAlignment="1">
      <alignment horizontal="left" vertical="center" wrapText="1"/>
    </xf>
    <xf numFmtId="0" fontId="13" fillId="3" borderId="11" xfId="1" applyFont="1" applyFill="1" applyBorder="1" applyAlignment="1">
      <alignment horizontal="left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3" borderId="0" xfId="1" applyFont="1" applyFill="1" applyAlignment="1">
      <alignment horizontal="center" wrapText="1"/>
    </xf>
    <xf numFmtId="0" fontId="6" fillId="3" borderId="0" xfId="1" applyFont="1" applyFill="1" applyAlignment="1">
      <alignment horizontal="center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10"/>
  <sheetViews>
    <sheetView showGridLines="0" zoomScale="85" zoomScaleNormal="85" zoomScaleSheetLayoutView="70" workbookViewId="0">
      <selection activeCell="B3" sqref="B3"/>
    </sheetView>
  </sheetViews>
  <sheetFormatPr baseColWidth="10" defaultRowHeight="12.75" x14ac:dyDescent="0.25"/>
  <cols>
    <col min="1" max="1" width="11.42578125" style="27"/>
    <col min="2" max="2" width="12" style="38" customWidth="1"/>
    <col min="3" max="3" width="42.7109375" style="39" customWidth="1"/>
    <col min="4" max="4" width="39.42578125" style="39" customWidth="1"/>
    <col min="5" max="5" width="34" style="40" customWidth="1"/>
    <col min="6" max="6" width="37.140625" style="40" customWidth="1"/>
    <col min="7" max="7" width="31.85546875" style="39" customWidth="1"/>
    <col min="8" max="16384" width="11.42578125" style="27"/>
  </cols>
  <sheetData>
    <row r="2" spans="2:12" ht="57.75" customHeight="1" x14ac:dyDescent="0.25">
      <c r="B2" s="76" t="s">
        <v>184</v>
      </c>
      <c r="C2" s="76"/>
      <c r="D2" s="76"/>
      <c r="E2" s="76"/>
      <c r="F2" s="76"/>
      <c r="G2" s="76"/>
      <c r="L2" s="28"/>
    </row>
    <row r="3" spans="2:12" x14ac:dyDescent="0.25">
      <c r="B3" s="29"/>
      <c r="C3" s="29"/>
      <c r="D3" s="29"/>
      <c r="E3" s="30"/>
      <c r="F3" s="30"/>
      <c r="G3" s="29"/>
      <c r="L3" s="28"/>
    </row>
    <row r="4" spans="2:12" ht="18" x14ac:dyDescent="0.25">
      <c r="B4" s="77" t="s">
        <v>125</v>
      </c>
      <c r="C4" s="78"/>
      <c r="D4" s="78"/>
      <c r="E4" s="78"/>
      <c r="F4" s="78"/>
      <c r="G4" s="78"/>
      <c r="L4" s="28"/>
    </row>
    <row r="5" spans="2:12" s="37" customFormat="1" ht="13.5" thickBot="1" x14ac:dyDescent="0.3">
      <c r="B5" s="31"/>
      <c r="C5" s="32"/>
      <c r="D5" s="33"/>
      <c r="E5" s="34"/>
      <c r="F5" s="35"/>
      <c r="G5" s="36"/>
      <c r="L5" s="28"/>
    </row>
    <row r="6" spans="2:12" s="37" customFormat="1" ht="15.75" thickBot="1" x14ac:dyDescent="0.3">
      <c r="B6" s="41" t="s">
        <v>119</v>
      </c>
      <c r="C6" s="55">
        <v>43633</v>
      </c>
      <c r="D6" s="55">
        <f>+C6+1</f>
        <v>43634</v>
      </c>
      <c r="E6" s="55">
        <f>+C6+2</f>
        <v>43635</v>
      </c>
      <c r="F6" s="55">
        <f>+C6+3</f>
        <v>43636</v>
      </c>
      <c r="G6" s="55">
        <f>+C6+4</f>
        <v>43637</v>
      </c>
      <c r="L6" s="28"/>
    </row>
    <row r="7" spans="2:12" s="28" customFormat="1" ht="38.25" x14ac:dyDescent="0.25">
      <c r="B7" s="79" t="s">
        <v>120</v>
      </c>
      <c r="C7" s="56" t="s">
        <v>129</v>
      </c>
      <c r="D7" s="56" t="s">
        <v>13</v>
      </c>
      <c r="E7" s="56" t="s">
        <v>130</v>
      </c>
      <c r="F7" s="56" t="s">
        <v>131</v>
      </c>
      <c r="G7" s="56" t="s">
        <v>132</v>
      </c>
    </row>
    <row r="8" spans="2:12" s="28" customFormat="1" ht="33.75" customHeight="1" x14ac:dyDescent="0.25">
      <c r="B8" s="80"/>
      <c r="C8" s="57" t="s">
        <v>133</v>
      </c>
      <c r="D8" s="57" t="s">
        <v>5</v>
      </c>
      <c r="E8" s="57" t="s">
        <v>134</v>
      </c>
      <c r="F8" s="57" t="s">
        <v>135</v>
      </c>
      <c r="G8" s="57" t="s">
        <v>136</v>
      </c>
    </row>
    <row r="9" spans="2:12" s="28" customFormat="1" ht="28.5" customHeight="1" x14ac:dyDescent="0.25">
      <c r="B9" s="80"/>
      <c r="C9" s="57" t="s">
        <v>74</v>
      </c>
      <c r="D9" s="57" t="s">
        <v>137</v>
      </c>
      <c r="E9" s="57" t="s">
        <v>80</v>
      </c>
      <c r="F9" s="57" t="s">
        <v>3</v>
      </c>
      <c r="G9" s="57" t="s">
        <v>138</v>
      </c>
    </row>
    <row r="10" spans="2:12" s="28" customFormat="1" ht="45.75" customHeight="1" x14ac:dyDescent="0.25">
      <c r="B10" s="80"/>
      <c r="C10" s="57" t="s">
        <v>139</v>
      </c>
      <c r="D10" s="57" t="s">
        <v>140</v>
      </c>
      <c r="E10" s="57" t="s">
        <v>75</v>
      </c>
      <c r="F10" s="57" t="s">
        <v>141</v>
      </c>
      <c r="G10" s="57" t="s">
        <v>142</v>
      </c>
    </row>
    <row r="11" spans="2:12" s="28" customFormat="1" ht="33" customHeight="1" x14ac:dyDescent="0.25">
      <c r="B11" s="80"/>
      <c r="C11" s="57" t="s">
        <v>143</v>
      </c>
      <c r="D11" s="57" t="s">
        <v>144</v>
      </c>
      <c r="E11" s="57" t="s">
        <v>145</v>
      </c>
      <c r="F11" s="57" t="s">
        <v>146</v>
      </c>
      <c r="G11" s="57" t="s">
        <v>29</v>
      </c>
    </row>
    <row r="12" spans="2:12" s="28" customFormat="1" ht="46.5" customHeight="1" thickBot="1" x14ac:dyDescent="0.3">
      <c r="B12" s="81"/>
      <c r="C12" s="57" t="s">
        <v>147</v>
      </c>
      <c r="D12" s="57" t="s">
        <v>148</v>
      </c>
      <c r="E12" s="57" t="s">
        <v>149</v>
      </c>
      <c r="F12" s="57" t="s">
        <v>150</v>
      </c>
      <c r="G12" s="57" t="s">
        <v>151</v>
      </c>
    </row>
    <row r="13" spans="2:12" s="28" customFormat="1" ht="48" customHeight="1" x14ac:dyDescent="0.25">
      <c r="B13" s="79" t="s">
        <v>121</v>
      </c>
      <c r="C13" s="58" t="s">
        <v>152</v>
      </c>
      <c r="D13" s="58" t="s">
        <v>91</v>
      </c>
      <c r="E13" s="58" t="s">
        <v>153</v>
      </c>
      <c r="F13" s="58" t="s">
        <v>18</v>
      </c>
      <c r="G13" s="58" t="s">
        <v>154</v>
      </c>
    </row>
    <row r="14" spans="2:12" s="28" customFormat="1" ht="41.25" customHeight="1" x14ac:dyDescent="0.25">
      <c r="B14" s="80"/>
      <c r="C14" s="59" t="s">
        <v>155</v>
      </c>
      <c r="D14" s="59" t="s">
        <v>2</v>
      </c>
      <c r="E14" s="59" t="s">
        <v>156</v>
      </c>
      <c r="F14" s="59" t="s">
        <v>157</v>
      </c>
      <c r="G14" s="59" t="s">
        <v>158</v>
      </c>
    </row>
    <row r="15" spans="2:12" s="28" customFormat="1" ht="36.75" customHeight="1" x14ac:dyDescent="0.25">
      <c r="B15" s="80"/>
      <c r="C15" s="59" t="s">
        <v>37</v>
      </c>
      <c r="D15" s="59" t="s">
        <v>159</v>
      </c>
      <c r="E15" s="59" t="s">
        <v>160</v>
      </c>
      <c r="F15" s="59" t="s">
        <v>161</v>
      </c>
      <c r="G15" s="59" t="s">
        <v>162</v>
      </c>
    </row>
    <row r="16" spans="2:12" s="28" customFormat="1" ht="42.75" customHeight="1" x14ac:dyDescent="0.25">
      <c r="B16" s="80"/>
      <c r="C16" s="59" t="s">
        <v>163</v>
      </c>
      <c r="D16" s="59" t="s">
        <v>164</v>
      </c>
      <c r="E16" s="59" t="s">
        <v>165</v>
      </c>
      <c r="F16" s="59" t="s">
        <v>33</v>
      </c>
      <c r="G16" s="59" t="s">
        <v>166</v>
      </c>
    </row>
    <row r="17" spans="2:12" s="28" customFormat="1" ht="34.5" customHeight="1" x14ac:dyDescent="0.25">
      <c r="B17" s="80"/>
      <c r="C17" s="59" t="s">
        <v>167</v>
      </c>
      <c r="D17" s="59" t="s">
        <v>168</v>
      </c>
      <c r="E17" s="59" t="s">
        <v>169</v>
      </c>
      <c r="F17" s="59" t="s">
        <v>23</v>
      </c>
      <c r="G17" s="59" t="s">
        <v>170</v>
      </c>
    </row>
    <row r="18" spans="2:12" s="28" customFormat="1" ht="46.5" customHeight="1" thickBot="1" x14ac:dyDescent="0.3">
      <c r="B18" s="81"/>
      <c r="C18" s="60" t="s">
        <v>171</v>
      </c>
      <c r="D18" s="60" t="s">
        <v>172</v>
      </c>
      <c r="E18" s="60" t="s">
        <v>173</v>
      </c>
      <c r="F18" s="60" t="s">
        <v>8</v>
      </c>
      <c r="G18" s="60" t="s">
        <v>6</v>
      </c>
    </row>
    <row r="19" spans="2:12" s="28" customFormat="1" ht="46.5" customHeight="1" x14ac:dyDescent="0.25">
      <c r="B19" s="61"/>
      <c r="C19" s="72"/>
      <c r="D19" s="72"/>
      <c r="E19" s="72"/>
      <c r="F19" s="72"/>
      <c r="G19" s="72"/>
    </row>
    <row r="20" spans="2:12" s="37" customFormat="1" ht="20.25" customHeight="1" thickBot="1" x14ac:dyDescent="0.3">
      <c r="B20" s="43"/>
      <c r="C20" s="44"/>
      <c r="D20" s="45"/>
      <c r="E20" s="46"/>
      <c r="F20" s="46"/>
      <c r="G20" s="45"/>
      <c r="L20" s="28"/>
    </row>
    <row r="21" spans="2:12" s="37" customFormat="1" ht="15.75" thickBot="1" x14ac:dyDescent="0.3">
      <c r="B21" s="41" t="s">
        <v>119</v>
      </c>
      <c r="C21" s="55">
        <f>G6+3</f>
        <v>43640</v>
      </c>
      <c r="D21" s="55">
        <f>C21+1</f>
        <v>43641</v>
      </c>
      <c r="E21" s="55">
        <f>D21+1</f>
        <v>43642</v>
      </c>
      <c r="F21" s="55">
        <f>E21+1</f>
        <v>43643</v>
      </c>
      <c r="G21" s="62">
        <f>F21+1</f>
        <v>43644</v>
      </c>
      <c r="L21" s="28"/>
    </row>
    <row r="22" spans="2:12" s="28" customFormat="1" ht="26.25" thickBot="1" x14ac:dyDescent="0.3">
      <c r="B22" s="70" t="s">
        <v>120</v>
      </c>
      <c r="C22" s="64" t="s">
        <v>71</v>
      </c>
      <c r="D22" s="64" t="s">
        <v>32</v>
      </c>
      <c r="E22" s="64" t="s">
        <v>57</v>
      </c>
      <c r="F22" s="64" t="s">
        <v>31</v>
      </c>
      <c r="G22" s="71" t="s">
        <v>22</v>
      </c>
    </row>
    <row r="23" spans="2:12" s="28" customFormat="1" ht="36.75" customHeight="1" thickBot="1" x14ac:dyDescent="0.3">
      <c r="B23" s="70" t="s">
        <v>121</v>
      </c>
      <c r="C23" s="71" t="s">
        <v>73</v>
      </c>
      <c r="D23" s="71" t="s">
        <v>81</v>
      </c>
      <c r="E23" s="71" t="s">
        <v>82</v>
      </c>
      <c r="F23" s="71" t="s">
        <v>63</v>
      </c>
      <c r="G23" s="65" t="s">
        <v>92</v>
      </c>
    </row>
    <row r="24" spans="2:12" s="28" customFormat="1" ht="29.25" customHeight="1" x14ac:dyDescent="0.25"/>
    <row r="25" spans="2:12" s="28" customFormat="1" ht="15" customHeight="1" thickBot="1" x14ac:dyDescent="0.3">
      <c r="B25" s="47"/>
      <c r="C25" s="45"/>
      <c r="D25" s="48"/>
      <c r="E25" s="46"/>
      <c r="F25" s="48"/>
      <c r="G25" s="45"/>
    </row>
    <row r="26" spans="2:12" s="28" customFormat="1" ht="15.75" thickBot="1" x14ac:dyDescent="0.3">
      <c r="B26" s="41" t="s">
        <v>119</v>
      </c>
      <c r="C26" s="42">
        <f>G6+3+7</f>
        <v>43647</v>
      </c>
      <c r="D26" s="42">
        <f>C26+1</f>
        <v>43648</v>
      </c>
      <c r="E26" s="42">
        <f>D26+1</f>
        <v>43649</v>
      </c>
      <c r="F26" s="42">
        <f>E26+1</f>
        <v>43650</v>
      </c>
      <c r="G26" s="69">
        <f>F26+1</f>
        <v>43651</v>
      </c>
    </row>
    <row r="27" spans="2:12" s="37" customFormat="1" ht="36" customHeight="1" x14ac:dyDescent="0.25">
      <c r="B27" s="79" t="s">
        <v>120</v>
      </c>
      <c r="C27" s="63" t="s">
        <v>53</v>
      </c>
      <c r="D27" s="63" t="s">
        <v>70</v>
      </c>
      <c r="E27" s="63" t="s">
        <v>174</v>
      </c>
      <c r="F27" s="63" t="s">
        <v>122</v>
      </c>
      <c r="G27" s="63" t="s">
        <v>48</v>
      </c>
      <c r="L27" s="28"/>
    </row>
    <row r="28" spans="2:12" s="37" customFormat="1" ht="36" customHeight="1" x14ac:dyDescent="0.25">
      <c r="B28" s="80"/>
      <c r="C28" s="64" t="s">
        <v>175</v>
      </c>
      <c r="D28" s="64" t="s">
        <v>85</v>
      </c>
      <c r="E28" s="64" t="s">
        <v>50</v>
      </c>
      <c r="F28" s="64" t="s">
        <v>0</v>
      </c>
      <c r="G28" s="64" t="s">
        <v>45</v>
      </c>
      <c r="L28" s="28"/>
    </row>
    <row r="29" spans="2:12" s="37" customFormat="1" ht="36" customHeight="1" x14ac:dyDescent="0.25">
      <c r="B29" s="80"/>
      <c r="C29" s="64" t="s">
        <v>176</v>
      </c>
      <c r="D29" s="64" t="s">
        <v>88</v>
      </c>
      <c r="E29" s="64" t="s">
        <v>41</v>
      </c>
      <c r="F29" s="64" t="s">
        <v>79</v>
      </c>
      <c r="G29" s="64" t="s">
        <v>19</v>
      </c>
      <c r="L29" s="28"/>
    </row>
    <row r="30" spans="2:12" s="37" customFormat="1" ht="36" customHeight="1" x14ac:dyDescent="0.25">
      <c r="B30" s="80"/>
      <c r="C30" s="64" t="s">
        <v>16</v>
      </c>
      <c r="D30" s="64" t="s">
        <v>58</v>
      </c>
      <c r="E30" s="64" t="s">
        <v>89</v>
      </c>
      <c r="F30" s="64" t="s">
        <v>84</v>
      </c>
      <c r="G30" s="64" t="s">
        <v>36</v>
      </c>
      <c r="L30" s="28"/>
    </row>
    <row r="31" spans="2:12" s="37" customFormat="1" ht="36" customHeight="1" x14ac:dyDescent="0.25">
      <c r="B31" s="80"/>
      <c r="C31" s="64" t="s">
        <v>83</v>
      </c>
      <c r="D31" s="64" t="s">
        <v>78</v>
      </c>
      <c r="E31" s="64" t="s">
        <v>1</v>
      </c>
      <c r="F31" s="64"/>
      <c r="G31" s="64" t="s">
        <v>65</v>
      </c>
      <c r="L31" s="28"/>
    </row>
    <row r="32" spans="2:12" s="37" customFormat="1" ht="36" customHeight="1" thickBot="1" x14ac:dyDescent="0.3">
      <c r="B32" s="81"/>
      <c r="C32" s="65" t="s">
        <v>14</v>
      </c>
      <c r="D32" s="65" t="s">
        <v>34</v>
      </c>
      <c r="E32" s="65" t="s">
        <v>25</v>
      </c>
      <c r="F32" s="65"/>
      <c r="G32" s="65"/>
      <c r="L32" s="28"/>
    </row>
    <row r="33" spans="2:12" s="37" customFormat="1" ht="36" customHeight="1" x14ac:dyDescent="0.25">
      <c r="B33" s="79" t="s">
        <v>121</v>
      </c>
      <c r="C33" s="63" t="s">
        <v>177</v>
      </c>
      <c r="D33" s="63" t="s">
        <v>27</v>
      </c>
      <c r="E33" s="63" t="s">
        <v>178</v>
      </c>
      <c r="F33" s="63" t="s">
        <v>77</v>
      </c>
      <c r="G33" s="66" t="s">
        <v>90</v>
      </c>
      <c r="L33" s="28"/>
    </row>
    <row r="34" spans="2:12" s="37" customFormat="1" ht="36" customHeight="1" x14ac:dyDescent="0.25">
      <c r="B34" s="80"/>
      <c r="C34" s="64" t="s">
        <v>52</v>
      </c>
      <c r="D34" s="64" t="s">
        <v>4</v>
      </c>
      <c r="E34" s="64" t="s">
        <v>35</v>
      </c>
      <c r="F34" s="64" t="s">
        <v>59</v>
      </c>
      <c r="G34" s="67" t="s">
        <v>49</v>
      </c>
      <c r="L34" s="28"/>
    </row>
    <row r="35" spans="2:12" s="37" customFormat="1" ht="36" customHeight="1" x14ac:dyDescent="0.25">
      <c r="B35" s="80"/>
      <c r="C35" s="64" t="s">
        <v>51</v>
      </c>
      <c r="D35" s="64" t="s">
        <v>72</v>
      </c>
      <c r="E35" s="64" t="s">
        <v>38</v>
      </c>
      <c r="F35" s="64" t="s">
        <v>24</v>
      </c>
      <c r="G35" s="67" t="s">
        <v>47</v>
      </c>
      <c r="L35" s="28"/>
    </row>
    <row r="36" spans="2:12" s="37" customFormat="1" ht="36" customHeight="1" x14ac:dyDescent="0.25">
      <c r="B36" s="80"/>
      <c r="C36" s="64" t="s">
        <v>30</v>
      </c>
      <c r="D36" s="64" t="s">
        <v>7</v>
      </c>
      <c r="E36" s="64" t="s">
        <v>68</v>
      </c>
      <c r="F36" s="64" t="s">
        <v>69</v>
      </c>
      <c r="G36" s="67" t="s">
        <v>40</v>
      </c>
      <c r="L36" s="28"/>
    </row>
    <row r="37" spans="2:12" s="28" customFormat="1" ht="45" customHeight="1" thickBot="1" x14ac:dyDescent="0.3">
      <c r="B37" s="81"/>
      <c r="C37" s="65" t="s">
        <v>9</v>
      </c>
      <c r="D37" s="65" t="s">
        <v>76</v>
      </c>
      <c r="E37" s="65"/>
      <c r="F37" s="65"/>
      <c r="G37" s="68"/>
    </row>
    <row r="38" spans="2:12" s="28" customFormat="1" ht="18" customHeight="1" thickBot="1" x14ac:dyDescent="0.3">
      <c r="B38" s="38"/>
      <c r="C38" s="39"/>
      <c r="D38" s="39"/>
      <c r="E38" s="40"/>
      <c r="F38" s="40"/>
      <c r="G38" s="39"/>
    </row>
    <row r="39" spans="2:12" s="28" customFormat="1" ht="15.75" thickBot="1" x14ac:dyDescent="0.3">
      <c r="B39" s="41" t="s">
        <v>119</v>
      </c>
      <c r="C39" s="55">
        <f>G26+3</f>
        <v>43654</v>
      </c>
      <c r="D39" s="55">
        <f>C39+1</f>
        <v>43655</v>
      </c>
      <c r="E39" s="55">
        <f>D39+1</f>
        <v>43656</v>
      </c>
      <c r="F39" s="55">
        <f>E39+1</f>
        <v>43657</v>
      </c>
      <c r="G39" s="62">
        <f>F39+1</f>
        <v>43658</v>
      </c>
      <c r="L39" s="37"/>
    </row>
    <row r="40" spans="2:12" s="28" customFormat="1" ht="36" customHeight="1" x14ac:dyDescent="0.25">
      <c r="B40" s="73" t="s">
        <v>120</v>
      </c>
      <c r="C40" s="63" t="s">
        <v>44</v>
      </c>
      <c r="D40" s="63" t="s">
        <v>61</v>
      </c>
      <c r="E40" s="63" t="s">
        <v>39</v>
      </c>
      <c r="F40" s="63" t="s">
        <v>179</v>
      </c>
      <c r="G40" s="63" t="s">
        <v>181</v>
      </c>
    </row>
    <row r="41" spans="2:12" s="28" customFormat="1" ht="36" customHeight="1" x14ac:dyDescent="0.25">
      <c r="B41" s="74"/>
      <c r="C41" s="64" t="s">
        <v>46</v>
      </c>
      <c r="D41" s="64" t="s">
        <v>28</v>
      </c>
      <c r="E41" s="64" t="s">
        <v>62</v>
      </c>
      <c r="F41" s="64" t="s">
        <v>124</v>
      </c>
      <c r="G41" s="64" t="s">
        <v>56</v>
      </c>
    </row>
    <row r="42" spans="2:12" s="28" customFormat="1" ht="36" customHeight="1" x14ac:dyDescent="0.25">
      <c r="B42" s="74"/>
      <c r="C42" s="64" t="s">
        <v>123</v>
      </c>
      <c r="D42" s="64" t="s">
        <v>17</v>
      </c>
      <c r="E42" s="64" t="s">
        <v>64</v>
      </c>
      <c r="F42" s="64" t="s">
        <v>86</v>
      </c>
      <c r="G42" s="64" t="s">
        <v>180</v>
      </c>
    </row>
    <row r="43" spans="2:12" s="28" customFormat="1" ht="36" customHeight="1" x14ac:dyDescent="0.25">
      <c r="B43" s="74"/>
      <c r="C43" s="64" t="s">
        <v>15</v>
      </c>
      <c r="D43" s="64"/>
      <c r="E43" s="64" t="s">
        <v>87</v>
      </c>
      <c r="F43" s="64" t="s">
        <v>11</v>
      </c>
      <c r="G43" s="64" t="s">
        <v>26</v>
      </c>
    </row>
    <row r="44" spans="2:12" s="28" customFormat="1" ht="36" customHeight="1" thickBot="1" x14ac:dyDescent="0.3">
      <c r="B44" s="74"/>
      <c r="C44" s="64" t="s">
        <v>10</v>
      </c>
      <c r="D44" s="64"/>
      <c r="E44" s="64" t="s">
        <v>60</v>
      </c>
      <c r="F44" s="64"/>
      <c r="G44" s="64"/>
    </row>
    <row r="45" spans="2:12" s="28" customFormat="1" ht="41.25" customHeight="1" x14ac:dyDescent="0.25">
      <c r="B45" s="73" t="s">
        <v>121</v>
      </c>
      <c r="C45" s="63" t="s">
        <v>54</v>
      </c>
      <c r="D45" s="63" t="s">
        <v>12</v>
      </c>
      <c r="E45" s="63" t="s">
        <v>55</v>
      </c>
      <c r="F45" s="63" t="s">
        <v>118</v>
      </c>
      <c r="G45" s="63" t="s">
        <v>182</v>
      </c>
    </row>
    <row r="46" spans="2:12" s="28" customFormat="1" ht="41.25" customHeight="1" x14ac:dyDescent="0.25">
      <c r="B46" s="74"/>
      <c r="C46" s="64" t="s">
        <v>42</v>
      </c>
      <c r="D46" s="64" t="s">
        <v>183</v>
      </c>
      <c r="E46" s="64" t="s">
        <v>43</v>
      </c>
      <c r="F46" s="64" t="s">
        <v>67</v>
      </c>
      <c r="G46" s="64" t="s">
        <v>21</v>
      </c>
    </row>
    <row r="47" spans="2:12" s="28" customFormat="1" ht="41.25" customHeight="1" thickBot="1" x14ac:dyDescent="0.3">
      <c r="B47" s="75"/>
      <c r="C47" s="65" t="s">
        <v>20</v>
      </c>
      <c r="D47" s="65" t="s">
        <v>66</v>
      </c>
      <c r="E47" s="65"/>
      <c r="F47" s="65"/>
      <c r="G47" s="65"/>
    </row>
    <row r="48" spans="2:12" x14ac:dyDescent="0.25">
      <c r="B48" s="31"/>
      <c r="C48" s="33"/>
      <c r="D48" s="33"/>
      <c r="E48" s="34"/>
      <c r="F48" s="34"/>
      <c r="G48" s="33"/>
      <c r="L48" s="28"/>
    </row>
    <row r="49" spans="2:12" x14ac:dyDescent="0.25">
      <c r="B49" s="31"/>
      <c r="C49" s="33"/>
      <c r="D49" s="33"/>
      <c r="E49" s="34"/>
      <c r="F49" s="34"/>
      <c r="G49" s="33"/>
      <c r="L49" s="37"/>
    </row>
    <row r="50" spans="2:12" ht="35.25" customHeight="1" x14ac:dyDescent="0.25">
      <c r="B50" s="31"/>
      <c r="C50" s="33"/>
      <c r="E50" s="34"/>
      <c r="F50" s="34"/>
      <c r="G50" s="33"/>
      <c r="L50" s="28"/>
    </row>
    <row r="51" spans="2:12" x14ac:dyDescent="0.25">
      <c r="B51" s="31"/>
      <c r="C51" s="33"/>
      <c r="D51" s="33"/>
      <c r="E51" s="34"/>
      <c r="F51" s="34"/>
      <c r="G51" s="33"/>
      <c r="L51" s="28"/>
    </row>
    <row r="52" spans="2:12" x14ac:dyDescent="0.25">
      <c r="B52" s="31"/>
      <c r="C52" s="33"/>
      <c r="D52" s="33"/>
      <c r="E52" s="34"/>
      <c r="F52" s="34"/>
      <c r="G52" s="33"/>
      <c r="L52" s="37"/>
    </row>
    <row r="53" spans="2:12" x14ac:dyDescent="0.25">
      <c r="B53" s="31"/>
      <c r="C53" s="33"/>
      <c r="D53" s="33"/>
      <c r="E53" s="34"/>
      <c r="F53" s="34"/>
      <c r="G53" s="33"/>
      <c r="L53" s="28"/>
    </row>
    <row r="54" spans="2:12" x14ac:dyDescent="0.25">
      <c r="B54" s="31"/>
      <c r="C54" s="33"/>
      <c r="D54" s="33"/>
      <c r="E54" s="34"/>
      <c r="F54" s="34"/>
      <c r="G54" s="33"/>
      <c r="L54" s="37"/>
    </row>
    <row r="55" spans="2:12" x14ac:dyDescent="0.25">
      <c r="B55" s="31"/>
      <c r="C55" s="33"/>
      <c r="D55" s="33"/>
      <c r="E55" s="34"/>
      <c r="F55" s="34"/>
      <c r="G55" s="33"/>
      <c r="L55" s="28"/>
    </row>
    <row r="56" spans="2:12" x14ac:dyDescent="0.25">
      <c r="B56" s="31"/>
      <c r="C56" s="33"/>
      <c r="D56" s="33"/>
      <c r="E56" s="34"/>
      <c r="F56" s="34"/>
      <c r="G56" s="33"/>
      <c r="L56" s="28"/>
    </row>
    <row r="57" spans="2:12" x14ac:dyDescent="0.25">
      <c r="B57" s="31"/>
      <c r="C57" s="33"/>
      <c r="D57" s="33"/>
      <c r="E57" s="34"/>
      <c r="F57" s="34"/>
      <c r="G57" s="33"/>
      <c r="L57" s="37"/>
    </row>
    <row r="58" spans="2:12" x14ac:dyDescent="0.25">
      <c r="B58" s="31"/>
      <c r="C58" s="33"/>
      <c r="D58" s="33"/>
      <c r="E58" s="34"/>
      <c r="F58" s="34"/>
      <c r="G58" s="33"/>
      <c r="L58" s="28"/>
    </row>
    <row r="59" spans="2:12" x14ac:dyDescent="0.25">
      <c r="B59" s="27"/>
      <c r="C59" s="27"/>
      <c r="D59" s="27"/>
      <c r="E59" s="27"/>
      <c r="F59" s="27"/>
      <c r="G59" s="27"/>
      <c r="L59" s="37"/>
    </row>
    <row r="60" spans="2:12" x14ac:dyDescent="0.25">
      <c r="B60" s="27"/>
      <c r="C60" s="27"/>
      <c r="D60" s="27"/>
      <c r="E60" s="27"/>
      <c r="F60" s="27"/>
      <c r="G60" s="27"/>
      <c r="L60" s="28"/>
    </row>
    <row r="61" spans="2:12" x14ac:dyDescent="0.25">
      <c r="B61" s="27"/>
      <c r="C61" s="27"/>
      <c r="D61" s="27"/>
      <c r="E61" s="27"/>
      <c r="F61" s="27"/>
      <c r="G61" s="27"/>
      <c r="L61" s="28"/>
    </row>
    <row r="62" spans="2:12" x14ac:dyDescent="0.25">
      <c r="B62" s="27"/>
      <c r="C62" s="27"/>
      <c r="D62" s="27"/>
      <c r="E62" s="27"/>
      <c r="F62" s="27"/>
      <c r="G62" s="27"/>
      <c r="L62" s="28"/>
    </row>
    <row r="63" spans="2:12" x14ac:dyDescent="0.25">
      <c r="B63" s="27"/>
      <c r="C63" s="27"/>
      <c r="D63" s="27"/>
      <c r="E63" s="27"/>
      <c r="F63" s="27"/>
      <c r="G63" s="27"/>
      <c r="L63" s="28"/>
    </row>
    <row r="64" spans="2:12" x14ac:dyDescent="0.25">
      <c r="B64" s="27"/>
      <c r="C64" s="27"/>
      <c r="D64" s="27"/>
      <c r="E64" s="27"/>
      <c r="F64" s="27"/>
      <c r="G64" s="27"/>
      <c r="L64" s="37"/>
    </row>
    <row r="65" spans="2:12" x14ac:dyDescent="0.25">
      <c r="B65" s="27"/>
      <c r="C65" s="27"/>
      <c r="D65" s="27"/>
      <c r="E65" s="27"/>
      <c r="F65" s="27"/>
      <c r="G65" s="27"/>
      <c r="L65" s="28"/>
    </row>
    <row r="66" spans="2:12" x14ac:dyDescent="0.25">
      <c r="B66" s="27"/>
      <c r="C66" s="27"/>
      <c r="D66" s="27"/>
      <c r="E66" s="27"/>
      <c r="F66" s="27"/>
      <c r="G66" s="27"/>
      <c r="L66" s="28"/>
    </row>
    <row r="67" spans="2:12" x14ac:dyDescent="0.25">
      <c r="B67" s="27"/>
      <c r="C67" s="27"/>
      <c r="D67" s="27"/>
      <c r="E67" s="27"/>
      <c r="F67" s="27"/>
      <c r="G67" s="27"/>
      <c r="L67" s="28"/>
    </row>
    <row r="68" spans="2:12" x14ac:dyDescent="0.25">
      <c r="B68" s="27"/>
      <c r="C68" s="27"/>
      <c r="D68" s="27"/>
      <c r="E68" s="27"/>
      <c r="F68" s="27"/>
      <c r="G68" s="27"/>
      <c r="L68" s="28"/>
    </row>
    <row r="69" spans="2:12" x14ac:dyDescent="0.25">
      <c r="B69" s="27"/>
      <c r="C69" s="27"/>
      <c r="D69" s="27"/>
      <c r="E69" s="27"/>
      <c r="F69" s="27"/>
      <c r="G69" s="27"/>
      <c r="L69" s="28"/>
    </row>
    <row r="70" spans="2:12" x14ac:dyDescent="0.25">
      <c r="B70" s="27"/>
      <c r="C70" s="27"/>
      <c r="D70" s="27"/>
      <c r="E70" s="27"/>
      <c r="F70" s="27"/>
      <c r="G70" s="27"/>
      <c r="L70" s="28"/>
    </row>
    <row r="71" spans="2:12" x14ac:dyDescent="0.25">
      <c r="L71" s="28"/>
    </row>
    <row r="72" spans="2:12" x14ac:dyDescent="0.25">
      <c r="L72" s="28"/>
    </row>
    <row r="73" spans="2:12" x14ac:dyDescent="0.25">
      <c r="L73" s="28"/>
    </row>
    <row r="74" spans="2:12" x14ac:dyDescent="0.25">
      <c r="L74" s="37"/>
    </row>
    <row r="75" spans="2:12" x14ac:dyDescent="0.25">
      <c r="L75" s="28"/>
    </row>
    <row r="76" spans="2:12" x14ac:dyDescent="0.25">
      <c r="L76" s="28"/>
    </row>
    <row r="77" spans="2:12" x14ac:dyDescent="0.25">
      <c r="L77" s="28"/>
    </row>
    <row r="78" spans="2:12" x14ac:dyDescent="0.25">
      <c r="L78" s="28"/>
    </row>
    <row r="79" spans="2:12" x14ac:dyDescent="0.25">
      <c r="L79" s="37"/>
    </row>
    <row r="80" spans="2:12" x14ac:dyDescent="0.25">
      <c r="L80" s="37"/>
    </row>
    <row r="81" spans="12:12" x14ac:dyDescent="0.25">
      <c r="L81" s="28"/>
    </row>
    <row r="82" spans="12:12" x14ac:dyDescent="0.25">
      <c r="L82" s="28"/>
    </row>
    <row r="83" spans="12:12" x14ac:dyDescent="0.25">
      <c r="L83" s="28"/>
    </row>
    <row r="84" spans="12:12" x14ac:dyDescent="0.25">
      <c r="L84" s="37"/>
    </row>
    <row r="85" spans="12:12" x14ac:dyDescent="0.25">
      <c r="L85" s="28"/>
    </row>
    <row r="86" spans="12:12" x14ac:dyDescent="0.25">
      <c r="L86" s="37"/>
    </row>
    <row r="87" spans="12:12" x14ac:dyDescent="0.25">
      <c r="L87" s="37"/>
    </row>
    <row r="88" spans="12:12" x14ac:dyDescent="0.25">
      <c r="L88" s="28"/>
    </row>
    <row r="89" spans="12:12" x14ac:dyDescent="0.25">
      <c r="L89" s="28"/>
    </row>
    <row r="90" spans="12:12" x14ac:dyDescent="0.25">
      <c r="L90" s="28"/>
    </row>
    <row r="91" spans="12:12" x14ac:dyDescent="0.25">
      <c r="L91" s="28"/>
    </row>
    <row r="92" spans="12:12" x14ac:dyDescent="0.25">
      <c r="L92" s="28"/>
    </row>
    <row r="93" spans="12:12" x14ac:dyDescent="0.25">
      <c r="L93" s="28"/>
    </row>
    <row r="94" spans="12:12" x14ac:dyDescent="0.25">
      <c r="L94" s="37"/>
    </row>
    <row r="95" spans="12:12" x14ac:dyDescent="0.25">
      <c r="L95" s="28"/>
    </row>
    <row r="96" spans="12:12" x14ac:dyDescent="0.25">
      <c r="L96" s="37"/>
    </row>
    <row r="97" spans="12:12" x14ac:dyDescent="0.25">
      <c r="L97" s="37"/>
    </row>
    <row r="98" spans="12:12" x14ac:dyDescent="0.25">
      <c r="L98" s="28"/>
    </row>
    <row r="99" spans="12:12" x14ac:dyDescent="0.25">
      <c r="L99" s="37"/>
    </row>
    <row r="100" spans="12:12" x14ac:dyDescent="0.25">
      <c r="L100" s="37"/>
    </row>
    <row r="101" spans="12:12" x14ac:dyDescent="0.25">
      <c r="L101" s="28"/>
    </row>
    <row r="102" spans="12:12" x14ac:dyDescent="0.25">
      <c r="L102" s="28"/>
    </row>
    <row r="103" spans="12:12" x14ac:dyDescent="0.25">
      <c r="L103" s="37"/>
    </row>
    <row r="104" spans="12:12" x14ac:dyDescent="0.25">
      <c r="L104" s="37"/>
    </row>
    <row r="105" spans="12:12" x14ac:dyDescent="0.25">
      <c r="L105" s="28"/>
    </row>
    <row r="106" spans="12:12" x14ac:dyDescent="0.25">
      <c r="L106" s="28"/>
    </row>
    <row r="107" spans="12:12" x14ac:dyDescent="0.25">
      <c r="L107" s="28"/>
    </row>
    <row r="108" spans="12:12" x14ac:dyDescent="0.25">
      <c r="L108" s="28"/>
    </row>
    <row r="109" spans="12:12" x14ac:dyDescent="0.25">
      <c r="L109" s="28"/>
    </row>
    <row r="110" spans="12:12" x14ac:dyDescent="0.25">
      <c r="L110" s="28"/>
    </row>
    <row r="111" spans="12:12" x14ac:dyDescent="0.25">
      <c r="L111" s="28"/>
    </row>
    <row r="112" spans="12:12" x14ac:dyDescent="0.25">
      <c r="L112" s="28"/>
    </row>
    <row r="113" spans="12:12" x14ac:dyDescent="0.25">
      <c r="L113" s="28"/>
    </row>
    <row r="114" spans="12:12" x14ac:dyDescent="0.25">
      <c r="L114" s="28"/>
    </row>
    <row r="115" spans="12:12" x14ac:dyDescent="0.25">
      <c r="L115" s="28"/>
    </row>
    <row r="116" spans="12:12" x14ac:dyDescent="0.25">
      <c r="L116" s="28"/>
    </row>
    <row r="117" spans="12:12" x14ac:dyDescent="0.25">
      <c r="L117" s="28"/>
    </row>
    <row r="118" spans="12:12" x14ac:dyDescent="0.25">
      <c r="L118" s="28"/>
    </row>
    <row r="119" spans="12:12" x14ac:dyDescent="0.25">
      <c r="L119" s="37"/>
    </row>
    <row r="120" spans="12:12" x14ac:dyDescent="0.25">
      <c r="L120" s="37"/>
    </row>
    <row r="121" spans="12:12" x14ac:dyDescent="0.25">
      <c r="L121" s="28"/>
    </row>
    <row r="122" spans="12:12" x14ac:dyDescent="0.25">
      <c r="L122" s="37"/>
    </row>
    <row r="123" spans="12:12" x14ac:dyDescent="0.25">
      <c r="L123" s="28"/>
    </row>
    <row r="124" spans="12:12" x14ac:dyDescent="0.25">
      <c r="L124" s="28"/>
    </row>
    <row r="125" spans="12:12" x14ac:dyDescent="0.25">
      <c r="L125" s="28"/>
    </row>
    <row r="126" spans="12:12" x14ac:dyDescent="0.25">
      <c r="L126" s="28"/>
    </row>
    <row r="127" spans="12:12" x14ac:dyDescent="0.25">
      <c r="L127" s="37"/>
    </row>
    <row r="128" spans="12:12" x14ac:dyDescent="0.25">
      <c r="L128" s="28"/>
    </row>
    <row r="129" spans="12:12" x14ac:dyDescent="0.25">
      <c r="L129" s="28"/>
    </row>
    <row r="130" spans="12:12" x14ac:dyDescent="0.25">
      <c r="L130" s="37"/>
    </row>
    <row r="134" spans="12:12" x14ac:dyDescent="0.25">
      <c r="L134" s="37"/>
    </row>
    <row r="135" spans="12:12" x14ac:dyDescent="0.25">
      <c r="L135" s="37"/>
    </row>
    <row r="136" spans="12:12" x14ac:dyDescent="0.25">
      <c r="L136" s="37"/>
    </row>
    <row r="137" spans="12:12" x14ac:dyDescent="0.25">
      <c r="L137" s="28"/>
    </row>
    <row r="138" spans="12:12" x14ac:dyDescent="0.25">
      <c r="L138" s="28"/>
    </row>
    <row r="139" spans="12:12" x14ac:dyDescent="0.25">
      <c r="L139" s="28"/>
    </row>
    <row r="140" spans="12:12" x14ac:dyDescent="0.25">
      <c r="L140" s="37"/>
    </row>
    <row r="141" spans="12:12" x14ac:dyDescent="0.25">
      <c r="L141" s="28"/>
    </row>
    <row r="142" spans="12:12" x14ac:dyDescent="0.25">
      <c r="L142" s="28"/>
    </row>
    <row r="143" spans="12:12" x14ac:dyDescent="0.25">
      <c r="L143" s="28"/>
    </row>
    <row r="144" spans="12:12" x14ac:dyDescent="0.25">
      <c r="L144" s="37"/>
    </row>
    <row r="145" spans="12:12" x14ac:dyDescent="0.25">
      <c r="L145" s="28"/>
    </row>
    <row r="146" spans="12:12" x14ac:dyDescent="0.25">
      <c r="L146" s="28"/>
    </row>
    <row r="147" spans="12:12" x14ac:dyDescent="0.25">
      <c r="L147" s="28"/>
    </row>
    <row r="148" spans="12:12" x14ac:dyDescent="0.25">
      <c r="L148" s="28"/>
    </row>
    <row r="149" spans="12:12" x14ac:dyDescent="0.25">
      <c r="L149" s="28"/>
    </row>
    <row r="150" spans="12:12" x14ac:dyDescent="0.25">
      <c r="L150" s="28"/>
    </row>
    <row r="151" spans="12:12" x14ac:dyDescent="0.25">
      <c r="L151" s="37"/>
    </row>
    <row r="152" spans="12:12" x14ac:dyDescent="0.25">
      <c r="L152" s="37"/>
    </row>
    <row r="153" spans="12:12" x14ac:dyDescent="0.25">
      <c r="L153" s="28"/>
    </row>
    <row r="154" spans="12:12" x14ac:dyDescent="0.25">
      <c r="L154" s="28"/>
    </row>
    <row r="155" spans="12:12" x14ac:dyDescent="0.25">
      <c r="L155" s="28"/>
    </row>
    <row r="156" spans="12:12" x14ac:dyDescent="0.25">
      <c r="L156" s="28"/>
    </row>
    <row r="157" spans="12:12" x14ac:dyDescent="0.25">
      <c r="L157" s="28"/>
    </row>
    <row r="158" spans="12:12" x14ac:dyDescent="0.25">
      <c r="L158" s="37"/>
    </row>
    <row r="159" spans="12:12" x14ac:dyDescent="0.25">
      <c r="L159" s="28"/>
    </row>
    <row r="160" spans="12:12" x14ac:dyDescent="0.25">
      <c r="L160" s="28"/>
    </row>
    <row r="161" spans="12:13" x14ac:dyDescent="0.25">
      <c r="L161" s="28"/>
    </row>
    <row r="162" spans="12:13" x14ac:dyDescent="0.25">
      <c r="L162" s="28"/>
    </row>
    <row r="163" spans="12:13" x14ac:dyDescent="0.25">
      <c r="L163" s="37"/>
    </row>
    <row r="164" spans="12:13" x14ac:dyDescent="0.25">
      <c r="L164" s="37"/>
    </row>
    <row r="165" spans="12:13" x14ac:dyDescent="0.25">
      <c r="L165" s="28"/>
      <c r="M165" s="37"/>
    </row>
    <row r="166" spans="12:13" x14ac:dyDescent="0.25">
      <c r="L166" s="28"/>
      <c r="M166" s="28"/>
    </row>
    <row r="167" spans="12:13" x14ac:dyDescent="0.25">
      <c r="L167" s="37"/>
      <c r="M167" s="28"/>
    </row>
    <row r="168" spans="12:13" x14ac:dyDescent="0.25">
      <c r="L168" s="28"/>
      <c r="M168" s="37"/>
    </row>
    <row r="169" spans="12:13" x14ac:dyDescent="0.25">
      <c r="L169" s="28"/>
      <c r="M169" s="37"/>
    </row>
    <row r="170" spans="12:13" x14ac:dyDescent="0.25">
      <c r="L170" s="28"/>
      <c r="M170" s="37"/>
    </row>
    <row r="171" spans="12:13" x14ac:dyDescent="0.25">
      <c r="L171" s="28"/>
      <c r="M171" s="28"/>
    </row>
    <row r="172" spans="12:13" x14ac:dyDescent="0.25">
      <c r="L172" s="28"/>
      <c r="M172" s="28"/>
    </row>
    <row r="173" spans="12:13" x14ac:dyDescent="0.25">
      <c r="L173" s="37"/>
      <c r="M173" s="28"/>
    </row>
    <row r="174" spans="12:13" x14ac:dyDescent="0.25">
      <c r="L174" s="37"/>
      <c r="M174" s="28"/>
    </row>
    <row r="175" spans="12:13" x14ac:dyDescent="0.25">
      <c r="L175" s="28"/>
      <c r="M175" s="28"/>
    </row>
    <row r="176" spans="12:13" x14ac:dyDescent="0.25">
      <c r="L176" s="28"/>
      <c r="M176" s="28"/>
    </row>
    <row r="177" spans="12:13" x14ac:dyDescent="0.25">
      <c r="L177" s="28"/>
      <c r="M177" s="28"/>
    </row>
    <row r="178" spans="12:13" x14ac:dyDescent="0.25">
      <c r="L178" s="28"/>
      <c r="M178" s="28"/>
    </row>
    <row r="179" spans="12:13" x14ac:dyDescent="0.25">
      <c r="L179" s="37"/>
      <c r="M179" s="28"/>
    </row>
    <row r="180" spans="12:13" x14ac:dyDescent="0.25">
      <c r="L180" s="28"/>
      <c r="M180" s="28"/>
    </row>
    <row r="181" spans="12:13" x14ac:dyDescent="0.25">
      <c r="L181" s="28"/>
      <c r="M181" s="37"/>
    </row>
    <row r="182" spans="12:13" x14ac:dyDescent="0.25">
      <c r="L182" s="28"/>
      <c r="M182" s="37"/>
    </row>
    <row r="183" spans="12:13" x14ac:dyDescent="0.25">
      <c r="L183" s="37"/>
      <c r="M183" s="28"/>
    </row>
    <row r="184" spans="12:13" x14ac:dyDescent="0.25">
      <c r="L184" s="37"/>
      <c r="M184" s="28"/>
    </row>
    <row r="185" spans="12:13" x14ac:dyDescent="0.25">
      <c r="L185" s="37"/>
      <c r="M185" s="28"/>
    </row>
    <row r="186" spans="12:13" x14ac:dyDescent="0.25">
      <c r="L186" s="28"/>
      <c r="M186" s="28"/>
    </row>
    <row r="187" spans="12:13" x14ac:dyDescent="0.25">
      <c r="L187" s="28"/>
      <c r="M187" s="28"/>
    </row>
    <row r="188" spans="12:13" x14ac:dyDescent="0.25">
      <c r="L188" s="28"/>
      <c r="M188" s="28"/>
    </row>
    <row r="189" spans="12:13" x14ac:dyDescent="0.25">
      <c r="L189" s="37"/>
      <c r="M189" s="28"/>
    </row>
    <row r="190" spans="12:13" x14ac:dyDescent="0.25">
      <c r="M190" s="28"/>
    </row>
    <row r="191" spans="12:13" x14ac:dyDescent="0.25">
      <c r="L191" s="37"/>
      <c r="M191" s="28"/>
    </row>
    <row r="192" spans="12:13" x14ac:dyDescent="0.25">
      <c r="L192" s="37"/>
      <c r="M192" s="28"/>
    </row>
    <row r="193" spans="12:13" x14ac:dyDescent="0.25">
      <c r="L193" s="28"/>
      <c r="M193" s="28"/>
    </row>
    <row r="194" spans="12:13" x14ac:dyDescent="0.25">
      <c r="L194" s="28"/>
      <c r="M194" s="28"/>
    </row>
    <row r="195" spans="12:13" x14ac:dyDescent="0.25">
      <c r="L195" s="28"/>
      <c r="M195" s="28"/>
    </row>
    <row r="196" spans="12:13" x14ac:dyDescent="0.25">
      <c r="L196" s="28"/>
      <c r="M196" s="37"/>
    </row>
    <row r="197" spans="12:13" x14ac:dyDescent="0.25">
      <c r="L197" s="28"/>
      <c r="M197" s="37"/>
    </row>
    <row r="198" spans="12:13" x14ac:dyDescent="0.25">
      <c r="L198" s="37"/>
      <c r="M198" s="37"/>
    </row>
    <row r="199" spans="12:13" x14ac:dyDescent="0.25">
      <c r="L199" s="28"/>
      <c r="M199" s="28"/>
    </row>
    <row r="200" spans="12:13" x14ac:dyDescent="0.25">
      <c r="L200" s="28"/>
      <c r="M200" s="28"/>
    </row>
    <row r="201" spans="12:13" x14ac:dyDescent="0.25">
      <c r="L201" s="28"/>
      <c r="M201" s="28"/>
    </row>
    <row r="202" spans="12:13" x14ac:dyDescent="0.25">
      <c r="L202" s="28"/>
      <c r="M202" s="28"/>
    </row>
    <row r="203" spans="12:13" x14ac:dyDescent="0.25">
      <c r="L203" s="37"/>
      <c r="M203" s="28"/>
    </row>
    <row r="204" spans="12:13" x14ac:dyDescent="0.25">
      <c r="L204" s="37"/>
      <c r="M204" s="28"/>
    </row>
    <row r="205" spans="12:13" x14ac:dyDescent="0.25">
      <c r="L205" s="37"/>
      <c r="M205" s="28"/>
    </row>
    <row r="206" spans="12:13" x14ac:dyDescent="0.25">
      <c r="L206" s="28"/>
      <c r="M206" s="28"/>
    </row>
    <row r="207" spans="12:13" x14ac:dyDescent="0.25">
      <c r="L207" s="28"/>
      <c r="M207" s="37"/>
    </row>
    <row r="208" spans="12:13" x14ac:dyDescent="0.25">
      <c r="L208" s="28"/>
      <c r="M208" s="37"/>
    </row>
    <row r="209" spans="12:13" x14ac:dyDescent="0.25">
      <c r="L209" s="28"/>
      <c r="M209" s="37"/>
    </row>
    <row r="210" spans="12:13" x14ac:dyDescent="0.25">
      <c r="L210" s="28"/>
      <c r="M210" s="37"/>
    </row>
  </sheetData>
  <mergeCells count="8">
    <mergeCell ref="B40:B44"/>
    <mergeCell ref="B45:B47"/>
    <mergeCell ref="B2:G2"/>
    <mergeCell ref="B4:G4"/>
    <mergeCell ref="B7:B12"/>
    <mergeCell ref="B13:B18"/>
    <mergeCell ref="B27:B32"/>
    <mergeCell ref="B33:B37"/>
  </mergeCells>
  <printOptions horizontalCentered="1"/>
  <pageMargins left="0.25" right="0.25" top="0.75" bottom="0.75" header="0.3" footer="0.3"/>
  <pageSetup paperSize="9" scale="45" orientation="portrait" r:id="rId1"/>
  <rowBreaks count="3" manualBreakCount="3">
    <brk id="19" min="1" max="6" man="1"/>
    <brk id="25" min="1" max="6" man="1"/>
    <brk id="38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1"/>
  <sheetViews>
    <sheetView showGridLines="0" tabSelected="1" zoomScale="70" zoomScaleNormal="70" workbookViewId="0">
      <selection activeCell="D11" sqref="D11"/>
    </sheetView>
  </sheetViews>
  <sheetFormatPr baseColWidth="10" defaultRowHeight="15" x14ac:dyDescent="0.25"/>
  <cols>
    <col min="2" max="2" width="21" style="13" customWidth="1"/>
    <col min="3" max="7" width="42.28515625" style="1" customWidth="1"/>
    <col min="8" max="8" width="11.42578125" customWidth="1"/>
  </cols>
  <sheetData>
    <row r="2" spans="2:7" ht="78" customHeight="1" x14ac:dyDescent="0.25">
      <c r="B2" s="82" t="s">
        <v>127</v>
      </c>
      <c r="C2" s="82"/>
      <c r="D2" s="82"/>
      <c r="E2" s="82"/>
      <c r="F2" s="82"/>
      <c r="G2" s="82"/>
    </row>
    <row r="3" spans="2:7" ht="18" x14ac:dyDescent="0.25">
      <c r="B3" s="26"/>
      <c r="C3" s="26"/>
      <c r="D3" s="26"/>
      <c r="E3" s="26"/>
      <c r="F3" s="26"/>
      <c r="G3" s="26"/>
    </row>
    <row r="4" spans="2:7" s="2" customFormat="1" ht="18" x14ac:dyDescent="0.25">
      <c r="B4" s="83" t="s">
        <v>126</v>
      </c>
      <c r="C4" s="84"/>
      <c r="D4" s="84"/>
      <c r="E4" s="84"/>
      <c r="F4" s="84"/>
      <c r="G4" s="84"/>
    </row>
    <row r="5" spans="2:7" s="2" customFormat="1" ht="15.75" thickBot="1" x14ac:dyDescent="0.3">
      <c r="B5" s="12"/>
      <c r="C5" s="8"/>
      <c r="D5" s="8"/>
      <c r="E5" s="8"/>
      <c r="F5"/>
      <c r="G5"/>
    </row>
    <row r="6" spans="2:7" s="5" customFormat="1" ht="15.75" thickBot="1" x14ac:dyDescent="0.3">
      <c r="B6" s="14" t="s">
        <v>119</v>
      </c>
      <c r="C6" s="14">
        <v>43640</v>
      </c>
      <c r="D6" s="14">
        <f>C6+1</f>
        <v>43641</v>
      </c>
      <c r="E6" s="14">
        <f>D6+1</f>
        <v>43642</v>
      </c>
      <c r="F6" s="14">
        <f>E6+1</f>
        <v>43643</v>
      </c>
      <c r="G6" s="14">
        <f>F6+1</f>
        <v>43644</v>
      </c>
    </row>
    <row r="7" spans="2:7" s="7" customFormat="1" ht="65.25" customHeight="1" thickBot="1" x14ac:dyDescent="0.3">
      <c r="B7" s="15" t="s">
        <v>120</v>
      </c>
      <c r="C7" s="9"/>
      <c r="D7" s="6"/>
      <c r="E7" s="6"/>
      <c r="F7" s="6"/>
      <c r="G7" s="10"/>
    </row>
    <row r="8" spans="2:7" s="7" customFormat="1" ht="65.25" customHeight="1" thickBot="1" x14ac:dyDescent="0.3">
      <c r="B8" s="23" t="s">
        <v>121</v>
      </c>
      <c r="C8" s="19" t="s">
        <v>110</v>
      </c>
      <c r="D8" s="19" t="s">
        <v>104</v>
      </c>
      <c r="E8" s="18" t="s">
        <v>98</v>
      </c>
      <c r="F8" s="18" t="s">
        <v>99</v>
      </c>
      <c r="G8" s="18" t="s">
        <v>96</v>
      </c>
    </row>
    <row r="9" spans="2:7" s="2" customFormat="1" ht="13.5" thickBot="1" x14ac:dyDescent="0.3">
      <c r="B9" s="24"/>
      <c r="C9" s="16"/>
      <c r="E9" s="3"/>
      <c r="F9" s="3"/>
      <c r="G9" s="4"/>
    </row>
    <row r="10" spans="2:7" s="5" customFormat="1" ht="15.75" thickBot="1" x14ac:dyDescent="0.3">
      <c r="B10" s="14" t="s">
        <v>119</v>
      </c>
      <c r="C10" s="14">
        <f>G6+3</f>
        <v>43647</v>
      </c>
      <c r="D10" s="14">
        <f>C10+1</f>
        <v>43648</v>
      </c>
      <c r="E10" s="14">
        <f>D10+1</f>
        <v>43649</v>
      </c>
      <c r="F10" s="14">
        <f>E10+1</f>
        <v>43650</v>
      </c>
      <c r="G10" s="14">
        <f>F10+1</f>
        <v>43651</v>
      </c>
    </row>
    <row r="11" spans="2:7" s="7" customFormat="1" ht="64.5" customHeight="1" thickBot="1" x14ac:dyDescent="0.3">
      <c r="B11" s="23" t="s">
        <v>120</v>
      </c>
      <c r="C11" s="20" t="s">
        <v>103</v>
      </c>
      <c r="D11" s="20" t="s">
        <v>111</v>
      </c>
      <c r="E11" s="18" t="s">
        <v>95</v>
      </c>
      <c r="F11" s="17" t="s">
        <v>114</v>
      </c>
      <c r="G11" s="18" t="s">
        <v>101</v>
      </c>
    </row>
    <row r="12" spans="2:7" s="7" customFormat="1" ht="64.5" customHeight="1" thickBot="1" x14ac:dyDescent="0.3">
      <c r="B12" s="23" t="s">
        <v>121</v>
      </c>
      <c r="C12" s="19" t="s">
        <v>94</v>
      </c>
      <c r="D12" s="22" t="s">
        <v>106</v>
      </c>
      <c r="E12" s="19" t="s">
        <v>93</v>
      </c>
      <c r="F12" s="21" t="s">
        <v>97</v>
      </c>
      <c r="G12" s="19" t="s">
        <v>112</v>
      </c>
    </row>
    <row r="13" spans="2:7" ht="15" customHeight="1" thickBot="1" x14ac:dyDescent="0.3">
      <c r="B13" s="25"/>
      <c r="C13"/>
      <c r="D13"/>
      <c r="E13"/>
      <c r="F13"/>
      <c r="G13"/>
    </row>
    <row r="14" spans="2:7" s="5" customFormat="1" ht="15.75" thickBot="1" x14ac:dyDescent="0.3">
      <c r="B14" s="50" t="s">
        <v>119</v>
      </c>
      <c r="C14" s="50">
        <f>G10+3</f>
        <v>43654</v>
      </c>
      <c r="D14" s="50">
        <f>C14+1</f>
        <v>43655</v>
      </c>
      <c r="E14" s="50">
        <f>D14+1</f>
        <v>43656</v>
      </c>
      <c r="F14" s="50">
        <f>E14+1</f>
        <v>43657</v>
      </c>
      <c r="G14" s="50">
        <f>F14+1</f>
        <v>43658</v>
      </c>
    </row>
    <row r="15" spans="2:7" s="7" customFormat="1" ht="33" customHeight="1" x14ac:dyDescent="0.25">
      <c r="B15" s="85" t="s">
        <v>120</v>
      </c>
      <c r="C15" s="6" t="s">
        <v>117</v>
      </c>
      <c r="D15" s="6" t="s">
        <v>109</v>
      </c>
      <c r="E15" s="6" t="s">
        <v>108</v>
      </c>
      <c r="F15" s="10" t="s">
        <v>116</v>
      </c>
      <c r="G15" s="10" t="s">
        <v>105</v>
      </c>
    </row>
    <row r="16" spans="2:7" s="7" customFormat="1" ht="33" customHeight="1" thickBot="1" x14ac:dyDescent="0.3">
      <c r="B16" s="86"/>
      <c r="C16" s="51"/>
      <c r="D16" s="51"/>
      <c r="E16" s="51"/>
      <c r="F16" s="49"/>
      <c r="G16" s="49" t="s">
        <v>128</v>
      </c>
    </row>
    <row r="17" spans="2:7" s="7" customFormat="1" ht="64.5" customHeight="1" thickBot="1" x14ac:dyDescent="0.3">
      <c r="B17" s="52" t="s">
        <v>121</v>
      </c>
      <c r="C17" s="53" t="s">
        <v>102</v>
      </c>
      <c r="D17" s="49" t="s">
        <v>113</v>
      </c>
      <c r="E17" s="49" t="s">
        <v>107</v>
      </c>
      <c r="F17" s="54" t="s">
        <v>100</v>
      </c>
      <c r="G17" s="54" t="s">
        <v>115</v>
      </c>
    </row>
    <row r="18" spans="2:7" ht="41.25" customHeight="1" x14ac:dyDescent="0.25">
      <c r="B18"/>
      <c r="C18"/>
      <c r="D18"/>
      <c r="E18"/>
      <c r="F18"/>
      <c r="G18"/>
    </row>
    <row r="19" spans="2:7" ht="46.5" customHeight="1" x14ac:dyDescent="0.25">
      <c r="B19"/>
      <c r="C19"/>
      <c r="D19"/>
      <c r="E19"/>
      <c r="F19"/>
      <c r="G19"/>
    </row>
    <row r="20" spans="2:7" ht="46.5" customHeight="1" x14ac:dyDescent="0.25">
      <c r="B20"/>
      <c r="C20"/>
      <c r="D20"/>
      <c r="E20"/>
      <c r="F20"/>
      <c r="G20"/>
    </row>
    <row r="21" spans="2:7" x14ac:dyDescent="0.25">
      <c r="B21"/>
      <c r="C21"/>
      <c r="D21"/>
      <c r="E21"/>
      <c r="F21"/>
      <c r="G21"/>
    </row>
    <row r="22" spans="2:7" ht="37.5" customHeight="1" x14ac:dyDescent="0.25">
      <c r="B22"/>
      <c r="C22"/>
      <c r="D22"/>
      <c r="E22"/>
      <c r="F22"/>
      <c r="G22"/>
    </row>
    <row r="23" spans="2:7" x14ac:dyDescent="0.25">
      <c r="B23"/>
      <c r="C23"/>
      <c r="D23"/>
      <c r="E23"/>
      <c r="F23"/>
      <c r="G23"/>
    </row>
    <row r="24" spans="2:7" x14ac:dyDescent="0.25">
      <c r="B24"/>
      <c r="C24"/>
      <c r="D24"/>
      <c r="E24"/>
      <c r="F24"/>
      <c r="G24"/>
    </row>
    <row r="25" spans="2:7" x14ac:dyDescent="0.25">
      <c r="B25"/>
      <c r="C25"/>
      <c r="D25"/>
      <c r="E25"/>
      <c r="F25"/>
      <c r="G25"/>
    </row>
    <row r="26" spans="2:7" ht="8.25" customHeight="1" x14ac:dyDescent="0.25">
      <c r="B26"/>
      <c r="C26"/>
      <c r="D26"/>
      <c r="E26"/>
      <c r="F26"/>
      <c r="G26"/>
    </row>
    <row r="27" spans="2:7" x14ac:dyDescent="0.25">
      <c r="B27"/>
      <c r="C27"/>
      <c r="D27"/>
      <c r="E27"/>
      <c r="F27"/>
      <c r="G27"/>
    </row>
    <row r="28" spans="2:7" s="2" customFormat="1" ht="12.75" x14ac:dyDescent="0.25">
      <c r="B28" s="11"/>
      <c r="C28" s="3"/>
      <c r="D28" s="3"/>
      <c r="E28" s="3"/>
      <c r="F28" s="3"/>
      <c r="G28" s="3"/>
    </row>
    <row r="29" spans="2:7" s="2" customFormat="1" ht="12.75" x14ac:dyDescent="0.25">
      <c r="B29" s="11"/>
      <c r="C29" s="3"/>
      <c r="D29" s="3"/>
      <c r="E29" s="3"/>
      <c r="F29" s="3"/>
      <c r="G29" s="3"/>
    </row>
    <row r="30" spans="2:7" s="2" customFormat="1" ht="12.75" x14ac:dyDescent="0.25">
      <c r="B30" s="11"/>
      <c r="C30" s="3"/>
      <c r="D30" s="3"/>
      <c r="E30" s="3"/>
      <c r="F30" s="3"/>
      <c r="G30" s="3"/>
    </row>
    <row r="31" spans="2:7" s="2" customFormat="1" ht="12.75" x14ac:dyDescent="0.25">
      <c r="B31" s="11"/>
      <c r="C31" s="3"/>
      <c r="D31" s="3"/>
      <c r="E31" s="3"/>
      <c r="F31" s="3"/>
      <c r="G31" s="3"/>
    </row>
    <row r="32" spans="2:7" s="2" customFormat="1" ht="12.75" x14ac:dyDescent="0.25">
      <c r="B32" s="11"/>
      <c r="C32" s="3"/>
      <c r="D32" s="3"/>
      <c r="E32" s="3"/>
      <c r="F32" s="3"/>
      <c r="G32" s="3"/>
    </row>
    <row r="33" spans="2:7" s="2" customFormat="1" ht="12.75" x14ac:dyDescent="0.25">
      <c r="B33" s="11"/>
      <c r="C33" s="3"/>
      <c r="D33" s="3"/>
      <c r="E33" s="3"/>
      <c r="F33" s="3"/>
      <c r="G33" s="3"/>
    </row>
    <row r="34" spans="2:7" s="2" customFormat="1" ht="12.75" x14ac:dyDescent="0.25">
      <c r="B34" s="11"/>
      <c r="C34" s="3"/>
      <c r="D34" s="3"/>
      <c r="E34" s="3"/>
      <c r="F34" s="3"/>
      <c r="G34" s="3"/>
    </row>
    <row r="35" spans="2:7" s="2" customFormat="1" ht="12.75" x14ac:dyDescent="0.25">
      <c r="B35" s="11"/>
      <c r="C35" s="3"/>
      <c r="D35" s="3"/>
      <c r="E35" s="3"/>
      <c r="F35" s="3"/>
      <c r="G35" s="3"/>
    </row>
    <row r="36" spans="2:7" s="2" customFormat="1" ht="12.75" x14ac:dyDescent="0.25">
      <c r="B36" s="11"/>
      <c r="C36" s="3"/>
      <c r="D36" s="3"/>
      <c r="E36" s="3"/>
      <c r="F36" s="3"/>
      <c r="G36" s="3"/>
    </row>
    <row r="37" spans="2:7" s="2" customFormat="1" ht="12.75" x14ac:dyDescent="0.25">
      <c r="B37" s="11"/>
      <c r="C37" s="3"/>
      <c r="D37" s="3"/>
      <c r="E37" s="3"/>
      <c r="F37" s="3"/>
      <c r="G37" s="3"/>
    </row>
    <row r="38" spans="2:7" s="2" customFormat="1" ht="12.75" x14ac:dyDescent="0.25">
      <c r="B38" s="11"/>
      <c r="C38" s="3"/>
      <c r="D38" s="3"/>
      <c r="E38" s="3"/>
      <c r="F38" s="3"/>
      <c r="G38" s="3"/>
    </row>
    <row r="39" spans="2:7" s="2" customFormat="1" ht="12.75" x14ac:dyDescent="0.25">
      <c r="B39" s="11"/>
      <c r="C39" s="3"/>
      <c r="D39" s="3"/>
      <c r="E39" s="3"/>
      <c r="F39" s="3"/>
      <c r="G39" s="3"/>
    </row>
    <row r="40" spans="2:7" s="2" customFormat="1" ht="12.75" x14ac:dyDescent="0.25">
      <c r="B40" s="11"/>
      <c r="C40" s="3"/>
      <c r="D40" s="3"/>
      <c r="E40" s="3"/>
      <c r="F40" s="3"/>
      <c r="G40" s="3"/>
    </row>
    <row r="41" spans="2:7" s="2" customFormat="1" ht="12.75" x14ac:dyDescent="0.25">
      <c r="B41" s="11"/>
      <c r="C41" s="3"/>
      <c r="D41" s="3"/>
      <c r="E41" s="3"/>
      <c r="F41" s="3"/>
      <c r="G41" s="3"/>
    </row>
    <row r="42" spans="2:7" s="2" customFormat="1" ht="12.75" x14ac:dyDescent="0.25">
      <c r="B42" s="11"/>
      <c r="C42" s="3"/>
      <c r="D42" s="3"/>
      <c r="E42" s="3"/>
      <c r="F42" s="3"/>
      <c r="G42" s="3"/>
    </row>
    <row r="43" spans="2:7" s="2" customFormat="1" ht="12.75" x14ac:dyDescent="0.25">
      <c r="B43" s="11"/>
      <c r="C43" s="3"/>
      <c r="D43" s="3"/>
      <c r="E43" s="3"/>
      <c r="F43" s="3"/>
      <c r="G43" s="3"/>
    </row>
    <row r="44" spans="2:7" s="2" customFormat="1" ht="12.75" x14ac:dyDescent="0.25">
      <c r="B44" s="11"/>
      <c r="C44" s="3"/>
      <c r="D44" s="3"/>
      <c r="E44" s="3"/>
      <c r="F44" s="3"/>
      <c r="G44" s="3"/>
    </row>
    <row r="45" spans="2:7" s="2" customFormat="1" ht="12.75" x14ac:dyDescent="0.25">
      <c r="B45" s="11"/>
      <c r="C45" s="3"/>
      <c r="D45" s="3"/>
      <c r="E45" s="3"/>
      <c r="F45" s="3"/>
      <c r="G45" s="3"/>
    </row>
    <row r="46" spans="2:7" s="2" customFormat="1" ht="12.75" x14ac:dyDescent="0.25">
      <c r="B46" s="11"/>
      <c r="C46" s="3"/>
      <c r="D46" s="3"/>
      <c r="E46" s="3"/>
      <c r="F46" s="3"/>
      <c r="G46" s="3"/>
    </row>
    <row r="47" spans="2:7" s="2" customFormat="1" ht="12.75" x14ac:dyDescent="0.25">
      <c r="B47" s="11"/>
      <c r="C47" s="3"/>
      <c r="D47" s="3"/>
      <c r="E47" s="3"/>
      <c r="F47" s="3"/>
      <c r="G47" s="3"/>
    </row>
    <row r="48" spans="2:7" s="2" customFormat="1" ht="12.75" x14ac:dyDescent="0.25">
      <c r="B48" s="11"/>
      <c r="C48" s="3"/>
      <c r="D48" s="3"/>
      <c r="E48" s="3"/>
      <c r="F48" s="3"/>
      <c r="G48" s="3"/>
    </row>
    <row r="49" spans="2:7" s="2" customFormat="1" ht="12.75" x14ac:dyDescent="0.25">
      <c r="B49" s="11"/>
      <c r="C49" s="3"/>
      <c r="D49" s="3"/>
      <c r="E49" s="3"/>
      <c r="F49" s="3"/>
      <c r="G49" s="3"/>
    </row>
    <row r="50" spans="2:7" s="2" customFormat="1" ht="12.75" x14ac:dyDescent="0.25">
      <c r="B50" s="11"/>
      <c r="C50" s="3"/>
      <c r="D50" s="3"/>
      <c r="E50" s="3"/>
      <c r="F50" s="3"/>
      <c r="G50" s="3"/>
    </row>
    <row r="51" spans="2:7" s="2" customFormat="1" ht="12.75" x14ac:dyDescent="0.25">
      <c r="B51" s="11"/>
      <c r="C51" s="3"/>
      <c r="D51" s="3"/>
      <c r="E51" s="3"/>
      <c r="F51" s="3"/>
      <c r="G51" s="3"/>
    </row>
    <row r="52" spans="2:7" s="2" customFormat="1" ht="12.75" x14ac:dyDescent="0.25">
      <c r="B52" s="11"/>
      <c r="C52" s="3"/>
      <c r="D52" s="3"/>
      <c r="E52" s="3"/>
      <c r="F52" s="3"/>
      <c r="G52" s="3"/>
    </row>
    <row r="53" spans="2:7" s="2" customFormat="1" ht="12.75" x14ac:dyDescent="0.25">
      <c r="B53" s="11"/>
      <c r="C53" s="3"/>
      <c r="D53" s="3"/>
      <c r="E53" s="3"/>
      <c r="F53" s="3"/>
      <c r="G53" s="3"/>
    </row>
    <row r="54" spans="2:7" s="2" customFormat="1" ht="12.75" x14ac:dyDescent="0.25">
      <c r="B54" s="11"/>
      <c r="C54" s="3"/>
      <c r="D54" s="3"/>
      <c r="E54" s="3"/>
      <c r="F54" s="3"/>
      <c r="G54" s="3"/>
    </row>
    <row r="55" spans="2:7" s="2" customFormat="1" ht="12.75" x14ac:dyDescent="0.25">
      <c r="B55" s="11"/>
      <c r="C55" s="3"/>
      <c r="D55" s="3"/>
      <c r="E55" s="3"/>
      <c r="F55" s="3"/>
      <c r="G55" s="3"/>
    </row>
    <row r="56" spans="2:7" s="2" customFormat="1" ht="12.75" x14ac:dyDescent="0.25">
      <c r="B56" s="11"/>
      <c r="C56" s="3"/>
      <c r="D56" s="3"/>
      <c r="E56" s="3"/>
      <c r="F56" s="3"/>
      <c r="G56" s="3"/>
    </row>
    <row r="57" spans="2:7" s="2" customFormat="1" ht="12.75" x14ac:dyDescent="0.25">
      <c r="B57" s="11"/>
      <c r="C57" s="3"/>
      <c r="D57" s="3"/>
      <c r="E57" s="3"/>
      <c r="F57" s="3"/>
      <c r="G57" s="3"/>
    </row>
    <row r="58" spans="2:7" s="2" customFormat="1" ht="12.75" x14ac:dyDescent="0.25">
      <c r="B58" s="11"/>
      <c r="C58" s="3"/>
      <c r="D58" s="3"/>
      <c r="E58" s="3"/>
      <c r="F58" s="3"/>
      <c r="G58" s="3"/>
    </row>
    <row r="59" spans="2:7" s="2" customFormat="1" ht="12.75" x14ac:dyDescent="0.25">
      <c r="B59" s="11"/>
      <c r="C59" s="3"/>
      <c r="D59" s="3"/>
      <c r="E59" s="3"/>
      <c r="F59" s="3"/>
      <c r="G59" s="3"/>
    </row>
    <row r="60" spans="2:7" s="2" customFormat="1" ht="12.75" x14ac:dyDescent="0.25">
      <c r="B60" s="11"/>
      <c r="C60" s="3"/>
      <c r="D60" s="3"/>
      <c r="E60" s="3"/>
      <c r="F60" s="3"/>
      <c r="G60" s="3"/>
    </row>
    <row r="61" spans="2:7" s="2" customFormat="1" ht="12.75" x14ac:dyDescent="0.25">
      <c r="B61" s="11"/>
      <c r="C61" s="3"/>
      <c r="D61" s="3"/>
      <c r="E61" s="3"/>
      <c r="F61" s="3"/>
      <c r="G61" s="3"/>
    </row>
  </sheetData>
  <mergeCells count="3">
    <mergeCell ref="B2:G2"/>
    <mergeCell ref="B4:G4"/>
    <mergeCell ref="B15:B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GN </vt:lpstr>
      <vt:lpstr>GR</vt:lpstr>
      <vt:lpstr>'GN '!Área_de_impresión</vt:lpstr>
      <vt:lpstr>GR!Área_de_impresión</vt:lpstr>
      <vt:lpstr>'GN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Programación 006</dc:creator>
  <cp:lastModifiedBy>Arevalo Delgado, Christian</cp:lastModifiedBy>
  <cp:lastPrinted>2019-05-16T21:20:13Z</cp:lastPrinted>
  <dcterms:created xsi:type="dcterms:W3CDTF">2018-05-03T18:02:52Z</dcterms:created>
  <dcterms:modified xsi:type="dcterms:W3CDTF">2019-05-20T15:07:13Z</dcterms:modified>
</cp:coreProperties>
</file>