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rch_temp\Normas Legales\2022\"/>
    </mc:Choice>
  </mc:AlternateContent>
  <bookViews>
    <workbookView xWindow="0" yWindow="0" windowWidth="28800" windowHeight="11625"/>
  </bookViews>
  <sheets>
    <sheet name="Anexo 4" sheetId="4" r:id="rId1"/>
  </sheets>
  <definedNames>
    <definedName name="_xlnm._FilterDatabase" localSheetId="0" hidden="1">'Anexo 4'!$A$9:$H$53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4" l="1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9" i="4"/>
</calcChain>
</file>

<file path=xl/sharedStrings.xml><?xml version="1.0" encoding="utf-8"?>
<sst xmlns="http://schemas.openxmlformats.org/spreadsheetml/2006/main" count="64" uniqueCount="60">
  <si>
    <t>Unidades Ejecutoras</t>
  </si>
  <si>
    <t>3000001. ACCIONES COMUNES</t>
  </si>
  <si>
    <t>5000276. GESTION DEL PROGRAMA</t>
  </si>
  <si>
    <t>Finalidad: 0291045 ACCIONES FINANCIADAS EN EL MARCO DE COMPROMISOS DE DESEMPEÑO A NIVEL NACIONAL Y REGIONAL</t>
  </si>
  <si>
    <t>3. BIENES Y SERVICIOS</t>
  </si>
  <si>
    <t>6. ADQUISICION DE ACTIVOS NO FINANCIEROS</t>
  </si>
  <si>
    <t>440. GOBIERNO REGIONAL DEL DEPARTAMENTO DE AMAZONAS</t>
  </si>
  <si>
    <t>302. EDUCACION CONDORCANQUI</t>
  </si>
  <si>
    <t>441. GOBIERNO REGIONAL DEL DEPARTAMENTO DE ANCASH</t>
  </si>
  <si>
    <t>302. EDUCACION HUAYLAS</t>
  </si>
  <si>
    <t>310. EDUCACION CASMA</t>
  </si>
  <si>
    <t>443. GOBIERNO REGIONAL DEL DEPARTAMENTO DE AREQUIPA</t>
  </si>
  <si>
    <t>305. UGEL CARAVELI</t>
  </si>
  <si>
    <t>444. GOBIERNO REGIONAL DEL DEPARTAMENTO DE AYACUCHO</t>
  </si>
  <si>
    <t>300. EDUCACION AYACUCHO</t>
  </si>
  <si>
    <t>307. EDUCACION VRAE LA MAR</t>
  </si>
  <si>
    <t>445. GOBIERNO REGIONAL DEL DEPARTAMENTO DE CAJAMARCA</t>
  </si>
  <si>
    <t>311. EDUCACION UGEL CONTUMAZA</t>
  </si>
  <si>
    <t>448. GOBIERNO REGIONAL DEL DEPARTAMENTO DE HUANUCO</t>
  </si>
  <si>
    <t>310. EDUCACION UGEL YAROWILCA</t>
  </si>
  <si>
    <t>311. EDUCACION UGEL HUANUCO</t>
  </si>
  <si>
    <t>450. GOBIERNO REGIONAL DEL DEPARTAMENTO DE JUNIN</t>
  </si>
  <si>
    <t>300. EDUCACION JUNIN</t>
  </si>
  <si>
    <t>303. EDUCACION CHANCHAMAYO</t>
  </si>
  <si>
    <t>304. EDUCACION HUANCAYO</t>
  </si>
  <si>
    <t>305. EDUCACION CONCEPCION</t>
  </si>
  <si>
    <t>307. EDUCACION JAUJA</t>
  </si>
  <si>
    <t>308. EDUCACION YAULI - LA OROYA</t>
  </si>
  <si>
    <t>310. EDUCACION PICHANAKI</t>
  </si>
  <si>
    <t>311. EDUCACION PANGOA</t>
  </si>
  <si>
    <t>451. GOBIERNO REGIONAL DEL DEPARTAMENTO DE LA LIBERTAD</t>
  </si>
  <si>
    <t>314. EDUCACION LA ESPERANZA</t>
  </si>
  <si>
    <t>316. EDUCACION TRUJILLO SUR ESTE</t>
  </si>
  <si>
    <t>455. GOBIERNO REGIONAL DEL DEPARTAMENTO DE MOQUEGUA</t>
  </si>
  <si>
    <t>300. EDUCACION MOQUEGUA</t>
  </si>
  <si>
    <t>301. EDUCACION ILO</t>
  </si>
  <si>
    <t>303. EDUCACION SANCHEZ CERRO</t>
  </si>
  <si>
    <t>456. GOBIERNO REGIONAL DEL DEPARTAMENTO DE PASCO</t>
  </si>
  <si>
    <t>303. UGEL PASCO</t>
  </si>
  <si>
    <t>458. GOBIERNO REGIONAL DEL DEPARTAMENTO DE PUNO</t>
  </si>
  <si>
    <t>301. EDUCACION SAN ROMAN</t>
  </si>
  <si>
    <t>304. EDUCACION HUANCANE</t>
  </si>
  <si>
    <t>459. GOBIERNO REGIONAL DEL DEPARTAMENTO DE SAN MARTIN</t>
  </si>
  <si>
    <t>307. EDUCACION BELLAVISTA</t>
  </si>
  <si>
    <t>461. GOBIERNO REGIONAL DEL DEPARTAMENTO DE TUMBES</t>
  </si>
  <si>
    <t>302. EDUCACION UGEL CONTRALMIRANTE VILLAR - ZORRITOS</t>
  </si>
  <si>
    <t>462. GOBIERNO REGIONAL DEL DEPARTAMENTO DE UCAYALI</t>
  </si>
  <si>
    <t>300. EDUCACION UCAYALI</t>
  </si>
  <si>
    <t>463. GOBIERNO REGIONAL DEL DEPARTAMENTO DE LIMA</t>
  </si>
  <si>
    <t>307. EDUCACION OYON</t>
  </si>
  <si>
    <t>Total general</t>
  </si>
  <si>
    <t>TOTAL</t>
  </si>
  <si>
    <t>Transferencia de Recursos para financiar bienes, servicios, equipamiento, acondicionamiento y mantenimiento de infraestructura del Programa Presupuestal “Incremento en el acceso de la población a los servicios educativos públicos de la Educación Básica”</t>
  </si>
  <si>
    <t>0150. INCREMENTO EN EL ACCESO DE LA POBLACION A LOS SERVICIOS EDUCATIVOS PUBLICOS DE LA EDUCACION BASICA</t>
  </si>
  <si>
    <t>3000867. SERVICIOS EDUCATIVOS PERTINENTES Y CON CONDICIONES PARA SU FUNCIONAMIENTO</t>
  </si>
  <si>
    <t>3000868. MODELOS DE SERVICIOS EDUCATIVOS VALIDADOS</t>
  </si>
  <si>
    <t>5006238. ESTUDIO DE OFERTA Y DEMANDA PARA INCREMENTAR EL ACCESO CON ORDENAMIENTO TERRITORIAL</t>
  </si>
  <si>
    <t>5006239. GENERACION DE CONDICIONES PARA LA IMPLEMENTACION DEL SERVICIO EDUCATIVO</t>
  </si>
  <si>
    <t>5006242. IMPLEMENTACION  DE PILOTO DE MODELO DE SERVICIO EDUCATIVO</t>
  </si>
  <si>
    <t>ANEXO Nº 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</si>
</sst>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_-* #,##0_-;\-* #,##0_-;_-* &quot;-&quot;??_-;_-@_-"/>
    <numFmt numFmtId="167" formatCode="_-* #,##0.0000000_-;\-* #,##0.00000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0" fillId="0" borderId="0" xfId="0" applyFont="1"/>
    <xf numFmtId="165" fontId="2" fillId="2" borderId="6" xfId="1" applyNumberFormat="1" applyFont="1" applyFill="1" applyBorder="1" applyAlignment="1">
      <alignment horizontal="center" vertical="center" wrapText="1"/>
    </xf>
    <xf numFmtId="165" fontId="2" fillId="0" borderId="6" xfId="1" applyNumberFormat="1" applyFont="1" applyBorder="1" applyAlignment="1">
      <alignment horizontal="left"/>
    </xf>
    <xf numFmtId="165" fontId="2" fillId="0" borderId="6" xfId="1" applyNumberFormat="1" applyFont="1" applyBorder="1"/>
    <xf numFmtId="165" fontId="0" fillId="0" borderId="0" xfId="0" applyNumberFormat="1" applyFont="1"/>
    <xf numFmtId="165" fontId="0" fillId="0" borderId="6" xfId="1" applyNumberFormat="1" applyFont="1" applyBorder="1" applyAlignment="1">
      <alignment horizontal="left" indent="1"/>
    </xf>
    <xf numFmtId="165" fontId="0" fillId="0" borderId="6" xfId="1" applyNumberFormat="1" applyFont="1" applyBorder="1"/>
    <xf numFmtId="165" fontId="2" fillId="2" borderId="6" xfId="1" applyNumberFormat="1" applyFont="1" applyFill="1" applyBorder="1"/>
    <xf numFmtId="167" fontId="0" fillId="0" borderId="0" xfId="0" applyNumberFormat="1" applyFont="1"/>
    <xf numFmtId="0" fontId="4" fillId="0" borderId="8" xfId="0" applyFont="1" applyBorder="1" applyAlignment="1">
      <alignment horizontal="left"/>
    </xf>
    <xf numFmtId="0" fontId="5" fillId="0" borderId="0" xfId="0" applyFont="1" applyAlignment="1">
      <alignment horizontal="center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2" borderId="5" xfId="1" applyNumberFormat="1" applyFont="1" applyFill="1" applyBorder="1" applyAlignment="1">
      <alignment horizontal="center" vertical="center" wrapText="1"/>
    </xf>
    <xf numFmtId="165" fontId="2" fillId="2" borderId="7" xfId="1" applyNumberFormat="1" applyFont="1" applyFill="1" applyBorder="1" applyAlignment="1">
      <alignment horizontal="center" vertical="center" wrapText="1"/>
    </xf>
    <xf numFmtId="165" fontId="2" fillId="2" borderId="2" xfId="1" applyNumberFormat="1" applyFont="1" applyFill="1" applyBorder="1" applyAlignment="1">
      <alignment horizontal="center" vertical="center" wrapText="1"/>
    </xf>
    <xf numFmtId="165" fontId="2" fillId="2" borderId="4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2" fillId="2" borderId="3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showGridLines="0" tabSelected="1" zoomScale="70" zoomScaleNormal="70" workbookViewId="0">
      <selection activeCell="A2" sqref="A2:H2"/>
    </sheetView>
  </sheetViews>
  <sheetFormatPr baseColWidth="10" defaultRowHeight="15" x14ac:dyDescent="0.25"/>
  <cols>
    <col min="1" max="1" width="102.42578125" style="2" bestFit="1" customWidth="1"/>
    <col min="2" max="7" width="37.5703125" style="2" customWidth="1"/>
    <col min="8" max="8" width="16.140625" style="2" customWidth="1"/>
    <col min="9" max="16384" width="11.42578125" style="2"/>
  </cols>
  <sheetData>
    <row r="1" spans="1:8" ht="18" x14ac:dyDescent="0.25">
      <c r="A1" s="12" t="s">
        <v>59</v>
      </c>
      <c r="B1" s="12"/>
      <c r="C1" s="12"/>
      <c r="D1" s="12"/>
      <c r="E1" s="12"/>
      <c r="F1" s="12"/>
      <c r="G1" s="12"/>
      <c r="H1" s="12"/>
    </row>
    <row r="2" spans="1:8" ht="35.25" customHeight="1" x14ac:dyDescent="0.25">
      <c r="A2" s="18" t="s">
        <v>52</v>
      </c>
      <c r="B2" s="18"/>
      <c r="C2" s="18"/>
      <c r="D2" s="18"/>
      <c r="E2" s="18"/>
      <c r="F2" s="18"/>
      <c r="G2" s="18"/>
      <c r="H2" s="18"/>
    </row>
    <row r="3" spans="1:8" ht="16.5" x14ac:dyDescent="0.3">
      <c r="A3" s="1"/>
      <c r="B3" s="1"/>
      <c r="C3" s="1"/>
      <c r="D3" s="1"/>
      <c r="E3" s="1"/>
      <c r="F3" s="1"/>
      <c r="G3" s="1"/>
      <c r="H3" s="1"/>
    </row>
    <row r="4" spans="1:8" ht="16.5" x14ac:dyDescent="0.3">
      <c r="A4" s="11" t="s">
        <v>3</v>
      </c>
      <c r="B4" s="11"/>
      <c r="C4" s="11"/>
      <c r="D4" s="11"/>
      <c r="E4" s="11"/>
      <c r="F4" s="11"/>
      <c r="G4" s="11"/>
      <c r="H4" s="11"/>
    </row>
    <row r="5" spans="1:8" x14ac:dyDescent="0.25">
      <c r="A5" s="13" t="s">
        <v>0</v>
      </c>
      <c r="B5" s="16" t="s">
        <v>53</v>
      </c>
      <c r="C5" s="19"/>
      <c r="D5" s="19"/>
      <c r="E5" s="19"/>
      <c r="F5" s="19"/>
      <c r="G5" s="17"/>
      <c r="H5" s="13" t="s">
        <v>51</v>
      </c>
    </row>
    <row r="6" spans="1:8" ht="30" x14ac:dyDescent="0.25">
      <c r="A6" s="14"/>
      <c r="B6" s="16" t="s">
        <v>1</v>
      </c>
      <c r="C6" s="17"/>
      <c r="D6" s="16" t="s">
        <v>54</v>
      </c>
      <c r="E6" s="19"/>
      <c r="F6" s="17"/>
      <c r="G6" s="3" t="s">
        <v>55</v>
      </c>
      <c r="H6" s="14"/>
    </row>
    <row r="7" spans="1:8" ht="45" x14ac:dyDescent="0.25">
      <c r="A7" s="14"/>
      <c r="B7" s="16" t="s">
        <v>2</v>
      </c>
      <c r="C7" s="17"/>
      <c r="D7" s="16" t="s">
        <v>56</v>
      </c>
      <c r="E7" s="17"/>
      <c r="F7" s="3" t="s">
        <v>57</v>
      </c>
      <c r="G7" s="3" t="s">
        <v>58</v>
      </c>
      <c r="H7" s="14"/>
    </row>
    <row r="8" spans="1:8" ht="30" x14ac:dyDescent="0.25">
      <c r="A8" s="15"/>
      <c r="B8" s="3" t="s">
        <v>4</v>
      </c>
      <c r="C8" s="3" t="s">
        <v>5</v>
      </c>
      <c r="D8" s="3" t="s">
        <v>4</v>
      </c>
      <c r="E8" s="3" t="s">
        <v>5</v>
      </c>
      <c r="F8" s="3" t="s">
        <v>4</v>
      </c>
      <c r="G8" s="3" t="s">
        <v>4</v>
      </c>
      <c r="H8" s="15"/>
    </row>
    <row r="9" spans="1:8" x14ac:dyDescent="0.25">
      <c r="A9" s="4" t="s">
        <v>6</v>
      </c>
      <c r="B9" s="5">
        <v>20000</v>
      </c>
      <c r="C9" s="5"/>
      <c r="D9" s="5"/>
      <c r="E9" s="5"/>
      <c r="F9" s="5"/>
      <c r="G9" s="5"/>
      <c r="H9" s="5">
        <f>SUM(B9:G9)</f>
        <v>20000</v>
      </c>
    </row>
    <row r="10" spans="1:8" x14ac:dyDescent="0.25">
      <c r="A10" s="7" t="s">
        <v>7</v>
      </c>
      <c r="B10" s="8">
        <v>20000</v>
      </c>
      <c r="C10" s="8"/>
      <c r="D10" s="8"/>
      <c r="E10" s="8"/>
      <c r="F10" s="8"/>
      <c r="G10" s="8"/>
      <c r="H10" s="8">
        <f t="shared" ref="H10:H19" si="0">SUM(B10:G10)</f>
        <v>20000</v>
      </c>
    </row>
    <row r="11" spans="1:8" x14ac:dyDescent="0.25">
      <c r="A11" s="4" t="s">
        <v>8</v>
      </c>
      <c r="B11" s="5">
        <v>33000</v>
      </c>
      <c r="C11" s="5">
        <v>25001</v>
      </c>
      <c r="D11" s="5"/>
      <c r="E11" s="5"/>
      <c r="F11" s="5">
        <v>10000</v>
      </c>
      <c r="G11" s="5"/>
      <c r="H11" s="5">
        <f t="shared" si="0"/>
        <v>68001</v>
      </c>
    </row>
    <row r="12" spans="1:8" x14ac:dyDescent="0.25">
      <c r="A12" s="7" t="s">
        <v>9</v>
      </c>
      <c r="B12" s="8"/>
      <c r="C12" s="8"/>
      <c r="D12" s="8"/>
      <c r="E12" s="8"/>
      <c r="F12" s="8">
        <v>10000</v>
      </c>
      <c r="G12" s="8"/>
      <c r="H12" s="8">
        <f t="shared" si="0"/>
        <v>10000</v>
      </c>
    </row>
    <row r="13" spans="1:8" x14ac:dyDescent="0.25">
      <c r="A13" s="7" t="s">
        <v>10</v>
      </c>
      <c r="B13" s="8">
        <v>33000</v>
      </c>
      <c r="C13" s="8">
        <v>25001</v>
      </c>
      <c r="D13" s="8"/>
      <c r="E13" s="8"/>
      <c r="F13" s="8"/>
      <c r="G13" s="8"/>
      <c r="H13" s="8">
        <f t="shared" si="0"/>
        <v>58001</v>
      </c>
    </row>
    <row r="14" spans="1:8" x14ac:dyDescent="0.25">
      <c r="A14" s="4" t="s">
        <v>11</v>
      </c>
      <c r="B14" s="5"/>
      <c r="C14" s="5"/>
      <c r="D14" s="5"/>
      <c r="E14" s="5"/>
      <c r="F14" s="5">
        <v>14368</v>
      </c>
      <c r="G14" s="5"/>
      <c r="H14" s="5">
        <f t="shared" si="0"/>
        <v>14368</v>
      </c>
    </row>
    <row r="15" spans="1:8" x14ac:dyDescent="0.25">
      <c r="A15" s="7" t="s">
        <v>12</v>
      </c>
      <c r="B15" s="8"/>
      <c r="C15" s="8"/>
      <c r="D15" s="8"/>
      <c r="E15" s="8"/>
      <c r="F15" s="8">
        <v>14368</v>
      </c>
      <c r="G15" s="8"/>
      <c r="H15" s="8">
        <f t="shared" si="0"/>
        <v>14368</v>
      </c>
    </row>
    <row r="16" spans="1:8" x14ac:dyDescent="0.25">
      <c r="A16" s="4" t="s">
        <v>13</v>
      </c>
      <c r="B16" s="5">
        <v>4429</v>
      </c>
      <c r="C16" s="5"/>
      <c r="D16" s="5"/>
      <c r="E16" s="5"/>
      <c r="F16" s="5">
        <v>72532</v>
      </c>
      <c r="G16" s="5"/>
      <c r="H16" s="5">
        <f t="shared" si="0"/>
        <v>76961</v>
      </c>
    </row>
    <row r="17" spans="1:8" x14ac:dyDescent="0.25">
      <c r="A17" s="7" t="s">
        <v>14</v>
      </c>
      <c r="B17" s="8"/>
      <c r="C17" s="8"/>
      <c r="D17" s="8"/>
      <c r="E17" s="8"/>
      <c r="F17" s="8">
        <v>72532</v>
      </c>
      <c r="G17" s="8"/>
      <c r="H17" s="8">
        <f t="shared" si="0"/>
        <v>72532</v>
      </c>
    </row>
    <row r="18" spans="1:8" x14ac:dyDescent="0.25">
      <c r="A18" s="7" t="s">
        <v>15</v>
      </c>
      <c r="B18" s="8">
        <v>4429</v>
      </c>
      <c r="C18" s="8"/>
      <c r="D18" s="8"/>
      <c r="E18" s="8"/>
      <c r="F18" s="8"/>
      <c r="G18" s="8"/>
      <c r="H18" s="8">
        <f t="shared" si="0"/>
        <v>4429</v>
      </c>
    </row>
    <row r="19" spans="1:8" x14ac:dyDescent="0.25">
      <c r="A19" s="4" t="s">
        <v>16</v>
      </c>
      <c r="B19" s="5">
        <v>4755</v>
      </c>
      <c r="C19" s="5"/>
      <c r="D19" s="5"/>
      <c r="E19" s="5"/>
      <c r="F19" s="5"/>
      <c r="G19" s="5"/>
      <c r="H19" s="5">
        <f t="shared" si="0"/>
        <v>4755</v>
      </c>
    </row>
    <row r="20" spans="1:8" x14ac:dyDescent="0.25">
      <c r="A20" s="7" t="s">
        <v>17</v>
      </c>
      <c r="B20" s="8">
        <v>4755</v>
      </c>
      <c r="C20" s="8"/>
      <c r="D20" s="8"/>
      <c r="E20" s="8"/>
      <c r="F20" s="8"/>
      <c r="G20" s="8"/>
      <c r="H20" s="8">
        <f t="shared" ref="H20:H32" si="1">SUM(B20:G20)</f>
        <v>4755</v>
      </c>
    </row>
    <row r="21" spans="1:8" x14ac:dyDescent="0.25">
      <c r="A21" s="4" t="s">
        <v>18</v>
      </c>
      <c r="B21" s="5">
        <v>11850</v>
      </c>
      <c r="C21" s="5"/>
      <c r="D21" s="5"/>
      <c r="E21" s="5"/>
      <c r="F21" s="5">
        <v>7440</v>
      </c>
      <c r="G21" s="5"/>
      <c r="H21" s="5">
        <f t="shared" si="1"/>
        <v>19290</v>
      </c>
    </row>
    <row r="22" spans="1:8" x14ac:dyDescent="0.25">
      <c r="A22" s="7" t="s">
        <v>19</v>
      </c>
      <c r="B22" s="8">
        <v>11850</v>
      </c>
      <c r="C22" s="8"/>
      <c r="D22" s="8"/>
      <c r="E22" s="8"/>
      <c r="F22" s="8"/>
      <c r="G22" s="8"/>
      <c r="H22" s="8">
        <f t="shared" si="1"/>
        <v>11850</v>
      </c>
    </row>
    <row r="23" spans="1:8" x14ac:dyDescent="0.25">
      <c r="A23" s="7" t="s">
        <v>20</v>
      </c>
      <c r="B23" s="8"/>
      <c r="C23" s="8"/>
      <c r="D23" s="8"/>
      <c r="E23" s="8"/>
      <c r="F23" s="8">
        <v>7440</v>
      </c>
      <c r="G23" s="8"/>
      <c r="H23" s="8">
        <f t="shared" si="1"/>
        <v>7440</v>
      </c>
    </row>
    <row r="24" spans="1:8" x14ac:dyDescent="0.25">
      <c r="A24" s="4" t="s">
        <v>21</v>
      </c>
      <c r="B24" s="5">
        <v>177480</v>
      </c>
      <c r="C24" s="5"/>
      <c r="D24" s="5"/>
      <c r="E24" s="5"/>
      <c r="F24" s="5">
        <v>8000</v>
      </c>
      <c r="G24" s="5">
        <v>35000</v>
      </c>
      <c r="H24" s="5">
        <f t="shared" si="1"/>
        <v>220480</v>
      </c>
    </row>
    <row r="25" spans="1:8" x14ac:dyDescent="0.25">
      <c r="A25" s="7" t="s">
        <v>22</v>
      </c>
      <c r="B25" s="8">
        <v>30000</v>
      </c>
      <c r="C25" s="8"/>
      <c r="D25" s="8"/>
      <c r="E25" s="8"/>
      <c r="F25" s="8"/>
      <c r="G25" s="8"/>
      <c r="H25" s="8">
        <f t="shared" si="1"/>
        <v>30000</v>
      </c>
    </row>
    <row r="26" spans="1:8" x14ac:dyDescent="0.25">
      <c r="A26" s="7" t="s">
        <v>23</v>
      </c>
      <c r="B26" s="8">
        <v>6180</v>
      </c>
      <c r="C26" s="8"/>
      <c r="D26" s="8"/>
      <c r="E26" s="8"/>
      <c r="F26" s="8"/>
      <c r="G26" s="8"/>
      <c r="H26" s="8">
        <f t="shared" si="1"/>
        <v>6180</v>
      </c>
    </row>
    <row r="27" spans="1:8" x14ac:dyDescent="0.25">
      <c r="A27" s="7" t="s">
        <v>24</v>
      </c>
      <c r="B27" s="8"/>
      <c r="C27" s="8"/>
      <c r="D27" s="8"/>
      <c r="E27" s="8"/>
      <c r="F27" s="8">
        <v>8000</v>
      </c>
      <c r="G27" s="8"/>
      <c r="H27" s="8">
        <f t="shared" si="1"/>
        <v>8000</v>
      </c>
    </row>
    <row r="28" spans="1:8" x14ac:dyDescent="0.25">
      <c r="A28" s="7" t="s">
        <v>25</v>
      </c>
      <c r="B28" s="8">
        <v>82500</v>
      </c>
      <c r="C28" s="8"/>
      <c r="D28" s="8"/>
      <c r="E28" s="8"/>
      <c r="F28" s="8"/>
      <c r="G28" s="8"/>
      <c r="H28" s="8">
        <f t="shared" si="1"/>
        <v>82500</v>
      </c>
    </row>
    <row r="29" spans="1:8" x14ac:dyDescent="0.25">
      <c r="A29" s="7" t="s">
        <v>26</v>
      </c>
      <c r="B29" s="8"/>
      <c r="C29" s="8"/>
      <c r="D29" s="8"/>
      <c r="E29" s="8"/>
      <c r="F29" s="8"/>
      <c r="G29" s="8">
        <v>35000</v>
      </c>
      <c r="H29" s="8">
        <f t="shared" si="1"/>
        <v>35000</v>
      </c>
    </row>
    <row r="30" spans="1:8" x14ac:dyDescent="0.25">
      <c r="A30" s="7" t="s">
        <v>27</v>
      </c>
      <c r="B30" s="8">
        <v>22000</v>
      </c>
      <c r="C30" s="8"/>
      <c r="D30" s="8"/>
      <c r="E30" s="8"/>
      <c r="F30" s="8"/>
      <c r="G30" s="8"/>
      <c r="H30" s="8">
        <f t="shared" si="1"/>
        <v>22000</v>
      </c>
    </row>
    <row r="31" spans="1:8" x14ac:dyDescent="0.25">
      <c r="A31" s="7" t="s">
        <v>28</v>
      </c>
      <c r="B31" s="8">
        <v>1800</v>
      </c>
      <c r="C31" s="8"/>
      <c r="D31" s="8"/>
      <c r="E31" s="8"/>
      <c r="F31" s="8"/>
      <c r="G31" s="8"/>
      <c r="H31" s="8">
        <f t="shared" si="1"/>
        <v>1800</v>
      </c>
    </row>
    <row r="32" spans="1:8" x14ac:dyDescent="0.25">
      <c r="A32" s="7" t="s">
        <v>29</v>
      </c>
      <c r="B32" s="8">
        <v>35000</v>
      </c>
      <c r="C32" s="8"/>
      <c r="D32" s="8"/>
      <c r="E32" s="8"/>
      <c r="F32" s="8"/>
      <c r="G32" s="8"/>
      <c r="H32" s="8">
        <f t="shared" si="1"/>
        <v>35000</v>
      </c>
    </row>
    <row r="33" spans="1:8" x14ac:dyDescent="0.25">
      <c r="A33" s="4" t="s">
        <v>30</v>
      </c>
      <c r="B33" s="5">
        <v>34954</v>
      </c>
      <c r="C33" s="5"/>
      <c r="D33" s="5"/>
      <c r="E33" s="5"/>
      <c r="F33" s="5">
        <v>83977</v>
      </c>
      <c r="G33" s="5"/>
      <c r="H33" s="5">
        <f t="shared" ref="H33:H44" si="2">SUM(B33:G33)</f>
        <v>118931</v>
      </c>
    </row>
    <row r="34" spans="1:8" x14ac:dyDescent="0.25">
      <c r="A34" s="7" t="s">
        <v>31</v>
      </c>
      <c r="B34" s="8"/>
      <c r="C34" s="8"/>
      <c r="D34" s="8"/>
      <c r="E34" s="8"/>
      <c r="F34" s="8">
        <v>83977</v>
      </c>
      <c r="G34" s="8"/>
      <c r="H34" s="8">
        <f t="shared" si="2"/>
        <v>83977</v>
      </c>
    </row>
    <row r="35" spans="1:8" x14ac:dyDescent="0.25">
      <c r="A35" s="7" t="s">
        <v>32</v>
      </c>
      <c r="B35" s="8">
        <v>34954</v>
      </c>
      <c r="C35" s="8"/>
      <c r="D35" s="8"/>
      <c r="E35" s="8"/>
      <c r="F35" s="8"/>
      <c r="G35" s="8"/>
      <c r="H35" s="8">
        <f t="shared" si="2"/>
        <v>34954</v>
      </c>
    </row>
    <row r="36" spans="1:8" x14ac:dyDescent="0.25">
      <c r="A36" s="4" t="s">
        <v>33</v>
      </c>
      <c r="B36" s="5">
        <v>12000</v>
      </c>
      <c r="C36" s="5">
        <v>10026</v>
      </c>
      <c r="D36" s="5"/>
      <c r="E36" s="5"/>
      <c r="F36" s="5"/>
      <c r="G36" s="5"/>
      <c r="H36" s="5">
        <f t="shared" si="2"/>
        <v>22026</v>
      </c>
    </row>
    <row r="37" spans="1:8" x14ac:dyDescent="0.25">
      <c r="A37" s="7" t="s">
        <v>34</v>
      </c>
      <c r="B37" s="8"/>
      <c r="C37" s="8">
        <v>5000</v>
      </c>
      <c r="D37" s="8"/>
      <c r="E37" s="8"/>
      <c r="F37" s="8"/>
      <c r="G37" s="8"/>
      <c r="H37" s="8">
        <f t="shared" si="2"/>
        <v>5000</v>
      </c>
    </row>
    <row r="38" spans="1:8" x14ac:dyDescent="0.25">
      <c r="A38" s="7" t="s">
        <v>35</v>
      </c>
      <c r="B38" s="8">
        <v>12000</v>
      </c>
      <c r="C38" s="8"/>
      <c r="D38" s="8"/>
      <c r="E38" s="8"/>
      <c r="F38" s="8"/>
      <c r="G38" s="8"/>
      <c r="H38" s="8">
        <f t="shared" si="2"/>
        <v>12000</v>
      </c>
    </row>
    <row r="39" spans="1:8" x14ac:dyDescent="0.25">
      <c r="A39" s="7" t="s">
        <v>36</v>
      </c>
      <c r="B39" s="8"/>
      <c r="C39" s="8">
        <v>5026</v>
      </c>
      <c r="D39" s="8"/>
      <c r="E39" s="8"/>
      <c r="F39" s="8"/>
      <c r="G39" s="8"/>
      <c r="H39" s="8">
        <f t="shared" si="2"/>
        <v>5026</v>
      </c>
    </row>
    <row r="40" spans="1:8" x14ac:dyDescent="0.25">
      <c r="A40" s="4" t="s">
        <v>37</v>
      </c>
      <c r="B40" s="5"/>
      <c r="C40" s="5"/>
      <c r="D40" s="5"/>
      <c r="E40" s="5"/>
      <c r="F40" s="5">
        <v>32926</v>
      </c>
      <c r="G40" s="5"/>
      <c r="H40" s="5">
        <f t="shared" si="2"/>
        <v>32926</v>
      </c>
    </row>
    <row r="41" spans="1:8" x14ac:dyDescent="0.25">
      <c r="A41" s="7" t="s">
        <v>38</v>
      </c>
      <c r="B41" s="8"/>
      <c r="C41" s="8"/>
      <c r="D41" s="8"/>
      <c r="E41" s="8"/>
      <c r="F41" s="8">
        <v>32926</v>
      </c>
      <c r="G41" s="8"/>
      <c r="H41" s="8">
        <f t="shared" si="2"/>
        <v>32926</v>
      </c>
    </row>
    <row r="42" spans="1:8" x14ac:dyDescent="0.25">
      <c r="A42" s="4" t="s">
        <v>39</v>
      </c>
      <c r="B42" s="5">
        <v>57356</v>
      </c>
      <c r="C42" s="5"/>
      <c r="D42" s="5">
        <v>7500</v>
      </c>
      <c r="E42" s="5">
        <v>3000</v>
      </c>
      <c r="F42" s="5"/>
      <c r="G42" s="5"/>
      <c r="H42" s="5">
        <f t="shared" si="2"/>
        <v>67856</v>
      </c>
    </row>
    <row r="43" spans="1:8" x14ac:dyDescent="0.25">
      <c r="A43" s="7" t="s">
        <v>40</v>
      </c>
      <c r="B43" s="8">
        <v>57356</v>
      </c>
      <c r="C43" s="8"/>
      <c r="D43" s="8"/>
      <c r="E43" s="8"/>
      <c r="F43" s="8"/>
      <c r="G43" s="8"/>
      <c r="H43" s="8">
        <f t="shared" si="2"/>
        <v>57356</v>
      </c>
    </row>
    <row r="44" spans="1:8" x14ac:dyDescent="0.25">
      <c r="A44" s="7" t="s">
        <v>41</v>
      </c>
      <c r="B44" s="8"/>
      <c r="C44" s="8"/>
      <c r="D44" s="8">
        <v>7500</v>
      </c>
      <c r="E44" s="8">
        <v>3000</v>
      </c>
      <c r="F44" s="8"/>
      <c r="G44" s="8"/>
      <c r="H44" s="8">
        <f t="shared" si="2"/>
        <v>10500</v>
      </c>
    </row>
    <row r="45" spans="1:8" x14ac:dyDescent="0.25">
      <c r="A45" s="4" t="s">
        <v>42</v>
      </c>
      <c r="B45" s="5">
        <v>10000</v>
      </c>
      <c r="C45" s="5"/>
      <c r="D45" s="5"/>
      <c r="E45" s="5"/>
      <c r="F45" s="5"/>
      <c r="G45" s="5"/>
      <c r="H45" s="5">
        <f t="shared" ref="H45:H53" si="3">SUM(B45:G45)</f>
        <v>10000</v>
      </c>
    </row>
    <row r="46" spans="1:8" x14ac:dyDescent="0.25">
      <c r="A46" s="7" t="s">
        <v>43</v>
      </c>
      <c r="B46" s="8">
        <v>10000</v>
      </c>
      <c r="C46" s="8"/>
      <c r="D46" s="8"/>
      <c r="E46" s="8"/>
      <c r="F46" s="8"/>
      <c r="G46" s="8"/>
      <c r="H46" s="8">
        <f t="shared" si="3"/>
        <v>10000</v>
      </c>
    </row>
    <row r="47" spans="1:8" x14ac:dyDescent="0.25">
      <c r="A47" s="4" t="s">
        <v>44</v>
      </c>
      <c r="B47" s="5"/>
      <c r="C47" s="5"/>
      <c r="D47" s="5"/>
      <c r="E47" s="5"/>
      <c r="F47" s="5">
        <v>17200</v>
      </c>
      <c r="G47" s="5"/>
      <c r="H47" s="5">
        <f t="shared" si="3"/>
        <v>17200</v>
      </c>
    </row>
    <row r="48" spans="1:8" x14ac:dyDescent="0.25">
      <c r="A48" s="7" t="s">
        <v>45</v>
      </c>
      <c r="B48" s="8"/>
      <c r="C48" s="8"/>
      <c r="D48" s="8"/>
      <c r="E48" s="8"/>
      <c r="F48" s="8">
        <v>17200</v>
      </c>
      <c r="G48" s="8"/>
      <c r="H48" s="8">
        <f t="shared" si="3"/>
        <v>17200</v>
      </c>
    </row>
    <row r="49" spans="1:8" x14ac:dyDescent="0.25">
      <c r="A49" s="4" t="s">
        <v>46</v>
      </c>
      <c r="B49" s="5"/>
      <c r="C49" s="5"/>
      <c r="D49" s="5"/>
      <c r="E49" s="5"/>
      <c r="F49" s="5">
        <v>40000</v>
      </c>
      <c r="G49" s="5"/>
      <c r="H49" s="5">
        <f t="shared" si="3"/>
        <v>40000</v>
      </c>
    </row>
    <row r="50" spans="1:8" x14ac:dyDescent="0.25">
      <c r="A50" s="7" t="s">
        <v>47</v>
      </c>
      <c r="B50" s="8"/>
      <c r="C50" s="8"/>
      <c r="D50" s="8"/>
      <c r="E50" s="8"/>
      <c r="F50" s="8">
        <v>40000</v>
      </c>
      <c r="G50" s="8"/>
      <c r="H50" s="8">
        <f t="shared" si="3"/>
        <v>40000</v>
      </c>
    </row>
    <row r="51" spans="1:8" x14ac:dyDescent="0.25">
      <c r="A51" s="4" t="s">
        <v>48</v>
      </c>
      <c r="B51" s="5"/>
      <c r="C51" s="5"/>
      <c r="D51" s="5"/>
      <c r="E51" s="5"/>
      <c r="F51" s="5">
        <v>60130</v>
      </c>
      <c r="G51" s="5"/>
      <c r="H51" s="5">
        <f t="shared" si="3"/>
        <v>60130</v>
      </c>
    </row>
    <row r="52" spans="1:8" x14ac:dyDescent="0.25">
      <c r="A52" s="7" t="s">
        <v>49</v>
      </c>
      <c r="B52" s="8"/>
      <c r="C52" s="8"/>
      <c r="D52" s="8"/>
      <c r="E52" s="8"/>
      <c r="F52" s="8">
        <v>60130</v>
      </c>
      <c r="G52" s="8"/>
      <c r="H52" s="8">
        <f t="shared" si="3"/>
        <v>60130</v>
      </c>
    </row>
    <row r="53" spans="1:8" x14ac:dyDescent="0.25">
      <c r="A53" s="9" t="s">
        <v>50</v>
      </c>
      <c r="B53" s="9">
        <v>365824</v>
      </c>
      <c r="C53" s="9">
        <v>35027</v>
      </c>
      <c r="D53" s="9">
        <v>7500</v>
      </c>
      <c r="E53" s="9">
        <v>3000</v>
      </c>
      <c r="F53" s="9">
        <v>346573</v>
      </c>
      <c r="G53" s="9">
        <v>35000</v>
      </c>
      <c r="H53" s="9">
        <f t="shared" si="3"/>
        <v>792924</v>
      </c>
    </row>
    <row r="56" spans="1:8" x14ac:dyDescent="0.25">
      <c r="H56" s="6"/>
    </row>
    <row r="57" spans="1:8" x14ac:dyDescent="0.25">
      <c r="H57" s="10"/>
    </row>
  </sheetData>
  <autoFilter ref="A9:H53"/>
  <mergeCells count="10">
    <mergeCell ref="A1:H1"/>
    <mergeCell ref="A2:H2"/>
    <mergeCell ref="H5:H8"/>
    <mergeCell ref="A4:H4"/>
    <mergeCell ref="A5:A8"/>
    <mergeCell ref="B5:G5"/>
    <mergeCell ref="B6:C6"/>
    <mergeCell ref="D6:F6"/>
    <mergeCell ref="B7:C7"/>
    <mergeCell ref="D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Fernando Castillo Quintana</dc:creator>
  <cp:lastModifiedBy>Arevalo Delgado, Christian</cp:lastModifiedBy>
  <cp:lastPrinted>2022-06-07T21:20:56Z</cp:lastPrinted>
  <dcterms:created xsi:type="dcterms:W3CDTF">2022-05-28T03:58:08Z</dcterms:created>
  <dcterms:modified xsi:type="dcterms:W3CDTF">2022-06-07T21:26:11Z</dcterms:modified>
</cp:coreProperties>
</file>