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ch_temp\Normas Legales\2022\"/>
    </mc:Choice>
  </mc:AlternateContent>
  <bookViews>
    <workbookView xWindow="0" yWindow="0" windowWidth="28800" windowHeight="11625"/>
  </bookViews>
  <sheets>
    <sheet name="Anexo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</calcChain>
</file>

<file path=xl/sharedStrings.xml><?xml version="1.0" encoding="utf-8"?>
<sst xmlns="http://schemas.openxmlformats.org/spreadsheetml/2006/main" count="37" uniqueCount="32">
  <si>
    <t>Unidades Ejecutoras</t>
  </si>
  <si>
    <t>3000001. ACCIONES COMUNES</t>
  </si>
  <si>
    <t>5000276. GESTION DEL PROGRAMA</t>
  </si>
  <si>
    <t>Finalidad: 0291045 ACCIONES FINANCIADAS EN EL MARCO DE COMPROMISOS DE DESEMPEÑO A NIVEL NACIONAL Y REGIONAL</t>
  </si>
  <si>
    <t>3. BIENES Y SERVICIOS</t>
  </si>
  <si>
    <t>443. GOBIERNO REGIONAL DEL DEPARTAMENTO DE AREQUIPA</t>
  </si>
  <si>
    <t>302. EDUCACION AREQUIPA NORTE</t>
  </si>
  <si>
    <t>448. GOBIERNO REGIONAL DEL DEPARTAMENTO DE HUANUCO</t>
  </si>
  <si>
    <t>311. EDUCACION UGEL HUANUCO</t>
  </si>
  <si>
    <t>450. GOBIERNO REGIONAL DEL DEPARTAMENTO DE JUNIN</t>
  </si>
  <si>
    <t>307. EDUCACION JAUJA</t>
  </si>
  <si>
    <t>452. GOBIERNO REGIONAL DEL DEPARTAMENTO DE LAMBAYEQUE</t>
  </si>
  <si>
    <t>300. EDUCACION CHICLAYO</t>
  </si>
  <si>
    <t>303. EDUCACION FERREÑAFE</t>
  </si>
  <si>
    <t>457. GOBIERNO REGIONAL DEL DEPARTAMENTO DE PIURA</t>
  </si>
  <si>
    <t>305. EDUCACION UGEL DE PAITA</t>
  </si>
  <si>
    <t>463. GOBIERNO REGIONAL DEL DEPARTAMENTO DE LIMA</t>
  </si>
  <si>
    <t>307. EDUCACION OYON</t>
  </si>
  <si>
    <t>Total general</t>
  </si>
  <si>
    <t>TOTAL</t>
  </si>
  <si>
    <t>0106. INCLUSION DE NIÑOS, NIÑAS Y JOVENES CON DISCAPACIDAD EN LA EDUCACION BASICA Y TECNICO PRODUCTIVA</t>
  </si>
  <si>
    <t>3000789. INSTITUCIONES EDUCATIVAS EMPLEAN MATERIAL EDUCATIVO, EQUIPAMIENTO Y MOBILIARIO</t>
  </si>
  <si>
    <t>3000790. PERSONAL CONTRATADO OPORTUNAMENTE</t>
  </si>
  <si>
    <t>3000791. PERSONAL CON COMPETENCIAS  PARA LA ATENCION DE ESTUDIANTES CON DISCAPACIDAD</t>
  </si>
  <si>
    <t>3000792. LOCALES CON CONDICIONES FISICAS ADECUADAS</t>
  </si>
  <si>
    <t>5003166. DOTACION DE MATERIALES Y EQUIPOS EDUCATIVOS PARA CENTROS DE EDUCACION BASICA ESPECIAL Y CENTROS DE RECURSOS</t>
  </si>
  <si>
    <t>5003169. DOTACION DE MATERIALES Y EQUIPOS EDUCATIVOS PARA PROGRAMAS DE INTERVENCION TEMPRANA</t>
  </si>
  <si>
    <t>5005877. CONTRATACION OPORTUNA Y PAGO DE PERSONAL EN INSTITUCIONES EDUCATIVAS INCLUSIVAS, CENTROS DE EDUCACION BASICA ESPECIAL Y CENTROS DE RECURSOS</t>
  </si>
  <si>
    <t>5005882. ASISTENCIA TECNICA Y SOPORTE PARA LA GESTION PEDAGOGICA E INSTITUCIONAL DE LOS CENTROS DE EDUCACION BASICA ESPECIAL</t>
  </si>
  <si>
    <t>5004303. ACONDICIONAMIENTO DE ESPACIOS EN LOCALES DE INSTITUCIONES EDUCATIVAS INCLUSIVAS</t>
  </si>
  <si>
    <t>Transferencia de Recursos para financiar bienes, servicios, equipamiento, acondicionamiento y mantenimiento de infraestructura del Programa Presupuestal “Inclusión de niños, niñas y jóvenes con discapacidad en la educación básica y técnico-productiva”</t>
  </si>
  <si>
    <t>ANEXO Nº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</si>
</sst>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_-;\-* #,##0_-;_-* &quot;-&quot;??_-;_-@_-"/>
    <numFmt numFmtId="168" formatCode="_-* #,##0.0000000000_-;\-* #,##0.0000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165" fontId="2" fillId="2" borderId="6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Border="1" applyAlignment="1">
      <alignment horizontal="left"/>
    </xf>
    <xf numFmtId="165" fontId="2" fillId="0" borderId="6" xfId="1" applyNumberFormat="1" applyFont="1" applyBorder="1"/>
    <xf numFmtId="165" fontId="3" fillId="0" borderId="6" xfId="1" applyNumberFormat="1" applyFont="1" applyBorder="1" applyAlignment="1">
      <alignment horizontal="left" indent="1"/>
    </xf>
    <xf numFmtId="165" fontId="3" fillId="0" borderId="6" xfId="1" applyNumberFormat="1" applyFont="1" applyBorder="1"/>
    <xf numFmtId="165" fontId="2" fillId="2" borderId="6" xfId="1" applyNumberFormat="1" applyFont="1" applyFill="1" applyBorder="1"/>
    <xf numFmtId="165" fontId="0" fillId="0" borderId="0" xfId="0" applyNumberFormat="1"/>
    <xf numFmtId="0" fontId="4" fillId="0" borderId="0" xfId="0" applyFont="1"/>
    <xf numFmtId="168" fontId="0" fillId="0" borderId="0" xfId="0" applyNumberFormat="1"/>
    <xf numFmtId="0" fontId="6" fillId="0" borderId="0" xfId="0" applyFont="1" applyAlignment="1"/>
    <xf numFmtId="0" fontId="5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5" xfId="1" applyNumberFormat="1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zoomScale="55" zoomScaleNormal="55" workbookViewId="0">
      <selection activeCell="A2" sqref="A2:H2"/>
    </sheetView>
  </sheetViews>
  <sheetFormatPr baseColWidth="10" defaultRowHeight="15" x14ac:dyDescent="0.25"/>
  <cols>
    <col min="1" max="1" width="100.5703125" bestFit="1" customWidth="1"/>
    <col min="2" max="7" width="47.7109375" customWidth="1"/>
    <col min="8" max="8" width="13.85546875" bestFit="1" customWidth="1"/>
  </cols>
  <sheetData>
    <row r="1" spans="1:14" ht="18" x14ac:dyDescent="0.25">
      <c r="A1" s="12" t="s">
        <v>31</v>
      </c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0"/>
      <c r="N1" s="10"/>
    </row>
    <row r="2" spans="1:14" ht="18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0"/>
      <c r="J2" s="10"/>
      <c r="K2" s="10"/>
      <c r="L2" s="10"/>
      <c r="M2" s="10"/>
      <c r="N2" s="10"/>
    </row>
    <row r="3" spans="1:14" ht="16.5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6.5" x14ac:dyDescent="0.3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21" x14ac:dyDescent="0.25">
      <c r="A5" s="13" t="s">
        <v>0</v>
      </c>
      <c r="B5" s="16" t="s">
        <v>20</v>
      </c>
      <c r="C5" s="17"/>
      <c r="D5" s="17"/>
      <c r="E5" s="17"/>
      <c r="F5" s="17"/>
      <c r="G5" s="18"/>
      <c r="H5" s="13" t="s">
        <v>19</v>
      </c>
    </row>
    <row r="6" spans="1:14" ht="88.5" customHeight="1" x14ac:dyDescent="0.25">
      <c r="A6" s="14"/>
      <c r="B6" s="1" t="s">
        <v>1</v>
      </c>
      <c r="C6" s="16" t="s">
        <v>21</v>
      </c>
      <c r="D6" s="18"/>
      <c r="E6" s="1" t="s">
        <v>22</v>
      </c>
      <c r="F6" s="1" t="s">
        <v>23</v>
      </c>
      <c r="G6" s="1" t="s">
        <v>24</v>
      </c>
      <c r="H6" s="14"/>
    </row>
    <row r="7" spans="1:14" ht="126" customHeight="1" x14ac:dyDescent="0.25">
      <c r="A7" s="14"/>
      <c r="B7" s="1" t="s">
        <v>2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4"/>
    </row>
    <row r="8" spans="1:14" ht="21" x14ac:dyDescent="0.25">
      <c r="A8" s="15"/>
      <c r="B8" s="1" t="s">
        <v>4</v>
      </c>
      <c r="C8" s="1" t="s">
        <v>4</v>
      </c>
      <c r="D8" s="1" t="s">
        <v>4</v>
      </c>
      <c r="E8" s="1" t="s">
        <v>4</v>
      </c>
      <c r="F8" s="1" t="s">
        <v>4</v>
      </c>
      <c r="G8" s="1" t="s">
        <v>4</v>
      </c>
      <c r="H8" s="15"/>
    </row>
    <row r="9" spans="1:14" ht="21" x14ac:dyDescent="0.35">
      <c r="A9" s="2" t="s">
        <v>5</v>
      </c>
      <c r="B9" s="3"/>
      <c r="C9" s="3">
        <v>3000</v>
      </c>
      <c r="D9" s="3">
        <v>2000</v>
      </c>
      <c r="E9" s="3"/>
      <c r="F9" s="3"/>
      <c r="G9" s="3"/>
      <c r="H9" s="3">
        <f t="shared" ref="H9:H10" si="0">SUM(B9:G9)</f>
        <v>5000</v>
      </c>
    </row>
    <row r="10" spans="1:14" ht="21" x14ac:dyDescent="0.35">
      <c r="A10" s="4" t="s">
        <v>6</v>
      </c>
      <c r="B10" s="5"/>
      <c r="C10" s="5">
        <v>3000</v>
      </c>
      <c r="D10" s="5">
        <v>2000</v>
      </c>
      <c r="E10" s="5"/>
      <c r="F10" s="5"/>
      <c r="G10" s="5"/>
      <c r="H10" s="5">
        <f t="shared" si="0"/>
        <v>5000</v>
      </c>
    </row>
    <row r="11" spans="1:14" ht="21" x14ac:dyDescent="0.35">
      <c r="A11" s="2" t="s">
        <v>7</v>
      </c>
      <c r="B11" s="3"/>
      <c r="C11" s="3"/>
      <c r="D11" s="3"/>
      <c r="E11" s="3"/>
      <c r="F11" s="3"/>
      <c r="G11" s="3">
        <v>50307</v>
      </c>
      <c r="H11" s="3">
        <f t="shared" ref="H11:H14" si="1">SUM(B11:G11)</f>
        <v>50307</v>
      </c>
    </row>
    <row r="12" spans="1:14" ht="21" x14ac:dyDescent="0.35">
      <c r="A12" s="4" t="s">
        <v>8</v>
      </c>
      <c r="B12" s="5"/>
      <c r="C12" s="5"/>
      <c r="D12" s="5"/>
      <c r="E12" s="5"/>
      <c r="F12" s="5"/>
      <c r="G12" s="5">
        <v>50307</v>
      </c>
      <c r="H12" s="5">
        <f t="shared" si="1"/>
        <v>50307</v>
      </c>
    </row>
    <row r="13" spans="1:14" ht="21" x14ac:dyDescent="0.35">
      <c r="A13" s="2" t="s">
        <v>9</v>
      </c>
      <c r="B13" s="3"/>
      <c r="C13" s="3"/>
      <c r="D13" s="3"/>
      <c r="E13" s="3"/>
      <c r="F13" s="3">
        <v>600</v>
      </c>
      <c r="G13" s="3"/>
      <c r="H13" s="3">
        <f t="shared" si="1"/>
        <v>600</v>
      </c>
    </row>
    <row r="14" spans="1:14" ht="21" x14ac:dyDescent="0.35">
      <c r="A14" s="4" t="s">
        <v>10</v>
      </c>
      <c r="B14" s="5"/>
      <c r="C14" s="5"/>
      <c r="D14" s="5"/>
      <c r="E14" s="5"/>
      <c r="F14" s="5">
        <v>600</v>
      </c>
      <c r="G14" s="5"/>
      <c r="H14" s="5">
        <f t="shared" si="1"/>
        <v>600</v>
      </c>
    </row>
    <row r="15" spans="1:14" ht="21" x14ac:dyDescent="0.35">
      <c r="A15" s="2" t="s">
        <v>11</v>
      </c>
      <c r="B15" s="3">
        <v>21000</v>
      </c>
      <c r="C15" s="3"/>
      <c r="D15" s="3"/>
      <c r="E15" s="3"/>
      <c r="F15" s="3">
        <v>31325</v>
      </c>
      <c r="G15" s="3"/>
      <c r="H15" s="3">
        <f t="shared" ref="H15:H19" si="2">SUM(B15:G15)</f>
        <v>52325</v>
      </c>
    </row>
    <row r="16" spans="1:14" ht="21" x14ac:dyDescent="0.35">
      <c r="A16" s="4" t="s">
        <v>12</v>
      </c>
      <c r="B16" s="5">
        <v>21000</v>
      </c>
      <c r="C16" s="5"/>
      <c r="D16" s="5"/>
      <c r="E16" s="5"/>
      <c r="F16" s="5"/>
      <c r="G16" s="5"/>
      <c r="H16" s="5">
        <f t="shared" si="2"/>
        <v>21000</v>
      </c>
    </row>
    <row r="17" spans="1:8" ht="21" x14ac:dyDescent="0.35">
      <c r="A17" s="4" t="s">
        <v>13</v>
      </c>
      <c r="B17" s="5"/>
      <c r="C17" s="5"/>
      <c r="D17" s="5"/>
      <c r="E17" s="5"/>
      <c r="F17" s="5">
        <v>31325</v>
      </c>
      <c r="G17" s="5"/>
      <c r="H17" s="5">
        <f t="shared" si="2"/>
        <v>31325</v>
      </c>
    </row>
    <row r="18" spans="1:8" ht="21" x14ac:dyDescent="0.35">
      <c r="A18" s="2" t="s">
        <v>14</v>
      </c>
      <c r="B18" s="3"/>
      <c r="C18" s="3"/>
      <c r="D18" s="3"/>
      <c r="E18" s="3">
        <v>1000</v>
      </c>
      <c r="F18" s="3"/>
      <c r="G18" s="3"/>
      <c r="H18" s="3">
        <f t="shared" si="2"/>
        <v>1000</v>
      </c>
    </row>
    <row r="19" spans="1:8" ht="21" x14ac:dyDescent="0.35">
      <c r="A19" s="4" t="s">
        <v>15</v>
      </c>
      <c r="B19" s="5"/>
      <c r="C19" s="5"/>
      <c r="D19" s="5"/>
      <c r="E19" s="5">
        <v>1000</v>
      </c>
      <c r="F19" s="5"/>
      <c r="G19" s="5"/>
      <c r="H19" s="5">
        <f t="shared" si="2"/>
        <v>1000</v>
      </c>
    </row>
    <row r="20" spans="1:8" ht="21" x14ac:dyDescent="0.35">
      <c r="A20" s="2" t="s">
        <v>16</v>
      </c>
      <c r="B20" s="3"/>
      <c r="C20" s="3"/>
      <c r="D20" s="3"/>
      <c r="E20" s="3"/>
      <c r="F20" s="3">
        <v>38400</v>
      </c>
      <c r="G20" s="3"/>
      <c r="H20" s="3">
        <f t="shared" ref="H20:H22" si="3">SUM(B20:G20)</f>
        <v>38400</v>
      </c>
    </row>
    <row r="21" spans="1:8" ht="21" x14ac:dyDescent="0.35">
      <c r="A21" s="4" t="s">
        <v>17</v>
      </c>
      <c r="B21" s="5"/>
      <c r="C21" s="5"/>
      <c r="D21" s="5"/>
      <c r="E21" s="5"/>
      <c r="F21" s="5">
        <v>38400</v>
      </c>
      <c r="G21" s="5"/>
      <c r="H21" s="5">
        <f t="shared" si="3"/>
        <v>38400</v>
      </c>
    </row>
    <row r="22" spans="1:8" ht="21" x14ac:dyDescent="0.35">
      <c r="A22" s="6" t="s">
        <v>18</v>
      </c>
      <c r="B22" s="6">
        <v>21000</v>
      </c>
      <c r="C22" s="6">
        <v>3000</v>
      </c>
      <c r="D22" s="6">
        <v>2000</v>
      </c>
      <c r="E22" s="6">
        <v>1000</v>
      </c>
      <c r="F22" s="6">
        <v>70325</v>
      </c>
      <c r="G22" s="6">
        <v>50307</v>
      </c>
      <c r="H22" s="6">
        <f t="shared" si="3"/>
        <v>147632</v>
      </c>
    </row>
    <row r="27" spans="1:8" x14ac:dyDescent="0.25">
      <c r="H27" s="7"/>
    </row>
    <row r="28" spans="1:8" x14ac:dyDescent="0.25">
      <c r="H28" s="9"/>
    </row>
  </sheetData>
  <mergeCells count="7">
    <mergeCell ref="A1:H1"/>
    <mergeCell ref="A2:H2"/>
    <mergeCell ref="A5:A8"/>
    <mergeCell ref="B5:G5"/>
    <mergeCell ref="C6:D6"/>
    <mergeCell ref="A4:N4"/>
    <mergeCell ref="H5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Fernando Castillo Quintana</dc:creator>
  <cp:lastModifiedBy>Arevalo Delgado, Christian</cp:lastModifiedBy>
  <cp:lastPrinted>2022-06-07T21:20:56Z</cp:lastPrinted>
  <dcterms:created xsi:type="dcterms:W3CDTF">2022-05-28T03:58:08Z</dcterms:created>
  <dcterms:modified xsi:type="dcterms:W3CDTF">2022-06-07T21:25:28Z</dcterms:modified>
</cp:coreProperties>
</file>