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o_tempo\web\normas legales\2017\"/>
    </mc:Choice>
  </mc:AlternateContent>
  <bookViews>
    <workbookView xWindow="0" yWindow="0" windowWidth="21570" windowHeight="9060"/>
  </bookViews>
  <sheets>
    <sheet name="El Peruano 1" sheetId="1" r:id="rId1"/>
  </sheets>
  <externalReferences>
    <externalReference r:id="rId2"/>
    <externalReference r:id="rId3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 localSheetId="0">[2]PFRATIO!#REF!</definedName>
    <definedName name="\d">[2]PFRATIO!#REF!</definedName>
    <definedName name="\g" localSheetId="0">[2]PFRATIO!#REF!</definedName>
    <definedName name="\g">[2]PFRATIO!#REF!</definedName>
    <definedName name="\h" localSheetId="0">[2]PFRATIO!#REF!</definedName>
    <definedName name="\h">[2]PFRATIO!#REF!</definedName>
    <definedName name="\m" localSheetId="0">[2]PFRATIO!#REF!</definedName>
    <definedName name="\m">[2]PFRATIO!#REF!</definedName>
    <definedName name="\s" localSheetId="0">[2]PFRATIO!#REF!</definedName>
    <definedName name="\s">[2]PFRATIO!#REF!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tab1" localSheetId="0">#REF!</definedName>
    <definedName name="__tab1">#REF!</definedName>
    <definedName name="__tab2" localSheetId="0">#REF!</definedName>
    <definedName name="__tab2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831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'El Peruano 1'!$J$1:$J$380</definedName>
    <definedName name="_tab1" localSheetId="0">#REF!</definedName>
    <definedName name="_tab1">#REF!</definedName>
    <definedName name="_tab2" localSheetId="0">#REF!</definedName>
    <definedName name="_tab2">#REF!</definedName>
    <definedName name="A_impresión_IM" localSheetId="0">#REF!</definedName>
    <definedName name="A_impresión_IM">#REF!</definedName>
    <definedName name="ANTIGUOS" localSheetId="0">#REF!</definedName>
    <definedName name="ANTIGUOS">#REF!</definedName>
    <definedName name="_xlnm.Print_Area" localSheetId="0">'El Peruano 1'!$C$1:$F$560</definedName>
    <definedName name="_xlnm.Database" localSheetId="0">#REF!</definedName>
    <definedName name="_xlnm.Database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ESNUTRICION" localSheetId="0">#REF!</definedName>
    <definedName name="DESNUTRICION">#REF!</definedName>
    <definedName name="ERR_LOC" localSheetId="0">[2]PFRATIO!#REF!</definedName>
    <definedName name="ERR_LOC">[2]PFRATIO!#REF!</definedName>
    <definedName name="ERR_MSG" localSheetId="0">[2]PFRATIO!#REF!</definedName>
    <definedName name="ERR_MSG">[2]PFRATIO!#REF!</definedName>
    <definedName name="fecundidad" localSheetId="0">#REF!</definedName>
    <definedName name="fecundidad">#REF!</definedName>
    <definedName name="FFFF" localSheetId="0">#REF!</definedName>
    <definedName name="FFFF">#REF!</definedName>
    <definedName name="FILENAME" localSheetId="0">[2]PFRATIO!#REF!</definedName>
    <definedName name="FILENAME">[2]PFRATIO!#REF!</definedName>
    <definedName name="FLOPDIR" localSheetId="0">[2]PFRATIO!#REF!</definedName>
    <definedName name="FLOPDIR">[2]PFRATIO!#REF!</definedName>
    <definedName name="FLOPPY" localSheetId="0">[2]PFRATIO!#REF!</definedName>
    <definedName name="FLOPPY">[2]PFRATIO!#REF!</definedName>
    <definedName name="GETFILE" localSheetId="0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NDICEALFABETICO" localSheetId="0">#REF!</definedName>
    <definedName name="INDICEALFABETICO">#REF!</definedName>
    <definedName name="MESSAGE" localSheetId="0">[2]PFRATIO!#REF!</definedName>
    <definedName name="MESSAGE">[2]PFRATIO!#REF!</definedName>
    <definedName name="MM" localSheetId="0">#REF!</definedName>
    <definedName name="MM">#REF!</definedName>
    <definedName name="mortalidad" localSheetId="0">#REF!</definedName>
    <definedName name="mortalidad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 localSheetId="0">[2]PFRATIO!#REF!</definedName>
    <definedName name="NOPAS3">[2]PFRATIO!#REF!</definedName>
    <definedName name="OLD_MSG" localSheetId="0">[2]PFRATIO!#REF!</definedName>
    <definedName name="OLD_MSG">[2]PFRATIO!#REF!</definedName>
    <definedName name="PAS_MSG1" localSheetId="0">[2]PFRATIO!#REF!</definedName>
    <definedName name="PAS_MSG1">[2]PFRATIO!#REF!</definedName>
    <definedName name="PAS_MSG2" localSheetId="0">[2]PFRATIO!#REF!</definedName>
    <definedName name="PAS_MSG2">[2]PFRATIO!#REF!</definedName>
    <definedName name="PAS_MSG3" localSheetId="0">[2]PFRATIO!#REF!</definedName>
    <definedName name="PAS_MSG3">[2]PFRATIO!#REF!</definedName>
    <definedName name="PAUSE" localSheetId="0">[2]PFRATIO!#REF!</definedName>
    <definedName name="PAUSE">[2]PFRATIO!#REF!</definedName>
    <definedName name="PM" localSheetId="0">#REF!</definedName>
    <definedName name="PM">#REF!</definedName>
    <definedName name="POBREZA" localSheetId="0">#REF!</definedName>
    <definedName name="POBREZA">#REF!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1000</definedName>
    <definedName name="RiskNumSimulations" hidden="1">100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 localSheetId="0">[2]PFRATIO!#REF!</definedName>
    <definedName name="SAVED">[2]PFRATIO!#REF!</definedName>
    <definedName name="SAVENGO" localSheetId="0">[2]PFRATIO!#REF!</definedName>
    <definedName name="SAVENGO">[2]PFRATIO!#REF!</definedName>
    <definedName name="SUPERFICIE" localSheetId="0">#REF!</definedName>
    <definedName name="SUPERFICIE">#REF!</definedName>
    <definedName name="tab" localSheetId="0">#REF!</definedName>
    <definedName name="tab">#REF!</definedName>
    <definedName name="TABLA" localSheetId="0">#REF!</definedName>
    <definedName name="TABLA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tablamaestra" localSheetId="0">#REF!</definedName>
    <definedName name="tablamaestra">#REF!</definedName>
    <definedName name="tablon" localSheetId="0">#REF!</definedName>
    <definedName name="tablon">#REF!</definedName>
    <definedName name="TEMP" localSheetId="0">[2]PFRATIO!#REF!</definedName>
    <definedName name="TEMP">[2]PFRATIO!#REF!</definedName>
    <definedName name="_xlnm.Print_Titles" localSheetId="0">'El Peruano 1'!$6:$7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3" i="1" l="1"/>
  <c r="F12" i="1" l="1"/>
</calcChain>
</file>

<file path=xl/sharedStrings.xml><?xml version="1.0" encoding="utf-8"?>
<sst xmlns="http://schemas.openxmlformats.org/spreadsheetml/2006/main" count="465" uniqueCount="425">
  <si>
    <t>ANEXO 1</t>
  </si>
  <si>
    <t xml:space="preserve">ÍNDICES DE DISTRIBUCIÓN DEL FONDO DE DESARROLLO 
SOCIOECONÓMICO DE CAMISEA PARA GOBIERNOS 
REGIONALES Y LOCALES </t>
  </si>
  <si>
    <t>GOBIERNOS LOCALES (DEPARTAMENTO/PROVINCIA/MUNICIPALIDADES) Y GOBIERNOS REGIONALES</t>
  </si>
  <si>
    <t>ÍNDICE</t>
  </si>
  <si>
    <t>LEY Nº 28451</t>
  </si>
  <si>
    <t xml:space="preserve">TOTAL </t>
  </si>
  <si>
    <t>GOBIERNOS LOCALES</t>
  </si>
  <si>
    <t>AYACUCHO</t>
  </si>
  <si>
    <t>HUAMANGA</t>
  </si>
  <si>
    <t>ACOCRO</t>
  </si>
  <si>
    <t>ACOS VINCHOS</t>
  </si>
  <si>
    <t>CARMEN ALTO</t>
  </si>
  <si>
    <t>CHIARA</t>
  </si>
  <si>
    <t>OCROS</t>
  </si>
  <si>
    <t>PACAYCASA</t>
  </si>
  <si>
    <t>QUINUA</t>
  </si>
  <si>
    <t>SAN JOSE DE TICLLAS</t>
  </si>
  <si>
    <t>SAN JUAN BAUTISTA</t>
  </si>
  <si>
    <t>SANTIAGO DE PISCHA</t>
  </si>
  <si>
    <t>SOCOS</t>
  </si>
  <si>
    <t>TAMBILLO</t>
  </si>
  <si>
    <t>VINCHOS</t>
  </si>
  <si>
    <t>JESUS NAZARENO</t>
  </si>
  <si>
    <t>CANGALLO</t>
  </si>
  <si>
    <t>CHUSCHI</t>
  </si>
  <si>
    <t>LOS MOROCHUCOS</t>
  </si>
  <si>
    <t>MARIA PARADO DE BELLIDO</t>
  </si>
  <si>
    <t>PARAS</t>
  </si>
  <si>
    <t>TOTOS</t>
  </si>
  <si>
    <t>HUANCA SANCOS</t>
  </si>
  <si>
    <t>SANCOS</t>
  </si>
  <si>
    <t>CARAPO</t>
  </si>
  <si>
    <t>SACSAMARCA</t>
  </si>
  <si>
    <t>SANTIAGO DE LUCANAMARCA</t>
  </si>
  <si>
    <t>HUANTA</t>
  </si>
  <si>
    <t>AYAHUANCO</t>
  </si>
  <si>
    <t>HUAMANGUILLA</t>
  </si>
  <si>
    <t>IGUAIN</t>
  </si>
  <si>
    <t>LURICOCHA</t>
  </si>
  <si>
    <t>SANTILLANA</t>
  </si>
  <si>
    <t>SIVIA</t>
  </si>
  <si>
    <t>LLOCHEGUA</t>
  </si>
  <si>
    <t>CANAYRE</t>
  </si>
  <si>
    <t>LA MAR</t>
  </si>
  <si>
    <t>SAN MIGUEL</t>
  </si>
  <si>
    <t>ANCO</t>
  </si>
  <si>
    <t>AYNA</t>
  </si>
  <si>
    <t>CHILCAS</t>
  </si>
  <si>
    <t>CHUNGUI</t>
  </si>
  <si>
    <t>LUIS CARRANZA</t>
  </si>
  <si>
    <t>SANTA ROSA</t>
  </si>
  <si>
    <t>TAMBO</t>
  </si>
  <si>
    <t>SAMUGARI</t>
  </si>
  <si>
    <t>ANCHIHUAY</t>
  </si>
  <si>
    <t>LUCANAS</t>
  </si>
  <si>
    <t>PUQUIO</t>
  </si>
  <si>
    <t>AUCARA</t>
  </si>
  <si>
    <t>CABANA</t>
  </si>
  <si>
    <t>CARMEN SALCEDO</t>
  </si>
  <si>
    <t>CHAVIÑA</t>
  </si>
  <si>
    <t>CHIPAO</t>
  </si>
  <si>
    <t>HUAC-HUAS</t>
  </si>
  <si>
    <t>LARAMATE</t>
  </si>
  <si>
    <t>LEONCIO PRADO</t>
  </si>
  <si>
    <t>LLAUTA</t>
  </si>
  <si>
    <t>OCAÑA</t>
  </si>
  <si>
    <t>OTOCA</t>
  </si>
  <si>
    <t>SAISA</t>
  </si>
  <si>
    <t>SAN CRISTOBAL</t>
  </si>
  <si>
    <t>SAN JUAN</t>
  </si>
  <si>
    <t>SAN PEDRO</t>
  </si>
  <si>
    <t>SAN PEDRO DE PALCO</t>
  </si>
  <si>
    <t>SANTA ANA DE HUAYCAHUACHO</t>
  </si>
  <si>
    <t>SANTA LUCIA</t>
  </si>
  <si>
    <t>PARINACOCHAS</t>
  </si>
  <si>
    <t>CORACORA</t>
  </si>
  <si>
    <t>CHUMPI</t>
  </si>
  <si>
    <t>CORONEL CASTAÑEDA</t>
  </si>
  <si>
    <t>PACAPAUSA</t>
  </si>
  <si>
    <t>PULLO</t>
  </si>
  <si>
    <t>PUYUSCA</t>
  </si>
  <si>
    <t>SAN FRANCISCO DE RAVACAYCO</t>
  </si>
  <si>
    <t>UPAHUACHO</t>
  </si>
  <si>
    <t>PAUCAR DEL SARA SARA</t>
  </si>
  <si>
    <t>PAUSA</t>
  </si>
  <si>
    <t>COLTA</t>
  </si>
  <si>
    <t>CORCULLA</t>
  </si>
  <si>
    <t>LAMPA</t>
  </si>
  <si>
    <t>MARCABAMBA</t>
  </si>
  <si>
    <t>OYOLO</t>
  </si>
  <si>
    <t>PARARCA</t>
  </si>
  <si>
    <t>SAN JAVIER DE ALPABAMBA</t>
  </si>
  <si>
    <t>SAN JOSE DE USHUA</t>
  </si>
  <si>
    <t>SARA SARA</t>
  </si>
  <si>
    <t>SUCRE</t>
  </si>
  <si>
    <t>QUEROBAMBA</t>
  </si>
  <si>
    <t>BELEN</t>
  </si>
  <si>
    <t>CHALCOS</t>
  </si>
  <si>
    <t>CHILCAYOC</t>
  </si>
  <si>
    <t>HUACAÑA</t>
  </si>
  <si>
    <t>MORCOLLA</t>
  </si>
  <si>
    <t>PAICO</t>
  </si>
  <si>
    <t>SAN PEDRO DE LARCAY</t>
  </si>
  <si>
    <t>SAN SALVADOR DE QUIJE</t>
  </si>
  <si>
    <t>SANTIAGO DE PAUCARAY</t>
  </si>
  <si>
    <t>SORAS</t>
  </si>
  <si>
    <t>VICTOR FAJARDO</t>
  </si>
  <si>
    <t>HUANCAPI</t>
  </si>
  <si>
    <t>ALCAMENCA</t>
  </si>
  <si>
    <t>APONGO</t>
  </si>
  <si>
    <t>ASQUIPATA</t>
  </si>
  <si>
    <t>CANARIA</t>
  </si>
  <si>
    <t>CAYARA</t>
  </si>
  <si>
    <t>COLCA</t>
  </si>
  <si>
    <t>HUAMANQUIQUIA</t>
  </si>
  <si>
    <t>HUANCARAYLLA</t>
  </si>
  <si>
    <t>HUAYA</t>
  </si>
  <si>
    <t>SARHUA</t>
  </si>
  <si>
    <t>VILCANCHOS</t>
  </si>
  <si>
    <t>VILCAS HUAMAN</t>
  </si>
  <si>
    <t>ACCOMARCA</t>
  </si>
  <si>
    <t>CARHUANCA</t>
  </si>
  <si>
    <t>CONCEPCION</t>
  </si>
  <si>
    <t>HUAMBALPA</t>
  </si>
  <si>
    <t>INDEPENDENCIA</t>
  </si>
  <si>
    <t>SAURAMA</t>
  </si>
  <si>
    <t>VISCHONGO</t>
  </si>
  <si>
    <t>HUANCAVELICA</t>
  </si>
  <si>
    <t>ACOBAMBILLA</t>
  </si>
  <si>
    <t>ACORIA</t>
  </si>
  <si>
    <t>CONAYCA</t>
  </si>
  <si>
    <t>CUENCA</t>
  </si>
  <si>
    <t>HUACHOCOLPA</t>
  </si>
  <si>
    <t>HUAYLLAHUARA</t>
  </si>
  <si>
    <t>IZCUCHACA</t>
  </si>
  <si>
    <t>LARIA</t>
  </si>
  <si>
    <t>MANTA</t>
  </si>
  <si>
    <t>MARISCAL CACERES</t>
  </si>
  <si>
    <t>MOYA</t>
  </si>
  <si>
    <t>NUEVO OCCORO</t>
  </si>
  <si>
    <t>PALCA</t>
  </si>
  <si>
    <t>PILCHACA</t>
  </si>
  <si>
    <t>VILCA</t>
  </si>
  <si>
    <t>YAULI</t>
  </si>
  <si>
    <t>ASCENSION</t>
  </si>
  <si>
    <t>HUANDO</t>
  </si>
  <si>
    <t>ACOBAMBA</t>
  </si>
  <si>
    <t>ANDABAMBA</t>
  </si>
  <si>
    <t>ANTA</t>
  </si>
  <si>
    <t>CAJA</t>
  </si>
  <si>
    <t>MARCAS</t>
  </si>
  <si>
    <t>PAUCARA</t>
  </si>
  <si>
    <t>POMACOCHA</t>
  </si>
  <si>
    <t>ROSARIO</t>
  </si>
  <si>
    <t>ANGARAES</t>
  </si>
  <si>
    <t>LIRCAY</t>
  </si>
  <si>
    <t>ANCHONGA</t>
  </si>
  <si>
    <t>CALLANMARCA</t>
  </si>
  <si>
    <t>CCOCHACCASA</t>
  </si>
  <si>
    <t>CHINCHO</t>
  </si>
  <si>
    <t>CONGALLA</t>
  </si>
  <si>
    <t>HUANCA-HUANCA</t>
  </si>
  <si>
    <t>HUAYLLAY GRANDE</t>
  </si>
  <si>
    <t>JULCAMARCA</t>
  </si>
  <si>
    <t>SAN ANTONIO DE ANTAPARCO</t>
  </si>
  <si>
    <t>SANTO TOMAS DE PATA</t>
  </si>
  <si>
    <t>SECCLLA</t>
  </si>
  <si>
    <t>CASTROVIRREYNA</t>
  </si>
  <si>
    <t>ARMA</t>
  </si>
  <si>
    <t>AURAHUA</t>
  </si>
  <si>
    <t>CAPILLAS</t>
  </si>
  <si>
    <t>CHUPAMARCA</t>
  </si>
  <si>
    <t>COCAS</t>
  </si>
  <si>
    <t>HUACHOS</t>
  </si>
  <si>
    <t>HUAMATAMBO</t>
  </si>
  <si>
    <t>MOLLEPAMPA</t>
  </si>
  <si>
    <t>SANTA ANA</t>
  </si>
  <si>
    <t>TANTARA</t>
  </si>
  <si>
    <t>TICRAPO</t>
  </si>
  <si>
    <t>CHURCAMPA</t>
  </si>
  <si>
    <t>CHINCHIHUASI</t>
  </si>
  <si>
    <t>EL CARMEN</t>
  </si>
  <si>
    <t>LA MERCED</t>
  </si>
  <si>
    <t>LOCROJA</t>
  </si>
  <si>
    <t>PAUCARBAMBA</t>
  </si>
  <si>
    <t>SAN MIGUEL DE MAYOCC</t>
  </si>
  <si>
    <t>SAN PEDRO DE CORIS</t>
  </si>
  <si>
    <t>PACHAMARCA</t>
  </si>
  <si>
    <t>COSME</t>
  </si>
  <si>
    <t>HUAYTARA</t>
  </si>
  <si>
    <t>AYAVI</t>
  </si>
  <si>
    <t>CORDOVA</t>
  </si>
  <si>
    <t>HUAYACUNDO ARMA</t>
  </si>
  <si>
    <t>LARAMARCA</t>
  </si>
  <si>
    <t>OCOYO</t>
  </si>
  <si>
    <t>PILPICHACA</t>
  </si>
  <si>
    <t>QUERCO</t>
  </si>
  <si>
    <t>QUITO-ARMA</t>
  </si>
  <si>
    <t>SAN ANTONIO DE CUSICANCHA</t>
  </si>
  <si>
    <t>SAN FRANCISCO DE SANGAYAICO</t>
  </si>
  <si>
    <t>SAN ISIDRO</t>
  </si>
  <si>
    <t>SANTIAGO DE CHOCORVOS</t>
  </si>
  <si>
    <t>SANTIAGO DE QUIRAHUARA</t>
  </si>
  <si>
    <t>SANTO DOMINGO DE CAPILLAS</t>
  </si>
  <si>
    <t>TAYACAJA</t>
  </si>
  <si>
    <t>PAMPAS</t>
  </si>
  <si>
    <t>ACOSTAMBO</t>
  </si>
  <si>
    <t>ACRAQUIA</t>
  </si>
  <si>
    <t>AHUAYCHA</t>
  </si>
  <si>
    <t>COLCABAMBA</t>
  </si>
  <si>
    <t>DANIEL HERNANDEZ</t>
  </si>
  <si>
    <t>HUARIBAMBA</t>
  </si>
  <si>
    <t>ÑAHUIMPUQUIO</t>
  </si>
  <si>
    <t>PAZOS</t>
  </si>
  <si>
    <t>QUISHUAR</t>
  </si>
  <si>
    <t>SALCABAMBA</t>
  </si>
  <si>
    <t>SALCAHUASI</t>
  </si>
  <si>
    <t>SAN MARCOS DE ROCCHAC</t>
  </si>
  <si>
    <t>SURCUBAMBA</t>
  </si>
  <si>
    <t>TINTAY PUNCU</t>
  </si>
  <si>
    <t>ICA</t>
  </si>
  <si>
    <t>LA TINGUIÑA</t>
  </si>
  <si>
    <t>LOS AQUIJES</t>
  </si>
  <si>
    <t>OCUCAJE</t>
  </si>
  <si>
    <t>PACHACUTEC</t>
  </si>
  <si>
    <t>PARCONA</t>
  </si>
  <si>
    <t>PUEBLO NUEVO</t>
  </si>
  <si>
    <t>SALAS</t>
  </si>
  <si>
    <t>SAN JOSE DE LOS MOLINOS</t>
  </si>
  <si>
    <t>SANTIAGO</t>
  </si>
  <si>
    <t>SUBTANJALLA</t>
  </si>
  <si>
    <t>TATE</t>
  </si>
  <si>
    <t>YAUCA DEL ROSARIO</t>
  </si>
  <si>
    <t>CHINCHA</t>
  </si>
  <si>
    <t>CHINCHA ALTA</t>
  </si>
  <si>
    <t>ALTO LARAN</t>
  </si>
  <si>
    <t>CHAVIN</t>
  </si>
  <si>
    <t>CHINCHA BAJA</t>
  </si>
  <si>
    <t>GROCIO PRADO</t>
  </si>
  <si>
    <t>SAN JUAN DE YANAC</t>
  </si>
  <si>
    <t>SAN PEDRO DE HUACARPANA</t>
  </si>
  <si>
    <t>SUNAMPE</t>
  </si>
  <si>
    <t>TAMBO DE MORA</t>
  </si>
  <si>
    <t>NAZCA</t>
  </si>
  <si>
    <t>CHANGUILLO</t>
  </si>
  <si>
    <t>EL INGENIO</t>
  </si>
  <si>
    <t>MARCONA</t>
  </si>
  <si>
    <t>VISTA ALEGRE</t>
  </si>
  <si>
    <t>PALPA</t>
  </si>
  <si>
    <t>LLIPATA</t>
  </si>
  <si>
    <t>RIO GRANDE</t>
  </si>
  <si>
    <t>SANTA CRUZ</t>
  </si>
  <si>
    <t>TIBILLO</t>
  </si>
  <si>
    <t>PISCO</t>
  </si>
  <si>
    <t>HUANCANO</t>
  </si>
  <si>
    <t>HUMAY</t>
  </si>
  <si>
    <t>PARACAS</t>
  </si>
  <si>
    <t>SAN ANDRES</t>
  </si>
  <si>
    <t>SAN CLEMENTE</t>
  </si>
  <si>
    <t>TUPAC AMARU INCA</t>
  </si>
  <si>
    <t>LIMA</t>
  </si>
  <si>
    <t>BARRANCA</t>
  </si>
  <si>
    <t>PARAMONGA</t>
  </si>
  <si>
    <t>PATIVILCA</t>
  </si>
  <si>
    <t>SUPE</t>
  </si>
  <si>
    <t>SUPE PUERTO</t>
  </si>
  <si>
    <t>CAJATAMBO</t>
  </si>
  <si>
    <t>COPA</t>
  </si>
  <si>
    <t>GORGOR</t>
  </si>
  <si>
    <t>HUANCAPON</t>
  </si>
  <si>
    <t>MANAS</t>
  </si>
  <si>
    <t>CANTA</t>
  </si>
  <si>
    <t>ARAHUAY</t>
  </si>
  <si>
    <t>HUAMANTANGA</t>
  </si>
  <si>
    <t>HUAROS</t>
  </si>
  <si>
    <t>LACHAQUI</t>
  </si>
  <si>
    <t>SAN BUENAVENTURA</t>
  </si>
  <si>
    <t>SANTA ROSA DE QUIVES</t>
  </si>
  <si>
    <t>CAÑETE</t>
  </si>
  <si>
    <t>SAN VICENTE DE CAÑETE</t>
  </si>
  <si>
    <t>ASIA</t>
  </si>
  <si>
    <t>CALANGO</t>
  </si>
  <si>
    <t>CERRO AZUL</t>
  </si>
  <si>
    <t>CHILCA</t>
  </si>
  <si>
    <t>COAYLLO</t>
  </si>
  <si>
    <t>IMPERIAL</t>
  </si>
  <si>
    <t>LUNAHUANA</t>
  </si>
  <si>
    <t>MALA</t>
  </si>
  <si>
    <t>NUEVO IMPERIAL</t>
  </si>
  <si>
    <t>PACARAN</t>
  </si>
  <si>
    <t>QUILMANA</t>
  </si>
  <si>
    <t>SAN ANTONIO</t>
  </si>
  <si>
    <t>SAN LUIS</t>
  </si>
  <si>
    <t>SANTA CRUZ DE FLORES</t>
  </si>
  <si>
    <t>ZUÑIGA</t>
  </si>
  <si>
    <t>HUARAL</t>
  </si>
  <si>
    <t>ATAVILLOS ALTO</t>
  </si>
  <si>
    <t>ATAVILLOS BAJO</t>
  </si>
  <si>
    <t>AUCALLAMA</t>
  </si>
  <si>
    <t>CHANCAY</t>
  </si>
  <si>
    <t>IHUARI</t>
  </si>
  <si>
    <t>LAMPIAN</t>
  </si>
  <si>
    <t>PACARAOS</t>
  </si>
  <si>
    <t>SAN MIGUEL DE ACOS</t>
  </si>
  <si>
    <t>SANTA CRUZ DE ANDAMARCA</t>
  </si>
  <si>
    <t>SUMBILCA</t>
  </si>
  <si>
    <t>VEINTISIETE DE NOVIEMBRE</t>
  </si>
  <si>
    <t>HUAROCHIRI</t>
  </si>
  <si>
    <t>MATUCANA</t>
  </si>
  <si>
    <t>ANTIOQUIA</t>
  </si>
  <si>
    <t>CALLAHUANCA</t>
  </si>
  <si>
    <t>CARAMPOMA</t>
  </si>
  <si>
    <t>CHICLA</t>
  </si>
  <si>
    <t>HUACHUPAMPA</t>
  </si>
  <si>
    <t>HUANZA</t>
  </si>
  <si>
    <t>LAHUAYTAMBO</t>
  </si>
  <si>
    <t>LANGA</t>
  </si>
  <si>
    <t>LARAOS</t>
  </si>
  <si>
    <t>MARIATANA</t>
  </si>
  <si>
    <t>RICARDO PALMA</t>
  </si>
  <si>
    <t>SAN ANDRES DE TUPICOCHA</t>
  </si>
  <si>
    <t>SAN BARTOLOME</t>
  </si>
  <si>
    <t>SAN DAMIAN</t>
  </si>
  <si>
    <t>SAN JUAN DE IRIS</t>
  </si>
  <si>
    <t>SAN JUAN DE TANTARANCHE</t>
  </si>
  <si>
    <t>SAN LORENZO DE QUINTI</t>
  </si>
  <si>
    <t>SAN MATEO</t>
  </si>
  <si>
    <t>SAN MATEO DE OTAO</t>
  </si>
  <si>
    <t>SAN PEDRO DE CASTA</t>
  </si>
  <si>
    <t>SAN PEDRO DE HUANCAYRE</t>
  </si>
  <si>
    <t>SANGALLAYA</t>
  </si>
  <si>
    <t>SANTA CRUZ DE COCACHACRA</t>
  </si>
  <si>
    <t>SANTA EULALIA</t>
  </si>
  <si>
    <t>SANTIAGO DE ANCHUCAYA</t>
  </si>
  <si>
    <t>SANTIAGO DE TUNA</t>
  </si>
  <si>
    <t>SANTO DOMINGO DE LOS OLLEROS</t>
  </si>
  <si>
    <t>SURCO</t>
  </si>
  <si>
    <t>HUAURA</t>
  </si>
  <si>
    <t>HUACHO</t>
  </si>
  <si>
    <t>AMBAR</t>
  </si>
  <si>
    <t>CALETA DE CARQUIN</t>
  </si>
  <si>
    <t>CHECRAS</t>
  </si>
  <si>
    <t>HUALMAY</t>
  </si>
  <si>
    <t>PACCHO</t>
  </si>
  <si>
    <t>SANTA LEONOR</t>
  </si>
  <si>
    <t>SANTA MARIA</t>
  </si>
  <si>
    <t>SAYAN</t>
  </si>
  <si>
    <t>VEGUETA</t>
  </si>
  <si>
    <t>OYON</t>
  </si>
  <si>
    <t>ANDAJES</t>
  </si>
  <si>
    <t>CAUJUL</t>
  </si>
  <si>
    <t>COCHAMARCA</t>
  </si>
  <si>
    <t>NAVAN</t>
  </si>
  <si>
    <t>PACHANGARA</t>
  </si>
  <si>
    <t>YAUYOS</t>
  </si>
  <si>
    <t>ALIS</t>
  </si>
  <si>
    <t>AYAUCA</t>
  </si>
  <si>
    <t>AYAVIRI</t>
  </si>
  <si>
    <t>AZANGARO</t>
  </si>
  <si>
    <t>CACRA</t>
  </si>
  <si>
    <t>CARANIA</t>
  </si>
  <si>
    <t>CATAHUASI</t>
  </si>
  <si>
    <t>CHOCOS</t>
  </si>
  <si>
    <t>COCHAS</t>
  </si>
  <si>
    <t>COLONIA</t>
  </si>
  <si>
    <t>HONGOS</t>
  </si>
  <si>
    <t>HUAMPARA</t>
  </si>
  <si>
    <t>HUANCAYA</t>
  </si>
  <si>
    <t>HUANGASCAR</t>
  </si>
  <si>
    <t>HUANTAN</t>
  </si>
  <si>
    <t>HUAÑEC</t>
  </si>
  <si>
    <t>LINCHA</t>
  </si>
  <si>
    <t>MADEAN</t>
  </si>
  <si>
    <t>MIRAFLORES</t>
  </si>
  <si>
    <t>OMAS</t>
  </si>
  <si>
    <t>PUTINZA</t>
  </si>
  <si>
    <t>QUINCHES</t>
  </si>
  <si>
    <t>QUINOCAY</t>
  </si>
  <si>
    <t>SAN JOAQUIN</t>
  </si>
  <si>
    <t>SAN PEDRO DE PILAS</t>
  </si>
  <si>
    <t>TANTA</t>
  </si>
  <si>
    <t>TAURIPAMPA</t>
  </si>
  <si>
    <t>TOMAS</t>
  </si>
  <si>
    <t>TUPE</t>
  </si>
  <si>
    <t>VIÑAC</t>
  </si>
  <si>
    <t>VITIS</t>
  </si>
  <si>
    <t>GOBIERNOS REGIONALES</t>
  </si>
  <si>
    <t>LEY Nº 28622</t>
  </si>
  <si>
    <t>UCAYALI</t>
  </si>
  <si>
    <t>CORONEL PORTILLO</t>
  </si>
  <si>
    <t>CALLERIA</t>
  </si>
  <si>
    <t>CAMPOVERDE</t>
  </si>
  <si>
    <t>IPARIA</t>
  </si>
  <si>
    <t>MASISEA</t>
  </si>
  <si>
    <t>YARINACOCHA</t>
  </si>
  <si>
    <t>NUEVA REQUENA</t>
  </si>
  <si>
    <t>MANANTAY</t>
  </si>
  <si>
    <t>ATALAYA</t>
  </si>
  <si>
    <t>RAYMONDI</t>
  </si>
  <si>
    <t>SEPAHUA</t>
  </si>
  <si>
    <t>TAHUANIA</t>
  </si>
  <si>
    <t>YURUA</t>
  </si>
  <si>
    <t>PADRE ABAD</t>
  </si>
  <si>
    <t>IRAZOLA</t>
  </si>
  <si>
    <t>CURIMANA</t>
  </si>
  <si>
    <t>PURUS</t>
  </si>
  <si>
    <t>DORREGARAY</t>
  </si>
  <si>
    <t>UCHURACCAY</t>
  </si>
  <si>
    <t>QUICHUAS</t>
  </si>
  <si>
    <t>ANDAYMARCA</t>
  </si>
  <si>
    <t>PUCACOLPA</t>
  </si>
  <si>
    <t>CHACA</t>
  </si>
  <si>
    <t>ROBLE</t>
  </si>
  <si>
    <t>PICHOS</t>
  </si>
  <si>
    <t>NESHUYA</t>
  </si>
  <si>
    <t>ALEXANDER VON HUMBOLDT</t>
  </si>
  <si>
    <t>ORONCCOY</t>
  </si>
  <si>
    <t>SANTIAGO DE TUCUMA</t>
  </si>
  <si>
    <t>AÑO FISCAL 2017</t>
  </si>
  <si>
    <t>GOBIERNO REGIONAL</t>
  </si>
  <si>
    <t>GOBIERNO REGIONAL DEL DEPARTAMENTO DE AYACUCHO</t>
  </si>
  <si>
    <t>GOBIERNO REGIONAL DEL DEPARTAMENTO DE HUANCAVELICA</t>
  </si>
  <si>
    <t>GOBIERNO REGIONAL DEL DEPARTAMENTO DE ICA</t>
  </si>
  <si>
    <t>GOBIERNO REGIONAL DEL DEPARTAMENTO DE LIMA</t>
  </si>
  <si>
    <t>GOBIERNO REGIONAL DEL DEPARTAMENTO DE UCAYALI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</si>
</sst>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000000"/>
    <numFmt numFmtId="165" formatCode="#,##0.000"/>
    <numFmt numFmtId="166" formatCode="0.000000000"/>
    <numFmt numFmtId="167" formatCode="#,##0.0000000000"/>
    <numFmt numFmtId="168" formatCode="0.000000E+00"/>
    <numFmt numFmtId="169" formatCode="0.00000E+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5" fillId="0" borderId="0"/>
    <xf numFmtId="0" fontId="1" fillId="0" borderId="0"/>
  </cellStyleXfs>
  <cellXfs count="42">
    <xf numFmtId="0" fontId="0" fillId="0" borderId="0" xfId="0"/>
    <xf numFmtId="165" fontId="1" fillId="0" borderId="0" xfId="1" applyNumberFormat="1" applyFont="1" applyFill="1" applyAlignment="1"/>
    <xf numFmtId="165" fontId="1" fillId="0" borderId="0" xfId="1" applyNumberFormat="1" applyFont="1" applyFill="1"/>
    <xf numFmtId="164" fontId="1" fillId="0" borderId="0" xfId="1" applyNumberFormat="1" applyFont="1" applyFill="1"/>
    <xf numFmtId="0" fontId="1" fillId="0" borderId="0" xfId="1" applyFont="1"/>
    <xf numFmtId="164" fontId="1" fillId="0" borderId="0" xfId="1" applyNumberFormat="1" applyFont="1"/>
    <xf numFmtId="1" fontId="1" fillId="0" borderId="0" xfId="1" applyNumberFormat="1" applyFont="1" applyFill="1" applyAlignment="1"/>
    <xf numFmtId="1" fontId="1" fillId="0" borderId="0" xfId="1" applyNumberFormat="1" applyFont="1" applyFill="1"/>
    <xf numFmtId="0" fontId="1" fillId="0" borderId="0" xfId="1" applyFont="1" applyFill="1" applyAlignment="1"/>
    <xf numFmtId="0" fontId="1" fillId="0" borderId="0" xfId="1" applyFont="1" applyFill="1"/>
    <xf numFmtId="164" fontId="3" fillId="0" borderId="0" xfId="1" applyNumberFormat="1" applyFont="1" applyFill="1"/>
    <xf numFmtId="0" fontId="1" fillId="0" borderId="6" xfId="1" applyFont="1" applyFill="1" applyBorder="1" applyAlignment="1"/>
    <xf numFmtId="0" fontId="1" fillId="0" borderId="6" xfId="1" applyFont="1" applyFill="1" applyBorder="1"/>
    <xf numFmtId="164" fontId="1" fillId="0" borderId="6" xfId="1" applyNumberFormat="1" applyFont="1" applyFill="1" applyBorder="1"/>
    <xf numFmtId="4" fontId="1" fillId="0" borderId="0" xfId="1" applyNumberFormat="1" applyFont="1"/>
    <xf numFmtId="0" fontId="3" fillId="0" borderId="0" xfId="1" applyFont="1"/>
    <xf numFmtId="0" fontId="3" fillId="0" borderId="0" xfId="1" applyFont="1" applyFill="1" applyAlignment="1">
      <alignment horizontal="centerContinuous"/>
    </xf>
    <xf numFmtId="164" fontId="1" fillId="0" borderId="0" xfId="2" applyNumberFormat="1" applyFont="1" applyFill="1" applyAlignment="1">
      <alignment horizontal="centerContinuous"/>
    </xf>
    <xf numFmtId="0" fontId="3" fillId="0" borderId="0" xfId="1" applyFont="1" applyFill="1" applyAlignment="1"/>
    <xf numFmtId="0" fontId="3" fillId="0" borderId="0" xfId="1" applyFont="1" applyFill="1" applyAlignment="1">
      <alignment horizontal="center"/>
    </xf>
    <xf numFmtId="164" fontId="1" fillId="0" borderId="0" xfId="2" applyNumberFormat="1" applyFont="1" applyFill="1"/>
    <xf numFmtId="0" fontId="3" fillId="0" borderId="0" xfId="1" applyFont="1" applyFill="1" applyAlignment="1">
      <alignment horizontal="centerContinuous" wrapText="1"/>
    </xf>
    <xf numFmtId="1" fontId="4" fillId="0" borderId="0" xfId="1" applyNumberFormat="1" applyFont="1" applyFill="1" applyAlignment="1">
      <alignment horizontal="center"/>
    </xf>
    <xf numFmtId="1" fontId="3" fillId="0" borderId="0" xfId="1" applyNumberFormat="1" applyFont="1" applyFill="1" applyAlignment="1"/>
    <xf numFmtId="165" fontId="3" fillId="0" borderId="0" xfId="1" applyNumberFormat="1" applyFont="1" applyFill="1" applyAlignment="1"/>
    <xf numFmtId="165" fontId="3" fillId="0" borderId="0" xfId="1" applyNumberFormat="1" applyFont="1" applyFill="1"/>
    <xf numFmtId="164" fontId="4" fillId="0" borderId="0" xfId="1" applyNumberFormat="1" applyFont="1" applyFill="1" applyAlignment="1">
      <alignment horizontal="center"/>
    </xf>
    <xf numFmtId="166" fontId="3" fillId="0" borderId="0" xfId="1" applyNumberFormat="1" applyFont="1" applyFill="1"/>
    <xf numFmtId="164" fontId="6" fillId="0" borderId="0" xfId="0" applyNumberFormat="1" applyFont="1"/>
    <xf numFmtId="167" fontId="7" fillId="0" borderId="0" xfId="4" applyNumberFormat="1" applyFont="1" applyFill="1" applyBorder="1" applyAlignment="1">
      <alignment horizontal="right" vertical="top"/>
    </xf>
    <xf numFmtId="167" fontId="7" fillId="0" borderId="0" xfId="4" applyNumberFormat="1" applyFont="1" applyBorder="1" applyAlignment="1">
      <alignment horizontal="right" vertical="top"/>
    </xf>
    <xf numFmtId="168" fontId="1" fillId="0" borderId="0" xfId="1" applyNumberFormat="1" applyFont="1" applyFill="1"/>
    <xf numFmtId="169" fontId="1" fillId="0" borderId="0" xfId="1" applyNumberFormat="1" applyFont="1"/>
    <xf numFmtId="1" fontId="3" fillId="0" borderId="1" xfId="1" applyNumberFormat="1" applyFont="1" applyFill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1" fontId="3" fillId="0" borderId="3" xfId="1" applyNumberFormat="1" applyFont="1" applyFill="1" applyBorder="1" applyAlignment="1">
      <alignment horizontal="center" vertical="center" wrapText="1"/>
    </xf>
    <xf numFmtId="1" fontId="3" fillId="0" borderId="5" xfId="1" applyNumberFormat="1" applyFont="1" applyFill="1" applyBorder="1" applyAlignment="1">
      <alignment horizontal="center" vertical="center" wrapText="1"/>
    </xf>
    <xf numFmtId="1" fontId="3" fillId="0" borderId="6" xfId="1" applyNumberFormat="1" applyFont="1" applyFill="1" applyBorder="1" applyAlignment="1">
      <alignment horizontal="center" vertical="center" wrapText="1"/>
    </xf>
    <xf numFmtId="1" fontId="3" fillId="0" borderId="7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164" fontId="1" fillId="0" borderId="8" xfId="1" applyNumberFormat="1" applyFont="1" applyFill="1" applyBorder="1" applyAlignment="1">
      <alignment horizontal="center" vertical="center" wrapText="1"/>
    </xf>
    <xf numFmtId="1" fontId="4" fillId="0" borderId="0" xfId="1" applyNumberFormat="1" applyFont="1" applyFill="1" applyAlignment="1">
      <alignment horizontal="center"/>
    </xf>
  </cellXfs>
  <cellStyles count="5">
    <cellStyle name="Normal" xfId="0" builtinId="0"/>
    <cellStyle name="Normal 3" xfId="2"/>
    <cellStyle name="Normal 4 2" xfId="3"/>
    <cellStyle name="Normal_Hoja8 2" xfId="4"/>
    <cellStyle name="Normal_PBOLACION2001-200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F/FINAL/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ADESNUTRIC/FECUN-FEMEN/FINAL/PFRATIO2-UL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  <sheetName val="PFRATIO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61"/>
  <sheetViews>
    <sheetView tabSelected="1" zoomScale="85" zoomScaleNormal="85" workbookViewId="0">
      <selection activeCell="I20" sqref="I20"/>
    </sheetView>
  </sheetViews>
  <sheetFormatPr baseColWidth="10" defaultColWidth="35.28515625" defaultRowHeight="12.75" x14ac:dyDescent="0.2"/>
  <cols>
    <col min="1" max="1" width="7.42578125" style="4" customWidth="1"/>
    <col min="2" max="2" width="21.5703125" style="4" customWidth="1"/>
    <col min="3" max="3" width="39.5703125" style="8" bestFit="1" customWidth="1"/>
    <col min="4" max="4" width="26.42578125" style="8" customWidth="1"/>
    <col min="5" max="5" width="41.28515625" style="9" bestFit="1" customWidth="1"/>
    <col min="6" max="6" width="17.85546875" style="3" customWidth="1"/>
    <col min="7" max="7" width="14.28515625" style="4" bestFit="1" customWidth="1"/>
    <col min="8" max="8" width="14.42578125" style="4" bestFit="1" customWidth="1"/>
    <col min="9" max="9" width="13.5703125" style="4" bestFit="1" customWidth="1"/>
    <col min="10" max="10" width="34" style="4" bestFit="1" customWidth="1"/>
    <col min="11" max="11" width="15.5703125" style="4" bestFit="1" customWidth="1"/>
    <col min="12" max="12" width="11.42578125" style="4" customWidth="1"/>
    <col min="13" max="13" width="13.5703125" style="4" bestFit="1" customWidth="1"/>
    <col min="14" max="254" width="11.42578125" style="4" customWidth="1"/>
    <col min="255" max="255" width="7.42578125" style="4" customWidth="1"/>
    <col min="256" max="256" width="20.85546875" style="4" customWidth="1"/>
    <col min="257" max="257" width="26.42578125" style="4" customWidth="1"/>
    <col min="258" max="258" width="35.28515625" style="4"/>
    <col min="259" max="259" width="7.42578125" style="4" customWidth="1"/>
    <col min="260" max="260" width="20.85546875" style="4" customWidth="1"/>
    <col min="261" max="261" width="26.42578125" style="4" customWidth="1"/>
    <col min="262" max="262" width="35.28515625" style="4" customWidth="1"/>
    <col min="263" max="263" width="17.85546875" style="4" customWidth="1"/>
    <col min="264" max="265" width="12.7109375" style="4" bestFit="1" customWidth="1"/>
    <col min="266" max="510" width="11.42578125" style="4" customWidth="1"/>
    <col min="511" max="511" width="7.42578125" style="4" customWidth="1"/>
    <col min="512" max="512" width="20.85546875" style="4" customWidth="1"/>
    <col min="513" max="513" width="26.42578125" style="4" customWidth="1"/>
    <col min="514" max="514" width="35.28515625" style="4"/>
    <col min="515" max="515" width="7.42578125" style="4" customWidth="1"/>
    <col min="516" max="516" width="20.85546875" style="4" customWidth="1"/>
    <col min="517" max="517" width="26.42578125" style="4" customWidth="1"/>
    <col min="518" max="518" width="35.28515625" style="4" customWidth="1"/>
    <col min="519" max="519" width="17.85546875" style="4" customWidth="1"/>
    <col min="520" max="521" width="12.7109375" style="4" bestFit="1" customWidth="1"/>
    <col min="522" max="766" width="11.42578125" style="4" customWidth="1"/>
    <col min="767" max="767" width="7.42578125" style="4" customWidth="1"/>
    <col min="768" max="768" width="20.85546875" style="4" customWidth="1"/>
    <col min="769" max="769" width="26.42578125" style="4" customWidth="1"/>
    <col min="770" max="770" width="35.28515625" style="4"/>
    <col min="771" max="771" width="7.42578125" style="4" customWidth="1"/>
    <col min="772" max="772" width="20.85546875" style="4" customWidth="1"/>
    <col min="773" max="773" width="26.42578125" style="4" customWidth="1"/>
    <col min="774" max="774" width="35.28515625" style="4" customWidth="1"/>
    <col min="775" max="775" width="17.85546875" style="4" customWidth="1"/>
    <col min="776" max="777" width="12.7109375" style="4" bestFit="1" customWidth="1"/>
    <col min="778" max="1022" width="11.42578125" style="4" customWidth="1"/>
    <col min="1023" max="1023" width="7.42578125" style="4" customWidth="1"/>
    <col min="1024" max="1024" width="20.85546875" style="4" customWidth="1"/>
    <col min="1025" max="1025" width="26.42578125" style="4" customWidth="1"/>
    <col min="1026" max="1026" width="35.28515625" style="4"/>
    <col min="1027" max="1027" width="7.42578125" style="4" customWidth="1"/>
    <col min="1028" max="1028" width="20.85546875" style="4" customWidth="1"/>
    <col min="1029" max="1029" width="26.42578125" style="4" customWidth="1"/>
    <col min="1030" max="1030" width="35.28515625" style="4" customWidth="1"/>
    <col min="1031" max="1031" width="17.85546875" style="4" customWidth="1"/>
    <col min="1032" max="1033" width="12.7109375" style="4" bestFit="1" customWidth="1"/>
    <col min="1034" max="1278" width="11.42578125" style="4" customWidth="1"/>
    <col min="1279" max="1279" width="7.42578125" style="4" customWidth="1"/>
    <col min="1280" max="1280" width="20.85546875" style="4" customWidth="1"/>
    <col min="1281" max="1281" width="26.42578125" style="4" customWidth="1"/>
    <col min="1282" max="1282" width="35.28515625" style="4"/>
    <col min="1283" max="1283" width="7.42578125" style="4" customWidth="1"/>
    <col min="1284" max="1284" width="20.85546875" style="4" customWidth="1"/>
    <col min="1285" max="1285" width="26.42578125" style="4" customWidth="1"/>
    <col min="1286" max="1286" width="35.28515625" style="4" customWidth="1"/>
    <col min="1287" max="1287" width="17.85546875" style="4" customWidth="1"/>
    <col min="1288" max="1289" width="12.7109375" style="4" bestFit="1" customWidth="1"/>
    <col min="1290" max="1534" width="11.42578125" style="4" customWidth="1"/>
    <col min="1535" max="1535" width="7.42578125" style="4" customWidth="1"/>
    <col min="1536" max="1536" width="20.85546875" style="4" customWidth="1"/>
    <col min="1537" max="1537" width="26.42578125" style="4" customWidth="1"/>
    <col min="1538" max="1538" width="35.28515625" style="4"/>
    <col min="1539" max="1539" width="7.42578125" style="4" customWidth="1"/>
    <col min="1540" max="1540" width="20.85546875" style="4" customWidth="1"/>
    <col min="1541" max="1541" width="26.42578125" style="4" customWidth="1"/>
    <col min="1542" max="1542" width="35.28515625" style="4" customWidth="1"/>
    <col min="1543" max="1543" width="17.85546875" style="4" customWidth="1"/>
    <col min="1544" max="1545" width="12.7109375" style="4" bestFit="1" customWidth="1"/>
    <col min="1546" max="1790" width="11.42578125" style="4" customWidth="1"/>
    <col min="1791" max="1791" width="7.42578125" style="4" customWidth="1"/>
    <col min="1792" max="1792" width="20.85546875" style="4" customWidth="1"/>
    <col min="1793" max="1793" width="26.42578125" style="4" customWidth="1"/>
    <col min="1794" max="1794" width="35.28515625" style="4"/>
    <col min="1795" max="1795" width="7.42578125" style="4" customWidth="1"/>
    <col min="1796" max="1796" width="20.85546875" style="4" customWidth="1"/>
    <col min="1797" max="1797" width="26.42578125" style="4" customWidth="1"/>
    <col min="1798" max="1798" width="35.28515625" style="4" customWidth="1"/>
    <col min="1799" max="1799" width="17.85546875" style="4" customWidth="1"/>
    <col min="1800" max="1801" width="12.7109375" style="4" bestFit="1" customWidth="1"/>
    <col min="1802" max="2046" width="11.42578125" style="4" customWidth="1"/>
    <col min="2047" max="2047" width="7.42578125" style="4" customWidth="1"/>
    <col min="2048" max="2048" width="20.85546875" style="4" customWidth="1"/>
    <col min="2049" max="2049" width="26.42578125" style="4" customWidth="1"/>
    <col min="2050" max="2050" width="35.28515625" style="4"/>
    <col min="2051" max="2051" width="7.42578125" style="4" customWidth="1"/>
    <col min="2052" max="2052" width="20.85546875" style="4" customWidth="1"/>
    <col min="2053" max="2053" width="26.42578125" style="4" customWidth="1"/>
    <col min="2054" max="2054" width="35.28515625" style="4" customWidth="1"/>
    <col min="2055" max="2055" width="17.85546875" style="4" customWidth="1"/>
    <col min="2056" max="2057" width="12.7109375" style="4" bestFit="1" customWidth="1"/>
    <col min="2058" max="2302" width="11.42578125" style="4" customWidth="1"/>
    <col min="2303" max="2303" width="7.42578125" style="4" customWidth="1"/>
    <col min="2304" max="2304" width="20.85546875" style="4" customWidth="1"/>
    <col min="2305" max="2305" width="26.42578125" style="4" customWidth="1"/>
    <col min="2306" max="2306" width="35.28515625" style="4"/>
    <col min="2307" max="2307" width="7.42578125" style="4" customWidth="1"/>
    <col min="2308" max="2308" width="20.85546875" style="4" customWidth="1"/>
    <col min="2309" max="2309" width="26.42578125" style="4" customWidth="1"/>
    <col min="2310" max="2310" width="35.28515625" style="4" customWidth="1"/>
    <col min="2311" max="2311" width="17.85546875" style="4" customWidth="1"/>
    <col min="2312" max="2313" width="12.7109375" style="4" bestFit="1" customWidth="1"/>
    <col min="2314" max="2558" width="11.42578125" style="4" customWidth="1"/>
    <col min="2559" max="2559" width="7.42578125" style="4" customWidth="1"/>
    <col min="2560" max="2560" width="20.85546875" style="4" customWidth="1"/>
    <col min="2561" max="2561" width="26.42578125" style="4" customWidth="1"/>
    <col min="2562" max="2562" width="35.28515625" style="4"/>
    <col min="2563" max="2563" width="7.42578125" style="4" customWidth="1"/>
    <col min="2564" max="2564" width="20.85546875" style="4" customWidth="1"/>
    <col min="2565" max="2565" width="26.42578125" style="4" customWidth="1"/>
    <col min="2566" max="2566" width="35.28515625" style="4" customWidth="1"/>
    <col min="2567" max="2567" width="17.85546875" style="4" customWidth="1"/>
    <col min="2568" max="2569" width="12.7109375" style="4" bestFit="1" customWidth="1"/>
    <col min="2570" max="2814" width="11.42578125" style="4" customWidth="1"/>
    <col min="2815" max="2815" width="7.42578125" style="4" customWidth="1"/>
    <col min="2816" max="2816" width="20.85546875" style="4" customWidth="1"/>
    <col min="2817" max="2817" width="26.42578125" style="4" customWidth="1"/>
    <col min="2818" max="2818" width="35.28515625" style="4"/>
    <col min="2819" max="2819" width="7.42578125" style="4" customWidth="1"/>
    <col min="2820" max="2820" width="20.85546875" style="4" customWidth="1"/>
    <col min="2821" max="2821" width="26.42578125" style="4" customWidth="1"/>
    <col min="2822" max="2822" width="35.28515625" style="4" customWidth="1"/>
    <col min="2823" max="2823" width="17.85546875" style="4" customWidth="1"/>
    <col min="2824" max="2825" width="12.7109375" style="4" bestFit="1" customWidth="1"/>
    <col min="2826" max="3070" width="11.42578125" style="4" customWidth="1"/>
    <col min="3071" max="3071" width="7.42578125" style="4" customWidth="1"/>
    <col min="3072" max="3072" width="20.85546875" style="4" customWidth="1"/>
    <col min="3073" max="3073" width="26.42578125" style="4" customWidth="1"/>
    <col min="3074" max="3074" width="35.28515625" style="4"/>
    <col min="3075" max="3075" width="7.42578125" style="4" customWidth="1"/>
    <col min="3076" max="3076" width="20.85546875" style="4" customWidth="1"/>
    <col min="3077" max="3077" width="26.42578125" style="4" customWidth="1"/>
    <col min="3078" max="3078" width="35.28515625" style="4" customWidth="1"/>
    <col min="3079" max="3079" width="17.85546875" style="4" customWidth="1"/>
    <col min="3080" max="3081" width="12.7109375" style="4" bestFit="1" customWidth="1"/>
    <col min="3082" max="3326" width="11.42578125" style="4" customWidth="1"/>
    <col min="3327" max="3327" width="7.42578125" style="4" customWidth="1"/>
    <col min="3328" max="3328" width="20.85546875" style="4" customWidth="1"/>
    <col min="3329" max="3329" width="26.42578125" style="4" customWidth="1"/>
    <col min="3330" max="3330" width="35.28515625" style="4"/>
    <col min="3331" max="3331" width="7.42578125" style="4" customWidth="1"/>
    <col min="3332" max="3332" width="20.85546875" style="4" customWidth="1"/>
    <col min="3333" max="3333" width="26.42578125" style="4" customWidth="1"/>
    <col min="3334" max="3334" width="35.28515625" style="4" customWidth="1"/>
    <col min="3335" max="3335" width="17.85546875" style="4" customWidth="1"/>
    <col min="3336" max="3337" width="12.7109375" style="4" bestFit="1" customWidth="1"/>
    <col min="3338" max="3582" width="11.42578125" style="4" customWidth="1"/>
    <col min="3583" max="3583" width="7.42578125" style="4" customWidth="1"/>
    <col min="3584" max="3584" width="20.85546875" style="4" customWidth="1"/>
    <col min="3585" max="3585" width="26.42578125" style="4" customWidth="1"/>
    <col min="3586" max="3586" width="35.28515625" style="4"/>
    <col min="3587" max="3587" width="7.42578125" style="4" customWidth="1"/>
    <col min="3588" max="3588" width="20.85546875" style="4" customWidth="1"/>
    <col min="3589" max="3589" width="26.42578125" style="4" customWidth="1"/>
    <col min="3590" max="3590" width="35.28515625" style="4" customWidth="1"/>
    <col min="3591" max="3591" width="17.85546875" style="4" customWidth="1"/>
    <col min="3592" max="3593" width="12.7109375" style="4" bestFit="1" customWidth="1"/>
    <col min="3594" max="3838" width="11.42578125" style="4" customWidth="1"/>
    <col min="3839" max="3839" width="7.42578125" style="4" customWidth="1"/>
    <col min="3840" max="3840" width="20.85546875" style="4" customWidth="1"/>
    <col min="3841" max="3841" width="26.42578125" style="4" customWidth="1"/>
    <col min="3842" max="3842" width="35.28515625" style="4"/>
    <col min="3843" max="3843" width="7.42578125" style="4" customWidth="1"/>
    <col min="3844" max="3844" width="20.85546875" style="4" customWidth="1"/>
    <col min="3845" max="3845" width="26.42578125" style="4" customWidth="1"/>
    <col min="3846" max="3846" width="35.28515625" style="4" customWidth="1"/>
    <col min="3847" max="3847" width="17.85546875" style="4" customWidth="1"/>
    <col min="3848" max="3849" width="12.7109375" style="4" bestFit="1" customWidth="1"/>
    <col min="3850" max="4094" width="11.42578125" style="4" customWidth="1"/>
    <col min="4095" max="4095" width="7.42578125" style="4" customWidth="1"/>
    <col min="4096" max="4096" width="20.85546875" style="4" customWidth="1"/>
    <col min="4097" max="4097" width="26.42578125" style="4" customWidth="1"/>
    <col min="4098" max="4098" width="35.28515625" style="4"/>
    <col min="4099" max="4099" width="7.42578125" style="4" customWidth="1"/>
    <col min="4100" max="4100" width="20.85546875" style="4" customWidth="1"/>
    <col min="4101" max="4101" width="26.42578125" style="4" customWidth="1"/>
    <col min="4102" max="4102" width="35.28515625" style="4" customWidth="1"/>
    <col min="4103" max="4103" width="17.85546875" style="4" customWidth="1"/>
    <col min="4104" max="4105" width="12.7109375" style="4" bestFit="1" customWidth="1"/>
    <col min="4106" max="4350" width="11.42578125" style="4" customWidth="1"/>
    <col min="4351" max="4351" width="7.42578125" style="4" customWidth="1"/>
    <col min="4352" max="4352" width="20.85546875" style="4" customWidth="1"/>
    <col min="4353" max="4353" width="26.42578125" style="4" customWidth="1"/>
    <col min="4354" max="4354" width="35.28515625" style="4"/>
    <col min="4355" max="4355" width="7.42578125" style="4" customWidth="1"/>
    <col min="4356" max="4356" width="20.85546875" style="4" customWidth="1"/>
    <col min="4357" max="4357" width="26.42578125" style="4" customWidth="1"/>
    <col min="4358" max="4358" width="35.28515625" style="4" customWidth="1"/>
    <col min="4359" max="4359" width="17.85546875" style="4" customWidth="1"/>
    <col min="4360" max="4361" width="12.7109375" style="4" bestFit="1" customWidth="1"/>
    <col min="4362" max="4606" width="11.42578125" style="4" customWidth="1"/>
    <col min="4607" max="4607" width="7.42578125" style="4" customWidth="1"/>
    <col min="4608" max="4608" width="20.85546875" style="4" customWidth="1"/>
    <col min="4609" max="4609" width="26.42578125" style="4" customWidth="1"/>
    <col min="4610" max="4610" width="35.28515625" style="4"/>
    <col min="4611" max="4611" width="7.42578125" style="4" customWidth="1"/>
    <col min="4612" max="4612" width="20.85546875" style="4" customWidth="1"/>
    <col min="4613" max="4613" width="26.42578125" style="4" customWidth="1"/>
    <col min="4614" max="4614" width="35.28515625" style="4" customWidth="1"/>
    <col min="4615" max="4615" width="17.85546875" style="4" customWidth="1"/>
    <col min="4616" max="4617" width="12.7109375" style="4" bestFit="1" customWidth="1"/>
    <col min="4618" max="4862" width="11.42578125" style="4" customWidth="1"/>
    <col min="4863" max="4863" width="7.42578125" style="4" customWidth="1"/>
    <col min="4864" max="4864" width="20.85546875" style="4" customWidth="1"/>
    <col min="4865" max="4865" width="26.42578125" style="4" customWidth="1"/>
    <col min="4866" max="4866" width="35.28515625" style="4"/>
    <col min="4867" max="4867" width="7.42578125" style="4" customWidth="1"/>
    <col min="4868" max="4868" width="20.85546875" style="4" customWidth="1"/>
    <col min="4869" max="4869" width="26.42578125" style="4" customWidth="1"/>
    <col min="4870" max="4870" width="35.28515625" style="4" customWidth="1"/>
    <col min="4871" max="4871" width="17.85546875" style="4" customWidth="1"/>
    <col min="4872" max="4873" width="12.7109375" style="4" bestFit="1" customWidth="1"/>
    <col min="4874" max="5118" width="11.42578125" style="4" customWidth="1"/>
    <col min="5119" max="5119" width="7.42578125" style="4" customWidth="1"/>
    <col min="5120" max="5120" width="20.85546875" style="4" customWidth="1"/>
    <col min="5121" max="5121" width="26.42578125" style="4" customWidth="1"/>
    <col min="5122" max="5122" width="35.28515625" style="4"/>
    <col min="5123" max="5123" width="7.42578125" style="4" customWidth="1"/>
    <col min="5124" max="5124" width="20.85546875" style="4" customWidth="1"/>
    <col min="5125" max="5125" width="26.42578125" style="4" customWidth="1"/>
    <col min="5126" max="5126" width="35.28515625" style="4" customWidth="1"/>
    <col min="5127" max="5127" width="17.85546875" style="4" customWidth="1"/>
    <col min="5128" max="5129" width="12.7109375" style="4" bestFit="1" customWidth="1"/>
    <col min="5130" max="5374" width="11.42578125" style="4" customWidth="1"/>
    <col min="5375" max="5375" width="7.42578125" style="4" customWidth="1"/>
    <col min="5376" max="5376" width="20.85546875" style="4" customWidth="1"/>
    <col min="5377" max="5377" width="26.42578125" style="4" customWidth="1"/>
    <col min="5378" max="5378" width="35.28515625" style="4"/>
    <col min="5379" max="5379" width="7.42578125" style="4" customWidth="1"/>
    <col min="5380" max="5380" width="20.85546875" style="4" customWidth="1"/>
    <col min="5381" max="5381" width="26.42578125" style="4" customWidth="1"/>
    <col min="5382" max="5382" width="35.28515625" style="4" customWidth="1"/>
    <col min="5383" max="5383" width="17.85546875" style="4" customWidth="1"/>
    <col min="5384" max="5385" width="12.7109375" style="4" bestFit="1" customWidth="1"/>
    <col min="5386" max="5630" width="11.42578125" style="4" customWidth="1"/>
    <col min="5631" max="5631" width="7.42578125" style="4" customWidth="1"/>
    <col min="5632" max="5632" width="20.85546875" style="4" customWidth="1"/>
    <col min="5633" max="5633" width="26.42578125" style="4" customWidth="1"/>
    <col min="5634" max="5634" width="35.28515625" style="4"/>
    <col min="5635" max="5635" width="7.42578125" style="4" customWidth="1"/>
    <col min="5636" max="5636" width="20.85546875" style="4" customWidth="1"/>
    <col min="5637" max="5637" width="26.42578125" style="4" customWidth="1"/>
    <col min="5638" max="5638" width="35.28515625" style="4" customWidth="1"/>
    <col min="5639" max="5639" width="17.85546875" style="4" customWidth="1"/>
    <col min="5640" max="5641" width="12.7109375" style="4" bestFit="1" customWidth="1"/>
    <col min="5642" max="5886" width="11.42578125" style="4" customWidth="1"/>
    <col min="5887" max="5887" width="7.42578125" style="4" customWidth="1"/>
    <col min="5888" max="5888" width="20.85546875" style="4" customWidth="1"/>
    <col min="5889" max="5889" width="26.42578125" style="4" customWidth="1"/>
    <col min="5890" max="5890" width="35.28515625" style="4"/>
    <col min="5891" max="5891" width="7.42578125" style="4" customWidth="1"/>
    <col min="5892" max="5892" width="20.85546875" style="4" customWidth="1"/>
    <col min="5893" max="5893" width="26.42578125" style="4" customWidth="1"/>
    <col min="5894" max="5894" width="35.28515625" style="4" customWidth="1"/>
    <col min="5895" max="5895" width="17.85546875" style="4" customWidth="1"/>
    <col min="5896" max="5897" width="12.7109375" style="4" bestFit="1" customWidth="1"/>
    <col min="5898" max="6142" width="11.42578125" style="4" customWidth="1"/>
    <col min="6143" max="6143" width="7.42578125" style="4" customWidth="1"/>
    <col min="6144" max="6144" width="20.85546875" style="4" customWidth="1"/>
    <col min="6145" max="6145" width="26.42578125" style="4" customWidth="1"/>
    <col min="6146" max="6146" width="35.28515625" style="4"/>
    <col min="6147" max="6147" width="7.42578125" style="4" customWidth="1"/>
    <col min="6148" max="6148" width="20.85546875" style="4" customWidth="1"/>
    <col min="6149" max="6149" width="26.42578125" style="4" customWidth="1"/>
    <col min="6150" max="6150" width="35.28515625" style="4" customWidth="1"/>
    <col min="6151" max="6151" width="17.85546875" style="4" customWidth="1"/>
    <col min="6152" max="6153" width="12.7109375" style="4" bestFit="1" customWidth="1"/>
    <col min="6154" max="6398" width="11.42578125" style="4" customWidth="1"/>
    <col min="6399" max="6399" width="7.42578125" style="4" customWidth="1"/>
    <col min="6400" max="6400" width="20.85546875" style="4" customWidth="1"/>
    <col min="6401" max="6401" width="26.42578125" style="4" customWidth="1"/>
    <col min="6402" max="6402" width="35.28515625" style="4"/>
    <col min="6403" max="6403" width="7.42578125" style="4" customWidth="1"/>
    <col min="6404" max="6404" width="20.85546875" style="4" customWidth="1"/>
    <col min="6405" max="6405" width="26.42578125" style="4" customWidth="1"/>
    <col min="6406" max="6406" width="35.28515625" style="4" customWidth="1"/>
    <col min="6407" max="6407" width="17.85546875" style="4" customWidth="1"/>
    <col min="6408" max="6409" width="12.7109375" style="4" bestFit="1" customWidth="1"/>
    <col min="6410" max="6654" width="11.42578125" style="4" customWidth="1"/>
    <col min="6655" max="6655" width="7.42578125" style="4" customWidth="1"/>
    <col min="6656" max="6656" width="20.85546875" style="4" customWidth="1"/>
    <col min="6657" max="6657" width="26.42578125" style="4" customWidth="1"/>
    <col min="6658" max="6658" width="35.28515625" style="4"/>
    <col min="6659" max="6659" width="7.42578125" style="4" customWidth="1"/>
    <col min="6660" max="6660" width="20.85546875" style="4" customWidth="1"/>
    <col min="6661" max="6661" width="26.42578125" style="4" customWidth="1"/>
    <col min="6662" max="6662" width="35.28515625" style="4" customWidth="1"/>
    <col min="6663" max="6663" width="17.85546875" style="4" customWidth="1"/>
    <col min="6664" max="6665" width="12.7109375" style="4" bestFit="1" customWidth="1"/>
    <col min="6666" max="6910" width="11.42578125" style="4" customWidth="1"/>
    <col min="6911" max="6911" width="7.42578125" style="4" customWidth="1"/>
    <col min="6912" max="6912" width="20.85546875" style="4" customWidth="1"/>
    <col min="6913" max="6913" width="26.42578125" style="4" customWidth="1"/>
    <col min="6914" max="6914" width="35.28515625" style="4"/>
    <col min="6915" max="6915" width="7.42578125" style="4" customWidth="1"/>
    <col min="6916" max="6916" width="20.85546875" style="4" customWidth="1"/>
    <col min="6917" max="6917" width="26.42578125" style="4" customWidth="1"/>
    <col min="6918" max="6918" width="35.28515625" style="4" customWidth="1"/>
    <col min="6919" max="6919" width="17.85546875" style="4" customWidth="1"/>
    <col min="6920" max="6921" width="12.7109375" style="4" bestFit="1" customWidth="1"/>
    <col min="6922" max="7166" width="11.42578125" style="4" customWidth="1"/>
    <col min="7167" max="7167" width="7.42578125" style="4" customWidth="1"/>
    <col min="7168" max="7168" width="20.85546875" style="4" customWidth="1"/>
    <col min="7169" max="7169" width="26.42578125" style="4" customWidth="1"/>
    <col min="7170" max="7170" width="35.28515625" style="4"/>
    <col min="7171" max="7171" width="7.42578125" style="4" customWidth="1"/>
    <col min="7172" max="7172" width="20.85546875" style="4" customWidth="1"/>
    <col min="7173" max="7173" width="26.42578125" style="4" customWidth="1"/>
    <col min="7174" max="7174" width="35.28515625" style="4" customWidth="1"/>
    <col min="7175" max="7175" width="17.85546875" style="4" customWidth="1"/>
    <col min="7176" max="7177" width="12.7109375" style="4" bestFit="1" customWidth="1"/>
    <col min="7178" max="7422" width="11.42578125" style="4" customWidth="1"/>
    <col min="7423" max="7423" width="7.42578125" style="4" customWidth="1"/>
    <col min="7424" max="7424" width="20.85546875" style="4" customWidth="1"/>
    <col min="7425" max="7425" width="26.42578125" style="4" customWidth="1"/>
    <col min="7426" max="7426" width="35.28515625" style="4"/>
    <col min="7427" max="7427" width="7.42578125" style="4" customWidth="1"/>
    <col min="7428" max="7428" width="20.85546875" style="4" customWidth="1"/>
    <col min="7429" max="7429" width="26.42578125" style="4" customWidth="1"/>
    <col min="7430" max="7430" width="35.28515625" style="4" customWidth="1"/>
    <col min="7431" max="7431" width="17.85546875" style="4" customWidth="1"/>
    <col min="7432" max="7433" width="12.7109375" style="4" bestFit="1" customWidth="1"/>
    <col min="7434" max="7678" width="11.42578125" style="4" customWidth="1"/>
    <col min="7679" max="7679" width="7.42578125" style="4" customWidth="1"/>
    <col min="7680" max="7680" width="20.85546875" style="4" customWidth="1"/>
    <col min="7681" max="7681" width="26.42578125" style="4" customWidth="1"/>
    <col min="7682" max="7682" width="35.28515625" style="4"/>
    <col min="7683" max="7683" width="7.42578125" style="4" customWidth="1"/>
    <col min="7684" max="7684" width="20.85546875" style="4" customWidth="1"/>
    <col min="7685" max="7685" width="26.42578125" style="4" customWidth="1"/>
    <col min="7686" max="7686" width="35.28515625" style="4" customWidth="1"/>
    <col min="7687" max="7687" width="17.85546875" style="4" customWidth="1"/>
    <col min="7688" max="7689" width="12.7109375" style="4" bestFit="1" customWidth="1"/>
    <col min="7690" max="7934" width="11.42578125" style="4" customWidth="1"/>
    <col min="7935" max="7935" width="7.42578125" style="4" customWidth="1"/>
    <col min="7936" max="7936" width="20.85546875" style="4" customWidth="1"/>
    <col min="7937" max="7937" width="26.42578125" style="4" customWidth="1"/>
    <col min="7938" max="7938" width="35.28515625" style="4"/>
    <col min="7939" max="7939" width="7.42578125" style="4" customWidth="1"/>
    <col min="7940" max="7940" width="20.85546875" style="4" customWidth="1"/>
    <col min="7941" max="7941" width="26.42578125" style="4" customWidth="1"/>
    <col min="7942" max="7942" width="35.28515625" style="4" customWidth="1"/>
    <col min="7943" max="7943" width="17.85546875" style="4" customWidth="1"/>
    <col min="7944" max="7945" width="12.7109375" style="4" bestFit="1" customWidth="1"/>
    <col min="7946" max="8190" width="11.42578125" style="4" customWidth="1"/>
    <col min="8191" max="8191" width="7.42578125" style="4" customWidth="1"/>
    <col min="8192" max="8192" width="20.85546875" style="4" customWidth="1"/>
    <col min="8193" max="8193" width="26.42578125" style="4" customWidth="1"/>
    <col min="8194" max="8194" width="35.28515625" style="4"/>
    <col min="8195" max="8195" width="7.42578125" style="4" customWidth="1"/>
    <col min="8196" max="8196" width="20.85546875" style="4" customWidth="1"/>
    <col min="8197" max="8197" width="26.42578125" style="4" customWidth="1"/>
    <col min="8198" max="8198" width="35.28515625" style="4" customWidth="1"/>
    <col min="8199" max="8199" width="17.85546875" style="4" customWidth="1"/>
    <col min="8200" max="8201" width="12.7109375" style="4" bestFit="1" customWidth="1"/>
    <col min="8202" max="8446" width="11.42578125" style="4" customWidth="1"/>
    <col min="8447" max="8447" width="7.42578125" style="4" customWidth="1"/>
    <col min="8448" max="8448" width="20.85546875" style="4" customWidth="1"/>
    <col min="8449" max="8449" width="26.42578125" style="4" customWidth="1"/>
    <col min="8450" max="8450" width="35.28515625" style="4"/>
    <col min="8451" max="8451" width="7.42578125" style="4" customWidth="1"/>
    <col min="8452" max="8452" width="20.85546875" style="4" customWidth="1"/>
    <col min="8453" max="8453" width="26.42578125" style="4" customWidth="1"/>
    <col min="8454" max="8454" width="35.28515625" style="4" customWidth="1"/>
    <col min="8455" max="8455" width="17.85546875" style="4" customWidth="1"/>
    <col min="8456" max="8457" width="12.7109375" style="4" bestFit="1" customWidth="1"/>
    <col min="8458" max="8702" width="11.42578125" style="4" customWidth="1"/>
    <col min="8703" max="8703" width="7.42578125" style="4" customWidth="1"/>
    <col min="8704" max="8704" width="20.85546875" style="4" customWidth="1"/>
    <col min="8705" max="8705" width="26.42578125" style="4" customWidth="1"/>
    <col min="8706" max="8706" width="35.28515625" style="4"/>
    <col min="8707" max="8707" width="7.42578125" style="4" customWidth="1"/>
    <col min="8708" max="8708" width="20.85546875" style="4" customWidth="1"/>
    <col min="8709" max="8709" width="26.42578125" style="4" customWidth="1"/>
    <col min="8710" max="8710" width="35.28515625" style="4" customWidth="1"/>
    <col min="8711" max="8711" width="17.85546875" style="4" customWidth="1"/>
    <col min="8712" max="8713" width="12.7109375" style="4" bestFit="1" customWidth="1"/>
    <col min="8714" max="8958" width="11.42578125" style="4" customWidth="1"/>
    <col min="8959" max="8959" width="7.42578125" style="4" customWidth="1"/>
    <col min="8960" max="8960" width="20.85546875" style="4" customWidth="1"/>
    <col min="8961" max="8961" width="26.42578125" style="4" customWidth="1"/>
    <col min="8962" max="8962" width="35.28515625" style="4"/>
    <col min="8963" max="8963" width="7.42578125" style="4" customWidth="1"/>
    <col min="8964" max="8964" width="20.85546875" style="4" customWidth="1"/>
    <col min="8965" max="8965" width="26.42578125" style="4" customWidth="1"/>
    <col min="8966" max="8966" width="35.28515625" style="4" customWidth="1"/>
    <col min="8967" max="8967" width="17.85546875" style="4" customWidth="1"/>
    <col min="8968" max="8969" width="12.7109375" style="4" bestFit="1" customWidth="1"/>
    <col min="8970" max="9214" width="11.42578125" style="4" customWidth="1"/>
    <col min="9215" max="9215" width="7.42578125" style="4" customWidth="1"/>
    <col min="9216" max="9216" width="20.85546875" style="4" customWidth="1"/>
    <col min="9217" max="9217" width="26.42578125" style="4" customWidth="1"/>
    <col min="9218" max="9218" width="35.28515625" style="4"/>
    <col min="9219" max="9219" width="7.42578125" style="4" customWidth="1"/>
    <col min="9220" max="9220" width="20.85546875" style="4" customWidth="1"/>
    <col min="9221" max="9221" width="26.42578125" style="4" customWidth="1"/>
    <col min="9222" max="9222" width="35.28515625" style="4" customWidth="1"/>
    <col min="9223" max="9223" width="17.85546875" style="4" customWidth="1"/>
    <col min="9224" max="9225" width="12.7109375" style="4" bestFit="1" customWidth="1"/>
    <col min="9226" max="9470" width="11.42578125" style="4" customWidth="1"/>
    <col min="9471" max="9471" width="7.42578125" style="4" customWidth="1"/>
    <col min="9472" max="9472" width="20.85546875" style="4" customWidth="1"/>
    <col min="9473" max="9473" width="26.42578125" style="4" customWidth="1"/>
    <col min="9474" max="9474" width="35.28515625" style="4"/>
    <col min="9475" max="9475" width="7.42578125" style="4" customWidth="1"/>
    <col min="9476" max="9476" width="20.85546875" style="4" customWidth="1"/>
    <col min="9477" max="9477" width="26.42578125" style="4" customWidth="1"/>
    <col min="9478" max="9478" width="35.28515625" style="4" customWidth="1"/>
    <col min="9479" max="9479" width="17.85546875" style="4" customWidth="1"/>
    <col min="9480" max="9481" width="12.7109375" style="4" bestFit="1" customWidth="1"/>
    <col min="9482" max="9726" width="11.42578125" style="4" customWidth="1"/>
    <col min="9727" max="9727" width="7.42578125" style="4" customWidth="1"/>
    <col min="9728" max="9728" width="20.85546875" style="4" customWidth="1"/>
    <col min="9729" max="9729" width="26.42578125" style="4" customWidth="1"/>
    <col min="9730" max="9730" width="35.28515625" style="4"/>
    <col min="9731" max="9731" width="7.42578125" style="4" customWidth="1"/>
    <col min="9732" max="9732" width="20.85546875" style="4" customWidth="1"/>
    <col min="9733" max="9733" width="26.42578125" style="4" customWidth="1"/>
    <col min="9734" max="9734" width="35.28515625" style="4" customWidth="1"/>
    <col min="9735" max="9735" width="17.85546875" style="4" customWidth="1"/>
    <col min="9736" max="9737" width="12.7109375" style="4" bestFit="1" customWidth="1"/>
    <col min="9738" max="9982" width="11.42578125" style="4" customWidth="1"/>
    <col min="9983" max="9983" width="7.42578125" style="4" customWidth="1"/>
    <col min="9984" max="9984" width="20.85546875" style="4" customWidth="1"/>
    <col min="9985" max="9985" width="26.42578125" style="4" customWidth="1"/>
    <col min="9986" max="9986" width="35.28515625" style="4"/>
    <col min="9987" max="9987" width="7.42578125" style="4" customWidth="1"/>
    <col min="9988" max="9988" width="20.85546875" style="4" customWidth="1"/>
    <col min="9989" max="9989" width="26.42578125" style="4" customWidth="1"/>
    <col min="9990" max="9990" width="35.28515625" style="4" customWidth="1"/>
    <col min="9991" max="9991" width="17.85546875" style="4" customWidth="1"/>
    <col min="9992" max="9993" width="12.7109375" style="4" bestFit="1" customWidth="1"/>
    <col min="9994" max="10238" width="11.42578125" style="4" customWidth="1"/>
    <col min="10239" max="10239" width="7.42578125" style="4" customWidth="1"/>
    <col min="10240" max="10240" width="20.85546875" style="4" customWidth="1"/>
    <col min="10241" max="10241" width="26.42578125" style="4" customWidth="1"/>
    <col min="10242" max="10242" width="35.28515625" style="4"/>
    <col min="10243" max="10243" width="7.42578125" style="4" customWidth="1"/>
    <col min="10244" max="10244" width="20.85546875" style="4" customWidth="1"/>
    <col min="10245" max="10245" width="26.42578125" style="4" customWidth="1"/>
    <col min="10246" max="10246" width="35.28515625" style="4" customWidth="1"/>
    <col min="10247" max="10247" width="17.85546875" style="4" customWidth="1"/>
    <col min="10248" max="10249" width="12.7109375" style="4" bestFit="1" customWidth="1"/>
    <col min="10250" max="10494" width="11.42578125" style="4" customWidth="1"/>
    <col min="10495" max="10495" width="7.42578125" style="4" customWidth="1"/>
    <col min="10496" max="10496" width="20.85546875" style="4" customWidth="1"/>
    <col min="10497" max="10497" width="26.42578125" style="4" customWidth="1"/>
    <col min="10498" max="10498" width="35.28515625" style="4"/>
    <col min="10499" max="10499" width="7.42578125" style="4" customWidth="1"/>
    <col min="10500" max="10500" width="20.85546875" style="4" customWidth="1"/>
    <col min="10501" max="10501" width="26.42578125" style="4" customWidth="1"/>
    <col min="10502" max="10502" width="35.28515625" style="4" customWidth="1"/>
    <col min="10503" max="10503" width="17.85546875" style="4" customWidth="1"/>
    <col min="10504" max="10505" width="12.7109375" style="4" bestFit="1" customWidth="1"/>
    <col min="10506" max="10750" width="11.42578125" style="4" customWidth="1"/>
    <col min="10751" max="10751" width="7.42578125" style="4" customWidth="1"/>
    <col min="10752" max="10752" width="20.85546875" style="4" customWidth="1"/>
    <col min="10753" max="10753" width="26.42578125" style="4" customWidth="1"/>
    <col min="10754" max="10754" width="35.28515625" style="4"/>
    <col min="10755" max="10755" width="7.42578125" style="4" customWidth="1"/>
    <col min="10756" max="10756" width="20.85546875" style="4" customWidth="1"/>
    <col min="10757" max="10757" width="26.42578125" style="4" customWidth="1"/>
    <col min="10758" max="10758" width="35.28515625" style="4" customWidth="1"/>
    <col min="10759" max="10759" width="17.85546875" style="4" customWidth="1"/>
    <col min="10760" max="10761" width="12.7109375" style="4" bestFit="1" customWidth="1"/>
    <col min="10762" max="11006" width="11.42578125" style="4" customWidth="1"/>
    <col min="11007" max="11007" width="7.42578125" style="4" customWidth="1"/>
    <col min="11008" max="11008" width="20.85546875" style="4" customWidth="1"/>
    <col min="11009" max="11009" width="26.42578125" style="4" customWidth="1"/>
    <col min="11010" max="11010" width="35.28515625" style="4"/>
    <col min="11011" max="11011" width="7.42578125" style="4" customWidth="1"/>
    <col min="11012" max="11012" width="20.85546875" style="4" customWidth="1"/>
    <col min="11013" max="11013" width="26.42578125" style="4" customWidth="1"/>
    <col min="11014" max="11014" width="35.28515625" style="4" customWidth="1"/>
    <col min="11015" max="11015" width="17.85546875" style="4" customWidth="1"/>
    <col min="11016" max="11017" width="12.7109375" style="4" bestFit="1" customWidth="1"/>
    <col min="11018" max="11262" width="11.42578125" style="4" customWidth="1"/>
    <col min="11263" max="11263" width="7.42578125" style="4" customWidth="1"/>
    <col min="11264" max="11264" width="20.85546875" style="4" customWidth="1"/>
    <col min="11265" max="11265" width="26.42578125" style="4" customWidth="1"/>
    <col min="11266" max="11266" width="35.28515625" style="4"/>
    <col min="11267" max="11267" width="7.42578125" style="4" customWidth="1"/>
    <col min="11268" max="11268" width="20.85546875" style="4" customWidth="1"/>
    <col min="11269" max="11269" width="26.42578125" style="4" customWidth="1"/>
    <col min="11270" max="11270" width="35.28515625" style="4" customWidth="1"/>
    <col min="11271" max="11271" width="17.85546875" style="4" customWidth="1"/>
    <col min="11272" max="11273" width="12.7109375" style="4" bestFit="1" customWidth="1"/>
    <col min="11274" max="11518" width="11.42578125" style="4" customWidth="1"/>
    <col min="11519" max="11519" width="7.42578125" style="4" customWidth="1"/>
    <col min="11520" max="11520" width="20.85546875" style="4" customWidth="1"/>
    <col min="11521" max="11521" width="26.42578125" style="4" customWidth="1"/>
    <col min="11522" max="11522" width="35.28515625" style="4"/>
    <col min="11523" max="11523" width="7.42578125" style="4" customWidth="1"/>
    <col min="11524" max="11524" width="20.85546875" style="4" customWidth="1"/>
    <col min="11525" max="11525" width="26.42578125" style="4" customWidth="1"/>
    <col min="11526" max="11526" width="35.28515625" style="4" customWidth="1"/>
    <col min="11527" max="11527" width="17.85546875" style="4" customWidth="1"/>
    <col min="11528" max="11529" width="12.7109375" style="4" bestFit="1" customWidth="1"/>
    <col min="11530" max="11774" width="11.42578125" style="4" customWidth="1"/>
    <col min="11775" max="11775" width="7.42578125" style="4" customWidth="1"/>
    <col min="11776" max="11776" width="20.85546875" style="4" customWidth="1"/>
    <col min="11777" max="11777" width="26.42578125" style="4" customWidth="1"/>
    <col min="11778" max="11778" width="35.28515625" style="4"/>
    <col min="11779" max="11779" width="7.42578125" style="4" customWidth="1"/>
    <col min="11780" max="11780" width="20.85546875" style="4" customWidth="1"/>
    <col min="11781" max="11781" width="26.42578125" style="4" customWidth="1"/>
    <col min="11782" max="11782" width="35.28515625" style="4" customWidth="1"/>
    <col min="11783" max="11783" width="17.85546875" style="4" customWidth="1"/>
    <col min="11784" max="11785" width="12.7109375" style="4" bestFit="1" customWidth="1"/>
    <col min="11786" max="12030" width="11.42578125" style="4" customWidth="1"/>
    <col min="12031" max="12031" width="7.42578125" style="4" customWidth="1"/>
    <col min="12032" max="12032" width="20.85546875" style="4" customWidth="1"/>
    <col min="12033" max="12033" width="26.42578125" style="4" customWidth="1"/>
    <col min="12034" max="12034" width="35.28515625" style="4"/>
    <col min="12035" max="12035" width="7.42578125" style="4" customWidth="1"/>
    <col min="12036" max="12036" width="20.85546875" style="4" customWidth="1"/>
    <col min="12037" max="12037" width="26.42578125" style="4" customWidth="1"/>
    <col min="12038" max="12038" width="35.28515625" style="4" customWidth="1"/>
    <col min="12039" max="12039" width="17.85546875" style="4" customWidth="1"/>
    <col min="12040" max="12041" width="12.7109375" style="4" bestFit="1" customWidth="1"/>
    <col min="12042" max="12286" width="11.42578125" style="4" customWidth="1"/>
    <col min="12287" max="12287" width="7.42578125" style="4" customWidth="1"/>
    <col min="12288" max="12288" width="20.85546875" style="4" customWidth="1"/>
    <col min="12289" max="12289" width="26.42578125" style="4" customWidth="1"/>
    <col min="12290" max="12290" width="35.28515625" style="4"/>
    <col min="12291" max="12291" width="7.42578125" style="4" customWidth="1"/>
    <col min="12292" max="12292" width="20.85546875" style="4" customWidth="1"/>
    <col min="12293" max="12293" width="26.42578125" style="4" customWidth="1"/>
    <col min="12294" max="12294" width="35.28515625" style="4" customWidth="1"/>
    <col min="12295" max="12295" width="17.85546875" style="4" customWidth="1"/>
    <col min="12296" max="12297" width="12.7109375" style="4" bestFit="1" customWidth="1"/>
    <col min="12298" max="12542" width="11.42578125" style="4" customWidth="1"/>
    <col min="12543" max="12543" width="7.42578125" style="4" customWidth="1"/>
    <col min="12544" max="12544" width="20.85546875" style="4" customWidth="1"/>
    <col min="12545" max="12545" width="26.42578125" style="4" customWidth="1"/>
    <col min="12546" max="12546" width="35.28515625" style="4"/>
    <col min="12547" max="12547" width="7.42578125" style="4" customWidth="1"/>
    <col min="12548" max="12548" width="20.85546875" style="4" customWidth="1"/>
    <col min="12549" max="12549" width="26.42578125" style="4" customWidth="1"/>
    <col min="12550" max="12550" width="35.28515625" style="4" customWidth="1"/>
    <col min="12551" max="12551" width="17.85546875" style="4" customWidth="1"/>
    <col min="12552" max="12553" width="12.7109375" style="4" bestFit="1" customWidth="1"/>
    <col min="12554" max="12798" width="11.42578125" style="4" customWidth="1"/>
    <col min="12799" max="12799" width="7.42578125" style="4" customWidth="1"/>
    <col min="12800" max="12800" width="20.85546875" style="4" customWidth="1"/>
    <col min="12801" max="12801" width="26.42578125" style="4" customWidth="1"/>
    <col min="12802" max="12802" width="35.28515625" style="4"/>
    <col min="12803" max="12803" width="7.42578125" style="4" customWidth="1"/>
    <col min="12804" max="12804" width="20.85546875" style="4" customWidth="1"/>
    <col min="12805" max="12805" width="26.42578125" style="4" customWidth="1"/>
    <col min="12806" max="12806" width="35.28515625" style="4" customWidth="1"/>
    <col min="12807" max="12807" width="17.85546875" style="4" customWidth="1"/>
    <col min="12808" max="12809" width="12.7109375" style="4" bestFit="1" customWidth="1"/>
    <col min="12810" max="13054" width="11.42578125" style="4" customWidth="1"/>
    <col min="13055" max="13055" width="7.42578125" style="4" customWidth="1"/>
    <col min="13056" max="13056" width="20.85546875" style="4" customWidth="1"/>
    <col min="13057" max="13057" width="26.42578125" style="4" customWidth="1"/>
    <col min="13058" max="13058" width="35.28515625" style="4"/>
    <col min="13059" max="13059" width="7.42578125" style="4" customWidth="1"/>
    <col min="13060" max="13060" width="20.85546875" style="4" customWidth="1"/>
    <col min="13061" max="13061" width="26.42578125" style="4" customWidth="1"/>
    <col min="13062" max="13062" width="35.28515625" style="4" customWidth="1"/>
    <col min="13063" max="13063" width="17.85546875" style="4" customWidth="1"/>
    <col min="13064" max="13065" width="12.7109375" style="4" bestFit="1" customWidth="1"/>
    <col min="13066" max="13310" width="11.42578125" style="4" customWidth="1"/>
    <col min="13311" max="13311" width="7.42578125" style="4" customWidth="1"/>
    <col min="13312" max="13312" width="20.85546875" style="4" customWidth="1"/>
    <col min="13313" max="13313" width="26.42578125" style="4" customWidth="1"/>
    <col min="13314" max="13314" width="35.28515625" style="4"/>
    <col min="13315" max="13315" width="7.42578125" style="4" customWidth="1"/>
    <col min="13316" max="13316" width="20.85546875" style="4" customWidth="1"/>
    <col min="13317" max="13317" width="26.42578125" style="4" customWidth="1"/>
    <col min="13318" max="13318" width="35.28515625" style="4" customWidth="1"/>
    <col min="13319" max="13319" width="17.85546875" style="4" customWidth="1"/>
    <col min="13320" max="13321" width="12.7109375" style="4" bestFit="1" customWidth="1"/>
    <col min="13322" max="13566" width="11.42578125" style="4" customWidth="1"/>
    <col min="13567" max="13567" width="7.42578125" style="4" customWidth="1"/>
    <col min="13568" max="13568" width="20.85546875" style="4" customWidth="1"/>
    <col min="13569" max="13569" width="26.42578125" style="4" customWidth="1"/>
    <col min="13570" max="13570" width="35.28515625" style="4"/>
    <col min="13571" max="13571" width="7.42578125" style="4" customWidth="1"/>
    <col min="13572" max="13572" width="20.85546875" style="4" customWidth="1"/>
    <col min="13573" max="13573" width="26.42578125" style="4" customWidth="1"/>
    <col min="13574" max="13574" width="35.28515625" style="4" customWidth="1"/>
    <col min="13575" max="13575" width="17.85546875" style="4" customWidth="1"/>
    <col min="13576" max="13577" width="12.7109375" style="4" bestFit="1" customWidth="1"/>
    <col min="13578" max="13822" width="11.42578125" style="4" customWidth="1"/>
    <col min="13823" max="13823" width="7.42578125" style="4" customWidth="1"/>
    <col min="13824" max="13824" width="20.85546875" style="4" customWidth="1"/>
    <col min="13825" max="13825" width="26.42578125" style="4" customWidth="1"/>
    <col min="13826" max="13826" width="35.28515625" style="4"/>
    <col min="13827" max="13827" width="7.42578125" style="4" customWidth="1"/>
    <col min="13828" max="13828" width="20.85546875" style="4" customWidth="1"/>
    <col min="13829" max="13829" width="26.42578125" style="4" customWidth="1"/>
    <col min="13830" max="13830" width="35.28515625" style="4" customWidth="1"/>
    <col min="13831" max="13831" width="17.85546875" style="4" customWidth="1"/>
    <col min="13832" max="13833" width="12.7109375" style="4" bestFit="1" customWidth="1"/>
    <col min="13834" max="14078" width="11.42578125" style="4" customWidth="1"/>
    <col min="14079" max="14079" width="7.42578125" style="4" customWidth="1"/>
    <col min="14080" max="14080" width="20.85546875" style="4" customWidth="1"/>
    <col min="14081" max="14081" width="26.42578125" style="4" customWidth="1"/>
    <col min="14082" max="14082" width="35.28515625" style="4"/>
    <col min="14083" max="14083" width="7.42578125" style="4" customWidth="1"/>
    <col min="14084" max="14084" width="20.85546875" style="4" customWidth="1"/>
    <col min="14085" max="14085" width="26.42578125" style="4" customWidth="1"/>
    <col min="14086" max="14086" width="35.28515625" style="4" customWidth="1"/>
    <col min="14087" max="14087" width="17.85546875" style="4" customWidth="1"/>
    <col min="14088" max="14089" width="12.7109375" style="4" bestFit="1" customWidth="1"/>
    <col min="14090" max="14334" width="11.42578125" style="4" customWidth="1"/>
    <col min="14335" max="14335" width="7.42578125" style="4" customWidth="1"/>
    <col min="14336" max="14336" width="20.85546875" style="4" customWidth="1"/>
    <col min="14337" max="14337" width="26.42578125" style="4" customWidth="1"/>
    <col min="14338" max="14338" width="35.28515625" style="4"/>
    <col min="14339" max="14339" width="7.42578125" style="4" customWidth="1"/>
    <col min="14340" max="14340" width="20.85546875" style="4" customWidth="1"/>
    <col min="14341" max="14341" width="26.42578125" style="4" customWidth="1"/>
    <col min="14342" max="14342" width="35.28515625" style="4" customWidth="1"/>
    <col min="14343" max="14343" width="17.85546875" style="4" customWidth="1"/>
    <col min="14344" max="14345" width="12.7109375" style="4" bestFit="1" customWidth="1"/>
    <col min="14346" max="14590" width="11.42578125" style="4" customWidth="1"/>
    <col min="14591" max="14591" width="7.42578125" style="4" customWidth="1"/>
    <col min="14592" max="14592" width="20.85546875" style="4" customWidth="1"/>
    <col min="14593" max="14593" width="26.42578125" style="4" customWidth="1"/>
    <col min="14594" max="14594" width="35.28515625" style="4"/>
    <col min="14595" max="14595" width="7.42578125" style="4" customWidth="1"/>
    <col min="14596" max="14596" width="20.85546875" style="4" customWidth="1"/>
    <col min="14597" max="14597" width="26.42578125" style="4" customWidth="1"/>
    <col min="14598" max="14598" width="35.28515625" style="4" customWidth="1"/>
    <col min="14599" max="14599" width="17.85546875" style="4" customWidth="1"/>
    <col min="14600" max="14601" width="12.7109375" style="4" bestFit="1" customWidth="1"/>
    <col min="14602" max="14846" width="11.42578125" style="4" customWidth="1"/>
    <col min="14847" max="14847" width="7.42578125" style="4" customWidth="1"/>
    <col min="14848" max="14848" width="20.85546875" style="4" customWidth="1"/>
    <col min="14849" max="14849" width="26.42578125" style="4" customWidth="1"/>
    <col min="14850" max="14850" width="35.28515625" style="4"/>
    <col min="14851" max="14851" width="7.42578125" style="4" customWidth="1"/>
    <col min="14852" max="14852" width="20.85546875" style="4" customWidth="1"/>
    <col min="14853" max="14853" width="26.42578125" style="4" customWidth="1"/>
    <col min="14854" max="14854" width="35.28515625" style="4" customWidth="1"/>
    <col min="14855" max="14855" width="17.85546875" style="4" customWidth="1"/>
    <col min="14856" max="14857" width="12.7109375" style="4" bestFit="1" customWidth="1"/>
    <col min="14858" max="15102" width="11.42578125" style="4" customWidth="1"/>
    <col min="15103" max="15103" width="7.42578125" style="4" customWidth="1"/>
    <col min="15104" max="15104" width="20.85546875" style="4" customWidth="1"/>
    <col min="15105" max="15105" width="26.42578125" style="4" customWidth="1"/>
    <col min="15106" max="15106" width="35.28515625" style="4"/>
    <col min="15107" max="15107" width="7.42578125" style="4" customWidth="1"/>
    <col min="15108" max="15108" width="20.85546875" style="4" customWidth="1"/>
    <col min="15109" max="15109" width="26.42578125" style="4" customWidth="1"/>
    <col min="15110" max="15110" width="35.28515625" style="4" customWidth="1"/>
    <col min="15111" max="15111" width="17.85546875" style="4" customWidth="1"/>
    <col min="15112" max="15113" width="12.7109375" style="4" bestFit="1" customWidth="1"/>
    <col min="15114" max="15358" width="11.42578125" style="4" customWidth="1"/>
    <col min="15359" max="15359" width="7.42578125" style="4" customWidth="1"/>
    <col min="15360" max="15360" width="20.85546875" style="4" customWidth="1"/>
    <col min="15361" max="15361" width="26.42578125" style="4" customWidth="1"/>
    <col min="15362" max="15362" width="35.28515625" style="4"/>
    <col min="15363" max="15363" width="7.42578125" style="4" customWidth="1"/>
    <col min="15364" max="15364" width="20.85546875" style="4" customWidth="1"/>
    <col min="15365" max="15365" width="26.42578125" style="4" customWidth="1"/>
    <col min="15366" max="15366" width="35.28515625" style="4" customWidth="1"/>
    <col min="15367" max="15367" width="17.85546875" style="4" customWidth="1"/>
    <col min="15368" max="15369" width="12.7109375" style="4" bestFit="1" customWidth="1"/>
    <col min="15370" max="15614" width="11.42578125" style="4" customWidth="1"/>
    <col min="15615" max="15615" width="7.42578125" style="4" customWidth="1"/>
    <col min="15616" max="15616" width="20.85546875" style="4" customWidth="1"/>
    <col min="15617" max="15617" width="26.42578125" style="4" customWidth="1"/>
    <col min="15618" max="15618" width="35.28515625" style="4"/>
    <col min="15619" max="15619" width="7.42578125" style="4" customWidth="1"/>
    <col min="15620" max="15620" width="20.85546875" style="4" customWidth="1"/>
    <col min="15621" max="15621" width="26.42578125" style="4" customWidth="1"/>
    <col min="15622" max="15622" width="35.28515625" style="4" customWidth="1"/>
    <col min="15623" max="15623" width="17.85546875" style="4" customWidth="1"/>
    <col min="15624" max="15625" width="12.7109375" style="4" bestFit="1" customWidth="1"/>
    <col min="15626" max="15870" width="11.42578125" style="4" customWidth="1"/>
    <col min="15871" max="15871" width="7.42578125" style="4" customWidth="1"/>
    <col min="15872" max="15872" width="20.85546875" style="4" customWidth="1"/>
    <col min="15873" max="15873" width="26.42578125" style="4" customWidth="1"/>
    <col min="15874" max="15874" width="35.28515625" style="4"/>
    <col min="15875" max="15875" width="7.42578125" style="4" customWidth="1"/>
    <col min="15876" max="15876" width="20.85546875" style="4" customWidth="1"/>
    <col min="15877" max="15877" width="26.42578125" style="4" customWidth="1"/>
    <col min="15878" max="15878" width="35.28515625" style="4" customWidth="1"/>
    <col min="15879" max="15879" width="17.85546875" style="4" customWidth="1"/>
    <col min="15880" max="15881" width="12.7109375" style="4" bestFit="1" customWidth="1"/>
    <col min="15882" max="16126" width="11.42578125" style="4" customWidth="1"/>
    <col min="16127" max="16127" width="7.42578125" style="4" customWidth="1"/>
    <col min="16128" max="16128" width="20.85546875" style="4" customWidth="1"/>
    <col min="16129" max="16129" width="26.42578125" style="4" customWidth="1"/>
    <col min="16130" max="16130" width="35.28515625" style="4"/>
    <col min="16131" max="16131" width="7.42578125" style="4" customWidth="1"/>
    <col min="16132" max="16132" width="20.85546875" style="4" customWidth="1"/>
    <col min="16133" max="16133" width="26.42578125" style="4" customWidth="1"/>
    <col min="16134" max="16134" width="35.28515625" style="4" customWidth="1"/>
    <col min="16135" max="16135" width="17.85546875" style="4" customWidth="1"/>
    <col min="16136" max="16137" width="12.7109375" style="4" bestFit="1" customWidth="1"/>
    <col min="16138" max="16382" width="11.42578125" style="4" customWidth="1"/>
    <col min="16383" max="16384" width="7.42578125" style="4" customWidth="1"/>
  </cols>
  <sheetData>
    <row r="1" spans="3:10" x14ac:dyDescent="0.2">
      <c r="C1" s="16" t="s">
        <v>0</v>
      </c>
      <c r="D1" s="16"/>
      <c r="E1" s="16"/>
      <c r="F1" s="17"/>
    </row>
    <row r="2" spans="3:10" x14ac:dyDescent="0.2">
      <c r="C2" s="18"/>
      <c r="D2" s="19"/>
      <c r="E2" s="19"/>
      <c r="F2" s="20"/>
    </row>
    <row r="3" spans="3:10" ht="38.25" x14ac:dyDescent="0.2">
      <c r="C3" s="21" t="s">
        <v>1</v>
      </c>
      <c r="D3" s="16"/>
      <c r="E3" s="16"/>
      <c r="F3" s="17"/>
    </row>
    <row r="4" spans="3:10" x14ac:dyDescent="0.2">
      <c r="C4" s="16" t="s">
        <v>418</v>
      </c>
      <c r="D4" s="16"/>
      <c r="E4" s="16"/>
      <c r="F4" s="17"/>
    </row>
    <row r="5" spans="3:10" ht="13.5" thickBot="1" x14ac:dyDescent="0.25"/>
    <row r="6" spans="3:10" ht="24.75" customHeight="1" x14ac:dyDescent="0.2">
      <c r="C6" s="33" t="s">
        <v>2</v>
      </c>
      <c r="D6" s="34"/>
      <c r="E6" s="35"/>
      <c r="F6" s="39" t="s">
        <v>3</v>
      </c>
    </row>
    <row r="7" spans="3:10" ht="24.75" customHeight="1" thickBot="1" x14ac:dyDescent="0.25">
      <c r="C7" s="36"/>
      <c r="D7" s="37"/>
      <c r="E7" s="38"/>
      <c r="F7" s="40"/>
    </row>
    <row r="8" spans="3:10" x14ac:dyDescent="0.2">
      <c r="C8" s="6"/>
      <c r="D8" s="6"/>
      <c r="E8" s="7"/>
    </row>
    <row r="9" spans="3:10" x14ac:dyDescent="0.2">
      <c r="C9" s="41" t="s">
        <v>4</v>
      </c>
      <c r="D9" s="41"/>
      <c r="E9" s="41"/>
      <c r="F9" s="41"/>
    </row>
    <row r="10" spans="3:10" x14ac:dyDescent="0.2">
      <c r="C10" s="22"/>
      <c r="D10" s="22"/>
      <c r="E10" s="22"/>
      <c r="F10" s="26"/>
    </row>
    <row r="11" spans="3:10" x14ac:dyDescent="0.2">
      <c r="C11" s="22"/>
      <c r="D11" s="22"/>
      <c r="E11" s="22"/>
      <c r="F11" s="26"/>
    </row>
    <row r="12" spans="3:10" x14ac:dyDescent="0.2">
      <c r="C12" s="23" t="s">
        <v>5</v>
      </c>
      <c r="D12" s="6"/>
      <c r="E12" s="7"/>
      <c r="F12" s="27">
        <f>SUM(F21:F517)</f>
        <v>0.99999999999999967</v>
      </c>
      <c r="G12" s="14"/>
      <c r="H12" s="14"/>
      <c r="I12" s="14"/>
      <c r="J12" s="14"/>
    </row>
    <row r="13" spans="3:10" x14ac:dyDescent="0.2">
      <c r="C13" s="6"/>
      <c r="D13" s="6"/>
      <c r="E13" s="7"/>
    </row>
    <row r="14" spans="3:10" x14ac:dyDescent="0.2">
      <c r="C14" s="24"/>
      <c r="D14" s="24"/>
      <c r="E14" s="25"/>
      <c r="F14" s="10"/>
    </row>
    <row r="15" spans="3:10" x14ac:dyDescent="0.2">
      <c r="C15" s="24" t="s">
        <v>6</v>
      </c>
      <c r="D15" s="24"/>
      <c r="E15" s="25"/>
      <c r="F15" s="10"/>
    </row>
    <row r="16" spans="3:10" x14ac:dyDescent="0.2">
      <c r="C16" s="1"/>
      <c r="D16" s="1"/>
      <c r="E16" s="2"/>
    </row>
    <row r="17" spans="3:22" x14ac:dyDescent="0.2">
      <c r="C17" s="4" t="s">
        <v>7</v>
      </c>
      <c r="D17" s="4"/>
      <c r="E17" s="4"/>
      <c r="F17" s="5"/>
    </row>
    <row r="18" spans="3:22" x14ac:dyDescent="0.2">
      <c r="C18" s="4"/>
      <c r="D18" s="4"/>
      <c r="E18" s="4"/>
      <c r="F18" s="5"/>
    </row>
    <row r="19" spans="3:22" x14ac:dyDescent="0.2">
      <c r="C19" s="4"/>
      <c r="D19" s="4" t="s">
        <v>8</v>
      </c>
      <c r="E19" s="4"/>
      <c r="F19" s="5"/>
    </row>
    <row r="20" spans="3:22" x14ac:dyDescent="0.2">
      <c r="C20" s="14"/>
      <c r="D20" s="4"/>
      <c r="E20" s="4"/>
      <c r="F20" s="5"/>
    </row>
    <row r="21" spans="3:22" x14ac:dyDescent="0.2">
      <c r="C21" s="14"/>
      <c r="D21" s="14"/>
      <c r="E21" s="14" t="s">
        <v>7</v>
      </c>
      <c r="F21" s="5">
        <v>2.45809941E-2</v>
      </c>
      <c r="G21" s="5"/>
      <c r="H21" s="28"/>
    </row>
    <row r="22" spans="3:22" x14ac:dyDescent="0.2">
      <c r="C22" s="14"/>
      <c r="D22" s="14"/>
      <c r="E22" s="14" t="s">
        <v>9</v>
      </c>
      <c r="F22" s="5">
        <v>7.9095351000000001E-3</v>
      </c>
      <c r="H22" s="28"/>
      <c r="J22" s="7"/>
      <c r="K22" s="3"/>
    </row>
    <row r="23" spans="3:22" x14ac:dyDescent="0.2">
      <c r="C23" s="14"/>
      <c r="D23" s="14"/>
      <c r="E23" s="14" t="s">
        <v>10</v>
      </c>
      <c r="F23" s="5">
        <v>2.2998853999999999E-3</v>
      </c>
      <c r="H23" s="28"/>
      <c r="J23" s="7"/>
      <c r="K23" s="3"/>
    </row>
    <row r="24" spans="3:22" x14ac:dyDescent="0.2">
      <c r="C24" s="14"/>
      <c r="D24" s="14"/>
      <c r="E24" s="14" t="s">
        <v>11</v>
      </c>
      <c r="F24" s="5">
        <v>9.1385100000000003E-4</v>
      </c>
      <c r="H24" s="28"/>
      <c r="J24" s="7"/>
      <c r="K24" s="3"/>
    </row>
    <row r="25" spans="3:22" x14ac:dyDescent="0.2">
      <c r="C25" s="14"/>
      <c r="D25" s="14"/>
      <c r="E25" s="14" t="s">
        <v>12</v>
      </c>
      <c r="F25" s="5">
        <v>7.3218284E-3</v>
      </c>
      <c r="H25" s="28"/>
      <c r="J25" s="7"/>
      <c r="K25" s="3"/>
    </row>
    <row r="26" spans="3:22" x14ac:dyDescent="0.2">
      <c r="C26" s="14"/>
      <c r="D26" s="14"/>
      <c r="E26" s="14" t="s">
        <v>13</v>
      </c>
      <c r="F26" s="5">
        <v>6.704425E-4</v>
      </c>
      <c r="H26" s="28"/>
    </row>
    <row r="27" spans="3:22" x14ac:dyDescent="0.2">
      <c r="C27" s="14"/>
      <c r="D27" s="14"/>
      <c r="E27" s="14" t="s">
        <v>14</v>
      </c>
      <c r="F27" s="5">
        <v>3.4594330000000003E-4</v>
      </c>
      <c r="H27" s="28"/>
    </row>
    <row r="28" spans="3:22" x14ac:dyDescent="0.2">
      <c r="C28" s="14"/>
      <c r="D28" s="14"/>
      <c r="E28" s="14" t="s">
        <v>15</v>
      </c>
      <c r="F28" s="5">
        <v>8.0164419999999997E-4</v>
      </c>
      <c r="H28" s="28"/>
    </row>
    <row r="29" spans="3:22" x14ac:dyDescent="0.2">
      <c r="C29" s="14"/>
      <c r="D29" s="14"/>
      <c r="E29" s="14" t="s">
        <v>16</v>
      </c>
      <c r="F29" s="5">
        <v>3.3243930000000001E-4</v>
      </c>
      <c r="H29" s="28"/>
    </row>
    <row r="30" spans="3:22" s="9" customFormat="1" x14ac:dyDescent="0.2">
      <c r="C30" s="14"/>
      <c r="D30" s="14"/>
      <c r="E30" s="14" t="s">
        <v>17</v>
      </c>
      <c r="F30" s="5">
        <v>2.6418456000000001E-3</v>
      </c>
      <c r="G30" s="4"/>
      <c r="H30" s="28"/>
      <c r="I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3:22" s="9" customFormat="1" x14ac:dyDescent="0.2">
      <c r="C31" s="14"/>
      <c r="D31" s="14"/>
      <c r="E31" s="14" t="s">
        <v>18</v>
      </c>
      <c r="F31" s="5">
        <v>1.999192E-4</v>
      </c>
      <c r="G31" s="4"/>
      <c r="H31" s="28"/>
      <c r="I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3:22" s="9" customFormat="1" x14ac:dyDescent="0.2">
      <c r="C32" s="14"/>
      <c r="D32" s="14"/>
      <c r="E32" s="14" t="s">
        <v>19</v>
      </c>
      <c r="F32" s="5">
        <v>2.9199620999999999E-3</v>
      </c>
      <c r="G32" s="4"/>
      <c r="H32" s="28"/>
      <c r="I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3:22" s="9" customFormat="1" x14ac:dyDescent="0.2">
      <c r="C33" s="14"/>
      <c r="D33" s="14"/>
      <c r="E33" s="14" t="s">
        <v>20</v>
      </c>
      <c r="F33" s="5">
        <v>1.2813283999999999E-3</v>
      </c>
      <c r="G33" s="4"/>
      <c r="H33" s="28"/>
      <c r="I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3:22" s="9" customFormat="1" x14ac:dyDescent="0.2">
      <c r="C34" s="14"/>
      <c r="D34" s="14"/>
      <c r="E34" s="14" t="s">
        <v>21</v>
      </c>
      <c r="F34" s="5">
        <v>1.5930260000000002E-2</v>
      </c>
      <c r="G34" s="4"/>
      <c r="H34" s="28"/>
      <c r="I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3:22" s="9" customFormat="1" x14ac:dyDescent="0.2">
      <c r="C35" s="14"/>
      <c r="D35" s="14"/>
      <c r="E35" s="14" t="s">
        <v>22</v>
      </c>
      <c r="F35" s="5">
        <v>8.7822089999999996E-4</v>
      </c>
      <c r="G35" s="4"/>
      <c r="H35" s="28"/>
      <c r="I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3:22" s="9" customFormat="1" x14ac:dyDescent="0.2">
      <c r="C36" s="14"/>
      <c r="D36" s="14"/>
      <c r="E36" s="14" t="s">
        <v>406</v>
      </c>
      <c r="F36" s="5">
        <v>1.5135735E-3</v>
      </c>
      <c r="G36" s="4"/>
      <c r="H36" s="28"/>
      <c r="I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3:22" s="9" customFormat="1" x14ac:dyDescent="0.2">
      <c r="C37" s="14"/>
      <c r="D37" s="14"/>
      <c r="E37" s="14"/>
      <c r="F37" s="5"/>
      <c r="G37" s="4"/>
      <c r="I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3:22" s="9" customFormat="1" x14ac:dyDescent="0.2">
      <c r="C38" s="4"/>
      <c r="D38" s="4" t="s">
        <v>23</v>
      </c>
      <c r="E38" s="14"/>
      <c r="F38" s="5"/>
      <c r="G38" s="4"/>
      <c r="I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3:22" s="9" customFormat="1" x14ac:dyDescent="0.2">
      <c r="C39" s="4"/>
      <c r="D39" s="4"/>
      <c r="E39" s="14"/>
      <c r="F39" s="5"/>
      <c r="G39" s="4"/>
      <c r="I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3:22" s="9" customFormat="1" x14ac:dyDescent="0.2">
      <c r="C40" s="4"/>
      <c r="D40" s="4"/>
      <c r="E40" s="14" t="s">
        <v>23</v>
      </c>
      <c r="F40" s="5">
        <v>4.9351083000000002E-3</v>
      </c>
      <c r="G40" s="5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3:22" s="9" customFormat="1" x14ac:dyDescent="0.2">
      <c r="C41" s="4"/>
      <c r="D41" s="4"/>
      <c r="E41" s="14" t="s">
        <v>24</v>
      </c>
      <c r="F41" s="5">
        <v>8.9529919999999997E-4</v>
      </c>
      <c r="G41" s="5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3:22" s="9" customFormat="1" x14ac:dyDescent="0.2">
      <c r="C42" s="4"/>
      <c r="D42" s="4"/>
      <c r="E42" s="14" t="s">
        <v>25</v>
      </c>
      <c r="F42" s="5">
        <v>1.0910809E-3</v>
      </c>
      <c r="G42" s="5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3:22" s="9" customFormat="1" x14ac:dyDescent="0.2">
      <c r="C43" s="4"/>
      <c r="D43" s="4"/>
      <c r="E43" s="14" t="s">
        <v>26</v>
      </c>
      <c r="F43" s="5">
        <v>1.9529559999999999E-4</v>
      </c>
      <c r="G43" s="5"/>
      <c r="H43" s="28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3:22" s="9" customFormat="1" x14ac:dyDescent="0.2">
      <c r="C44" s="4"/>
      <c r="D44" s="4"/>
      <c r="E44" s="14" t="s">
        <v>27</v>
      </c>
      <c r="F44" s="5">
        <v>4.2273110999999997E-3</v>
      </c>
      <c r="G44" s="5"/>
      <c r="H44" s="28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3:22" s="9" customFormat="1" x14ac:dyDescent="0.2">
      <c r="C45" s="4"/>
      <c r="D45" s="4"/>
      <c r="E45" s="14" t="s">
        <v>28</v>
      </c>
      <c r="F45" s="5">
        <v>3.9687899999999999E-4</v>
      </c>
      <c r="G45" s="5"/>
      <c r="H45" s="28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3:22" s="9" customFormat="1" x14ac:dyDescent="0.2">
      <c r="C46" s="4"/>
      <c r="D46" s="4"/>
      <c r="E46" s="14"/>
      <c r="F46" s="5"/>
      <c r="G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3:22" s="9" customFormat="1" x14ac:dyDescent="0.2">
      <c r="C47" s="4"/>
      <c r="D47" s="4" t="s">
        <v>29</v>
      </c>
      <c r="E47" s="14"/>
      <c r="F47" s="5"/>
      <c r="G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3:22" s="9" customFormat="1" x14ac:dyDescent="0.2">
      <c r="C48" s="4"/>
      <c r="D48" s="4"/>
      <c r="E48" s="14"/>
      <c r="F48" s="5"/>
      <c r="G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3:22" s="9" customFormat="1" x14ac:dyDescent="0.2">
      <c r="C49" s="4"/>
      <c r="D49" s="4"/>
      <c r="E49" s="14" t="s">
        <v>30</v>
      </c>
      <c r="F49" s="5">
        <v>1.6555771999999999E-3</v>
      </c>
      <c r="G49" s="5"/>
      <c r="H49" s="28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3:22" s="9" customFormat="1" x14ac:dyDescent="0.2">
      <c r="C50" s="4"/>
      <c r="D50" s="4"/>
      <c r="E50" s="14" t="s">
        <v>31</v>
      </c>
      <c r="F50" s="5">
        <v>3.3633259999999999E-4</v>
      </c>
      <c r="G50" s="5"/>
      <c r="H50" s="2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3:22" s="9" customFormat="1" x14ac:dyDescent="0.2">
      <c r="C51" s="4"/>
      <c r="D51" s="4"/>
      <c r="E51" s="14" t="s">
        <v>32</v>
      </c>
      <c r="F51" s="5">
        <v>2.1655749999999999E-4</v>
      </c>
      <c r="G51" s="5"/>
      <c r="H51" s="2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3:22" s="9" customFormat="1" x14ac:dyDescent="0.2">
      <c r="C52" s="4"/>
      <c r="D52" s="4"/>
      <c r="E52" s="14" t="s">
        <v>33</v>
      </c>
      <c r="F52" s="5">
        <v>3.5172950000000001E-4</v>
      </c>
      <c r="G52" s="5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3:22" s="9" customFormat="1" x14ac:dyDescent="0.2">
      <c r="C53" s="4"/>
      <c r="D53" s="4"/>
      <c r="E53" s="14"/>
      <c r="F53" s="5"/>
      <c r="G53" s="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3:22" s="9" customFormat="1" x14ac:dyDescent="0.2">
      <c r="C54" s="4"/>
      <c r="D54" s="4" t="s">
        <v>34</v>
      </c>
      <c r="E54" s="14"/>
      <c r="F54" s="5"/>
      <c r="G54" s="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3:22" s="9" customFormat="1" x14ac:dyDescent="0.2">
      <c r="C55" s="4"/>
      <c r="D55" s="4"/>
      <c r="E55" s="14"/>
      <c r="F55" s="5"/>
      <c r="G55" s="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3:22" s="9" customFormat="1" x14ac:dyDescent="0.2">
      <c r="C56" s="4"/>
      <c r="D56" s="4"/>
      <c r="E56" s="14" t="s">
        <v>34</v>
      </c>
      <c r="F56" s="5">
        <v>1.5447058200000001E-2</v>
      </c>
      <c r="G56" s="5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3:22" s="9" customFormat="1" x14ac:dyDescent="0.2">
      <c r="C57" s="4"/>
      <c r="D57" s="4"/>
      <c r="E57" s="14" t="s">
        <v>35</v>
      </c>
      <c r="F57" s="5">
        <v>8.5353079999999997E-4</v>
      </c>
      <c r="G57" s="5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3:22" s="9" customFormat="1" x14ac:dyDescent="0.2">
      <c r="C58" s="4"/>
      <c r="D58" s="4"/>
      <c r="E58" s="14" t="s">
        <v>36</v>
      </c>
      <c r="F58" s="5">
        <v>5.2870100000000002E-4</v>
      </c>
      <c r="G58" s="5"/>
      <c r="H58" s="28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3:22" s="9" customFormat="1" x14ac:dyDescent="0.2">
      <c r="C59" s="4"/>
      <c r="D59" s="4"/>
      <c r="E59" s="14" t="s">
        <v>37</v>
      </c>
      <c r="F59" s="5">
        <v>3.3956840000000003E-4</v>
      </c>
      <c r="G59" s="5"/>
      <c r="H59" s="28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3:22" s="9" customFormat="1" x14ac:dyDescent="0.2">
      <c r="C60" s="4"/>
      <c r="D60" s="4"/>
      <c r="E60" s="14" t="s">
        <v>38</v>
      </c>
      <c r="F60" s="5">
        <v>6.0780130000000004E-4</v>
      </c>
      <c r="G60" s="5"/>
      <c r="H60" s="28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3:22" s="9" customFormat="1" x14ac:dyDescent="0.2">
      <c r="C61" s="4"/>
      <c r="D61" s="4"/>
      <c r="E61" s="14" t="s">
        <v>39</v>
      </c>
      <c r="F61" s="5">
        <v>4.8325940000000002E-4</v>
      </c>
      <c r="G61" s="5"/>
      <c r="H61" s="28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3:22" s="9" customFormat="1" x14ac:dyDescent="0.2">
      <c r="C62" s="4"/>
      <c r="D62" s="4"/>
      <c r="E62" s="14" t="s">
        <v>40</v>
      </c>
      <c r="F62" s="5">
        <v>1.5654642E-3</v>
      </c>
      <c r="G62" s="5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3:22" s="9" customFormat="1" x14ac:dyDescent="0.2">
      <c r="C63" s="4"/>
      <c r="D63" s="4"/>
      <c r="E63" s="14" t="s">
        <v>41</v>
      </c>
      <c r="F63" s="5">
        <v>1.4789145E-3</v>
      </c>
      <c r="G63" s="5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3:22" s="9" customFormat="1" x14ac:dyDescent="0.2">
      <c r="C64" s="4"/>
      <c r="D64" s="4"/>
      <c r="E64" s="14" t="s">
        <v>42</v>
      </c>
      <c r="F64" s="5">
        <v>4.0144989999999999E-4</v>
      </c>
      <c r="G64" s="5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3:22" s="9" customFormat="1" x14ac:dyDescent="0.2">
      <c r="C65" s="4"/>
      <c r="D65" s="4"/>
      <c r="E65" s="14" t="s">
        <v>407</v>
      </c>
      <c r="F65" s="5">
        <v>6.4641449999999995E-4</v>
      </c>
      <c r="G65" s="5"/>
      <c r="H65" s="28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3:22" s="9" customFormat="1" x14ac:dyDescent="0.2">
      <c r="C66" s="4"/>
      <c r="D66" s="4"/>
      <c r="E66" s="14" t="s">
        <v>410</v>
      </c>
      <c r="F66" s="5">
        <v>1.1432352999999999E-3</v>
      </c>
      <c r="G66" s="5"/>
      <c r="H66" s="28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3:22" s="9" customFormat="1" x14ac:dyDescent="0.2">
      <c r="C67" s="4"/>
      <c r="D67" s="4"/>
      <c r="E67" s="14" t="s">
        <v>411</v>
      </c>
      <c r="F67" s="5">
        <v>2.188247E-4</v>
      </c>
      <c r="G67" s="5"/>
      <c r="H67" s="28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3:22" s="9" customFormat="1" x14ac:dyDescent="0.2">
      <c r="C68" s="4"/>
      <c r="D68" s="4"/>
      <c r="E68" s="14"/>
      <c r="F68" s="5"/>
      <c r="G68" s="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3:22" s="9" customFormat="1" x14ac:dyDescent="0.2">
      <c r="C69" s="4"/>
      <c r="D69" s="4" t="s">
        <v>43</v>
      </c>
      <c r="E69" s="14"/>
      <c r="F69" s="5"/>
      <c r="G69" s="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3:22" s="9" customFormat="1" x14ac:dyDescent="0.2">
      <c r="C70" s="4"/>
      <c r="D70" s="4"/>
      <c r="E70" s="14"/>
      <c r="F70" s="5"/>
      <c r="G70" s="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3:22" s="9" customFormat="1" x14ac:dyDescent="0.2">
      <c r="C71" s="4"/>
      <c r="D71" s="4"/>
      <c r="E71" s="14" t="s">
        <v>44</v>
      </c>
      <c r="F71" s="5">
        <v>1.46623585E-2</v>
      </c>
      <c r="G71" s="5"/>
      <c r="H71" s="28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3:22" s="9" customFormat="1" x14ac:dyDescent="0.2">
      <c r="C72" s="4"/>
      <c r="D72" s="4"/>
      <c r="E72" s="14" t="s">
        <v>45</v>
      </c>
      <c r="F72" s="5">
        <v>1.0917438200000001E-2</v>
      </c>
      <c r="G72" s="5"/>
      <c r="H72" s="28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3:22" s="9" customFormat="1" x14ac:dyDescent="0.2">
      <c r="C73" s="4"/>
      <c r="D73" s="4"/>
      <c r="E73" s="14" t="s">
        <v>46</v>
      </c>
      <c r="F73" s="5">
        <v>1.3820900000000001E-3</v>
      </c>
      <c r="G73" s="5"/>
      <c r="H73" s="28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3:22" s="9" customFormat="1" x14ac:dyDescent="0.2">
      <c r="C74" s="4"/>
      <c r="D74" s="4"/>
      <c r="E74" s="14" t="s">
        <v>47</v>
      </c>
      <c r="F74" s="5">
        <v>2.4952118000000001E-3</v>
      </c>
      <c r="G74" s="5"/>
      <c r="H74" s="28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3:22" s="9" customFormat="1" x14ac:dyDescent="0.2">
      <c r="C75" s="4"/>
      <c r="D75" s="4"/>
      <c r="E75" s="14" t="s">
        <v>48</v>
      </c>
      <c r="F75" s="5">
        <v>6.9836170000000001E-4</v>
      </c>
      <c r="G75" s="5"/>
      <c r="H75" s="28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3:22" s="9" customFormat="1" x14ac:dyDescent="0.2">
      <c r="C76" s="4"/>
      <c r="D76" s="4"/>
      <c r="E76" s="14" t="s">
        <v>49</v>
      </c>
      <c r="F76" s="5">
        <v>5.7889780000000004E-4</v>
      </c>
      <c r="G76" s="5"/>
      <c r="H76" s="28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3:22" s="9" customFormat="1" x14ac:dyDescent="0.2">
      <c r="C77" s="4"/>
      <c r="D77" s="4"/>
      <c r="E77" s="14" t="s">
        <v>50</v>
      </c>
      <c r="F77" s="5">
        <v>1.4612439E-3</v>
      </c>
      <c r="G77" s="5"/>
      <c r="H77" s="28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3:22" s="9" customFormat="1" x14ac:dyDescent="0.2">
      <c r="C78" s="4"/>
      <c r="D78" s="4"/>
      <c r="E78" s="14" t="s">
        <v>51</v>
      </c>
      <c r="F78" s="5">
        <v>2.6037831000000002E-3</v>
      </c>
      <c r="G78" s="5"/>
      <c r="H78" s="28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3:22" s="9" customFormat="1" x14ac:dyDescent="0.2">
      <c r="C79" s="4"/>
      <c r="D79" s="4"/>
      <c r="E79" s="14" t="s">
        <v>52</v>
      </c>
      <c r="F79" s="5">
        <v>1.2672517000000001E-3</v>
      </c>
      <c r="G79" s="5"/>
      <c r="H79" s="28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3:22" s="9" customFormat="1" x14ac:dyDescent="0.2">
      <c r="C80" s="4"/>
      <c r="D80" s="4"/>
      <c r="E80" s="14" t="s">
        <v>53</v>
      </c>
      <c r="F80" s="5">
        <v>2.9953900000000001E-3</v>
      </c>
      <c r="G80" s="5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3:22" s="9" customFormat="1" x14ac:dyDescent="0.2">
      <c r="C81" s="4"/>
      <c r="D81" s="4"/>
      <c r="E81" s="14" t="s">
        <v>416</v>
      </c>
      <c r="F81" s="5">
        <v>2.4516449999999998E-4</v>
      </c>
      <c r="G81" s="5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3:22" s="9" customFormat="1" x14ac:dyDescent="0.2">
      <c r="C82" s="4"/>
      <c r="D82" s="4"/>
      <c r="E82" s="14"/>
      <c r="F82" s="5"/>
      <c r="G82" s="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3:22" s="9" customFormat="1" x14ac:dyDescent="0.2">
      <c r="C83" s="4"/>
      <c r="D83" s="4" t="s">
        <v>54</v>
      </c>
      <c r="E83" s="14"/>
      <c r="F83" s="5"/>
      <c r="G83" s="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3:22" s="9" customFormat="1" x14ac:dyDescent="0.2">
      <c r="C84" s="4"/>
      <c r="D84" s="4"/>
      <c r="E84" s="14"/>
      <c r="F84" s="5"/>
      <c r="G84" s="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3:22" s="9" customFormat="1" x14ac:dyDescent="0.2">
      <c r="C85" s="4"/>
      <c r="D85" s="4"/>
      <c r="E85" s="14" t="s">
        <v>55</v>
      </c>
      <c r="F85" s="5">
        <v>9.6890455E-3</v>
      </c>
      <c r="G85" s="5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3:22" s="9" customFormat="1" x14ac:dyDescent="0.2">
      <c r="C86" s="4"/>
      <c r="D86" s="4"/>
      <c r="E86" s="14" t="s">
        <v>56</v>
      </c>
      <c r="F86" s="5">
        <v>6.7684310000000003E-4</v>
      </c>
      <c r="G86" s="5"/>
      <c r="H86" s="28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3:22" s="9" customFormat="1" x14ac:dyDescent="0.2">
      <c r="C87" s="4"/>
      <c r="D87" s="4"/>
      <c r="E87" s="14" t="s">
        <v>57</v>
      </c>
      <c r="F87" s="5">
        <v>4.4014999999999999E-4</v>
      </c>
      <c r="G87" s="5"/>
      <c r="H87" s="28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3:22" s="9" customFormat="1" x14ac:dyDescent="0.2">
      <c r="C88" s="4"/>
      <c r="D88" s="4"/>
      <c r="E88" s="14" t="s">
        <v>58</v>
      </c>
      <c r="F88" s="5">
        <v>2.4468340000000002E-4</v>
      </c>
      <c r="G88" s="5"/>
      <c r="H88" s="28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3:22" s="9" customFormat="1" x14ac:dyDescent="0.2">
      <c r="C89" s="4"/>
      <c r="D89" s="4"/>
      <c r="E89" s="14" t="s">
        <v>59</v>
      </c>
      <c r="F89" s="5">
        <v>2.016997E-4</v>
      </c>
      <c r="G89" s="5"/>
      <c r="H89" s="28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3:22" s="9" customFormat="1" x14ac:dyDescent="0.2">
      <c r="C90" s="4"/>
      <c r="D90" s="4"/>
      <c r="E90" s="14" t="s">
        <v>60</v>
      </c>
      <c r="F90" s="5">
        <v>4.8185120000000001E-4</v>
      </c>
      <c r="G90" s="5"/>
      <c r="H90" s="28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3:22" s="9" customFormat="1" x14ac:dyDescent="0.2">
      <c r="C91" s="4"/>
      <c r="D91" s="4"/>
      <c r="E91" s="14" t="s">
        <v>61</v>
      </c>
      <c r="F91" s="5">
        <v>2.8577350000000002E-4</v>
      </c>
      <c r="G91" s="5"/>
      <c r="H91" s="28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3:22" s="9" customFormat="1" x14ac:dyDescent="0.2">
      <c r="C92" s="4"/>
      <c r="D92" s="4"/>
      <c r="E92" s="14" t="s">
        <v>62</v>
      </c>
      <c r="F92" s="5">
        <v>1.3871479999999999E-4</v>
      </c>
      <c r="G92" s="5"/>
      <c r="H92" s="28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3:22" s="9" customFormat="1" x14ac:dyDescent="0.2">
      <c r="C93" s="4"/>
      <c r="D93" s="4"/>
      <c r="E93" s="14" t="s">
        <v>63</v>
      </c>
      <c r="F93" s="5">
        <v>1.8010890000000001E-4</v>
      </c>
      <c r="G93" s="5"/>
      <c r="H93" s="28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3:22" s="9" customFormat="1" x14ac:dyDescent="0.2">
      <c r="C94" s="4"/>
      <c r="D94" s="4"/>
      <c r="E94" s="14" t="s">
        <v>64</v>
      </c>
      <c r="F94" s="5">
        <v>1.053553E-4</v>
      </c>
      <c r="G94" s="5"/>
      <c r="H94" s="28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3:22" s="9" customFormat="1" x14ac:dyDescent="0.2">
      <c r="C95" s="4"/>
      <c r="D95" s="4"/>
      <c r="E95" s="14" t="s">
        <v>54</v>
      </c>
      <c r="F95" s="5">
        <v>4.7112899999999998E-4</v>
      </c>
      <c r="G95" s="5"/>
      <c r="H95" s="28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3:22" s="9" customFormat="1" x14ac:dyDescent="0.2">
      <c r="C96" s="4"/>
      <c r="D96" s="4"/>
      <c r="E96" s="14" t="s">
        <v>65</v>
      </c>
      <c r="F96" s="5">
        <v>3.8779839999999999E-4</v>
      </c>
      <c r="G96" s="5"/>
      <c r="H96" s="28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3:22" s="9" customFormat="1" x14ac:dyDescent="0.2">
      <c r="C97" s="4"/>
      <c r="D97" s="4"/>
      <c r="E97" s="14" t="s">
        <v>66</v>
      </c>
      <c r="F97" s="5">
        <v>3.9823920000000001E-4</v>
      </c>
      <c r="G97" s="5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3:22" s="9" customFormat="1" x14ac:dyDescent="0.2">
      <c r="C98" s="4"/>
      <c r="D98" s="4"/>
      <c r="E98" s="14" t="s">
        <v>67</v>
      </c>
      <c r="F98" s="5">
        <v>1.081552E-4</v>
      </c>
      <c r="G98" s="5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3:22" s="9" customFormat="1" x14ac:dyDescent="0.2">
      <c r="C99" s="4"/>
      <c r="D99" s="4"/>
      <c r="E99" s="14" t="s">
        <v>68</v>
      </c>
      <c r="F99" s="5">
        <v>2.868282E-4</v>
      </c>
      <c r="G99" s="5"/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3:22" s="9" customFormat="1" x14ac:dyDescent="0.2">
      <c r="C100" s="4"/>
      <c r="D100" s="4"/>
      <c r="E100" s="14" t="s">
        <v>69</v>
      </c>
      <c r="F100" s="5">
        <v>1.7514169999999999E-4</v>
      </c>
      <c r="G100" s="5"/>
      <c r="H100" s="28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3:22" s="9" customFormat="1" x14ac:dyDescent="0.2">
      <c r="C101" s="4"/>
      <c r="D101" s="4"/>
      <c r="E101" s="14" t="s">
        <v>70</v>
      </c>
      <c r="F101" s="5">
        <v>3.9724699999999999E-4</v>
      </c>
      <c r="G101" s="5"/>
      <c r="H101" s="28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3:22" s="9" customFormat="1" x14ac:dyDescent="0.2">
      <c r="C102" s="4"/>
      <c r="D102" s="4"/>
      <c r="E102" s="14" t="s">
        <v>71</v>
      </c>
      <c r="F102" s="5">
        <v>1.6646980000000001E-4</v>
      </c>
      <c r="G102" s="5"/>
      <c r="H102" s="28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3:22" s="9" customFormat="1" x14ac:dyDescent="0.2">
      <c r="C103" s="4"/>
      <c r="D103" s="4"/>
      <c r="E103" s="14" t="s">
        <v>30</v>
      </c>
      <c r="F103" s="5">
        <v>9.4056599999999999E-4</v>
      </c>
      <c r="G103" s="5"/>
      <c r="H103" s="28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3:22" s="9" customFormat="1" x14ac:dyDescent="0.2">
      <c r="C104" s="4"/>
      <c r="D104" s="4"/>
      <c r="E104" s="14" t="s">
        <v>72</v>
      </c>
      <c r="F104" s="5">
        <v>8.7900599999999997E-5</v>
      </c>
      <c r="G104" s="5"/>
      <c r="H104" s="28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3:22" s="9" customFormat="1" x14ac:dyDescent="0.2">
      <c r="C105" s="4"/>
      <c r="D105" s="4"/>
      <c r="E105" s="14" t="s">
        <v>73</v>
      </c>
      <c r="F105" s="5">
        <v>9.5186500000000001E-5</v>
      </c>
      <c r="G105" s="5"/>
      <c r="H105" s="28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3:22" s="9" customFormat="1" x14ac:dyDescent="0.2">
      <c r="C106" s="4"/>
      <c r="D106" s="4"/>
      <c r="E106" s="14"/>
      <c r="F106" s="5"/>
      <c r="G106" s="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3:22" s="9" customFormat="1" x14ac:dyDescent="0.2">
      <c r="C107" s="4"/>
      <c r="D107" s="4" t="s">
        <v>74</v>
      </c>
      <c r="E107" s="14"/>
      <c r="F107" s="5"/>
      <c r="G107" s="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3:22" s="9" customFormat="1" x14ac:dyDescent="0.2">
      <c r="C108" s="4"/>
      <c r="D108" s="4"/>
      <c r="E108" s="14"/>
      <c r="F108" s="5"/>
      <c r="G108" s="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3:22" s="9" customFormat="1" x14ac:dyDescent="0.2">
      <c r="C109" s="4"/>
      <c r="D109" s="4"/>
      <c r="E109" s="14" t="s">
        <v>75</v>
      </c>
      <c r="F109" s="5">
        <v>4.4803181000000001E-3</v>
      </c>
      <c r="G109" s="5"/>
      <c r="H109" s="28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3:22" s="9" customFormat="1" x14ac:dyDescent="0.2">
      <c r="C110" s="4"/>
      <c r="D110" s="4"/>
      <c r="E110" s="14" t="s">
        <v>76</v>
      </c>
      <c r="F110" s="5">
        <v>2.7550209999999999E-4</v>
      </c>
      <c r="G110" s="5"/>
      <c r="H110" s="28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3:22" s="9" customFormat="1" x14ac:dyDescent="0.2">
      <c r="C111" s="4"/>
      <c r="D111" s="4"/>
      <c r="E111" s="14" t="s">
        <v>77</v>
      </c>
      <c r="F111" s="5">
        <v>2.5231830000000001E-4</v>
      </c>
      <c r="G111" s="5"/>
      <c r="H111" s="28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3:22" s="9" customFormat="1" x14ac:dyDescent="0.2">
      <c r="C112" s="4"/>
      <c r="D112" s="4"/>
      <c r="E112" s="14" t="s">
        <v>78</v>
      </c>
      <c r="F112" s="5">
        <v>3.6191039999999998E-4</v>
      </c>
      <c r="G112" s="5"/>
      <c r="H112" s="28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3:22" s="9" customFormat="1" x14ac:dyDescent="0.2">
      <c r="C113" s="4"/>
      <c r="D113" s="4"/>
      <c r="E113" s="14" t="s">
        <v>79</v>
      </c>
      <c r="F113" s="5">
        <v>6.2150330000000002E-4</v>
      </c>
      <c r="G113" s="5"/>
      <c r="H113" s="28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3:22" s="9" customFormat="1" x14ac:dyDescent="0.2">
      <c r="C114" s="4"/>
      <c r="D114" s="4"/>
      <c r="E114" s="14" t="s">
        <v>80</v>
      </c>
      <c r="F114" s="5">
        <v>2.5220229999999998E-4</v>
      </c>
      <c r="G114" s="5"/>
      <c r="H114" s="28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3:22" s="9" customFormat="1" x14ac:dyDescent="0.2">
      <c r="C115" s="4"/>
      <c r="D115" s="4"/>
      <c r="E115" s="14" t="s">
        <v>81</v>
      </c>
      <c r="F115" s="5">
        <v>1.0105760000000001E-4</v>
      </c>
      <c r="G115" s="5"/>
      <c r="H115" s="28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3:22" s="9" customFormat="1" x14ac:dyDescent="0.2">
      <c r="C116" s="4"/>
      <c r="D116" s="4"/>
      <c r="E116" s="14" t="s">
        <v>82</v>
      </c>
      <c r="F116" s="5">
        <v>3.2041289999999999E-4</v>
      </c>
      <c r="G116" s="5"/>
      <c r="H116" s="28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3:22" s="9" customFormat="1" x14ac:dyDescent="0.2">
      <c r="C117" s="4"/>
      <c r="D117" s="4"/>
      <c r="E117" s="14"/>
      <c r="F117" s="5"/>
      <c r="G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3:22" s="9" customFormat="1" x14ac:dyDescent="0.2">
      <c r="C118" s="4"/>
      <c r="D118" s="4" t="s">
        <v>83</v>
      </c>
      <c r="E118" s="14"/>
      <c r="F118" s="5"/>
      <c r="G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3:22" s="9" customFormat="1" x14ac:dyDescent="0.2">
      <c r="C119" s="4"/>
      <c r="D119" s="4"/>
      <c r="E119" s="14"/>
      <c r="F119" s="5"/>
      <c r="G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3:22" s="9" customFormat="1" x14ac:dyDescent="0.2">
      <c r="C120" s="4"/>
      <c r="D120" s="4"/>
      <c r="E120" s="14" t="s">
        <v>84</v>
      </c>
      <c r="F120" s="5">
        <v>1.6025903E-3</v>
      </c>
      <c r="G120" s="5"/>
      <c r="H120" s="28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3:22" s="9" customFormat="1" x14ac:dyDescent="0.2">
      <c r="C121" s="4"/>
      <c r="D121" s="4"/>
      <c r="E121" s="14" t="s">
        <v>85</v>
      </c>
      <c r="F121" s="5">
        <v>1.4685499999999999E-4</v>
      </c>
      <c r="G121" s="5"/>
      <c r="H121" s="28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3:22" s="9" customFormat="1" x14ac:dyDescent="0.2">
      <c r="C122" s="4"/>
      <c r="D122" s="4"/>
      <c r="E122" s="14" t="s">
        <v>86</v>
      </c>
      <c r="F122" s="5">
        <v>5.8818099999999998E-5</v>
      </c>
      <c r="G122" s="5"/>
      <c r="H122" s="28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3:22" s="9" customFormat="1" x14ac:dyDescent="0.2">
      <c r="C123" s="4"/>
      <c r="D123" s="4"/>
      <c r="E123" s="14" t="s">
        <v>87</v>
      </c>
      <c r="F123" s="5">
        <v>3.1102769999999998E-4</v>
      </c>
      <c r="G123" s="5"/>
      <c r="H123" s="28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3:22" s="9" customFormat="1" x14ac:dyDescent="0.2">
      <c r="C124" s="4"/>
      <c r="D124" s="4"/>
      <c r="E124" s="14" t="s">
        <v>88</v>
      </c>
      <c r="F124" s="5">
        <v>6.0529699999999997E-5</v>
      </c>
      <c r="G124" s="5"/>
      <c r="H124" s="28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3:22" s="9" customFormat="1" x14ac:dyDescent="0.2">
      <c r="C125" s="4"/>
      <c r="D125" s="4"/>
      <c r="E125" s="14" t="s">
        <v>89</v>
      </c>
      <c r="F125" s="5">
        <v>1.6145250000000001E-4</v>
      </c>
      <c r="G125" s="5"/>
      <c r="H125" s="28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3:22" s="9" customFormat="1" x14ac:dyDescent="0.2">
      <c r="C126" s="4"/>
      <c r="D126" s="4"/>
      <c r="E126" s="14" t="s">
        <v>90</v>
      </c>
      <c r="F126" s="5">
        <v>8.8494500000000005E-5</v>
      </c>
      <c r="G126" s="5"/>
      <c r="H126" s="28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3:22" s="9" customFormat="1" x14ac:dyDescent="0.2">
      <c r="C127" s="4"/>
      <c r="D127" s="4"/>
      <c r="E127" s="14" t="s">
        <v>91</v>
      </c>
      <c r="F127" s="5">
        <v>5.8053500000000002E-5</v>
      </c>
      <c r="G127" s="5"/>
      <c r="H127" s="3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3:22" s="9" customFormat="1" x14ac:dyDescent="0.2">
      <c r="C128" s="4"/>
      <c r="D128" s="4"/>
      <c r="E128" s="14" t="s">
        <v>92</v>
      </c>
      <c r="F128" s="5">
        <v>2.3660899999999999E-5</v>
      </c>
      <c r="G128" s="5"/>
      <c r="H128" s="3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3:22" s="9" customFormat="1" x14ac:dyDescent="0.2">
      <c r="C129" s="4"/>
      <c r="D129" s="4"/>
      <c r="E129" s="14" t="s">
        <v>93</v>
      </c>
      <c r="F129" s="5">
        <v>9.5482800000000007E-5</v>
      </c>
      <c r="G129" s="5"/>
      <c r="H129" s="3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3:22" s="9" customFormat="1" x14ac:dyDescent="0.2">
      <c r="C130" s="4"/>
      <c r="D130" s="4"/>
      <c r="E130" s="14"/>
      <c r="F130" s="5"/>
      <c r="G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3:22" s="9" customFormat="1" x14ac:dyDescent="0.2">
      <c r="C131" s="4"/>
      <c r="D131" s="4" t="s">
        <v>94</v>
      </c>
      <c r="E131" s="14"/>
      <c r="F131" s="5"/>
      <c r="G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3:22" s="9" customFormat="1" x14ac:dyDescent="0.2">
      <c r="C132" s="4"/>
      <c r="D132" s="4"/>
      <c r="E132" s="14"/>
      <c r="F132" s="5"/>
      <c r="G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3:22" s="9" customFormat="1" x14ac:dyDescent="0.2">
      <c r="C133" s="4"/>
      <c r="D133" s="4"/>
      <c r="E133" s="14" t="s">
        <v>95</v>
      </c>
      <c r="F133" s="5">
        <v>1.7259218000000001E-3</v>
      </c>
      <c r="G133" s="5"/>
      <c r="H133" s="28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3:22" s="9" customFormat="1" x14ac:dyDescent="0.2">
      <c r="C134" s="4"/>
      <c r="D134" s="4"/>
      <c r="E134" s="14" t="s">
        <v>96</v>
      </c>
      <c r="F134" s="5">
        <v>9.6544400000000004E-5</v>
      </c>
      <c r="G134" s="5"/>
      <c r="H134" s="28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3:22" s="9" customFormat="1" x14ac:dyDescent="0.2">
      <c r="C135" s="4"/>
      <c r="D135" s="4"/>
      <c r="E135" s="14" t="s">
        <v>97</v>
      </c>
      <c r="F135" s="5">
        <v>7.0675900000000005E-5</v>
      </c>
      <c r="G135" s="5"/>
      <c r="H135" s="28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3:22" s="9" customFormat="1" x14ac:dyDescent="0.2">
      <c r="C136" s="4"/>
      <c r="D136" s="4"/>
      <c r="E136" s="14" t="s">
        <v>98</v>
      </c>
      <c r="F136" s="5">
        <v>6.9053600000000006E-5</v>
      </c>
      <c r="G136" s="5"/>
      <c r="H136" s="28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3:22" s="9" customFormat="1" x14ac:dyDescent="0.2">
      <c r="C137" s="4"/>
      <c r="D137" s="4"/>
      <c r="E137" s="14" t="s">
        <v>99</v>
      </c>
      <c r="F137" s="5">
        <v>9.1693400000000005E-5</v>
      </c>
      <c r="G137" s="5"/>
      <c r="H137" s="28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3:22" s="9" customFormat="1" x14ac:dyDescent="0.2">
      <c r="C138" s="4"/>
      <c r="D138" s="4"/>
      <c r="E138" s="14" t="s">
        <v>100</v>
      </c>
      <c r="F138" s="5">
        <v>1.338876E-4</v>
      </c>
      <c r="G138" s="5"/>
      <c r="H138" s="28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3:22" s="9" customFormat="1" x14ac:dyDescent="0.2">
      <c r="C139" s="4"/>
      <c r="D139" s="4"/>
      <c r="E139" s="14" t="s">
        <v>101</v>
      </c>
      <c r="F139" s="5">
        <v>1.105688E-4</v>
      </c>
      <c r="G139" s="5"/>
      <c r="H139" s="28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3:22" s="9" customFormat="1" x14ac:dyDescent="0.2">
      <c r="C140" s="4"/>
      <c r="D140" s="4"/>
      <c r="E140" s="14" t="s">
        <v>102</v>
      </c>
      <c r="F140" s="5">
        <v>9.68673E-5</v>
      </c>
      <c r="G140" s="5"/>
      <c r="H140" s="28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3:22" s="9" customFormat="1" x14ac:dyDescent="0.2">
      <c r="C141" s="4"/>
      <c r="D141" s="4"/>
      <c r="E141" s="14" t="s">
        <v>103</v>
      </c>
      <c r="F141" s="5">
        <v>1.801889E-4</v>
      </c>
      <c r="G141" s="5"/>
      <c r="H141" s="3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3:22" s="9" customFormat="1" x14ac:dyDescent="0.2">
      <c r="C142" s="4"/>
      <c r="D142" s="4"/>
      <c r="E142" s="14" t="s">
        <v>104</v>
      </c>
      <c r="F142" s="5">
        <v>9.5713100000000004E-5</v>
      </c>
      <c r="G142" s="5"/>
      <c r="H142" s="3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3:22" s="9" customFormat="1" x14ac:dyDescent="0.2">
      <c r="C143" s="4"/>
      <c r="D143" s="4"/>
      <c r="E143" s="14" t="s">
        <v>105</v>
      </c>
      <c r="F143" s="5">
        <v>1.6320270000000001E-4</v>
      </c>
      <c r="G143" s="5"/>
      <c r="H143" s="3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3:22" s="9" customFormat="1" x14ac:dyDescent="0.2">
      <c r="C144" s="4"/>
      <c r="D144" s="4"/>
      <c r="E144" s="14"/>
      <c r="F144" s="5"/>
      <c r="G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3:22" s="9" customFormat="1" x14ac:dyDescent="0.2">
      <c r="C145" s="4"/>
      <c r="D145" s="4" t="s">
        <v>106</v>
      </c>
      <c r="E145" s="14"/>
      <c r="F145" s="5"/>
      <c r="G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3:22" s="9" customFormat="1" x14ac:dyDescent="0.2">
      <c r="C146" s="4"/>
      <c r="D146" s="4"/>
      <c r="E146" s="14"/>
      <c r="F146" s="5"/>
      <c r="G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3:22" s="9" customFormat="1" x14ac:dyDescent="0.2">
      <c r="C147" s="4"/>
      <c r="D147" s="4"/>
      <c r="E147" s="14" t="s">
        <v>107</v>
      </c>
      <c r="F147" s="5">
        <v>3.2146926000000001E-3</v>
      </c>
      <c r="G147" s="5"/>
      <c r="H147" s="28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3:22" s="9" customFormat="1" x14ac:dyDescent="0.2">
      <c r="C148" s="4"/>
      <c r="D148" s="4"/>
      <c r="E148" s="14" t="s">
        <v>108</v>
      </c>
      <c r="F148" s="5">
        <v>3.1619009999999997E-4</v>
      </c>
      <c r="G148" s="5"/>
      <c r="H148" s="28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3:22" s="9" customFormat="1" x14ac:dyDescent="0.2">
      <c r="C149" s="4"/>
      <c r="D149" s="4"/>
      <c r="E149" s="14" t="s">
        <v>109</v>
      </c>
      <c r="F149" s="5">
        <v>1.878169E-4</v>
      </c>
      <c r="G149" s="5"/>
      <c r="H149" s="28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3:22" s="9" customFormat="1" x14ac:dyDescent="0.2">
      <c r="C150" s="4"/>
      <c r="D150" s="4"/>
      <c r="E150" s="14" t="s">
        <v>110</v>
      </c>
      <c r="F150" s="5">
        <v>4.3772800000000002E-5</v>
      </c>
      <c r="G150" s="5"/>
      <c r="H150" s="28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3:22" s="9" customFormat="1" x14ac:dyDescent="0.2">
      <c r="C151" s="4"/>
      <c r="D151" s="4"/>
      <c r="E151" s="14" t="s">
        <v>111</v>
      </c>
      <c r="F151" s="5">
        <v>3.8482309999999999E-4</v>
      </c>
      <c r="G151" s="5"/>
      <c r="H151" s="28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3:22" s="9" customFormat="1" x14ac:dyDescent="0.2">
      <c r="C152" s="4"/>
      <c r="D152" s="4"/>
      <c r="E152" s="14" t="s">
        <v>112</v>
      </c>
      <c r="F152" s="5">
        <v>8.8489699999999994E-5</v>
      </c>
      <c r="G152" s="5"/>
      <c r="H152" s="28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3:22" s="9" customFormat="1" x14ac:dyDescent="0.2">
      <c r="C153" s="4"/>
      <c r="D153" s="4"/>
      <c r="E153" s="14" t="s">
        <v>113</v>
      </c>
      <c r="F153" s="5">
        <v>8.4878900000000005E-5</v>
      </c>
      <c r="G153" s="5"/>
      <c r="H153" s="28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3:22" s="9" customFormat="1" x14ac:dyDescent="0.2">
      <c r="C154" s="4"/>
      <c r="D154" s="4"/>
      <c r="E154" s="14" t="s">
        <v>114</v>
      </c>
      <c r="F154" s="5">
        <v>1.4560800000000001E-4</v>
      </c>
      <c r="G154" s="5"/>
      <c r="H154" s="28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3:22" s="9" customFormat="1" x14ac:dyDescent="0.2">
      <c r="C155" s="4"/>
      <c r="D155" s="4"/>
      <c r="E155" s="14" t="s">
        <v>115</v>
      </c>
      <c r="F155" s="5">
        <v>1.5961090000000001E-4</v>
      </c>
      <c r="G155" s="5"/>
      <c r="H155" s="28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3:22" s="9" customFormat="1" x14ac:dyDescent="0.2">
      <c r="C156" s="4"/>
      <c r="D156" s="4"/>
      <c r="E156" s="14" t="s">
        <v>116</v>
      </c>
      <c r="F156" s="5">
        <v>3.0216150000000002E-4</v>
      </c>
      <c r="G156" s="5"/>
      <c r="H156" s="28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3:22" s="9" customFormat="1" x14ac:dyDescent="0.2">
      <c r="C157" s="4"/>
      <c r="D157" s="4"/>
      <c r="E157" s="14" t="s">
        <v>117</v>
      </c>
      <c r="F157" s="5">
        <v>2.676383E-4</v>
      </c>
      <c r="G157" s="5"/>
      <c r="H157" s="3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3:22" s="9" customFormat="1" x14ac:dyDescent="0.2">
      <c r="C158" s="4"/>
      <c r="D158" s="4"/>
      <c r="E158" s="14" t="s">
        <v>118</v>
      </c>
      <c r="F158" s="5">
        <v>3.3210899999999997E-4</v>
      </c>
      <c r="G158" s="5"/>
      <c r="H158" s="3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3:22" s="9" customFormat="1" x14ac:dyDescent="0.2">
      <c r="C159" s="4"/>
      <c r="D159" s="4"/>
      <c r="E159" s="14"/>
      <c r="F159" s="5"/>
      <c r="G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3:22" s="9" customFormat="1" x14ac:dyDescent="0.2">
      <c r="C160" s="4"/>
      <c r="D160" s="4" t="s">
        <v>119</v>
      </c>
      <c r="E160" s="14"/>
      <c r="F160" s="5"/>
      <c r="G160" s="5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3:22" s="9" customFormat="1" x14ac:dyDescent="0.2">
      <c r="C161" s="4"/>
      <c r="D161" s="4"/>
      <c r="E161" s="14"/>
      <c r="F161" s="5"/>
      <c r="G161" s="5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3:22" s="9" customFormat="1" x14ac:dyDescent="0.2">
      <c r="C162" s="4"/>
      <c r="D162" s="4"/>
      <c r="E162" s="14" t="s">
        <v>119</v>
      </c>
      <c r="F162" s="5">
        <v>3.3013436999999998E-3</v>
      </c>
      <c r="G162" s="5"/>
      <c r="H162" s="3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3:22" s="9" customFormat="1" x14ac:dyDescent="0.2">
      <c r="C163" s="4"/>
      <c r="D163" s="4"/>
      <c r="E163" s="14" t="s">
        <v>120</v>
      </c>
      <c r="F163" s="5">
        <v>1.141743E-4</v>
      </c>
      <c r="G163" s="5"/>
      <c r="H163" s="28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3:22" s="9" customFormat="1" x14ac:dyDescent="0.2">
      <c r="C164" s="4"/>
      <c r="D164" s="4"/>
      <c r="E164" s="14" t="s">
        <v>121</v>
      </c>
      <c r="F164" s="5">
        <v>1.3024799999999999E-4</v>
      </c>
      <c r="G164" s="5"/>
      <c r="H164" s="28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3:22" s="9" customFormat="1" x14ac:dyDescent="0.2">
      <c r="C165" s="4"/>
      <c r="D165" s="4"/>
      <c r="E165" s="14" t="s">
        <v>122</v>
      </c>
      <c r="F165" s="5">
        <v>3.404258E-4</v>
      </c>
      <c r="G165" s="5"/>
      <c r="H165" s="28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3:22" s="9" customFormat="1" x14ac:dyDescent="0.2">
      <c r="C166" s="4"/>
      <c r="D166" s="4"/>
      <c r="E166" s="14" t="s">
        <v>123</v>
      </c>
      <c r="F166" s="5">
        <v>2.1469649999999999E-4</v>
      </c>
      <c r="G166" s="5"/>
      <c r="H166" s="28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3:22" s="9" customFormat="1" x14ac:dyDescent="0.2">
      <c r="C167" s="4"/>
      <c r="D167" s="4"/>
      <c r="E167" s="14" t="s">
        <v>124</v>
      </c>
      <c r="F167" s="5">
        <v>2.0548389999999999E-4</v>
      </c>
      <c r="G167" s="5"/>
      <c r="H167" s="28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3:22" s="9" customFormat="1" x14ac:dyDescent="0.2">
      <c r="C168" s="4"/>
      <c r="D168" s="4"/>
      <c r="E168" s="14" t="s">
        <v>125</v>
      </c>
      <c r="F168" s="5">
        <v>1.604961E-4</v>
      </c>
      <c r="G168" s="5"/>
      <c r="H168" s="28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3:22" s="9" customFormat="1" x14ac:dyDescent="0.2">
      <c r="C169" s="4"/>
      <c r="D169" s="4"/>
      <c r="E169" s="14" t="s">
        <v>126</v>
      </c>
      <c r="F169" s="5">
        <v>4.6849510000000001E-4</v>
      </c>
      <c r="G169" s="5"/>
      <c r="H169" s="28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3:22" s="9" customFormat="1" x14ac:dyDescent="0.2">
      <c r="C170" s="4"/>
      <c r="D170" s="4"/>
      <c r="E170" s="14"/>
      <c r="F170" s="5"/>
      <c r="G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3:22" s="9" customFormat="1" x14ac:dyDescent="0.2">
      <c r="C171" s="4" t="s">
        <v>127</v>
      </c>
      <c r="D171" s="4"/>
      <c r="E171" s="14"/>
      <c r="F171" s="5"/>
      <c r="G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3:22" s="9" customFormat="1" x14ac:dyDescent="0.2">
      <c r="C172" s="4"/>
      <c r="D172" s="4"/>
      <c r="E172" s="14"/>
      <c r="F172" s="5"/>
      <c r="G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3:22" s="9" customFormat="1" x14ac:dyDescent="0.2">
      <c r="C173" s="4"/>
      <c r="D173" s="4" t="s">
        <v>127</v>
      </c>
      <c r="E173" s="14"/>
      <c r="F173" s="5"/>
      <c r="G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3:22" s="9" customFormat="1" x14ac:dyDescent="0.2">
      <c r="C174" s="4"/>
      <c r="D174" s="4"/>
      <c r="E174" s="14"/>
      <c r="F174" s="5"/>
      <c r="G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3:22" s="9" customFormat="1" x14ac:dyDescent="0.2">
      <c r="C175" s="4"/>
      <c r="D175" s="4"/>
      <c r="E175" s="14" t="s">
        <v>127</v>
      </c>
      <c r="F175" s="5">
        <v>2.2786979200000002E-2</v>
      </c>
      <c r="G175" s="5"/>
      <c r="H175" s="28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3:22" s="9" customFormat="1" x14ac:dyDescent="0.2">
      <c r="C176" s="4"/>
      <c r="D176" s="4"/>
      <c r="E176" s="14" t="s">
        <v>128</v>
      </c>
      <c r="F176" s="5">
        <v>6.1766749999999997E-4</v>
      </c>
      <c r="G176" s="4"/>
      <c r="H176" s="28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3:22" s="9" customFormat="1" x14ac:dyDescent="0.2">
      <c r="C177" s="4"/>
      <c r="D177" s="4"/>
      <c r="E177" s="14" t="s">
        <v>129</v>
      </c>
      <c r="F177" s="5">
        <v>4.5446089000000002E-3</v>
      </c>
      <c r="G177" s="4"/>
      <c r="H177" s="28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3:22" s="9" customFormat="1" x14ac:dyDescent="0.2">
      <c r="C178" s="4"/>
      <c r="D178" s="4"/>
      <c r="E178" s="14" t="s">
        <v>130</v>
      </c>
      <c r="F178" s="5">
        <v>1.6094770000000001E-4</v>
      </c>
      <c r="G178" s="4"/>
      <c r="H178" s="28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3:22" s="9" customFormat="1" x14ac:dyDescent="0.2">
      <c r="C179" s="4"/>
      <c r="D179" s="4"/>
      <c r="E179" s="14" t="s">
        <v>131</v>
      </c>
      <c r="F179" s="5">
        <v>2.5786389999999998E-4</v>
      </c>
      <c r="G179" s="4"/>
      <c r="H179" s="28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3:22" s="9" customFormat="1" x14ac:dyDescent="0.2">
      <c r="C180" s="4"/>
      <c r="D180" s="4"/>
      <c r="E180" s="14" t="s">
        <v>132</v>
      </c>
      <c r="F180" s="5">
        <v>3.402476E-4</v>
      </c>
      <c r="G180" s="4"/>
      <c r="H180" s="28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3:22" s="9" customFormat="1" x14ac:dyDescent="0.2">
      <c r="C181" s="4"/>
      <c r="D181" s="4"/>
      <c r="E181" s="14" t="s">
        <v>133</v>
      </c>
      <c r="F181" s="5">
        <v>9.5160400000000005E-5</v>
      </c>
      <c r="G181" s="4"/>
      <c r="H181" s="28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3:22" s="9" customFormat="1" x14ac:dyDescent="0.2">
      <c r="C182" s="4"/>
      <c r="D182" s="4"/>
      <c r="E182" s="14" t="s">
        <v>134</v>
      </c>
      <c r="F182" s="5">
        <v>8.2996099999999996E-5</v>
      </c>
      <c r="G182" s="4"/>
      <c r="H182" s="28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3:22" s="9" customFormat="1" x14ac:dyDescent="0.2">
      <c r="C183" s="4"/>
      <c r="D183" s="4"/>
      <c r="E183" s="14" t="s">
        <v>135</v>
      </c>
      <c r="F183" s="5">
        <v>1.9196090000000001E-4</v>
      </c>
      <c r="G183" s="4"/>
      <c r="H183" s="28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3:22" s="9" customFormat="1" x14ac:dyDescent="0.2">
      <c r="C184" s="4"/>
      <c r="D184" s="4"/>
      <c r="E184" s="14" t="s">
        <v>136</v>
      </c>
      <c r="F184" s="5">
        <v>2.4904119999999999E-4</v>
      </c>
      <c r="G184" s="4"/>
      <c r="H184" s="28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3:22" s="9" customFormat="1" x14ac:dyDescent="0.2">
      <c r="C185" s="4"/>
      <c r="D185" s="4"/>
      <c r="E185" s="14" t="s">
        <v>137</v>
      </c>
      <c r="F185" s="5">
        <v>1.40495E-4</v>
      </c>
      <c r="G185" s="4"/>
      <c r="H185" s="28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3:22" s="9" customFormat="1" x14ac:dyDescent="0.2">
      <c r="C186" s="4"/>
      <c r="D186" s="4"/>
      <c r="E186" s="14" t="s">
        <v>138</v>
      </c>
      <c r="F186" s="5">
        <v>3.0276359999999999E-4</v>
      </c>
      <c r="G186" s="4"/>
      <c r="H186" s="28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3:22" s="9" customFormat="1" x14ac:dyDescent="0.2">
      <c r="C187" s="4"/>
      <c r="D187" s="4"/>
      <c r="E187" s="14" t="s">
        <v>139</v>
      </c>
      <c r="F187" s="5">
        <v>3.4098139999999999E-4</v>
      </c>
      <c r="G187" s="4"/>
      <c r="H187" s="28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3:22" s="9" customFormat="1" x14ac:dyDescent="0.2">
      <c r="C188" s="4"/>
      <c r="D188" s="4"/>
      <c r="E188" s="14" t="s">
        <v>140</v>
      </c>
      <c r="F188" s="5">
        <v>3.9100700000000002E-4</v>
      </c>
      <c r="G188" s="4"/>
      <c r="H188" s="28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3:22" s="9" customFormat="1" x14ac:dyDescent="0.2">
      <c r="C189" s="4"/>
      <c r="D189" s="4"/>
      <c r="E189" s="14" t="s">
        <v>141</v>
      </c>
      <c r="F189" s="5">
        <v>5.8498600000000003E-5</v>
      </c>
      <c r="G189" s="4"/>
      <c r="H189" s="28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3:22" s="9" customFormat="1" x14ac:dyDescent="0.2">
      <c r="C190" s="4"/>
      <c r="D190" s="4"/>
      <c r="E190" s="14" t="s">
        <v>142</v>
      </c>
      <c r="F190" s="5">
        <v>4.0483439999999999E-4</v>
      </c>
      <c r="G190" s="4"/>
      <c r="H190" s="28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3:22" s="9" customFormat="1" x14ac:dyDescent="0.2">
      <c r="C191" s="4"/>
      <c r="D191" s="4"/>
      <c r="E191" s="14" t="s">
        <v>143</v>
      </c>
      <c r="F191" s="5">
        <v>4.3881463000000004E-3</v>
      </c>
      <c r="G191" s="4"/>
      <c r="H191" s="28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3:22" s="9" customFormat="1" x14ac:dyDescent="0.2">
      <c r="C192" s="4"/>
      <c r="D192" s="4"/>
      <c r="E192" s="14" t="s">
        <v>144</v>
      </c>
      <c r="F192" s="5">
        <v>8.2954899999999995E-4</v>
      </c>
      <c r="G192" s="4"/>
      <c r="H192" s="28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3:22" s="9" customFormat="1" x14ac:dyDescent="0.2">
      <c r="C193" s="4"/>
      <c r="D193" s="4"/>
      <c r="E193" s="14" t="s">
        <v>145</v>
      </c>
      <c r="F193" s="5">
        <v>8.5625179999999999E-4</v>
      </c>
      <c r="G193" s="4"/>
      <c r="H193" s="28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3:22" s="9" customFormat="1" x14ac:dyDescent="0.2">
      <c r="C194" s="4"/>
      <c r="D194" s="4"/>
      <c r="E194" s="14"/>
      <c r="F194" s="5"/>
      <c r="G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3:22" s="9" customFormat="1" x14ac:dyDescent="0.2">
      <c r="C195" s="4"/>
      <c r="D195" s="4" t="s">
        <v>146</v>
      </c>
      <c r="E195" s="14"/>
      <c r="F195" s="5"/>
      <c r="G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3:22" s="9" customFormat="1" x14ac:dyDescent="0.2">
      <c r="C196" s="4"/>
      <c r="D196" s="4"/>
      <c r="E196" s="14"/>
      <c r="F196" s="5"/>
      <c r="G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3:22" s="9" customFormat="1" x14ac:dyDescent="0.2">
      <c r="C197" s="4"/>
      <c r="D197" s="4"/>
      <c r="E197" s="14" t="s">
        <v>146</v>
      </c>
      <c r="F197" s="5">
        <v>1.284193E-2</v>
      </c>
      <c r="G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3:22" s="9" customFormat="1" x14ac:dyDescent="0.2">
      <c r="C198" s="4"/>
      <c r="D198" s="4"/>
      <c r="E198" s="14" t="s">
        <v>147</v>
      </c>
      <c r="F198" s="5">
        <v>7.6450159999999999E-4</v>
      </c>
      <c r="G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3:22" s="9" customFormat="1" x14ac:dyDescent="0.2">
      <c r="C199" s="4"/>
      <c r="D199" s="4"/>
      <c r="E199" s="14" t="s">
        <v>148</v>
      </c>
      <c r="F199" s="5">
        <v>1.2790086000000001E-3</v>
      </c>
      <c r="G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3:22" s="9" customFormat="1" x14ac:dyDescent="0.2">
      <c r="C200" s="4"/>
      <c r="D200" s="4"/>
      <c r="E200" s="14" t="s">
        <v>149</v>
      </c>
      <c r="F200" s="5">
        <v>3.2200000000000002E-4</v>
      </c>
      <c r="G200" s="4"/>
      <c r="H200" s="28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3:22" s="9" customFormat="1" x14ac:dyDescent="0.2">
      <c r="C201" s="4"/>
      <c r="D201" s="4"/>
      <c r="E201" s="14" t="s">
        <v>150</v>
      </c>
      <c r="F201" s="5">
        <v>3.1273230000000002E-4</v>
      </c>
      <c r="G201" s="4"/>
      <c r="H201" s="28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3:22" s="9" customFormat="1" x14ac:dyDescent="0.2">
      <c r="C202" s="4"/>
      <c r="D202" s="4"/>
      <c r="E202" s="14" t="s">
        <v>151</v>
      </c>
      <c r="F202" s="5">
        <v>4.4163053999999998E-3</v>
      </c>
      <c r="G202" s="4"/>
      <c r="H202" s="28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3:22" s="9" customFormat="1" x14ac:dyDescent="0.2">
      <c r="C203" s="4"/>
      <c r="D203" s="4"/>
      <c r="E203" s="14" t="s">
        <v>152</v>
      </c>
      <c r="F203" s="5">
        <v>4.8422100000000001E-4</v>
      </c>
      <c r="G203" s="4"/>
      <c r="H203" s="28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3:22" s="9" customFormat="1" x14ac:dyDescent="0.2">
      <c r="C204" s="4"/>
      <c r="D204" s="4"/>
      <c r="E204" s="14" t="s">
        <v>153</v>
      </c>
      <c r="F204" s="5">
        <v>1.0053505999999999E-3</v>
      </c>
      <c r="G204" s="4"/>
      <c r="H204" s="28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3:22" s="9" customFormat="1" x14ac:dyDescent="0.2">
      <c r="C205" s="4"/>
      <c r="D205" s="4"/>
      <c r="E205" s="14"/>
      <c r="F205" s="5"/>
      <c r="G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3:22" s="9" customFormat="1" x14ac:dyDescent="0.2">
      <c r="C206" s="4"/>
      <c r="D206" s="4" t="s">
        <v>154</v>
      </c>
      <c r="E206" s="14"/>
      <c r="F206" s="5"/>
      <c r="G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3:22" s="9" customFormat="1" x14ac:dyDescent="0.2">
      <c r="C207" s="4"/>
      <c r="D207" s="4"/>
      <c r="E207" s="14"/>
      <c r="F207" s="5"/>
      <c r="G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3:22" s="9" customFormat="1" x14ac:dyDescent="0.2">
      <c r="C208" s="4"/>
      <c r="D208" s="4"/>
      <c r="E208" s="14" t="s">
        <v>155</v>
      </c>
      <c r="F208" s="5">
        <v>1.00302441E-2</v>
      </c>
      <c r="G208" s="4"/>
      <c r="H208" s="28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3:22" s="9" customFormat="1" x14ac:dyDescent="0.2">
      <c r="C209" s="4"/>
      <c r="D209" s="4"/>
      <c r="E209" s="14" t="s">
        <v>156</v>
      </c>
      <c r="F209" s="5">
        <v>9.3663350000000004E-4</v>
      </c>
      <c r="G209" s="4"/>
      <c r="H209" s="28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3:22" s="9" customFormat="1" x14ac:dyDescent="0.2">
      <c r="C210" s="4"/>
      <c r="D210" s="4"/>
      <c r="E210" s="14" t="s">
        <v>157</v>
      </c>
      <c r="F210" s="5">
        <v>7.8136699999999993E-5</v>
      </c>
      <c r="G210" s="4"/>
      <c r="H210" s="28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3:22" s="9" customFormat="1" x14ac:dyDescent="0.2">
      <c r="C211" s="4"/>
      <c r="D211" s="4"/>
      <c r="E211" s="14" t="s">
        <v>158</v>
      </c>
      <c r="F211" s="5">
        <v>2.9806180000000002E-4</v>
      </c>
      <c r="G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3:22" s="9" customFormat="1" x14ac:dyDescent="0.2">
      <c r="C212" s="4"/>
      <c r="D212" s="4"/>
      <c r="E212" s="14" t="s">
        <v>159</v>
      </c>
      <c r="F212" s="5">
        <v>4.7041800000000001E-4</v>
      </c>
      <c r="G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3:22" s="9" customFormat="1" x14ac:dyDescent="0.2">
      <c r="C213" s="4"/>
      <c r="D213" s="4"/>
      <c r="E213" s="14" t="s">
        <v>160</v>
      </c>
      <c r="F213" s="5">
        <v>5.4783879999999998E-4</v>
      </c>
      <c r="G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3:22" s="9" customFormat="1" x14ac:dyDescent="0.2">
      <c r="C214" s="4"/>
      <c r="D214" s="4"/>
      <c r="E214" s="14" t="s">
        <v>161</v>
      </c>
      <c r="F214" s="5">
        <v>2.285287E-4</v>
      </c>
      <c r="G214" s="4"/>
      <c r="H214" s="28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3:22" s="9" customFormat="1" x14ac:dyDescent="0.2">
      <c r="C215" s="4"/>
      <c r="D215" s="4"/>
      <c r="E215" s="14" t="s">
        <v>162</v>
      </c>
      <c r="F215" s="5">
        <v>2.9683960000000001E-4</v>
      </c>
      <c r="G215" s="4"/>
      <c r="H215" s="28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3:22" s="9" customFormat="1" x14ac:dyDescent="0.2">
      <c r="C216" s="4"/>
      <c r="D216" s="4"/>
      <c r="E216" s="14" t="s">
        <v>163</v>
      </c>
      <c r="F216" s="5">
        <v>1.6288380000000001E-4</v>
      </c>
      <c r="G216" s="4"/>
      <c r="H216" s="28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3:22" s="9" customFormat="1" x14ac:dyDescent="0.2">
      <c r="C217" s="4"/>
      <c r="D217" s="4"/>
      <c r="E217" s="14" t="s">
        <v>164</v>
      </c>
      <c r="F217" s="5">
        <v>9.4038599999999998E-4</v>
      </c>
      <c r="G217" s="4"/>
      <c r="H217" s="28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3:22" s="9" customFormat="1" x14ac:dyDescent="0.2">
      <c r="C218" s="4"/>
      <c r="D218" s="4"/>
      <c r="E218" s="14" t="s">
        <v>165</v>
      </c>
      <c r="F218" s="5">
        <v>3.6300310000000001E-4</v>
      </c>
      <c r="G218" s="4"/>
      <c r="H218" s="28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3:22" s="9" customFormat="1" x14ac:dyDescent="0.2">
      <c r="C219" s="4"/>
      <c r="D219" s="4"/>
      <c r="E219" s="14" t="s">
        <v>166</v>
      </c>
      <c r="F219" s="5">
        <v>4.530782E-4</v>
      </c>
      <c r="G219" s="4"/>
      <c r="H219" s="28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3:22" s="9" customFormat="1" x14ac:dyDescent="0.2">
      <c r="C220" s="4"/>
      <c r="D220" s="4"/>
      <c r="E220" s="14"/>
      <c r="F220" s="5"/>
      <c r="G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3:22" s="9" customFormat="1" x14ac:dyDescent="0.2">
      <c r="C221" s="4"/>
      <c r="D221" s="4" t="s">
        <v>167</v>
      </c>
      <c r="E221" s="14"/>
      <c r="F221" s="5"/>
      <c r="G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3:22" s="9" customFormat="1" x14ac:dyDescent="0.2">
      <c r="C222" s="4"/>
      <c r="D222" s="4"/>
      <c r="E222" s="14"/>
      <c r="F222" s="5"/>
      <c r="G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3:22" s="9" customFormat="1" x14ac:dyDescent="0.2">
      <c r="C223" s="4"/>
      <c r="D223" s="4"/>
      <c r="E223" s="14" t="s">
        <v>167</v>
      </c>
      <c r="F223" s="5">
        <v>3.2179095999999999E-3</v>
      </c>
      <c r="G223" s="4"/>
      <c r="H223" s="28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3:22" s="9" customFormat="1" x14ac:dyDescent="0.2">
      <c r="C224" s="4"/>
      <c r="D224" s="4"/>
      <c r="E224" s="14" t="s">
        <v>168</v>
      </c>
      <c r="F224" s="5">
        <v>1.7606530000000001E-4</v>
      </c>
      <c r="G224" s="4"/>
      <c r="H224" s="28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2:22" x14ac:dyDescent="0.2">
      <c r="B225" s="9"/>
      <c r="C225" s="4"/>
      <c r="D225" s="4"/>
      <c r="E225" s="14" t="s">
        <v>169</v>
      </c>
      <c r="F225" s="5">
        <v>3.0140229999999998E-4</v>
      </c>
      <c r="H225" s="28"/>
    </row>
    <row r="226" spans="2:22" x14ac:dyDescent="0.2">
      <c r="B226" s="9"/>
      <c r="C226" s="4"/>
      <c r="D226" s="4"/>
      <c r="E226" s="14" t="s">
        <v>170</v>
      </c>
      <c r="F226" s="5">
        <v>1.8931340000000001E-4</v>
      </c>
      <c r="H226" s="28"/>
    </row>
    <row r="227" spans="2:22" x14ac:dyDescent="0.2">
      <c r="B227" s="9"/>
      <c r="C227" s="4"/>
      <c r="D227" s="4"/>
      <c r="E227" s="14" t="s">
        <v>171</v>
      </c>
      <c r="F227" s="5">
        <v>1.6375490000000001E-4</v>
      </c>
      <c r="H227" s="28"/>
    </row>
    <row r="228" spans="2:22" x14ac:dyDescent="0.2">
      <c r="B228" s="9"/>
      <c r="C228" s="4"/>
      <c r="D228" s="4"/>
      <c r="E228" s="14" t="s">
        <v>172</v>
      </c>
      <c r="F228" s="5">
        <v>1.216465E-4</v>
      </c>
      <c r="H228" s="28"/>
    </row>
    <row r="229" spans="2:22" x14ac:dyDescent="0.2">
      <c r="B229" s="9"/>
      <c r="C229" s="4"/>
      <c r="D229" s="4"/>
      <c r="E229" s="14" t="s">
        <v>173</v>
      </c>
      <c r="F229" s="5">
        <v>2.205656E-4</v>
      </c>
      <c r="H229" s="9"/>
    </row>
    <row r="230" spans="2:22" s="3" customFormat="1" x14ac:dyDescent="0.2">
      <c r="B230" s="9"/>
      <c r="C230" s="4"/>
      <c r="D230" s="4"/>
      <c r="E230" s="14" t="s">
        <v>174</v>
      </c>
      <c r="F230" s="5">
        <v>5.0262700000000002E-5</v>
      </c>
      <c r="G230" s="4"/>
      <c r="H230" s="31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2:22" s="3" customFormat="1" x14ac:dyDescent="0.2">
      <c r="B231" s="9"/>
      <c r="C231" s="4"/>
      <c r="D231" s="4"/>
      <c r="E231" s="14" t="s">
        <v>175</v>
      </c>
      <c r="F231" s="5">
        <v>2.1901310000000001E-4</v>
      </c>
      <c r="G231" s="4"/>
      <c r="H231" s="9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2:22" s="3" customFormat="1" x14ac:dyDescent="0.2">
      <c r="B232" s="9"/>
      <c r="C232" s="4"/>
      <c r="D232" s="4"/>
      <c r="E232" s="14" t="s">
        <v>69</v>
      </c>
      <c r="F232" s="5">
        <v>5.84171E-5</v>
      </c>
      <c r="G232" s="4"/>
      <c r="H232" s="28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2:22" s="3" customFormat="1" x14ac:dyDescent="0.2">
      <c r="B233" s="9"/>
      <c r="C233" s="4"/>
      <c r="D233" s="4"/>
      <c r="E233" s="14" t="s">
        <v>176</v>
      </c>
      <c r="F233" s="5">
        <v>2.906044E-4</v>
      </c>
      <c r="G233" s="4"/>
      <c r="H233" s="28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2:22" s="3" customFormat="1" x14ac:dyDescent="0.2">
      <c r="B234" s="4"/>
      <c r="C234" s="4"/>
      <c r="D234" s="4"/>
      <c r="E234" s="14" t="s">
        <v>177</v>
      </c>
      <c r="F234" s="5">
        <v>6.9633699999999997E-5</v>
      </c>
      <c r="G234" s="4"/>
      <c r="H234" s="28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2:22" s="3" customFormat="1" x14ac:dyDescent="0.2">
      <c r="B235" s="4"/>
      <c r="C235" s="4"/>
      <c r="D235" s="4"/>
      <c r="E235" s="14" t="s">
        <v>178</v>
      </c>
      <c r="F235" s="5">
        <v>1.6822899999999999E-4</v>
      </c>
      <c r="G235" s="4"/>
      <c r="H235" s="28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2:22" s="3" customFormat="1" x14ac:dyDescent="0.2">
      <c r="C236" s="4"/>
      <c r="D236" s="4"/>
      <c r="E236" s="14"/>
      <c r="F236" s="5"/>
      <c r="G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2:22" s="3" customFormat="1" x14ac:dyDescent="0.2">
      <c r="C237" s="4"/>
      <c r="D237" s="4" t="s">
        <v>179</v>
      </c>
      <c r="E237" s="14"/>
      <c r="F237" s="5"/>
      <c r="G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2:22" s="3" customFormat="1" x14ac:dyDescent="0.2">
      <c r="C238" s="4"/>
      <c r="D238" s="4"/>
      <c r="E238" s="14"/>
      <c r="F238" s="5"/>
      <c r="G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2:22" s="3" customFormat="1" x14ac:dyDescent="0.2">
      <c r="B239" s="4"/>
      <c r="C239" s="4"/>
      <c r="D239" s="4"/>
      <c r="E239" s="14" t="s">
        <v>179</v>
      </c>
      <c r="F239" s="5">
        <v>7.3462611999999998E-3</v>
      </c>
      <c r="G239" s="4"/>
      <c r="H239" s="28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2:22" s="3" customFormat="1" x14ac:dyDescent="0.2">
      <c r="B240" s="4"/>
      <c r="C240" s="4"/>
      <c r="D240" s="4"/>
      <c r="E240" s="14" t="s">
        <v>45</v>
      </c>
      <c r="F240" s="5">
        <v>8.6900669999999999E-4</v>
      </c>
      <c r="G240" s="4"/>
      <c r="H240" s="28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2:22" s="3" customFormat="1" x14ac:dyDescent="0.2">
      <c r="B241" s="4"/>
      <c r="C241" s="4"/>
      <c r="D241" s="4"/>
      <c r="E241" s="14" t="s">
        <v>180</v>
      </c>
      <c r="F241" s="5">
        <v>4.5118349999999997E-4</v>
      </c>
      <c r="G241" s="4"/>
      <c r="H241" s="28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2:22" s="3" customFormat="1" x14ac:dyDescent="0.2">
      <c r="C242" s="4"/>
      <c r="D242" s="4"/>
      <c r="E242" s="14" t="s">
        <v>181</v>
      </c>
      <c r="F242" s="5">
        <v>3.5060799999999997E-4</v>
      </c>
      <c r="G242" s="4"/>
      <c r="H242" s="28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2:22" s="3" customFormat="1" x14ac:dyDescent="0.2">
      <c r="C243" s="4"/>
      <c r="D243" s="4"/>
      <c r="E243" s="14" t="s">
        <v>182</v>
      </c>
      <c r="F243" s="5">
        <v>2.17627E-4</v>
      </c>
      <c r="G243" s="4"/>
      <c r="H243" s="28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2:22" s="3" customFormat="1" x14ac:dyDescent="0.2">
      <c r="C244" s="4"/>
      <c r="D244" s="4"/>
      <c r="E244" s="14" t="s">
        <v>183</v>
      </c>
      <c r="F244" s="5">
        <v>4.440162E-4</v>
      </c>
      <c r="G244" s="4"/>
      <c r="H244" s="28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2:22" s="3" customFormat="1" x14ac:dyDescent="0.2">
      <c r="C245" s="4"/>
      <c r="D245" s="4"/>
      <c r="E245" s="14" t="s">
        <v>184</v>
      </c>
      <c r="F245" s="5">
        <v>9.7013760000000003E-4</v>
      </c>
      <c r="G245" s="4"/>
      <c r="H245" s="28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2:22" s="3" customFormat="1" x14ac:dyDescent="0.2">
      <c r="C246" s="4"/>
      <c r="D246" s="4"/>
      <c r="E246" s="14" t="s">
        <v>185</v>
      </c>
      <c r="F246" s="5">
        <v>1.151462E-4</v>
      </c>
      <c r="G246" s="4"/>
      <c r="H246" s="28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2:22" s="3" customFormat="1" x14ac:dyDescent="0.2">
      <c r="C247" s="4"/>
      <c r="D247" s="4"/>
      <c r="E247" s="14" t="s">
        <v>186</v>
      </c>
      <c r="F247" s="5">
        <v>5.6079420000000005E-4</v>
      </c>
      <c r="G247" s="4"/>
      <c r="H247" s="28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2:22" s="3" customFormat="1" x14ac:dyDescent="0.2">
      <c r="C248" s="4"/>
      <c r="D248" s="4"/>
      <c r="E248" s="14" t="s">
        <v>187</v>
      </c>
      <c r="F248" s="5">
        <v>3.8594509999999999E-4</v>
      </c>
      <c r="G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2:22" s="3" customFormat="1" x14ac:dyDescent="0.2">
      <c r="C249" s="4"/>
      <c r="D249" s="4"/>
      <c r="E249" s="14" t="s">
        <v>188</v>
      </c>
      <c r="F249" s="5">
        <v>5.3404639999999996E-4</v>
      </c>
      <c r="G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2:22" s="3" customFormat="1" x14ac:dyDescent="0.2">
      <c r="C250" s="4"/>
      <c r="D250" s="4"/>
      <c r="E250" s="14"/>
      <c r="F250" s="5"/>
      <c r="G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2:22" s="3" customFormat="1" x14ac:dyDescent="0.2">
      <c r="C251" s="4"/>
      <c r="D251" s="4" t="s">
        <v>189</v>
      </c>
      <c r="E251" s="14"/>
      <c r="F251" s="5"/>
      <c r="G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2:22" s="3" customFormat="1" x14ac:dyDescent="0.2">
      <c r="C252" s="4"/>
      <c r="D252" s="4"/>
      <c r="E252" s="14"/>
      <c r="F252" s="5"/>
      <c r="G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2:22" s="3" customFormat="1" x14ac:dyDescent="0.2">
      <c r="C253" s="4"/>
      <c r="D253" s="4"/>
      <c r="E253" s="14" t="s">
        <v>189</v>
      </c>
      <c r="F253" s="5">
        <v>3.7974110000000001E-3</v>
      </c>
      <c r="G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2:22" s="3" customFormat="1" x14ac:dyDescent="0.2">
      <c r="C254" s="4"/>
      <c r="D254" s="4"/>
      <c r="E254" s="14" t="s">
        <v>190</v>
      </c>
      <c r="F254" s="5">
        <v>2.0763181999999998E-3</v>
      </c>
      <c r="G254" s="4"/>
      <c r="H254" s="28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2:22" s="3" customFormat="1" x14ac:dyDescent="0.2">
      <c r="C255" s="4"/>
      <c r="D255" s="4"/>
      <c r="E255" s="14" t="s">
        <v>191</v>
      </c>
      <c r="F255" s="5">
        <v>3.4035419999999997E-4</v>
      </c>
      <c r="G255" s="4"/>
      <c r="H255" s="28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2:22" s="3" customFormat="1" x14ac:dyDescent="0.2">
      <c r="C256" s="4"/>
      <c r="D256" s="4"/>
      <c r="E256" s="14" t="s">
        <v>192</v>
      </c>
      <c r="F256" s="5">
        <v>4.2680199999999998E-5</v>
      </c>
      <c r="G256" s="4"/>
      <c r="H256" s="28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3:22" s="3" customFormat="1" x14ac:dyDescent="0.2">
      <c r="C257" s="4"/>
      <c r="D257" s="4"/>
      <c r="E257" s="14" t="s">
        <v>193</v>
      </c>
      <c r="F257" s="5">
        <v>1.009184E-4</v>
      </c>
      <c r="G257" s="4"/>
      <c r="H257" s="28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3:22" s="3" customFormat="1" x14ac:dyDescent="0.2">
      <c r="C258" s="4"/>
      <c r="D258" s="4"/>
      <c r="E258" s="14" t="s">
        <v>194</v>
      </c>
      <c r="F258" s="5">
        <v>3.1661290000000001E-4</v>
      </c>
      <c r="G258" s="4"/>
      <c r="H258" s="28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3:22" s="3" customFormat="1" x14ac:dyDescent="0.2">
      <c r="C259" s="4"/>
      <c r="D259" s="4"/>
      <c r="E259" s="14" t="s">
        <v>195</v>
      </c>
      <c r="F259" s="5">
        <v>9.2177600000000002E-3</v>
      </c>
      <c r="G259" s="4"/>
      <c r="H259" s="28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3:22" s="3" customFormat="1" x14ac:dyDescent="0.2">
      <c r="C260" s="4"/>
      <c r="D260" s="4"/>
      <c r="E260" s="14" t="s">
        <v>196</v>
      </c>
      <c r="F260" s="5">
        <v>1.368082E-4</v>
      </c>
      <c r="G260" s="4"/>
      <c r="H260" s="28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3:22" s="3" customFormat="1" x14ac:dyDescent="0.2">
      <c r="C261" s="4"/>
      <c r="D261" s="4"/>
      <c r="E261" s="14" t="s">
        <v>197</v>
      </c>
      <c r="F261" s="5">
        <v>1.018622E-4</v>
      </c>
      <c r="G261" s="4"/>
      <c r="H261" s="28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3:22" s="3" customFormat="1" x14ac:dyDescent="0.2">
      <c r="C262" s="4"/>
      <c r="D262" s="4"/>
      <c r="E262" s="14" t="s">
        <v>198</v>
      </c>
      <c r="F262" s="5">
        <v>2.22573E-4</v>
      </c>
      <c r="G262" s="4"/>
      <c r="H262" s="28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3:22" s="3" customFormat="1" x14ac:dyDescent="0.2">
      <c r="C263" s="4"/>
      <c r="D263" s="4"/>
      <c r="E263" s="14" t="s">
        <v>199</v>
      </c>
      <c r="F263" s="5">
        <v>7.2483000000000004E-5</v>
      </c>
      <c r="G263" s="4"/>
      <c r="H263" s="28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3:22" s="3" customFormat="1" x14ac:dyDescent="0.2">
      <c r="C264" s="4"/>
      <c r="D264" s="4"/>
      <c r="E264" s="14" t="s">
        <v>200</v>
      </c>
      <c r="F264" s="5">
        <v>1.5441430000000001E-4</v>
      </c>
      <c r="G264" s="4"/>
      <c r="H264" s="28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3:22" s="3" customFormat="1" x14ac:dyDescent="0.2">
      <c r="C265" s="4"/>
      <c r="D265" s="4"/>
      <c r="E265" s="14" t="s">
        <v>201</v>
      </c>
      <c r="F265" s="5">
        <v>3.6733449999999998E-4</v>
      </c>
      <c r="G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3:22" s="3" customFormat="1" x14ac:dyDescent="0.2">
      <c r="C266" s="4"/>
      <c r="D266" s="4"/>
      <c r="E266" s="14" t="s">
        <v>202</v>
      </c>
      <c r="F266" s="5">
        <v>8.2784100000000006E-5</v>
      </c>
      <c r="G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3:22" s="3" customFormat="1" x14ac:dyDescent="0.2">
      <c r="C267" s="4"/>
      <c r="D267" s="4"/>
      <c r="E267" s="14" t="s">
        <v>203</v>
      </c>
      <c r="F267" s="5">
        <v>1.2935E-4</v>
      </c>
      <c r="G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3:22" s="3" customFormat="1" x14ac:dyDescent="0.2">
      <c r="C268" s="4"/>
      <c r="D268" s="4"/>
      <c r="E268" s="14" t="s">
        <v>51</v>
      </c>
      <c r="F268" s="5">
        <v>5.1153003000000002E-3</v>
      </c>
      <c r="G268" s="4"/>
      <c r="H268" s="28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3:22" s="3" customFormat="1" x14ac:dyDescent="0.2">
      <c r="C269" s="4"/>
      <c r="D269" s="4"/>
      <c r="E269" s="14"/>
      <c r="F269" s="5"/>
      <c r="G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3:22" s="3" customFormat="1" x14ac:dyDescent="0.2">
      <c r="C270" s="4"/>
      <c r="D270" s="4" t="s">
        <v>204</v>
      </c>
      <c r="E270" s="14"/>
      <c r="F270" s="5"/>
      <c r="G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3:22" s="3" customFormat="1" x14ac:dyDescent="0.2">
      <c r="C271" s="4"/>
      <c r="D271" s="4"/>
      <c r="E271" s="14"/>
      <c r="F271" s="5"/>
      <c r="G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3:22" s="3" customFormat="1" x14ac:dyDescent="0.2">
      <c r="C272" s="4"/>
      <c r="D272" s="4"/>
      <c r="E272" s="14" t="s">
        <v>205</v>
      </c>
      <c r="F272" s="5">
        <v>1.7255185900000001E-2</v>
      </c>
      <c r="G272" s="4"/>
      <c r="H272" s="28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3:22" s="3" customFormat="1" x14ac:dyDescent="0.2">
      <c r="C273" s="4"/>
      <c r="D273" s="4"/>
      <c r="E273" s="14" t="s">
        <v>206</v>
      </c>
      <c r="F273" s="5">
        <v>5.0060169999999995E-4</v>
      </c>
      <c r="G273" s="4"/>
      <c r="H273" s="28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3:22" s="3" customFormat="1" x14ac:dyDescent="0.2">
      <c r="C274" s="4"/>
      <c r="D274" s="4"/>
      <c r="E274" s="14" t="s">
        <v>207</v>
      </c>
      <c r="F274" s="5">
        <v>6.640506E-4</v>
      </c>
      <c r="G274" s="4"/>
      <c r="H274" s="28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3:22" s="3" customFormat="1" x14ac:dyDescent="0.2">
      <c r="C275" s="4"/>
      <c r="D275" s="4"/>
      <c r="E275" s="14" t="s">
        <v>208</v>
      </c>
      <c r="F275" s="5">
        <v>7.4275739999999995E-4</v>
      </c>
      <c r="G275" s="4"/>
      <c r="H275" s="28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3:22" s="3" customFormat="1" x14ac:dyDescent="0.2">
      <c r="C276" s="4"/>
      <c r="D276" s="4"/>
      <c r="E276" s="14" t="s">
        <v>209</v>
      </c>
      <c r="F276" s="5">
        <v>1.6173865999999999E-3</v>
      </c>
      <c r="G276" s="4"/>
      <c r="H276" s="28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3:22" s="3" customFormat="1" x14ac:dyDescent="0.2">
      <c r="C277" s="4"/>
      <c r="D277" s="4"/>
      <c r="E277" s="14" t="s">
        <v>210</v>
      </c>
      <c r="F277" s="5">
        <v>1.1399832000000001E-3</v>
      </c>
      <c r="G277" s="4"/>
      <c r="H277" s="28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3:22" s="3" customFormat="1" x14ac:dyDescent="0.2">
      <c r="C278" s="4"/>
      <c r="D278" s="4"/>
      <c r="E278" s="14" t="s">
        <v>132</v>
      </c>
      <c r="F278" s="5">
        <v>8.6650829999999999E-4</v>
      </c>
      <c r="G278" s="4"/>
      <c r="H278" s="28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3:22" s="3" customFormat="1" x14ac:dyDescent="0.2">
      <c r="C279" s="4"/>
      <c r="D279" s="4"/>
      <c r="E279" s="14" t="s">
        <v>211</v>
      </c>
      <c r="F279" s="5">
        <v>5.7466310000000003E-4</v>
      </c>
      <c r="G279" s="4"/>
      <c r="H279" s="28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3:22" s="3" customFormat="1" x14ac:dyDescent="0.2">
      <c r="C280" s="4"/>
      <c r="D280" s="4"/>
      <c r="E280" s="14" t="s">
        <v>212</v>
      </c>
      <c r="F280" s="5">
        <v>2.4904119999999999E-4</v>
      </c>
      <c r="G280" s="4"/>
      <c r="H280" s="28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3:22" s="3" customFormat="1" x14ac:dyDescent="0.2">
      <c r="C281" s="4"/>
      <c r="D281" s="4"/>
      <c r="E281" s="14" t="s">
        <v>213</v>
      </c>
      <c r="F281" s="5">
        <v>5.6739020000000004E-4</v>
      </c>
      <c r="G281" s="4"/>
      <c r="H281" s="28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3:22" s="3" customFormat="1" x14ac:dyDescent="0.2">
      <c r="C282" s="4"/>
      <c r="D282" s="4"/>
      <c r="E282" s="14" t="s">
        <v>214</v>
      </c>
      <c r="F282" s="5">
        <v>1.021391E-4</v>
      </c>
      <c r="G282" s="4"/>
      <c r="H282" s="28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3:22" s="3" customFormat="1" x14ac:dyDescent="0.2">
      <c r="C283" s="4"/>
      <c r="D283" s="4"/>
      <c r="E283" s="14" t="s">
        <v>215</v>
      </c>
      <c r="F283" s="5">
        <v>6.0637060000000005E-4</v>
      </c>
      <c r="G283" s="4"/>
      <c r="H283" s="28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3:22" s="3" customFormat="1" x14ac:dyDescent="0.2">
      <c r="C284" s="4"/>
      <c r="D284" s="4"/>
      <c r="E284" s="14" t="s">
        <v>216</v>
      </c>
      <c r="F284" s="5">
        <v>3.9492409999999998E-4</v>
      </c>
      <c r="G284" s="4"/>
      <c r="H284" s="28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3:22" s="3" customFormat="1" x14ac:dyDescent="0.2">
      <c r="C285" s="4"/>
      <c r="D285" s="4"/>
      <c r="E285" s="14" t="s">
        <v>217</v>
      </c>
      <c r="F285" s="5">
        <v>3.3767079999999999E-4</v>
      </c>
      <c r="G285" s="4"/>
      <c r="H285" s="28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3:22" s="3" customFormat="1" x14ac:dyDescent="0.2">
      <c r="C286" s="4"/>
      <c r="D286" s="4"/>
      <c r="E286" s="14" t="s">
        <v>218</v>
      </c>
      <c r="F286" s="5">
        <v>6.5126189999999997E-4</v>
      </c>
      <c r="G286" s="4"/>
      <c r="H286" s="28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3:22" s="3" customFormat="1" x14ac:dyDescent="0.2">
      <c r="C287" s="4"/>
      <c r="D287" s="4"/>
      <c r="E287" s="14" t="s">
        <v>219</v>
      </c>
      <c r="F287" s="5">
        <v>1.2128881999999999E-3</v>
      </c>
      <c r="G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3:22" s="3" customFormat="1" x14ac:dyDescent="0.2">
      <c r="C288" s="4"/>
      <c r="D288" s="4"/>
      <c r="E288" s="14" t="s">
        <v>408</v>
      </c>
      <c r="F288" s="5">
        <v>5.4334170000000005E-4</v>
      </c>
      <c r="G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3:22" s="3" customFormat="1" x14ac:dyDescent="0.2">
      <c r="C289" s="4"/>
      <c r="D289" s="4"/>
      <c r="E289" s="14" t="s">
        <v>409</v>
      </c>
      <c r="F289" s="5">
        <v>3.0059869999999998E-4</v>
      </c>
      <c r="G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3:22" s="3" customFormat="1" x14ac:dyDescent="0.2">
      <c r="C290" s="4"/>
      <c r="D290" s="4"/>
      <c r="E290" s="14" t="s">
        <v>412</v>
      </c>
      <c r="F290" s="5">
        <v>5.8951770000000004E-4</v>
      </c>
      <c r="G290" s="4"/>
      <c r="H290" s="28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3:22" s="3" customFormat="1" x14ac:dyDescent="0.2">
      <c r="C291" s="4"/>
      <c r="D291" s="4"/>
      <c r="E291" s="14" t="s">
        <v>413</v>
      </c>
      <c r="F291" s="5">
        <v>4.550903E-4</v>
      </c>
      <c r="G291" s="4"/>
      <c r="H291" s="28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3:22" s="3" customFormat="1" x14ac:dyDescent="0.2">
      <c r="C292" s="4"/>
      <c r="D292" s="4"/>
      <c r="E292" s="14" t="s">
        <v>417</v>
      </c>
      <c r="F292" s="5">
        <v>2.5237250000000001E-4</v>
      </c>
      <c r="G292" s="4"/>
      <c r="H292" s="28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3:22" s="3" customFormat="1" x14ac:dyDescent="0.2">
      <c r="C293" s="4"/>
      <c r="D293" s="4"/>
      <c r="E293" s="14"/>
      <c r="F293" s="5"/>
      <c r="G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3:22" s="3" customFormat="1" x14ac:dyDescent="0.2">
      <c r="C294" s="4"/>
      <c r="D294" s="4"/>
      <c r="E294" s="14"/>
      <c r="F294" s="5"/>
      <c r="G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3:22" s="3" customFormat="1" x14ac:dyDescent="0.2">
      <c r="C295" s="4" t="s">
        <v>220</v>
      </c>
      <c r="D295" s="4"/>
      <c r="E295" s="14"/>
      <c r="F295" s="5"/>
      <c r="G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3:22" s="3" customFormat="1" x14ac:dyDescent="0.2">
      <c r="C296" s="4"/>
      <c r="D296" s="4"/>
      <c r="E296" s="14"/>
      <c r="F296" s="5"/>
      <c r="G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3:22" s="3" customFormat="1" x14ac:dyDescent="0.2">
      <c r="C297" s="4"/>
      <c r="D297" s="4" t="s">
        <v>220</v>
      </c>
      <c r="E297" s="14"/>
      <c r="F297" s="5"/>
      <c r="G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3:22" s="3" customFormat="1" x14ac:dyDescent="0.2">
      <c r="C298" s="4"/>
      <c r="D298" s="4"/>
      <c r="E298" s="14"/>
      <c r="F298" s="5"/>
      <c r="G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3:22" s="3" customFormat="1" x14ac:dyDescent="0.2">
      <c r="C299" s="4"/>
      <c r="D299" s="4"/>
      <c r="E299" s="14" t="s">
        <v>220</v>
      </c>
      <c r="F299" s="5">
        <v>3.1819460399999999E-2</v>
      </c>
      <c r="G299" s="4"/>
      <c r="H299" s="28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3:22" s="3" customFormat="1" x14ac:dyDescent="0.2">
      <c r="C300" s="4"/>
      <c r="D300" s="4"/>
      <c r="E300" s="14" t="s">
        <v>221</v>
      </c>
      <c r="F300" s="5">
        <v>1.5384789999999999E-3</v>
      </c>
      <c r="G300" s="4"/>
      <c r="H300" s="28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3:22" s="3" customFormat="1" x14ac:dyDescent="0.2">
      <c r="C301" s="4"/>
      <c r="D301" s="4"/>
      <c r="E301" s="14" t="s">
        <v>222</v>
      </c>
      <c r="F301" s="5">
        <v>2.3799974000000002E-3</v>
      </c>
      <c r="G301" s="4"/>
      <c r="H301" s="28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3:22" s="3" customFormat="1" x14ac:dyDescent="0.2">
      <c r="C302" s="4"/>
      <c r="D302" s="4"/>
      <c r="E302" s="14" t="s">
        <v>223</v>
      </c>
      <c r="F302" s="5">
        <v>4.9002659999999995E-4</v>
      </c>
      <c r="G302" s="4"/>
      <c r="H302" s="28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3:22" s="3" customFormat="1" x14ac:dyDescent="0.2">
      <c r="C303" s="4"/>
      <c r="D303" s="4"/>
      <c r="E303" s="14" t="s">
        <v>224</v>
      </c>
      <c r="F303" s="5">
        <v>7.1097969999999995E-4</v>
      </c>
      <c r="G303" s="4"/>
      <c r="H303" s="28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3:22" s="3" customFormat="1" x14ac:dyDescent="0.2">
      <c r="C304" s="4"/>
      <c r="D304" s="4"/>
      <c r="E304" s="14" t="s">
        <v>225</v>
      </c>
      <c r="F304" s="5">
        <v>2.9321235999999998E-3</v>
      </c>
      <c r="G304" s="4"/>
      <c r="H304" s="28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2:22" s="3" customFormat="1" x14ac:dyDescent="0.2">
      <c r="C305" s="4"/>
      <c r="D305" s="4"/>
      <c r="E305" s="14" t="s">
        <v>226</v>
      </c>
      <c r="F305" s="5">
        <v>4.3842190000000002E-4</v>
      </c>
      <c r="G305" s="4"/>
      <c r="H305" s="28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2:22" s="3" customFormat="1" x14ac:dyDescent="0.2">
      <c r="C306" s="4"/>
      <c r="D306" s="4"/>
      <c r="E306" s="14" t="s">
        <v>227</v>
      </c>
      <c r="F306" s="5">
        <v>2.5746615E-3</v>
      </c>
      <c r="G306" s="4"/>
      <c r="H306" s="28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2:22" s="3" customFormat="1" x14ac:dyDescent="0.2">
      <c r="C307" s="4"/>
      <c r="D307" s="4"/>
      <c r="E307" s="14" t="s">
        <v>228</v>
      </c>
      <c r="F307" s="5">
        <v>7.4102480000000001E-4</v>
      </c>
      <c r="G307" s="4"/>
      <c r="H307" s="28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2:22" s="3" customFormat="1" x14ac:dyDescent="0.2">
      <c r="C308" s="4"/>
      <c r="D308" s="4"/>
      <c r="E308" s="14" t="s">
        <v>17</v>
      </c>
      <c r="F308" s="5">
        <v>1.0943036E-3</v>
      </c>
      <c r="G308" s="4"/>
      <c r="H308" s="28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2:22" s="3" customFormat="1" x14ac:dyDescent="0.2">
      <c r="C309" s="4"/>
      <c r="D309" s="4"/>
      <c r="E309" s="14" t="s">
        <v>229</v>
      </c>
      <c r="F309" s="5">
        <v>2.8705750999999998E-3</v>
      </c>
      <c r="G309" s="4"/>
      <c r="H309" s="28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2:22" s="3" customFormat="1" x14ac:dyDescent="0.2">
      <c r="C310" s="4"/>
      <c r="D310" s="4"/>
      <c r="E310" s="14" t="s">
        <v>230</v>
      </c>
      <c r="F310" s="5">
        <v>2.1721594E-3</v>
      </c>
      <c r="G310" s="4"/>
      <c r="H310" s="28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2:22" s="3" customFormat="1" x14ac:dyDescent="0.2">
      <c r="C311" s="4"/>
      <c r="D311" s="4"/>
      <c r="E311" s="14" t="s">
        <v>231</v>
      </c>
      <c r="F311" s="5">
        <v>5.7267329999999999E-4</v>
      </c>
      <c r="G311" s="4"/>
      <c r="H311" s="28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2:22" s="3" customFormat="1" x14ac:dyDescent="0.2">
      <c r="C312" s="4"/>
      <c r="D312" s="4"/>
      <c r="E312" s="14" t="s">
        <v>232</v>
      </c>
      <c r="F312" s="5">
        <v>1.177904E-4</v>
      </c>
      <c r="G312" s="4"/>
      <c r="H312" s="28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2:22" s="3" customFormat="1" x14ac:dyDescent="0.2">
      <c r="C313" s="4"/>
      <c r="D313" s="4"/>
      <c r="E313" s="14"/>
      <c r="F313" s="5"/>
      <c r="G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2:22" x14ac:dyDescent="0.2">
      <c r="C314" s="4"/>
      <c r="D314" s="4" t="s">
        <v>233</v>
      </c>
      <c r="E314" s="14"/>
      <c r="F314" s="5"/>
    </row>
    <row r="315" spans="2:22" s="3" customFormat="1" x14ac:dyDescent="0.2">
      <c r="C315" s="4"/>
      <c r="D315" s="4"/>
      <c r="E315" s="14"/>
      <c r="F315" s="5"/>
      <c r="G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2:22" s="3" customFormat="1" x14ac:dyDescent="0.2">
      <c r="C316" s="4"/>
      <c r="D316" s="4"/>
      <c r="E316" s="14" t="s">
        <v>234</v>
      </c>
      <c r="F316" s="5">
        <v>2.30106991E-2</v>
      </c>
      <c r="G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2:22" s="3" customFormat="1" x14ac:dyDescent="0.2">
      <c r="B317" s="4"/>
      <c r="C317" s="4"/>
      <c r="D317" s="4"/>
      <c r="E317" s="14" t="s">
        <v>235</v>
      </c>
      <c r="F317" s="5">
        <v>3.1794572999999998E-3</v>
      </c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2:22" s="3" customFormat="1" x14ac:dyDescent="0.2">
      <c r="C318" s="4"/>
      <c r="D318" s="4"/>
      <c r="E318" s="14" t="s">
        <v>236</v>
      </c>
      <c r="F318" s="5">
        <v>1.9463440000000001E-4</v>
      </c>
      <c r="G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2:22" s="3" customFormat="1" x14ac:dyDescent="0.2">
      <c r="C319" s="4"/>
      <c r="D319" s="4"/>
      <c r="E319" s="14" t="s">
        <v>237</v>
      </c>
      <c r="F319" s="5">
        <v>1.2240663000000001E-3</v>
      </c>
      <c r="G319" s="4"/>
      <c r="H319" s="28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2:22" s="3" customFormat="1" x14ac:dyDescent="0.2">
      <c r="C320" s="4"/>
      <c r="D320" s="4"/>
      <c r="E320" s="14" t="s">
        <v>181</v>
      </c>
      <c r="F320" s="5">
        <v>5.7397847999999998E-3</v>
      </c>
      <c r="G320" s="4"/>
      <c r="H320" s="28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3:22" s="3" customFormat="1" x14ac:dyDescent="0.2">
      <c r="C321" s="4"/>
      <c r="D321" s="4"/>
      <c r="E321" s="14" t="s">
        <v>238</v>
      </c>
      <c r="F321" s="5">
        <v>7.7594493000000004E-3</v>
      </c>
      <c r="G321" s="4"/>
      <c r="H321" s="28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3:22" s="3" customFormat="1" x14ac:dyDescent="0.2">
      <c r="C322" s="4"/>
      <c r="D322" s="4"/>
      <c r="E322" s="14" t="s">
        <v>226</v>
      </c>
      <c r="F322" s="5">
        <v>1.23900251E-2</v>
      </c>
      <c r="G322" s="4"/>
      <c r="H322" s="28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3:22" s="3" customFormat="1" x14ac:dyDescent="0.2">
      <c r="C323" s="4"/>
      <c r="D323" s="4"/>
      <c r="E323" s="14" t="s">
        <v>239</v>
      </c>
      <c r="F323" s="5">
        <v>3.5558200000000001E-5</v>
      </c>
      <c r="G323" s="4"/>
      <c r="H323" s="28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3:22" s="3" customFormat="1" x14ac:dyDescent="0.2">
      <c r="C324" s="4"/>
      <c r="D324" s="4"/>
      <c r="E324" s="14" t="s">
        <v>240</v>
      </c>
      <c r="F324" s="5">
        <v>1.6854899999999999E-4</v>
      </c>
      <c r="G324" s="4"/>
      <c r="H324" s="28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3:22" s="3" customFormat="1" x14ac:dyDescent="0.2">
      <c r="C325" s="4"/>
      <c r="D325" s="4"/>
      <c r="E325" s="14" t="s">
        <v>241</v>
      </c>
      <c r="F325" s="5">
        <v>2.4640892000000001E-3</v>
      </c>
      <c r="G325" s="4"/>
      <c r="H325" s="28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3:22" s="3" customFormat="1" x14ac:dyDescent="0.2">
      <c r="C326" s="4"/>
      <c r="D326" s="4"/>
      <c r="E326" s="14" t="s">
        <v>242</v>
      </c>
      <c r="F326" s="5">
        <v>5.218636E-4</v>
      </c>
      <c r="G326" s="4"/>
      <c r="H326" s="28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3:22" s="3" customFormat="1" x14ac:dyDescent="0.2">
      <c r="C327" s="4"/>
      <c r="D327" s="4"/>
      <c r="E327" s="14"/>
      <c r="F327" s="5"/>
      <c r="G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3:22" s="3" customFormat="1" x14ac:dyDescent="0.2">
      <c r="C328" s="4"/>
      <c r="D328" s="4" t="s">
        <v>243</v>
      </c>
      <c r="E328" s="14"/>
      <c r="F328" s="5"/>
      <c r="G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3:22" s="3" customFormat="1" x14ac:dyDescent="0.2">
      <c r="C329" s="4"/>
      <c r="D329" s="4"/>
      <c r="E329" s="14"/>
      <c r="F329" s="5"/>
      <c r="G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3:22" s="3" customFormat="1" x14ac:dyDescent="0.2">
      <c r="C330" s="4"/>
      <c r="D330" s="4"/>
      <c r="E330" s="14" t="s">
        <v>243</v>
      </c>
      <c r="F330" s="5">
        <v>4.7161774000000004E-3</v>
      </c>
      <c r="G330" s="4"/>
      <c r="H330" s="28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3:22" s="3" customFormat="1" x14ac:dyDescent="0.2">
      <c r="C331" s="4"/>
      <c r="D331" s="4"/>
      <c r="E331" s="14" t="s">
        <v>244</v>
      </c>
      <c r="F331" s="5">
        <v>1.2945820000000001E-4</v>
      </c>
      <c r="G331" s="4"/>
      <c r="H331" s="28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3:22" s="3" customFormat="1" x14ac:dyDescent="0.2">
      <c r="C332" s="4"/>
      <c r="D332" s="4"/>
      <c r="E332" s="14" t="s">
        <v>245</v>
      </c>
      <c r="F332" s="5">
        <v>1.8025189999999999E-4</v>
      </c>
      <c r="G332" s="4"/>
      <c r="H332" s="28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3:22" s="3" customFormat="1" x14ac:dyDescent="0.2">
      <c r="C333" s="4"/>
      <c r="D333" s="4"/>
      <c r="E333" s="14" t="s">
        <v>246</v>
      </c>
      <c r="F333" s="5">
        <v>3.8746430000000001E-4</v>
      </c>
      <c r="G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3:22" s="3" customFormat="1" x14ac:dyDescent="0.2">
      <c r="C334" s="4"/>
      <c r="D334" s="4"/>
      <c r="E334" s="14" t="s">
        <v>247</v>
      </c>
      <c r="F334" s="5">
        <v>9.1638060000000005E-4</v>
      </c>
      <c r="G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3:22" s="3" customFormat="1" x14ac:dyDescent="0.2">
      <c r="C335" s="4"/>
      <c r="D335" s="4"/>
      <c r="E335" s="14"/>
      <c r="F335" s="5"/>
      <c r="G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3:22" s="3" customFormat="1" x14ac:dyDescent="0.2">
      <c r="C336" s="4"/>
      <c r="D336" s="4" t="s">
        <v>248</v>
      </c>
      <c r="E336" s="14"/>
      <c r="F336" s="5"/>
      <c r="G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2:22" s="3" customFormat="1" x14ac:dyDescent="0.2">
      <c r="C337" s="4"/>
      <c r="D337" s="4"/>
      <c r="E337" s="14"/>
      <c r="F337" s="5"/>
      <c r="G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2:22" s="3" customFormat="1" x14ac:dyDescent="0.2">
      <c r="C338" s="4"/>
      <c r="D338" s="4"/>
      <c r="E338" s="14" t="s">
        <v>248</v>
      </c>
      <c r="F338" s="5">
        <v>9.9742100000000007E-4</v>
      </c>
      <c r="G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2:22" s="3" customFormat="1" x14ac:dyDescent="0.2">
      <c r="C339" s="4"/>
      <c r="D339" s="4"/>
      <c r="E339" s="14" t="s">
        <v>249</v>
      </c>
      <c r="F339" s="5">
        <v>1.216013E-4</v>
      </c>
      <c r="G339" s="4"/>
      <c r="H339" s="28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2:22" s="3" customFormat="1" x14ac:dyDescent="0.2">
      <c r="C340" s="4"/>
      <c r="D340" s="4"/>
      <c r="E340" s="14" t="s">
        <v>250</v>
      </c>
      <c r="F340" s="5">
        <v>1.6742060000000001E-4</v>
      </c>
      <c r="G340" s="4"/>
      <c r="H340" s="28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2:22" s="3" customFormat="1" x14ac:dyDescent="0.2">
      <c r="C341" s="4"/>
      <c r="D341" s="4"/>
      <c r="E341" s="14" t="s">
        <v>251</v>
      </c>
      <c r="F341" s="5">
        <v>5.6781999999999999E-5</v>
      </c>
      <c r="G341" s="4"/>
      <c r="H341" s="28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2:22" s="3" customFormat="1" x14ac:dyDescent="0.2">
      <c r="C342" s="4"/>
      <c r="D342" s="4"/>
      <c r="E342" s="14" t="s">
        <v>252</v>
      </c>
      <c r="F342" s="5">
        <v>3.51963E-5</v>
      </c>
      <c r="G342" s="4"/>
      <c r="H342" s="28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2:22" s="3" customFormat="1" x14ac:dyDescent="0.2">
      <c r="C343" s="4"/>
      <c r="D343" s="4"/>
      <c r="E343" s="14"/>
      <c r="F343" s="5"/>
      <c r="G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2:22" s="3" customFormat="1" x14ac:dyDescent="0.2">
      <c r="C344" s="4"/>
      <c r="D344" s="4" t="s">
        <v>253</v>
      </c>
      <c r="E344" s="14"/>
      <c r="F344" s="5"/>
      <c r="G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2:22" s="3" customFormat="1" x14ac:dyDescent="0.2">
      <c r="C345" s="4"/>
      <c r="D345" s="4"/>
      <c r="E345" s="14"/>
      <c r="F345" s="5"/>
      <c r="G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2:22" s="3" customFormat="1" x14ac:dyDescent="0.2">
      <c r="C346" s="4"/>
      <c r="D346" s="4"/>
      <c r="E346" s="14" t="s">
        <v>253</v>
      </c>
      <c r="F346" s="5">
        <v>1.52605269E-2</v>
      </c>
      <c r="G346" s="4"/>
      <c r="H346" s="28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2:22" x14ac:dyDescent="0.2">
      <c r="B347" s="3"/>
      <c r="C347" s="4"/>
      <c r="D347" s="4"/>
      <c r="E347" s="14" t="s">
        <v>254</v>
      </c>
      <c r="F347" s="5">
        <v>6.4166125999999997E-3</v>
      </c>
      <c r="H347" s="3"/>
    </row>
    <row r="348" spans="2:22" s="3" customFormat="1" x14ac:dyDescent="0.2">
      <c r="C348" s="4"/>
      <c r="D348" s="4"/>
      <c r="E348" s="14" t="s">
        <v>255</v>
      </c>
      <c r="F348" s="5">
        <v>1.00307876E-2</v>
      </c>
      <c r="G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2:22" x14ac:dyDescent="0.2">
      <c r="B349" s="3"/>
      <c r="C349" s="4"/>
      <c r="D349" s="4"/>
      <c r="E349" s="14" t="s">
        <v>124</v>
      </c>
      <c r="F349" s="5">
        <v>7.3123331000000003E-3</v>
      </c>
      <c r="H349" s="3"/>
    </row>
    <row r="350" spans="2:22" s="3" customFormat="1" x14ac:dyDescent="0.2">
      <c r="C350" s="4"/>
      <c r="D350" s="4"/>
      <c r="E350" s="14" t="s">
        <v>256</v>
      </c>
      <c r="F350" s="5">
        <v>2.6636823999999998E-3</v>
      </c>
      <c r="G350" s="4"/>
      <c r="H350" s="28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2:22" x14ac:dyDescent="0.2">
      <c r="B351" s="3"/>
      <c r="C351" s="4"/>
      <c r="D351" s="4"/>
      <c r="E351" s="14" t="s">
        <v>257</v>
      </c>
      <c r="F351" s="5">
        <v>3.5899847999999999E-3</v>
      </c>
      <c r="H351" s="28"/>
    </row>
    <row r="352" spans="2:22" s="3" customFormat="1" x14ac:dyDescent="0.2">
      <c r="C352" s="4"/>
      <c r="D352" s="4"/>
      <c r="E352" s="14" t="s">
        <v>258</v>
      </c>
      <c r="F352" s="5">
        <v>2.2032560999999998E-3</v>
      </c>
      <c r="G352" s="4"/>
      <c r="H352" s="28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3:22" s="3" customFormat="1" x14ac:dyDescent="0.2">
      <c r="C353" s="4"/>
      <c r="D353" s="4"/>
      <c r="E353" s="14" t="s">
        <v>259</v>
      </c>
      <c r="F353" s="5">
        <v>1.6797542E-3</v>
      </c>
      <c r="G353" s="4"/>
      <c r="H353" s="28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3:22" s="3" customFormat="1" x14ac:dyDescent="0.2">
      <c r="C354" s="4"/>
      <c r="D354" s="4"/>
      <c r="E354" s="14"/>
      <c r="F354" s="5"/>
      <c r="G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3:22" s="3" customFormat="1" x14ac:dyDescent="0.2">
      <c r="C355" s="4" t="s">
        <v>260</v>
      </c>
      <c r="D355" s="4"/>
      <c r="E355" s="14"/>
      <c r="F355" s="5"/>
      <c r="G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3:22" s="3" customFormat="1" x14ac:dyDescent="0.2">
      <c r="C356" s="4"/>
      <c r="D356" s="4"/>
      <c r="E356" s="14"/>
      <c r="F356" s="5"/>
      <c r="G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3:22" s="3" customFormat="1" x14ac:dyDescent="0.2">
      <c r="C357" s="4"/>
      <c r="D357" s="4" t="s">
        <v>261</v>
      </c>
      <c r="E357" s="14"/>
      <c r="F357" s="5"/>
      <c r="G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3:22" s="3" customFormat="1" x14ac:dyDescent="0.2">
      <c r="C358" s="4"/>
      <c r="D358" s="4"/>
      <c r="E358" s="14"/>
      <c r="F358" s="5"/>
      <c r="G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3:22" s="3" customFormat="1" x14ac:dyDescent="0.2">
      <c r="C359" s="4"/>
      <c r="D359" s="4"/>
      <c r="E359" s="14" t="s">
        <v>261</v>
      </c>
      <c r="F359" s="5">
        <v>1.1074869100000001E-2</v>
      </c>
      <c r="G359" s="4"/>
      <c r="H359" s="28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3:22" s="3" customFormat="1" x14ac:dyDescent="0.2">
      <c r="C360" s="4"/>
      <c r="D360" s="4"/>
      <c r="E360" s="14" t="s">
        <v>262</v>
      </c>
      <c r="F360" s="5">
        <v>1.1033175999999999E-3</v>
      </c>
      <c r="G360" s="4"/>
      <c r="H360" s="28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3:22" s="3" customFormat="1" x14ac:dyDescent="0.2">
      <c r="C361" s="4"/>
      <c r="D361" s="4"/>
      <c r="E361" s="14" t="s">
        <v>263</v>
      </c>
      <c r="F361" s="5">
        <v>1.3263090999999999E-3</v>
      </c>
      <c r="G361" s="4"/>
      <c r="H361" s="28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3:22" s="3" customFormat="1" x14ac:dyDescent="0.2">
      <c r="C362" s="4"/>
      <c r="D362" s="4"/>
      <c r="E362" s="14" t="s">
        <v>264</v>
      </c>
      <c r="F362" s="5">
        <v>1.9569785E-3</v>
      </c>
      <c r="G362" s="4"/>
      <c r="H362" s="28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3:22" s="3" customFormat="1" x14ac:dyDescent="0.2">
      <c r="C363" s="4"/>
      <c r="D363" s="4"/>
      <c r="E363" s="14" t="s">
        <v>265</v>
      </c>
      <c r="F363" s="5">
        <v>6.5714219999999995E-4</v>
      </c>
      <c r="G363" s="4"/>
      <c r="H363" s="28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3:22" s="3" customFormat="1" x14ac:dyDescent="0.2">
      <c r="C364" s="4"/>
      <c r="D364" s="4"/>
      <c r="E364" s="14"/>
      <c r="F364" s="5"/>
      <c r="G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3:22" s="3" customFormat="1" x14ac:dyDescent="0.2">
      <c r="C365" s="4"/>
      <c r="D365" s="4" t="s">
        <v>266</v>
      </c>
      <c r="E365" s="14"/>
      <c r="F365" s="5"/>
      <c r="G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3:22" s="3" customFormat="1" x14ac:dyDescent="0.2">
      <c r="C366" s="4"/>
      <c r="D366" s="4"/>
      <c r="E366" s="14"/>
      <c r="F366" s="5"/>
      <c r="G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3:22" s="3" customFormat="1" x14ac:dyDescent="0.2">
      <c r="C367" s="4"/>
      <c r="D367" s="4"/>
      <c r="E367" s="14" t="s">
        <v>266</v>
      </c>
      <c r="F367" s="5">
        <v>1.1129232999999999E-3</v>
      </c>
      <c r="G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3:22" s="3" customFormat="1" x14ac:dyDescent="0.2">
      <c r="C368" s="4"/>
      <c r="D368" s="4"/>
      <c r="E368" s="14" t="s">
        <v>267</v>
      </c>
      <c r="F368" s="5">
        <v>1.030687E-4</v>
      </c>
      <c r="G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2:22" s="3" customFormat="1" x14ac:dyDescent="0.2">
      <c r="C369" s="4"/>
      <c r="D369" s="4"/>
      <c r="E369" s="14" t="s">
        <v>268</v>
      </c>
      <c r="F369" s="5">
        <v>3.2931859999999998E-4</v>
      </c>
      <c r="G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2:22" s="3" customFormat="1" x14ac:dyDescent="0.2">
      <c r="C370" s="4"/>
      <c r="D370" s="4"/>
      <c r="E370" s="14" t="s">
        <v>269</v>
      </c>
      <c r="F370" s="5">
        <v>1.1516239999999999E-4</v>
      </c>
      <c r="G370" s="4"/>
      <c r="H370" s="28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2:22" s="3" customFormat="1" x14ac:dyDescent="0.2">
      <c r="C371" s="4"/>
      <c r="D371" s="4"/>
      <c r="E371" s="14" t="s">
        <v>270</v>
      </c>
      <c r="F371" s="5">
        <v>9.6409999999999993E-5</v>
      </c>
      <c r="G371" s="4"/>
      <c r="H371" s="28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2:22" s="3" customFormat="1" x14ac:dyDescent="0.2">
      <c r="C372" s="4"/>
      <c r="D372" s="4"/>
      <c r="E372" s="14"/>
      <c r="F372" s="5"/>
      <c r="G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2:22" s="3" customFormat="1" x14ac:dyDescent="0.2">
      <c r="C373" s="4"/>
      <c r="D373" s="4" t="s">
        <v>271</v>
      </c>
      <c r="E373" s="14"/>
      <c r="F373" s="5"/>
      <c r="G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2:22" s="3" customFormat="1" x14ac:dyDescent="0.2">
      <c r="C374" s="4"/>
      <c r="D374" s="4"/>
      <c r="E374" s="14"/>
      <c r="F374" s="5"/>
      <c r="G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2:22" s="3" customFormat="1" x14ac:dyDescent="0.2">
      <c r="C375" s="4"/>
      <c r="D375" s="4"/>
      <c r="E375" s="14" t="s">
        <v>271</v>
      </c>
      <c r="F375" s="5">
        <v>1.8320700000000001E-3</v>
      </c>
      <c r="G375" s="4"/>
      <c r="H375" s="28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2:22" x14ac:dyDescent="0.2">
      <c r="B376" s="3"/>
      <c r="C376" s="4"/>
      <c r="D376" s="4"/>
      <c r="E376" s="14" t="s">
        <v>272</v>
      </c>
      <c r="F376" s="5">
        <v>7.4248300000000005E-5</v>
      </c>
      <c r="H376" s="28"/>
    </row>
    <row r="377" spans="2:22" s="3" customFormat="1" x14ac:dyDescent="0.2">
      <c r="C377" s="4"/>
      <c r="D377" s="4"/>
      <c r="E377" s="14" t="s">
        <v>273</v>
      </c>
      <c r="F377" s="5">
        <v>1.3626520000000001E-4</v>
      </c>
      <c r="G377" s="4"/>
      <c r="H377" s="28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2:22" s="3" customFormat="1" x14ac:dyDescent="0.2">
      <c r="C378" s="4"/>
      <c r="D378" s="4"/>
      <c r="E378" s="14" t="s">
        <v>274</v>
      </c>
      <c r="F378" s="5">
        <v>7.0459199999999998E-5</v>
      </c>
      <c r="G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2:22" s="3" customFormat="1" x14ac:dyDescent="0.2">
      <c r="C379" s="4"/>
      <c r="D379" s="4"/>
      <c r="E379" s="14" t="s">
        <v>275</v>
      </c>
      <c r="F379" s="5">
        <v>9.5129000000000003E-5</v>
      </c>
      <c r="G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2:22" s="3" customFormat="1" x14ac:dyDescent="0.2">
      <c r="C380" s="4"/>
      <c r="D380" s="4"/>
      <c r="E380" s="14" t="s">
        <v>276</v>
      </c>
      <c r="F380" s="5">
        <v>5.1036699999999999E-5</v>
      </c>
      <c r="G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2:22" s="3" customFormat="1" x14ac:dyDescent="0.2">
      <c r="C381" s="4"/>
      <c r="D381" s="4"/>
      <c r="E381" s="14" t="s">
        <v>277</v>
      </c>
      <c r="F381" s="5">
        <v>7.7722700000000002E-4</v>
      </c>
      <c r="G381" s="4"/>
      <c r="H381" s="28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2:22" x14ac:dyDescent="0.2">
      <c r="C382" s="4"/>
      <c r="D382" s="4"/>
      <c r="E382" s="14"/>
      <c r="F382" s="5"/>
    </row>
    <row r="383" spans="2:22" x14ac:dyDescent="0.2">
      <c r="C383" s="4"/>
      <c r="D383" s="4" t="s">
        <v>278</v>
      </c>
      <c r="E383" s="14"/>
      <c r="F383" s="5"/>
    </row>
    <row r="384" spans="2:22" x14ac:dyDescent="0.2">
      <c r="C384" s="4"/>
      <c r="D384" s="4"/>
      <c r="E384" s="14"/>
      <c r="F384" s="5"/>
    </row>
    <row r="385" spans="2:8" x14ac:dyDescent="0.2">
      <c r="C385" s="4"/>
      <c r="D385" s="4"/>
      <c r="E385" s="14" t="s">
        <v>279</v>
      </c>
      <c r="F385" s="5">
        <v>2.51634604E-2</v>
      </c>
      <c r="H385" s="28"/>
    </row>
    <row r="386" spans="2:8" x14ac:dyDescent="0.2">
      <c r="B386" s="3"/>
      <c r="C386" s="4"/>
      <c r="D386" s="4"/>
      <c r="E386" s="14" t="s">
        <v>280</v>
      </c>
      <c r="F386" s="5">
        <v>5.7764584000000001E-3</v>
      </c>
      <c r="H386" s="28"/>
    </row>
    <row r="387" spans="2:8" x14ac:dyDescent="0.2">
      <c r="B387" s="3"/>
      <c r="C387" s="4"/>
      <c r="D387" s="4"/>
      <c r="E387" s="14" t="s">
        <v>281</v>
      </c>
      <c r="F387" s="5">
        <v>1.863198E-4</v>
      </c>
      <c r="H387" s="28"/>
    </row>
    <row r="388" spans="2:8" x14ac:dyDescent="0.2">
      <c r="B388" s="3"/>
      <c r="C388" s="4"/>
      <c r="D388" s="4"/>
      <c r="E388" s="14" t="s">
        <v>282</v>
      </c>
      <c r="F388" s="5">
        <v>3.9801914000000002E-3</v>
      </c>
      <c r="H388" s="28"/>
    </row>
    <row r="389" spans="2:8" x14ac:dyDescent="0.2">
      <c r="B389" s="3"/>
      <c r="C389" s="4"/>
      <c r="D389" s="4"/>
      <c r="E389" s="14" t="s">
        <v>283</v>
      </c>
      <c r="F389" s="5">
        <v>6.4167026999999996E-3</v>
      </c>
      <c r="H389" s="28"/>
    </row>
    <row r="390" spans="2:8" x14ac:dyDescent="0.2">
      <c r="B390" s="3"/>
      <c r="C390" s="4"/>
      <c r="D390" s="4"/>
      <c r="E390" s="14" t="s">
        <v>284</v>
      </c>
      <c r="F390" s="5">
        <v>1.231754E-4</v>
      </c>
      <c r="H390" s="28"/>
    </row>
    <row r="391" spans="2:8" x14ac:dyDescent="0.2">
      <c r="C391" s="4"/>
      <c r="D391" s="4"/>
      <c r="E391" s="14" t="s">
        <v>285</v>
      </c>
      <c r="F391" s="5">
        <v>2.1988724999999999E-3</v>
      </c>
    </row>
    <row r="392" spans="2:8" x14ac:dyDescent="0.2">
      <c r="C392" s="4"/>
      <c r="D392" s="4"/>
      <c r="E392" s="14" t="s">
        <v>286</v>
      </c>
      <c r="F392" s="5">
        <v>5.4162429999999998E-4</v>
      </c>
    </row>
    <row r="393" spans="2:8" x14ac:dyDescent="0.2">
      <c r="C393" s="4"/>
      <c r="D393" s="4"/>
      <c r="E393" s="14" t="s">
        <v>287</v>
      </c>
      <c r="F393" s="5">
        <v>8.3442038E-3</v>
      </c>
    </row>
    <row r="394" spans="2:8" x14ac:dyDescent="0.2">
      <c r="C394" s="4"/>
      <c r="D394" s="4"/>
      <c r="E394" s="14" t="s">
        <v>288</v>
      </c>
      <c r="F394" s="5">
        <v>2.8955348999999998E-3</v>
      </c>
      <c r="H394" s="28"/>
    </row>
    <row r="395" spans="2:8" x14ac:dyDescent="0.2">
      <c r="C395" s="4"/>
      <c r="D395" s="4"/>
      <c r="E395" s="14" t="s">
        <v>289</v>
      </c>
      <c r="F395" s="5">
        <v>1.4262469999999999E-4</v>
      </c>
      <c r="H395" s="28"/>
    </row>
    <row r="396" spans="2:8" x14ac:dyDescent="0.2">
      <c r="C396" s="4"/>
      <c r="D396" s="4"/>
      <c r="E396" s="14" t="s">
        <v>290</v>
      </c>
      <c r="F396" s="5">
        <v>1.5750196E-3</v>
      </c>
      <c r="H396" s="28"/>
    </row>
    <row r="397" spans="2:8" x14ac:dyDescent="0.2">
      <c r="C397" s="4"/>
      <c r="D397" s="4"/>
      <c r="E397" s="14" t="s">
        <v>291</v>
      </c>
      <c r="F397" s="5">
        <v>1.7940092999999999E-3</v>
      </c>
      <c r="H397" s="28"/>
    </row>
    <row r="398" spans="2:8" x14ac:dyDescent="0.2">
      <c r="C398" s="4"/>
      <c r="D398" s="4"/>
      <c r="E398" s="14" t="s">
        <v>292</v>
      </c>
      <c r="F398" s="5">
        <v>4.1910806E-3</v>
      </c>
      <c r="H398" s="28"/>
    </row>
    <row r="399" spans="2:8" x14ac:dyDescent="0.2">
      <c r="C399" s="4"/>
      <c r="D399" s="4"/>
      <c r="E399" s="14" t="s">
        <v>293</v>
      </c>
      <c r="F399" s="5">
        <v>1.7954767999999999E-3</v>
      </c>
      <c r="H399" s="28"/>
    </row>
    <row r="400" spans="2:8" x14ac:dyDescent="0.2">
      <c r="C400" s="4"/>
      <c r="D400" s="4"/>
      <c r="E400" s="14" t="s">
        <v>294</v>
      </c>
      <c r="F400" s="5">
        <v>2.4469139999999998E-4</v>
      </c>
      <c r="H400" s="28"/>
    </row>
    <row r="401" spans="3:8" x14ac:dyDescent="0.2">
      <c r="C401" s="4"/>
      <c r="D401" s="4"/>
      <c r="E401" s="14"/>
      <c r="F401" s="5"/>
    </row>
    <row r="402" spans="3:8" x14ac:dyDescent="0.2">
      <c r="C402" s="4"/>
      <c r="D402" s="4" t="s">
        <v>295</v>
      </c>
      <c r="E402" s="14"/>
      <c r="F402" s="5"/>
    </row>
    <row r="403" spans="3:8" x14ac:dyDescent="0.2">
      <c r="C403" s="4"/>
      <c r="D403" s="4"/>
      <c r="E403" s="14"/>
      <c r="F403" s="5"/>
    </row>
    <row r="404" spans="3:8" x14ac:dyDescent="0.2">
      <c r="C404" s="4"/>
      <c r="D404" s="4"/>
      <c r="E404" s="14" t="s">
        <v>295</v>
      </c>
      <c r="F404" s="5">
        <v>1.96506919E-2</v>
      </c>
      <c r="H404" s="28"/>
    </row>
    <row r="405" spans="3:8" x14ac:dyDescent="0.2">
      <c r="C405" s="4"/>
      <c r="D405" s="4"/>
      <c r="E405" s="14" t="s">
        <v>296</v>
      </c>
      <c r="F405" s="5">
        <v>7.1167200000000005E-5</v>
      </c>
      <c r="H405" s="28"/>
    </row>
    <row r="406" spans="3:8" x14ac:dyDescent="0.2">
      <c r="C406" s="4"/>
      <c r="D406" s="4"/>
      <c r="E406" s="14" t="s">
        <v>297</v>
      </c>
      <c r="F406" s="5">
        <v>1.1509439999999999E-4</v>
      </c>
      <c r="H406" s="28"/>
    </row>
    <row r="407" spans="3:8" x14ac:dyDescent="0.2">
      <c r="C407" s="4"/>
      <c r="D407" s="4"/>
      <c r="E407" s="14" t="s">
        <v>298</v>
      </c>
      <c r="F407" s="5">
        <v>2.4638368999999999E-3</v>
      </c>
      <c r="H407" s="28"/>
    </row>
    <row r="408" spans="3:8" x14ac:dyDescent="0.2">
      <c r="C408" s="4"/>
      <c r="D408" s="4"/>
      <c r="E408" s="14" t="s">
        <v>299</v>
      </c>
      <c r="F408" s="5">
        <v>4.9142800999999996E-3</v>
      </c>
      <c r="H408" s="28"/>
    </row>
    <row r="409" spans="3:8" x14ac:dyDescent="0.2">
      <c r="C409" s="4"/>
      <c r="D409" s="4"/>
      <c r="E409" s="14" t="s">
        <v>300</v>
      </c>
      <c r="F409" s="5">
        <v>3.020567E-4</v>
      </c>
      <c r="H409" s="28"/>
    </row>
    <row r="410" spans="3:8" x14ac:dyDescent="0.2">
      <c r="C410" s="4"/>
      <c r="D410" s="4"/>
      <c r="E410" s="14" t="s">
        <v>301</v>
      </c>
      <c r="F410" s="5">
        <v>3.7190400000000002E-5</v>
      </c>
      <c r="H410" s="28"/>
    </row>
    <row r="411" spans="3:8" x14ac:dyDescent="0.2">
      <c r="C411" s="4"/>
      <c r="D411" s="4"/>
      <c r="E411" s="14" t="s">
        <v>302</v>
      </c>
      <c r="F411" s="5">
        <v>4.8754700000000003E-5</v>
      </c>
      <c r="H411" s="28"/>
    </row>
    <row r="412" spans="3:8" x14ac:dyDescent="0.2">
      <c r="C412" s="4"/>
      <c r="D412" s="4"/>
      <c r="E412" s="14" t="s">
        <v>303</v>
      </c>
      <c r="F412" s="5">
        <v>5.9907400000000002E-5</v>
      </c>
      <c r="H412" s="28"/>
    </row>
    <row r="413" spans="3:8" x14ac:dyDescent="0.2">
      <c r="C413" s="4"/>
      <c r="D413" s="4"/>
      <c r="E413" s="14" t="s">
        <v>304</v>
      </c>
      <c r="F413" s="5">
        <v>1.6332639999999999E-4</v>
      </c>
    </row>
    <row r="414" spans="3:8" x14ac:dyDescent="0.2">
      <c r="C414" s="4"/>
      <c r="D414" s="4"/>
      <c r="E414" s="14" t="s">
        <v>305</v>
      </c>
      <c r="F414" s="5">
        <v>1.222714E-4</v>
      </c>
    </row>
    <row r="415" spans="3:8" x14ac:dyDescent="0.2">
      <c r="C415" s="4"/>
      <c r="D415" s="4"/>
      <c r="E415" s="14" t="s">
        <v>306</v>
      </c>
      <c r="F415" s="5">
        <v>4.1406599999999998E-5</v>
      </c>
      <c r="H415" s="32"/>
    </row>
    <row r="416" spans="3:8" x14ac:dyDescent="0.2">
      <c r="C416" s="4"/>
      <c r="D416" s="4"/>
      <c r="E416" s="14"/>
      <c r="F416" s="5"/>
    </row>
    <row r="417" spans="3:8" x14ac:dyDescent="0.2">
      <c r="C417" s="4"/>
      <c r="D417" s="4" t="s">
        <v>307</v>
      </c>
      <c r="E417" s="14"/>
      <c r="F417" s="5"/>
    </row>
    <row r="418" spans="3:8" x14ac:dyDescent="0.2">
      <c r="C418" s="4"/>
      <c r="D418" s="4"/>
      <c r="E418" s="14"/>
      <c r="F418" s="5"/>
    </row>
    <row r="419" spans="3:8" x14ac:dyDescent="0.2">
      <c r="C419" s="4"/>
      <c r="D419" s="4"/>
      <c r="E419" s="14" t="s">
        <v>308</v>
      </c>
      <c r="F419" s="5">
        <v>9.8096762000000007E-3</v>
      </c>
      <c r="H419" s="28"/>
    </row>
    <row r="420" spans="3:8" x14ac:dyDescent="0.2">
      <c r="C420" s="4"/>
      <c r="D420" s="4"/>
      <c r="E420" s="14" t="s">
        <v>309</v>
      </c>
      <c r="F420" s="5">
        <v>1.2046150000000001E-4</v>
      </c>
      <c r="H420" s="28"/>
    </row>
    <row r="421" spans="3:8" x14ac:dyDescent="0.2">
      <c r="C421" s="4"/>
      <c r="D421" s="4"/>
      <c r="E421" s="14" t="s">
        <v>310</v>
      </c>
      <c r="F421" s="5">
        <v>2.3192770000000001E-4</v>
      </c>
      <c r="H421" s="28"/>
    </row>
    <row r="422" spans="3:8" x14ac:dyDescent="0.2">
      <c r="C422" s="4"/>
      <c r="D422" s="4"/>
      <c r="E422" s="14" t="s">
        <v>311</v>
      </c>
      <c r="F422" s="5">
        <v>1.8441470000000001E-4</v>
      </c>
      <c r="H422" s="28"/>
    </row>
    <row r="423" spans="3:8" x14ac:dyDescent="0.2">
      <c r="C423" s="4"/>
      <c r="D423" s="4"/>
      <c r="E423" s="14" t="s">
        <v>312</v>
      </c>
      <c r="F423" s="5">
        <v>6.2955849999999996E-4</v>
      </c>
      <c r="H423" s="28"/>
    </row>
    <row r="424" spans="3:8" x14ac:dyDescent="0.2">
      <c r="C424" s="4"/>
      <c r="D424" s="4"/>
      <c r="E424" s="14" t="s">
        <v>131</v>
      </c>
      <c r="F424" s="5">
        <v>5.0401200000000001E-5</v>
      </c>
      <c r="H424" s="28"/>
    </row>
    <row r="425" spans="3:8" x14ac:dyDescent="0.2">
      <c r="C425" s="4"/>
      <c r="D425" s="4"/>
      <c r="E425" s="14" t="s">
        <v>313</v>
      </c>
      <c r="F425" s="5">
        <v>3.0960440000000003E-4</v>
      </c>
      <c r="H425" s="28"/>
    </row>
    <row r="426" spans="3:8" x14ac:dyDescent="0.2">
      <c r="C426" s="4"/>
      <c r="D426" s="4"/>
      <c r="E426" s="14" t="s">
        <v>314</v>
      </c>
      <c r="F426" s="5">
        <v>1.9529890000000001E-4</v>
      </c>
      <c r="H426" s="28"/>
    </row>
    <row r="427" spans="3:8" x14ac:dyDescent="0.2">
      <c r="C427" s="4"/>
      <c r="D427" s="4"/>
      <c r="E427" s="14" t="s">
        <v>307</v>
      </c>
      <c r="F427" s="5">
        <v>1.6008980000000001E-4</v>
      </c>
      <c r="H427" s="28"/>
    </row>
    <row r="428" spans="3:8" x14ac:dyDescent="0.2">
      <c r="C428" s="4"/>
      <c r="D428" s="4"/>
      <c r="E428" s="14" t="s">
        <v>315</v>
      </c>
      <c r="F428" s="5">
        <v>8.5687300000000002E-5</v>
      </c>
      <c r="H428" s="28"/>
    </row>
    <row r="429" spans="3:8" x14ac:dyDescent="0.2">
      <c r="C429" s="4"/>
      <c r="D429" s="4"/>
      <c r="E429" s="14" t="s">
        <v>316</v>
      </c>
      <c r="F429" s="5">
        <v>8.7458200000000002E-5</v>
      </c>
      <c r="H429" s="28"/>
    </row>
    <row r="430" spans="3:8" x14ac:dyDescent="0.2">
      <c r="C430" s="4"/>
      <c r="D430" s="4"/>
      <c r="E430" s="14" t="s">
        <v>317</v>
      </c>
      <c r="F430" s="5">
        <v>3.2054609999999998E-4</v>
      </c>
      <c r="H430" s="28"/>
    </row>
    <row r="431" spans="3:8" x14ac:dyDescent="0.2">
      <c r="C431" s="4"/>
      <c r="D431" s="4"/>
      <c r="E431" s="14" t="s">
        <v>318</v>
      </c>
      <c r="F431" s="5">
        <v>1.7358609999999999E-4</v>
      </c>
    </row>
    <row r="432" spans="3:8" x14ac:dyDescent="0.2">
      <c r="C432" s="4"/>
      <c r="D432" s="4"/>
      <c r="E432" s="14" t="s">
        <v>319</v>
      </c>
      <c r="F432" s="5">
        <v>3.5001059999999998E-4</v>
      </c>
    </row>
    <row r="433" spans="3:8" x14ac:dyDescent="0.2">
      <c r="C433" s="4"/>
      <c r="D433" s="4"/>
      <c r="E433" s="14" t="s">
        <v>320</v>
      </c>
      <c r="F433" s="5">
        <v>1.4842840000000001E-4</v>
      </c>
    </row>
    <row r="434" spans="3:8" x14ac:dyDescent="0.2">
      <c r="C434" s="4"/>
      <c r="D434" s="4"/>
      <c r="E434" s="14" t="s">
        <v>291</v>
      </c>
      <c r="F434" s="5">
        <v>7.4827569999999998E-4</v>
      </c>
      <c r="H434" s="28"/>
    </row>
    <row r="435" spans="3:8" x14ac:dyDescent="0.2">
      <c r="C435" s="4"/>
      <c r="D435" s="4"/>
      <c r="E435" s="14" t="s">
        <v>321</v>
      </c>
      <c r="F435" s="5">
        <v>2.1327499999999999E-4</v>
      </c>
      <c r="H435" s="28"/>
    </row>
    <row r="436" spans="3:8" x14ac:dyDescent="0.2">
      <c r="C436" s="4"/>
      <c r="D436" s="4"/>
      <c r="E436" s="14" t="s">
        <v>322</v>
      </c>
      <c r="F436" s="5">
        <v>1.217577E-4</v>
      </c>
      <c r="H436" s="28"/>
    </row>
    <row r="437" spans="3:8" x14ac:dyDescent="0.2">
      <c r="C437" s="4"/>
      <c r="D437" s="4"/>
      <c r="E437" s="14" t="s">
        <v>323</v>
      </c>
      <c r="F437" s="5">
        <v>2.4062730000000001E-4</v>
      </c>
      <c r="H437" s="28"/>
    </row>
    <row r="438" spans="3:8" x14ac:dyDescent="0.2">
      <c r="C438" s="4"/>
      <c r="D438" s="4"/>
      <c r="E438" s="14" t="s">
        <v>324</v>
      </c>
      <c r="F438" s="5">
        <v>5.9680399999999999E-5</v>
      </c>
      <c r="H438" s="28"/>
    </row>
    <row r="439" spans="3:8" x14ac:dyDescent="0.2">
      <c r="C439" s="4"/>
      <c r="D439" s="4"/>
      <c r="E439" s="14" t="s">
        <v>325</v>
      </c>
      <c r="F439" s="5">
        <v>1.223497E-4</v>
      </c>
      <c r="H439" s="28"/>
    </row>
    <row r="440" spans="3:8" x14ac:dyDescent="0.2">
      <c r="C440" s="4"/>
      <c r="D440" s="4"/>
      <c r="E440" s="14" t="s">
        <v>326</v>
      </c>
      <c r="F440" s="5">
        <v>2.8747270000000001E-4</v>
      </c>
      <c r="H440" s="28"/>
    </row>
    <row r="441" spans="3:8" x14ac:dyDescent="0.2">
      <c r="C441" s="4"/>
      <c r="D441" s="4"/>
      <c r="E441" s="14" t="s">
        <v>327</v>
      </c>
      <c r="F441" s="5">
        <v>1.5416170000000001E-4</v>
      </c>
      <c r="H441" s="28"/>
    </row>
    <row r="442" spans="3:8" x14ac:dyDescent="0.2">
      <c r="C442" s="4"/>
      <c r="D442" s="4"/>
      <c r="E442" s="14" t="s">
        <v>328</v>
      </c>
      <c r="F442" s="5">
        <v>1.6397619999999999E-4</v>
      </c>
      <c r="H442" s="28"/>
    </row>
    <row r="443" spans="3:8" x14ac:dyDescent="0.2">
      <c r="C443" s="4"/>
      <c r="D443" s="4"/>
      <c r="E443" s="14" t="s">
        <v>329</v>
      </c>
      <c r="F443" s="5">
        <v>3.2617299999999997E-5</v>
      </c>
      <c r="H443" s="28"/>
    </row>
    <row r="444" spans="3:8" x14ac:dyDescent="0.2">
      <c r="C444" s="4"/>
      <c r="D444" s="4"/>
      <c r="E444" s="14" t="s">
        <v>330</v>
      </c>
      <c r="F444" s="5">
        <v>7.3423999999999994E-5</v>
      </c>
      <c r="H444" s="28"/>
    </row>
    <row r="445" spans="3:8" x14ac:dyDescent="0.2">
      <c r="C445" s="4"/>
      <c r="D445" s="4"/>
      <c r="E445" s="14" t="s">
        <v>331</v>
      </c>
      <c r="F445" s="5">
        <v>1.3055059999999999E-4</v>
      </c>
      <c r="H445" s="28"/>
    </row>
    <row r="446" spans="3:8" x14ac:dyDescent="0.2">
      <c r="C446" s="4"/>
      <c r="D446" s="4"/>
      <c r="E446" s="14" t="s">
        <v>332</v>
      </c>
      <c r="F446" s="5">
        <v>8.2137479999999999E-4</v>
      </c>
      <c r="H446" s="28"/>
    </row>
    <row r="447" spans="3:8" x14ac:dyDescent="0.2">
      <c r="C447" s="4"/>
      <c r="D447" s="4"/>
      <c r="E447" s="14" t="s">
        <v>333</v>
      </c>
      <c r="F447" s="5">
        <v>5.9610900000000002E-5</v>
      </c>
      <c r="H447" s="28"/>
    </row>
    <row r="448" spans="3:8" x14ac:dyDescent="0.2">
      <c r="C448" s="4"/>
      <c r="D448" s="4"/>
      <c r="E448" s="14" t="s">
        <v>334</v>
      </c>
      <c r="F448" s="5">
        <v>9.6645199999999994E-5</v>
      </c>
      <c r="H448" s="28"/>
    </row>
    <row r="449" spans="3:8" x14ac:dyDescent="0.2">
      <c r="C449" s="4"/>
      <c r="D449" s="4"/>
      <c r="E449" s="14" t="s">
        <v>335</v>
      </c>
      <c r="F449" s="5">
        <v>5.7016439999999999E-4</v>
      </c>
      <c r="H449" s="28"/>
    </row>
    <row r="450" spans="3:8" x14ac:dyDescent="0.2">
      <c r="C450" s="4"/>
      <c r="D450" s="4"/>
      <c r="E450" s="14" t="s">
        <v>336</v>
      </c>
      <c r="F450" s="5">
        <v>1.5240309999999999E-4</v>
      </c>
      <c r="H450" s="28"/>
    </row>
    <row r="451" spans="3:8" x14ac:dyDescent="0.2">
      <c r="C451" s="4"/>
      <c r="D451" s="4"/>
      <c r="E451" s="14"/>
      <c r="F451" s="5"/>
    </row>
    <row r="452" spans="3:8" x14ac:dyDescent="0.2">
      <c r="C452" s="4"/>
      <c r="D452" s="4" t="s">
        <v>337</v>
      </c>
      <c r="E452" s="14"/>
      <c r="F452" s="5"/>
    </row>
    <row r="453" spans="3:8" x14ac:dyDescent="0.2">
      <c r="C453" s="4"/>
      <c r="D453" s="4"/>
      <c r="E453" s="14"/>
      <c r="F453" s="5"/>
    </row>
    <row r="454" spans="3:8" x14ac:dyDescent="0.2">
      <c r="C454" s="4"/>
      <c r="D454" s="4"/>
      <c r="E454" s="14" t="s">
        <v>338</v>
      </c>
      <c r="F454" s="5">
        <v>1.9083700499999998E-2</v>
      </c>
      <c r="H454" s="28"/>
    </row>
    <row r="455" spans="3:8" x14ac:dyDescent="0.2">
      <c r="C455" s="4"/>
      <c r="D455" s="4"/>
      <c r="E455" s="14" t="s">
        <v>339</v>
      </c>
      <c r="F455" s="5">
        <v>3.339986E-4</v>
      </c>
      <c r="H455" s="28"/>
    </row>
    <row r="456" spans="3:8" x14ac:dyDescent="0.2">
      <c r="C456" s="4"/>
      <c r="D456" s="4"/>
      <c r="E456" s="14" t="s">
        <v>340</v>
      </c>
      <c r="F456" s="5">
        <v>4.9542219999999999E-4</v>
      </c>
      <c r="H456" s="28"/>
    </row>
    <row r="457" spans="3:8" x14ac:dyDescent="0.2">
      <c r="C457" s="4"/>
      <c r="D457" s="4"/>
      <c r="E457" s="14" t="s">
        <v>341</v>
      </c>
      <c r="F457" s="5">
        <v>2.446406E-4</v>
      </c>
      <c r="H457" s="28"/>
    </row>
    <row r="458" spans="3:8" x14ac:dyDescent="0.2">
      <c r="C458" s="4"/>
      <c r="D458" s="4"/>
      <c r="E458" s="14" t="s">
        <v>342</v>
      </c>
      <c r="F458" s="5">
        <v>8.1663410000000004E-4</v>
      </c>
      <c r="H458" s="28"/>
    </row>
    <row r="459" spans="3:8" x14ac:dyDescent="0.2">
      <c r="C459" s="4"/>
      <c r="D459" s="4"/>
      <c r="E459" s="14" t="s">
        <v>337</v>
      </c>
      <c r="F459" s="5">
        <v>2.1192316999999999E-3</v>
      </c>
      <c r="H459" s="28"/>
    </row>
    <row r="460" spans="3:8" x14ac:dyDescent="0.2">
      <c r="C460" s="4"/>
      <c r="D460" s="4"/>
      <c r="E460" s="14" t="s">
        <v>63</v>
      </c>
      <c r="F460" s="5">
        <v>2.525111E-4</v>
      </c>
      <c r="H460" s="28"/>
    </row>
    <row r="461" spans="3:8" x14ac:dyDescent="0.2">
      <c r="C461" s="4"/>
      <c r="D461" s="4"/>
      <c r="E461" s="14" t="s">
        <v>343</v>
      </c>
      <c r="F461" s="5">
        <v>2.5511840000000001E-4</v>
      </c>
      <c r="H461" s="28"/>
    </row>
    <row r="462" spans="3:8" x14ac:dyDescent="0.2">
      <c r="C462" s="4"/>
      <c r="D462" s="4"/>
      <c r="E462" s="14" t="s">
        <v>344</v>
      </c>
      <c r="F462" s="5">
        <v>1.7736600000000001E-4</v>
      </c>
      <c r="H462" s="28"/>
    </row>
    <row r="463" spans="3:8" x14ac:dyDescent="0.2">
      <c r="C463" s="4"/>
      <c r="D463" s="4"/>
      <c r="E463" s="14" t="s">
        <v>345</v>
      </c>
      <c r="F463" s="5">
        <v>2.7468588999999999E-3</v>
      </c>
      <c r="H463" s="28"/>
    </row>
    <row r="464" spans="3:8" x14ac:dyDescent="0.2">
      <c r="C464" s="4"/>
      <c r="D464" s="4"/>
      <c r="E464" s="14" t="s">
        <v>346</v>
      </c>
      <c r="F464" s="5">
        <v>2.2092165000000001E-3</v>
      </c>
      <c r="H464" s="28"/>
    </row>
    <row r="465" spans="3:8" x14ac:dyDescent="0.2">
      <c r="C465" s="4"/>
      <c r="D465" s="4"/>
      <c r="E465" s="14" t="s">
        <v>347</v>
      </c>
      <c r="F465" s="5">
        <v>2.6563177999999999E-3</v>
      </c>
      <c r="H465" s="28"/>
    </row>
    <row r="466" spans="3:8" x14ac:dyDescent="0.2">
      <c r="C466" s="4"/>
      <c r="D466" s="4"/>
      <c r="E466" s="14"/>
      <c r="F466" s="5"/>
    </row>
    <row r="467" spans="3:8" x14ac:dyDescent="0.2">
      <c r="C467" s="4"/>
      <c r="D467" s="4" t="s">
        <v>348</v>
      </c>
      <c r="E467" s="14"/>
      <c r="F467" s="5"/>
    </row>
    <row r="468" spans="3:8" x14ac:dyDescent="0.2">
      <c r="C468" s="4"/>
      <c r="D468" s="4"/>
      <c r="E468" s="14"/>
      <c r="F468" s="5"/>
    </row>
    <row r="469" spans="3:8" x14ac:dyDescent="0.2">
      <c r="C469" s="4"/>
      <c r="D469" s="4"/>
      <c r="E469" s="14" t="s">
        <v>348</v>
      </c>
      <c r="F469" s="5">
        <v>2.7454991999999998E-3</v>
      </c>
      <c r="H469" s="28"/>
    </row>
    <row r="470" spans="3:8" x14ac:dyDescent="0.2">
      <c r="C470" s="4"/>
      <c r="D470" s="4"/>
      <c r="E470" s="14" t="s">
        <v>349</v>
      </c>
      <c r="F470" s="5">
        <v>1.07012E-4</v>
      </c>
      <c r="H470" s="28"/>
    </row>
    <row r="471" spans="3:8" x14ac:dyDescent="0.2">
      <c r="C471" s="4"/>
      <c r="D471" s="4"/>
      <c r="E471" s="14" t="s">
        <v>350</v>
      </c>
      <c r="F471" s="5">
        <v>8.6142800000000005E-5</v>
      </c>
      <c r="H471" s="28"/>
    </row>
    <row r="472" spans="3:8" x14ac:dyDescent="0.2">
      <c r="C472" s="4"/>
      <c r="D472" s="4"/>
      <c r="E472" s="14" t="s">
        <v>351</v>
      </c>
      <c r="F472" s="5">
        <v>2.1749329999999999E-4</v>
      </c>
    </row>
    <row r="473" spans="3:8" x14ac:dyDescent="0.2">
      <c r="C473" s="4"/>
      <c r="D473" s="4"/>
      <c r="E473" s="14" t="s">
        <v>352</v>
      </c>
      <c r="F473" s="5">
        <v>1.3900030000000001E-4</v>
      </c>
    </row>
    <row r="474" spans="3:8" x14ac:dyDescent="0.2">
      <c r="C474" s="4"/>
      <c r="D474" s="4"/>
      <c r="E474" s="14" t="s">
        <v>353</v>
      </c>
      <c r="F474" s="5">
        <v>2.7802360000000001E-4</v>
      </c>
    </row>
    <row r="475" spans="3:8" x14ac:dyDescent="0.2">
      <c r="C475" s="4"/>
      <c r="D475" s="4"/>
      <c r="E475" s="14"/>
      <c r="F475" s="5"/>
    </row>
    <row r="476" spans="3:8" x14ac:dyDescent="0.2">
      <c r="C476" s="4"/>
      <c r="D476" s="4" t="s">
        <v>354</v>
      </c>
      <c r="E476" s="14"/>
      <c r="F476" s="5"/>
    </row>
    <row r="477" spans="3:8" x14ac:dyDescent="0.2">
      <c r="C477" s="4"/>
      <c r="D477" s="4"/>
      <c r="E477" s="14"/>
      <c r="F477" s="5"/>
    </row>
    <row r="478" spans="3:8" x14ac:dyDescent="0.2">
      <c r="C478" s="4"/>
      <c r="D478" s="4"/>
      <c r="E478" s="14" t="s">
        <v>354</v>
      </c>
      <c r="F478" s="5">
        <v>4.4852286000000002E-3</v>
      </c>
      <c r="H478" s="28"/>
    </row>
    <row r="479" spans="3:8" x14ac:dyDescent="0.2">
      <c r="C479" s="4"/>
      <c r="D479" s="4"/>
      <c r="E479" s="14" t="s">
        <v>355</v>
      </c>
      <c r="F479" s="5">
        <v>1.6228449999999999E-4</v>
      </c>
      <c r="H479" s="28"/>
    </row>
    <row r="480" spans="3:8" x14ac:dyDescent="0.2">
      <c r="C480" s="4"/>
      <c r="D480" s="4"/>
      <c r="E480" s="14" t="s">
        <v>356</v>
      </c>
      <c r="F480" s="5">
        <v>3.0184379999999999E-4</v>
      </c>
      <c r="H480" s="28"/>
    </row>
    <row r="481" spans="3:8" x14ac:dyDescent="0.2">
      <c r="C481" s="4"/>
      <c r="D481" s="4"/>
      <c r="E481" s="14" t="s">
        <v>357</v>
      </c>
      <c r="F481" s="5">
        <v>6.4464399999999999E-5</v>
      </c>
      <c r="H481" s="28"/>
    </row>
    <row r="482" spans="3:8" x14ac:dyDescent="0.2">
      <c r="C482" s="4"/>
      <c r="D482" s="4"/>
      <c r="E482" s="14" t="s">
        <v>358</v>
      </c>
      <c r="F482" s="5">
        <v>5.6013500000000002E-5</v>
      </c>
      <c r="H482" s="28"/>
    </row>
    <row r="483" spans="3:8" x14ac:dyDescent="0.2">
      <c r="C483" s="4"/>
      <c r="D483" s="4"/>
      <c r="E483" s="14" t="s">
        <v>359</v>
      </c>
      <c r="F483" s="5">
        <v>4.4713999999999999E-5</v>
      </c>
      <c r="H483" s="28"/>
    </row>
    <row r="484" spans="3:8" x14ac:dyDescent="0.2">
      <c r="C484" s="4"/>
      <c r="D484" s="4"/>
      <c r="E484" s="14" t="s">
        <v>360</v>
      </c>
      <c r="F484" s="5">
        <v>4.9728000000000002E-5</v>
      </c>
      <c r="H484" s="28"/>
    </row>
    <row r="485" spans="3:8" x14ac:dyDescent="0.2">
      <c r="C485" s="4"/>
      <c r="D485" s="4"/>
      <c r="E485" s="14" t="s">
        <v>361</v>
      </c>
      <c r="F485" s="5">
        <v>1.124407E-4</v>
      </c>
      <c r="H485" s="28"/>
    </row>
    <row r="486" spans="3:8" x14ac:dyDescent="0.2">
      <c r="C486" s="4"/>
      <c r="D486" s="4"/>
      <c r="E486" s="14" t="s">
        <v>362</v>
      </c>
      <c r="F486" s="5">
        <v>1.5132479999999999E-4</v>
      </c>
      <c r="H486" s="28"/>
    </row>
    <row r="487" spans="3:8" x14ac:dyDescent="0.2">
      <c r="C487" s="4"/>
      <c r="D487" s="4"/>
      <c r="E487" s="14" t="s">
        <v>363</v>
      </c>
      <c r="F487" s="5">
        <v>5.4475899999999998E-5</v>
      </c>
      <c r="H487" s="28"/>
    </row>
    <row r="488" spans="3:8" x14ac:dyDescent="0.2">
      <c r="C488" s="4"/>
      <c r="D488" s="4"/>
      <c r="E488" s="14" t="s">
        <v>364</v>
      </c>
      <c r="F488" s="5">
        <v>1.695031E-4</v>
      </c>
      <c r="H488" s="28"/>
    </row>
    <row r="489" spans="3:8" x14ac:dyDescent="0.2">
      <c r="C489" s="4"/>
      <c r="D489" s="4"/>
      <c r="E489" s="14" t="s">
        <v>365</v>
      </c>
      <c r="F489" s="5">
        <v>5.1064799999999999E-5</v>
      </c>
      <c r="H489" s="28"/>
    </row>
    <row r="490" spans="3:8" x14ac:dyDescent="0.2">
      <c r="C490" s="4"/>
      <c r="D490" s="4"/>
      <c r="E490" s="14" t="s">
        <v>366</v>
      </c>
      <c r="F490" s="5">
        <v>1.10472E-5</v>
      </c>
    </row>
    <row r="491" spans="3:8" x14ac:dyDescent="0.2">
      <c r="C491" s="4"/>
      <c r="D491" s="4"/>
      <c r="E491" s="14" t="s">
        <v>367</v>
      </c>
      <c r="F491" s="5">
        <v>1.759764E-4</v>
      </c>
    </row>
    <row r="492" spans="3:8" x14ac:dyDescent="0.2">
      <c r="C492" s="4"/>
      <c r="D492" s="4"/>
      <c r="E492" s="14" t="s">
        <v>368</v>
      </c>
      <c r="F492" s="5">
        <v>7.2319500000000004E-5</v>
      </c>
    </row>
    <row r="493" spans="3:8" x14ac:dyDescent="0.2">
      <c r="C493" s="4"/>
      <c r="D493" s="4"/>
      <c r="E493" s="14" t="s">
        <v>369</v>
      </c>
      <c r="F493" s="5">
        <v>1.2405270000000001E-4</v>
      </c>
      <c r="H493" s="28"/>
    </row>
    <row r="494" spans="3:8" x14ac:dyDescent="0.2">
      <c r="C494" s="4"/>
      <c r="D494" s="4"/>
      <c r="E494" s="14" t="s">
        <v>370</v>
      </c>
      <c r="F494" s="5">
        <v>4.1547300000000001E-5</v>
      </c>
      <c r="H494" s="28"/>
    </row>
    <row r="495" spans="3:8" x14ac:dyDescent="0.2">
      <c r="C495" s="4"/>
      <c r="D495" s="4"/>
      <c r="E495" s="14" t="s">
        <v>317</v>
      </c>
      <c r="F495" s="5">
        <v>9.45342E-5</v>
      </c>
      <c r="H495" s="28"/>
    </row>
    <row r="496" spans="3:8" x14ac:dyDescent="0.2">
      <c r="C496" s="4"/>
      <c r="D496" s="4"/>
      <c r="E496" s="14" t="s">
        <v>371</v>
      </c>
      <c r="F496" s="5">
        <v>1.2712730000000001E-4</v>
      </c>
      <c r="H496" s="28"/>
    </row>
    <row r="497" spans="3:8" x14ac:dyDescent="0.2">
      <c r="C497" s="4"/>
      <c r="D497" s="4"/>
      <c r="E497" s="14" t="s">
        <v>372</v>
      </c>
      <c r="F497" s="5">
        <v>9.7629500000000004E-5</v>
      </c>
      <c r="H497" s="28"/>
    </row>
    <row r="498" spans="3:8" x14ac:dyDescent="0.2">
      <c r="C498" s="4"/>
      <c r="D498" s="4"/>
      <c r="E498" s="14" t="s">
        <v>373</v>
      </c>
      <c r="F498" s="5">
        <v>4.2937199999999999E-5</v>
      </c>
      <c r="H498" s="28"/>
    </row>
    <row r="499" spans="3:8" x14ac:dyDescent="0.2">
      <c r="C499" s="4"/>
      <c r="D499" s="4"/>
      <c r="E499" s="14" t="s">
        <v>374</v>
      </c>
      <c r="F499" s="5">
        <v>5.8977999999999997E-5</v>
      </c>
    </row>
    <row r="500" spans="3:8" x14ac:dyDescent="0.2">
      <c r="C500" s="4"/>
      <c r="D500" s="4"/>
      <c r="E500" s="14" t="s">
        <v>375</v>
      </c>
      <c r="F500" s="5">
        <v>6.4298899999999995E-5</v>
      </c>
    </row>
    <row r="501" spans="3:8" x14ac:dyDescent="0.2">
      <c r="C501" s="4"/>
      <c r="D501" s="4"/>
      <c r="E501" s="14" t="s">
        <v>376</v>
      </c>
      <c r="F501" s="5">
        <v>9.1251599999999999E-5</v>
      </c>
    </row>
    <row r="502" spans="3:8" x14ac:dyDescent="0.2">
      <c r="C502" s="4"/>
      <c r="D502" s="4"/>
      <c r="E502" s="14" t="s">
        <v>377</v>
      </c>
      <c r="F502" s="5">
        <v>5.9107500000000003E-5</v>
      </c>
      <c r="H502" s="28"/>
    </row>
    <row r="503" spans="3:8" x14ac:dyDescent="0.2">
      <c r="C503" s="4"/>
      <c r="D503" s="4"/>
      <c r="E503" s="14" t="s">
        <v>378</v>
      </c>
      <c r="F503" s="5">
        <v>3.1044499999999997E-5</v>
      </c>
      <c r="H503" s="28"/>
    </row>
    <row r="504" spans="3:8" x14ac:dyDescent="0.2">
      <c r="C504" s="4"/>
      <c r="D504" s="4"/>
      <c r="E504" s="14" t="s">
        <v>379</v>
      </c>
      <c r="F504" s="5">
        <v>3.3166800000000002E-5</v>
      </c>
      <c r="H504" s="28"/>
    </row>
    <row r="505" spans="3:8" x14ac:dyDescent="0.2">
      <c r="C505" s="4"/>
      <c r="D505" s="4"/>
      <c r="E505" s="14" t="s">
        <v>380</v>
      </c>
      <c r="F505" s="5">
        <v>4.6545400000000003E-5</v>
      </c>
      <c r="H505" s="28"/>
    </row>
    <row r="506" spans="3:8" x14ac:dyDescent="0.2">
      <c r="C506" s="4"/>
      <c r="D506" s="4"/>
      <c r="E506" s="14" t="s">
        <v>381</v>
      </c>
      <c r="F506" s="5">
        <v>5.2587399999999997E-5</v>
      </c>
      <c r="H506" s="28"/>
    </row>
    <row r="507" spans="3:8" x14ac:dyDescent="0.2">
      <c r="C507" s="4"/>
      <c r="D507" s="4"/>
      <c r="E507" s="14" t="s">
        <v>382</v>
      </c>
      <c r="F507" s="5">
        <v>1.4959589999999999E-4</v>
      </c>
      <c r="H507" s="28"/>
    </row>
    <row r="508" spans="3:8" x14ac:dyDescent="0.2">
      <c r="C508" s="4"/>
      <c r="D508" s="4"/>
      <c r="E508" s="14" t="s">
        <v>383</v>
      </c>
      <c r="F508" s="5">
        <v>8.5286199999999997E-5</v>
      </c>
      <c r="H508" s="28"/>
    </row>
    <row r="509" spans="3:8" x14ac:dyDescent="0.2">
      <c r="C509" s="4"/>
      <c r="D509" s="4"/>
      <c r="E509" s="14" t="s">
        <v>384</v>
      </c>
      <c r="F509" s="5">
        <v>2.1476779999999999E-4</v>
      </c>
      <c r="H509" s="28"/>
    </row>
    <row r="510" spans="3:8" x14ac:dyDescent="0.2">
      <c r="C510" s="4"/>
      <c r="D510" s="4"/>
      <c r="E510" s="14" t="s">
        <v>385</v>
      </c>
      <c r="F510" s="5">
        <v>8.7558800000000006E-5</v>
      </c>
      <c r="H510" s="28"/>
    </row>
    <row r="511" spans="3:8" x14ac:dyDescent="0.2">
      <c r="C511" s="4"/>
      <c r="D511" s="4"/>
      <c r="E511" s="14"/>
      <c r="F511" s="5"/>
    </row>
    <row r="512" spans="3:8" x14ac:dyDescent="0.2">
      <c r="C512" s="15" t="s">
        <v>386</v>
      </c>
      <c r="D512" s="4"/>
      <c r="E512" s="14"/>
      <c r="F512" s="5"/>
    </row>
    <row r="513" spans="3:11" x14ac:dyDescent="0.2">
      <c r="C513" s="4"/>
      <c r="D513" s="4"/>
      <c r="E513" s="14"/>
      <c r="F513" s="5"/>
    </row>
    <row r="514" spans="3:11" x14ac:dyDescent="0.2">
      <c r="C514" s="4" t="s">
        <v>420</v>
      </c>
      <c r="D514" s="4"/>
      <c r="E514" s="4"/>
      <c r="F514" s="5">
        <v>0.1055367929</v>
      </c>
    </row>
    <row r="515" spans="3:11" x14ac:dyDescent="0.2">
      <c r="C515" s="4" t="s">
        <v>421</v>
      </c>
      <c r="D515" s="4"/>
      <c r="E515" s="4"/>
      <c r="F515" s="5">
        <v>7.2501097099999995E-2</v>
      </c>
    </row>
    <row r="516" spans="3:11" x14ac:dyDescent="0.2">
      <c r="C516" s="4" t="s">
        <v>422</v>
      </c>
      <c r="D516" s="4"/>
      <c r="E516" s="4"/>
      <c r="F516" s="5">
        <v>7.7099258800000001E-2</v>
      </c>
    </row>
    <row r="517" spans="3:11" x14ac:dyDescent="0.2">
      <c r="C517" s="4" t="s">
        <v>423</v>
      </c>
      <c r="D517" s="4"/>
      <c r="E517" s="4"/>
      <c r="F517" s="5">
        <v>7.8196184500000002E-2</v>
      </c>
    </row>
    <row r="518" spans="3:11" x14ac:dyDescent="0.2">
      <c r="C518" s="22"/>
      <c r="D518" s="22"/>
      <c r="E518" s="22"/>
      <c r="F518" s="26"/>
    </row>
    <row r="519" spans="3:11" x14ac:dyDescent="0.2">
      <c r="C519" s="4"/>
      <c r="D519" s="4"/>
      <c r="E519" s="4"/>
      <c r="F519" s="5"/>
    </row>
    <row r="520" spans="3:11" x14ac:dyDescent="0.2">
      <c r="C520" s="41" t="s">
        <v>387</v>
      </c>
      <c r="D520" s="41"/>
      <c r="E520" s="41"/>
      <c r="F520" s="41"/>
    </row>
    <row r="521" spans="3:11" x14ac:dyDescent="0.2">
      <c r="C521" s="6"/>
      <c r="D521" s="6"/>
      <c r="E521" s="7"/>
    </row>
    <row r="522" spans="3:11" x14ac:dyDescent="0.2">
      <c r="C522" s="6"/>
      <c r="D522" s="6"/>
      <c r="E522" s="7"/>
    </row>
    <row r="523" spans="3:11" x14ac:dyDescent="0.2">
      <c r="C523" s="6"/>
      <c r="D523" s="6"/>
      <c r="E523" s="7"/>
      <c r="F523" s="10">
        <f>SUM(F530:F560)</f>
        <v>1</v>
      </c>
      <c r="K523" s="10"/>
    </row>
    <row r="524" spans="3:11" x14ac:dyDescent="0.2">
      <c r="C524" s="24" t="s">
        <v>6</v>
      </c>
      <c r="D524" s="6"/>
      <c r="E524" s="7"/>
    </row>
    <row r="525" spans="3:11" x14ac:dyDescent="0.2">
      <c r="C525" s="9"/>
      <c r="D525" s="6"/>
      <c r="E525" s="7"/>
    </row>
    <row r="526" spans="3:11" x14ac:dyDescent="0.2">
      <c r="C526" s="6" t="s">
        <v>388</v>
      </c>
      <c r="D526" s="6"/>
      <c r="E526" s="7"/>
    </row>
    <row r="527" spans="3:11" x14ac:dyDescent="0.2">
      <c r="C527" s="6"/>
      <c r="D527" s="6"/>
      <c r="E527" s="7"/>
    </row>
    <row r="528" spans="3:11" x14ac:dyDescent="0.2">
      <c r="C528" s="6"/>
      <c r="D528" s="4" t="s">
        <v>389</v>
      </c>
      <c r="E528" s="4"/>
      <c r="F528" s="5"/>
    </row>
    <row r="529" spans="3:8" x14ac:dyDescent="0.2">
      <c r="C529" s="6"/>
      <c r="D529" s="4"/>
      <c r="E529" s="4"/>
      <c r="F529" s="5"/>
    </row>
    <row r="530" spans="3:8" x14ac:dyDescent="0.2">
      <c r="C530" s="6"/>
      <c r="D530" s="4"/>
      <c r="E530" s="4" t="s">
        <v>390</v>
      </c>
      <c r="F530" s="5">
        <v>3.2063370799999998E-2</v>
      </c>
      <c r="G530" s="5"/>
      <c r="H530" s="29"/>
    </row>
    <row r="531" spans="3:8" x14ac:dyDescent="0.2">
      <c r="C531" s="6"/>
      <c r="D531" s="4"/>
      <c r="E531" s="4" t="s">
        <v>391</v>
      </c>
      <c r="F531" s="5">
        <v>4.3148290999999997E-3</v>
      </c>
      <c r="H531" s="30"/>
    </row>
    <row r="532" spans="3:8" x14ac:dyDescent="0.2">
      <c r="C532" s="6"/>
      <c r="D532" s="4"/>
      <c r="E532" s="4" t="s">
        <v>392</v>
      </c>
      <c r="F532" s="5">
        <v>1.3339257699999999E-2</v>
      </c>
      <c r="H532" s="30"/>
    </row>
    <row r="533" spans="3:8" x14ac:dyDescent="0.2">
      <c r="D533" s="4"/>
      <c r="E533" s="4" t="s">
        <v>393</v>
      </c>
      <c r="F533" s="5">
        <v>2.2057438299999999E-2</v>
      </c>
      <c r="H533" s="30"/>
    </row>
    <row r="534" spans="3:8" x14ac:dyDescent="0.2">
      <c r="D534" s="4"/>
      <c r="E534" s="4" t="s">
        <v>394</v>
      </c>
      <c r="F534" s="5">
        <v>1.5600981599999999E-2</v>
      </c>
      <c r="H534" s="30"/>
    </row>
    <row r="535" spans="3:8" x14ac:dyDescent="0.2">
      <c r="D535" s="4"/>
      <c r="E535" s="4" t="s">
        <v>395</v>
      </c>
      <c r="F535" s="5">
        <v>3.5542663E-3</v>
      </c>
      <c r="H535" s="30"/>
    </row>
    <row r="536" spans="3:8" x14ac:dyDescent="0.2">
      <c r="D536" s="4"/>
      <c r="E536" s="4" t="s">
        <v>396</v>
      </c>
      <c r="F536" s="5">
        <v>1.32365229E-2</v>
      </c>
      <c r="H536" s="30"/>
    </row>
    <row r="537" spans="3:8" x14ac:dyDescent="0.2">
      <c r="D537" s="4"/>
      <c r="E537" s="4"/>
      <c r="F537" s="5"/>
    </row>
    <row r="538" spans="3:8" x14ac:dyDescent="0.2">
      <c r="D538" s="4" t="s">
        <v>397</v>
      </c>
      <c r="E538" s="4"/>
      <c r="F538" s="5"/>
    </row>
    <row r="539" spans="3:8" x14ac:dyDescent="0.2">
      <c r="D539" s="4"/>
      <c r="E539" s="4"/>
      <c r="F539" s="5"/>
    </row>
    <row r="540" spans="3:8" x14ac:dyDescent="0.2">
      <c r="D540" s="4"/>
      <c r="E540" s="4" t="s">
        <v>398</v>
      </c>
      <c r="F540" s="5">
        <v>0.3148854338</v>
      </c>
    </row>
    <row r="541" spans="3:8" x14ac:dyDescent="0.2">
      <c r="D541" s="4"/>
      <c r="E541" s="4" t="s">
        <v>399</v>
      </c>
      <c r="F541" s="5">
        <v>0.1157623755</v>
      </c>
    </row>
    <row r="542" spans="3:8" x14ac:dyDescent="0.2">
      <c r="D542" s="4"/>
      <c r="E542" s="4" t="s">
        <v>400</v>
      </c>
      <c r="F542" s="5">
        <v>0.1044906823</v>
      </c>
    </row>
    <row r="543" spans="3:8" x14ac:dyDescent="0.2">
      <c r="D543" s="4"/>
      <c r="E543" s="4" t="s">
        <v>401</v>
      </c>
      <c r="F543" s="5">
        <v>8.9861508399999998E-2</v>
      </c>
      <c r="H543" s="30"/>
    </row>
    <row r="544" spans="3:8" x14ac:dyDescent="0.2">
      <c r="D544" s="4"/>
      <c r="E544" s="4"/>
      <c r="F544" s="5"/>
    </row>
    <row r="545" spans="3:8" x14ac:dyDescent="0.2">
      <c r="D545" s="4" t="s">
        <v>402</v>
      </c>
      <c r="E545" s="4"/>
      <c r="F545" s="5"/>
    </row>
    <row r="546" spans="3:8" x14ac:dyDescent="0.2">
      <c r="D546" s="4"/>
      <c r="E546" s="4"/>
      <c r="F546" s="5"/>
    </row>
    <row r="547" spans="3:8" x14ac:dyDescent="0.2">
      <c r="D547" s="4"/>
      <c r="E547" s="4" t="s">
        <v>402</v>
      </c>
      <c r="F547" s="5">
        <v>5.0102917800000001E-2</v>
      </c>
      <c r="H547" s="30"/>
    </row>
    <row r="548" spans="3:8" x14ac:dyDescent="0.2">
      <c r="D548" s="4"/>
      <c r="E548" s="4" t="s">
        <v>403</v>
      </c>
      <c r="F548" s="5">
        <v>1.54514536E-2</v>
      </c>
      <c r="H548" s="30"/>
    </row>
    <row r="549" spans="3:8" x14ac:dyDescent="0.2">
      <c r="C549" s="24"/>
      <c r="D549" s="4"/>
      <c r="E549" s="4" t="s">
        <v>404</v>
      </c>
      <c r="F549" s="5">
        <v>2.0789159500000001E-2</v>
      </c>
      <c r="H549" s="30"/>
    </row>
    <row r="550" spans="3:8" x14ac:dyDescent="0.2">
      <c r="D550" s="4"/>
      <c r="E550" s="4" t="s">
        <v>414</v>
      </c>
      <c r="F550" s="5">
        <v>1.10030162E-2</v>
      </c>
    </row>
    <row r="551" spans="3:8" x14ac:dyDescent="0.2">
      <c r="D551" s="4"/>
      <c r="E551" s="4" t="s">
        <v>415</v>
      </c>
      <c r="F551" s="5">
        <v>6.8201195000000001E-3</v>
      </c>
    </row>
    <row r="552" spans="3:8" x14ac:dyDescent="0.2">
      <c r="D552" s="4"/>
      <c r="E552" s="4"/>
      <c r="F552" s="5"/>
    </row>
    <row r="553" spans="3:8" x14ac:dyDescent="0.2">
      <c r="D553" s="4" t="s">
        <v>405</v>
      </c>
      <c r="E553" s="4"/>
      <c r="F553" s="5"/>
    </row>
    <row r="554" spans="3:8" x14ac:dyDescent="0.2">
      <c r="D554" s="4"/>
      <c r="E554" s="4"/>
      <c r="F554" s="5"/>
    </row>
    <row r="555" spans="3:8" x14ac:dyDescent="0.2">
      <c r="D555" s="4"/>
      <c r="E555" s="4" t="s">
        <v>405</v>
      </c>
      <c r="F555" s="5">
        <v>3.125E-2</v>
      </c>
    </row>
    <row r="558" spans="3:8" x14ac:dyDescent="0.2">
      <c r="C558" s="24" t="s">
        <v>419</v>
      </c>
    </row>
    <row r="560" spans="3:8" x14ac:dyDescent="0.2">
      <c r="C560" s="8" t="s">
        <v>424</v>
      </c>
      <c r="F560" s="5">
        <v>0.13541666669999999</v>
      </c>
      <c r="G560" s="5"/>
    </row>
    <row r="561" spans="3:6" ht="13.5" thickBot="1" x14ac:dyDescent="0.25">
      <c r="C561" s="11"/>
      <c r="D561" s="11"/>
      <c r="E561" s="12"/>
      <c r="F561" s="13"/>
    </row>
  </sheetData>
  <mergeCells count="4">
    <mergeCell ref="C6:E7"/>
    <mergeCell ref="F6:F7"/>
    <mergeCell ref="C9:F9"/>
    <mergeCell ref="C520:F520"/>
  </mergeCells>
  <printOptions horizontalCentered="1" verticalCentered="1"/>
  <pageMargins left="1.3385826771653544" right="0.94488188976377963" top="0.98425196850393704" bottom="0.98425196850393704" header="0" footer="0"/>
  <pageSetup paperSize="9" scale="59" fitToHeight="6" orientation="portrait" r:id="rId1"/>
  <headerFooter alignWithMargins="0"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El Peruano 1</vt:lpstr>
      <vt:lpstr>'El Peruano 1'!Área_de_impresión</vt:lpstr>
      <vt:lpstr>'El Peruano 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Palomino Obregon, Maria Mercedes</dc:creator>
  <cp:lastModifiedBy>Arevalo Delgado, Christian</cp:lastModifiedBy>
  <dcterms:created xsi:type="dcterms:W3CDTF">2014-01-31T21:32:48Z</dcterms:created>
  <dcterms:modified xsi:type="dcterms:W3CDTF">2017-01-31T16:11:17Z</dcterms:modified>
</cp:coreProperties>
</file>