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135"/>
  </bookViews>
  <sheets>
    <sheet name="Anexo 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C1" localSheetId="0">#REF!</definedName>
    <definedName name="___TC1">#REF!</definedName>
    <definedName name="___TC2" localSheetId="0">[4]ONO!#REF!</definedName>
    <definedName name="___TC2">[4]ONO!#REF!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[4]ONO!#REF!</definedName>
    <definedName name="__TC2">[4]ONO!#REF!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[4]ONO!#REF!</definedName>
    <definedName name="_TC2">[4]ONO!#REF!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4'!#REF!</definedName>
    <definedName name="_xlnm.Database" localSheetId="0">#REF!</definedName>
    <definedName name="_xlnm.Database">#REF!</definedName>
    <definedName name="Can">[5]B!$A$1:$M$44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[4]ONO!#REF!</definedName>
    <definedName name="DATA">[4]ONO!#REF!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[5]A!$S$1:$AA$33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[5]A!$M$1:$Q$48</definedName>
    <definedName name="RESUMEN" localSheetId="0">[4]ONO!#REF!</definedName>
    <definedName name="RESUMEN">[4]ONO!#REF!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[5]B!$C$44</definedName>
    <definedName name="TCambio1">[5]B!$E$44</definedName>
    <definedName name="Tcambio2">[5]A!$D$27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_xlnm.Print_Titles" localSheetId="0">'Anexo 4'!#REF!</definedName>
    <definedName name="TOTAL_1" localSheetId="0">#REF!</definedName>
    <definedName name="TOTAL_1">#REF!</definedName>
    <definedName name="Tres">[5]A!$G$46:$K$94</definedName>
    <definedName name="Unos">[5]A!$G$1:$K$44</definedName>
  </definedNames>
  <calcPr calcId="152511"/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1" i="1"/>
</calcChain>
</file>

<file path=xl/sharedStrings.xml><?xml version="1.0" encoding="utf-8"?>
<sst xmlns="http://schemas.openxmlformats.org/spreadsheetml/2006/main" count="15" uniqueCount="15">
  <si>
    <t>PABLO BUTZ</t>
  </si>
  <si>
    <t>PURUS</t>
  </si>
  <si>
    <t>PADRE ABAD</t>
  </si>
  <si>
    <t>CARLOS LABORDE</t>
  </si>
  <si>
    <t>ATALAYA</t>
  </si>
  <si>
    <t>MASISEA</t>
  </si>
  <si>
    <t>COLONIA DEL CACO-B</t>
  </si>
  <si>
    <t>SUIZA</t>
  </si>
  <si>
    <t>TOTAL</t>
  </si>
  <si>
    <t>ÍNDICE</t>
  </si>
  <si>
    <t>INSTITUTO SUPERIOR TECNOLÓGICO</t>
  </si>
  <si>
    <t>ÍNDICES DE DISTRIBUCIÓN DEL CANON POR LA PRODUCCIÓN DE</t>
  </si>
  <si>
    <t>ANEXO Nº 4</t>
  </si>
  <si>
    <t xml:space="preserve"> TECNOLÓGICOS NACIONALES DE UCAYALI DE 2017</t>
  </si>
  <si>
    <t>PETRÓLEO Y GAS PARA LOS INSTITUTOS SUPERIORES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</si>
</sst>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"/>
    <numFmt numFmtId="166" formatCode="#,##0.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3" applyFill="1"/>
    <xf numFmtId="1" fontId="3" fillId="0" borderId="1" xfId="3" applyNumberFormat="1" applyFont="1" applyFill="1" applyBorder="1"/>
    <xf numFmtId="1" fontId="3" fillId="0" borderId="1" xfId="3" applyNumberFormat="1" applyFont="1" applyFill="1" applyBorder="1" applyAlignment="1">
      <alignment horizontal="center"/>
    </xf>
    <xf numFmtId="0" fontId="1" fillId="0" borderId="0" xfId="2" applyBorder="1"/>
    <xf numFmtId="164" fontId="2" fillId="0" borderId="0" xfId="2" applyNumberFormat="1" applyFont="1" applyFill="1" applyBorder="1" applyAlignment="1"/>
    <xf numFmtId="0" fontId="2" fillId="0" borderId="0" xfId="2" applyFont="1" applyFill="1" applyBorder="1"/>
    <xf numFmtId="0" fontId="2" fillId="0" borderId="0" xfId="2" applyFont="1" applyFill="1"/>
    <xf numFmtId="0" fontId="6" fillId="0" borderId="0" xfId="3" applyFont="1" applyFill="1" applyAlignment="1">
      <alignment horizontal="centerContinuous"/>
    </xf>
    <xf numFmtId="0" fontId="6" fillId="0" borderId="0" xfId="3" applyFont="1" applyFill="1" applyAlignment="1"/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Continuous"/>
    </xf>
    <xf numFmtId="1" fontId="6" fillId="0" borderId="0" xfId="3" applyNumberFormat="1" applyFont="1" applyFill="1" applyAlignment="1"/>
    <xf numFmtId="166" fontId="6" fillId="0" borderId="0" xfId="3" applyNumberFormat="1" applyFont="1" applyFill="1"/>
    <xf numFmtId="1" fontId="6" fillId="0" borderId="0" xfId="3" applyNumberFormat="1" applyFont="1" applyFill="1" applyAlignment="1">
      <alignment horizontal="center"/>
    </xf>
    <xf numFmtId="1" fontId="6" fillId="0" borderId="2" xfId="3" applyNumberFormat="1" applyFont="1" applyFill="1" applyBorder="1" applyAlignment="1">
      <alignment horizontal="center" vertical="center"/>
    </xf>
    <xf numFmtId="0" fontId="1" fillId="0" borderId="3" xfId="2" applyFill="1" applyBorder="1" applyAlignment="1">
      <alignment horizontal="center" vertical="center"/>
    </xf>
    <xf numFmtId="0" fontId="1" fillId="0" borderId="4" xfId="2" applyFill="1" applyBorder="1" applyAlignment="1">
      <alignment horizontal="center" vertical="center"/>
    </xf>
    <xf numFmtId="0" fontId="1" fillId="0" borderId="5" xfId="2" applyFill="1" applyBorder="1" applyAlignment="1">
      <alignment horizontal="center" vertical="center"/>
    </xf>
    <xf numFmtId="1" fontId="4" fillId="0" borderId="6" xfId="3" applyNumberFormat="1" applyFont="1" applyFill="1" applyBorder="1" applyAlignment="1">
      <alignment horizontal="center" vertical="center" wrapText="1"/>
    </xf>
    <xf numFmtId="0" fontId="5" fillId="0" borderId="7" xfId="1" applyBorder="1" applyAlignment="1">
      <alignment horizontal="center" vertical="center" wrapText="1"/>
    </xf>
  </cellXfs>
  <cellStyles count="4">
    <cellStyle name="Normal" xfId="0" builtinId="0"/>
    <cellStyle name="Normal 3" xfId="1"/>
    <cellStyle name="Normal_Canon y Sobrecanon Petrolero para Piura y Tumbes 2007" xfId="2"/>
    <cellStyle name="Normal_PBOLACION2001-200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evalo\AppData\Local\Microsoft\Windows\Temporary%20Internet%20Files\Content.Outlook\FMK0BVG6\CYS%20Petrolero%20Ucayali%20-%20C&#225;lculo%202015%20(0503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oralesc\Desktop\SUSANA%20MORALES\1.%20Petrolero\2.%20Regal&#237;as%20-%20&#205;ndices\Regal&#237;as%202016\C&#225;lculo\02.03.2016\CYS%20Petrolero%20Ucayali%20-%20C&#225;lculo%202016%20(03032016)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HC - 2013 (Para comparar Ind)"/>
      <sheetName val="Var. Informe"/>
      <sheetName val="Anexo 3"/>
      <sheetName val="Anexo 4"/>
      <sheetName val="El Peruano 3"/>
      <sheetName val="El Peruano 4"/>
      <sheetName val="IST"/>
      <sheetName val="Ley N° 28699 (UCAYALI)"/>
      <sheetName val="Canon - Regalías"/>
      <sheetName val="INEI - NBI (2015)"/>
      <sheetName val="INEI - NBI (2014)"/>
      <sheetName val="INEI - SUPERFICIE (2014)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HC - 2013 (Para comparar Ind)"/>
      <sheetName val="Var. Informe"/>
      <sheetName val="Anexo 3"/>
      <sheetName val="El Peruano 3"/>
      <sheetName val="El Peruano 4"/>
      <sheetName val="IST"/>
      <sheetName val="Ley N° 28699 (UCAYALI)"/>
      <sheetName val="Canon - Regalías"/>
      <sheetName val="INEI - NBI 2016"/>
      <sheetName val="INEI - NBI 2015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E6">
            <v>0.125</v>
          </cell>
        </row>
        <row r="7">
          <cell r="E7">
            <v>0.125</v>
          </cell>
        </row>
        <row r="8">
          <cell r="E8">
            <v>0.125</v>
          </cell>
        </row>
        <row r="9">
          <cell r="E9">
            <v>0.125</v>
          </cell>
        </row>
        <row r="10">
          <cell r="E10">
            <v>0.125</v>
          </cell>
        </row>
        <row r="11">
          <cell r="E11">
            <v>0.125</v>
          </cell>
        </row>
        <row r="12">
          <cell r="E12">
            <v>0.125</v>
          </cell>
        </row>
        <row r="13">
          <cell r="E13">
            <v>0.125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G4" sqref="G4"/>
    </sheetView>
  </sheetViews>
  <sheetFormatPr baseColWidth="10" defaultColWidth="15.42578125" defaultRowHeight="12.75" x14ac:dyDescent="0.2"/>
  <cols>
    <col min="1" max="1" width="11.42578125" style="1" customWidth="1"/>
    <col min="2" max="2" width="15.42578125" style="2" customWidth="1"/>
    <col min="3" max="3" width="40.140625" style="2" customWidth="1"/>
    <col min="4" max="4" width="20.85546875" style="2" customWidth="1"/>
    <col min="5" max="255" width="11.42578125" style="1" customWidth="1"/>
    <col min="256" max="16384" width="15.42578125" style="1"/>
  </cols>
  <sheetData>
    <row r="1" spans="1:4" ht="15" x14ac:dyDescent="0.25">
      <c r="B1" s="10" t="s">
        <v>12</v>
      </c>
      <c r="C1" s="10"/>
      <c r="D1" s="10"/>
    </row>
    <row r="2" spans="1:4" ht="15" x14ac:dyDescent="0.25">
      <c r="B2" s="11"/>
      <c r="C2" s="12"/>
      <c r="D2" s="11"/>
    </row>
    <row r="3" spans="1:4" ht="15" x14ac:dyDescent="0.25">
      <c r="B3" s="10" t="s">
        <v>11</v>
      </c>
      <c r="C3" s="10"/>
      <c r="D3" s="10"/>
    </row>
    <row r="4" spans="1:4" ht="15" x14ac:dyDescent="0.25">
      <c r="B4" s="10" t="s">
        <v>14</v>
      </c>
      <c r="C4" s="10"/>
      <c r="D4" s="10"/>
    </row>
    <row r="5" spans="1:4" ht="15" x14ac:dyDescent="0.25">
      <c r="B5" s="10" t="s">
        <v>13</v>
      </c>
      <c r="C5" s="10"/>
      <c r="D5" s="10"/>
    </row>
    <row r="6" spans="1:4" ht="13.5" thickBot="1" x14ac:dyDescent="0.25">
      <c r="B6" s="9"/>
      <c r="C6" s="9"/>
      <c r="D6" s="9"/>
    </row>
    <row r="7" spans="1:4" x14ac:dyDescent="0.2">
      <c r="B7" s="17" t="s">
        <v>10</v>
      </c>
      <c r="C7" s="18"/>
      <c r="D7" s="21" t="s">
        <v>9</v>
      </c>
    </row>
    <row r="8" spans="1:4" ht="13.5" thickBot="1" x14ac:dyDescent="0.25">
      <c r="B8" s="19"/>
      <c r="C8" s="20"/>
      <c r="D8" s="22"/>
    </row>
    <row r="9" spans="1:4" x14ac:dyDescent="0.2">
      <c r="B9" s="9"/>
      <c r="C9" s="9"/>
      <c r="D9" s="9"/>
    </row>
    <row r="10" spans="1:4" x14ac:dyDescent="0.2">
      <c r="B10" s="9"/>
      <c r="C10" s="9"/>
      <c r="D10" s="9"/>
    </row>
    <row r="11" spans="1:4" ht="15" x14ac:dyDescent="0.25">
      <c r="B11" s="13" t="s">
        <v>8</v>
      </c>
      <c r="C11" s="14"/>
      <c r="D11" s="15">
        <f>SUM(D13:D20)</f>
        <v>1</v>
      </c>
    </row>
    <row r="12" spans="1:4" ht="15" x14ac:dyDescent="0.25">
      <c r="B12" s="14"/>
      <c r="C12" s="16"/>
      <c r="D12" s="15"/>
    </row>
    <row r="13" spans="1:4" x14ac:dyDescent="0.2">
      <c r="A13" s="8"/>
      <c r="C13" s="8" t="s">
        <v>7</v>
      </c>
      <c r="D13" s="7">
        <f>[6]IST!E6</f>
        <v>0.125</v>
      </c>
    </row>
    <row r="14" spans="1:4" x14ac:dyDescent="0.2">
      <c r="A14" s="8"/>
      <c r="C14" s="8" t="s">
        <v>6</v>
      </c>
      <c r="D14" s="7">
        <f>[6]IST!E7</f>
        <v>0.125</v>
      </c>
    </row>
    <row r="15" spans="1:4" x14ac:dyDescent="0.2">
      <c r="A15" s="8"/>
      <c r="C15" s="8" t="s">
        <v>5</v>
      </c>
      <c r="D15" s="7">
        <f>[6]IST!E8</f>
        <v>0.125</v>
      </c>
    </row>
    <row r="16" spans="1:4" x14ac:dyDescent="0.2">
      <c r="A16" s="8"/>
      <c r="C16" s="8" t="s">
        <v>4</v>
      </c>
      <c r="D16" s="7">
        <f>[6]IST!E9</f>
        <v>0.125</v>
      </c>
    </row>
    <row r="17" spans="1:4" x14ac:dyDescent="0.2">
      <c r="A17" s="8"/>
      <c r="C17" s="8" t="s">
        <v>3</v>
      </c>
      <c r="D17" s="7">
        <f>[6]IST!E10</f>
        <v>0.125</v>
      </c>
    </row>
    <row r="18" spans="1:4" x14ac:dyDescent="0.2">
      <c r="A18" s="8"/>
      <c r="C18" s="8" t="s">
        <v>2</v>
      </c>
      <c r="D18" s="7">
        <f>[6]IST!E11</f>
        <v>0.125</v>
      </c>
    </row>
    <row r="19" spans="1:4" x14ac:dyDescent="0.2">
      <c r="A19" s="8"/>
      <c r="C19" s="8" t="s">
        <v>1</v>
      </c>
      <c r="D19" s="7">
        <f>[6]IST!E12</f>
        <v>0.125</v>
      </c>
    </row>
    <row r="20" spans="1:4" x14ac:dyDescent="0.2">
      <c r="A20" s="8"/>
      <c r="C20" s="8" t="s">
        <v>0</v>
      </c>
      <c r="D20" s="7">
        <f>[6]IST!E13</f>
        <v>0.125</v>
      </c>
    </row>
    <row r="21" spans="1:4" x14ac:dyDescent="0.2">
      <c r="A21" s="8"/>
      <c r="C21" s="8"/>
      <c r="D21" s="7"/>
    </row>
    <row r="22" spans="1:4" x14ac:dyDescent="0.2">
      <c r="A22" s="6"/>
      <c r="B22" s="5"/>
      <c r="C22" s="5"/>
      <c r="D22" s="4"/>
    </row>
    <row r="23" spans="1:4" x14ac:dyDescent="0.2">
      <c r="B23" s="3"/>
      <c r="C23" s="3"/>
      <c r="D23" s="3"/>
    </row>
  </sheetData>
  <mergeCells count="2">
    <mergeCell ref="B7:C8"/>
    <mergeCell ref="D7:D8"/>
  </mergeCells>
  <printOptions horizontalCentered="1" verticalCentered="1"/>
  <pageMargins left="0.78740157480314965" right="0.81" top="0.59055118110236227" bottom="0.39370078740157483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Mogollón Ñáñez, Raymundo</dc:creator>
  <cp:lastModifiedBy>Arevalo Delgado, Christian</cp:lastModifiedBy>
  <cp:lastPrinted>2017-02-23T22:54:03Z</cp:lastPrinted>
  <dcterms:created xsi:type="dcterms:W3CDTF">2015-03-05T19:58:23Z</dcterms:created>
  <dcterms:modified xsi:type="dcterms:W3CDTF">2017-02-27T15:00:52Z</dcterms:modified>
</cp:coreProperties>
</file>