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uamanh\Desktop\IITRIM2015\"/>
    </mc:Choice>
  </mc:AlternateContent>
  <bookViews>
    <workbookView xWindow="0" yWindow="0" windowWidth="21600" windowHeight="9435"/>
  </bookViews>
  <sheets>
    <sheet name="Anexo_GR" sheetId="2" r:id="rId1"/>
    <sheet name="Anexo_GL" sheetId="4" r:id="rId2"/>
  </sheets>
  <definedNames>
    <definedName name="_xlnm._FilterDatabase" localSheetId="1" hidden="1">Anexo_GL!$B$5:$R$1852</definedName>
    <definedName name="_xlnm.Print_Area" localSheetId="1">Anexo_GL!$B$1:$P$29</definedName>
    <definedName name="_xlnm.Print_Area" localSheetId="0">Anexo_GR!$A$1:$N$40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4" l="1"/>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236" i="4"/>
  <c r="O237" i="4"/>
  <c r="O238" i="4"/>
  <c r="O239" i="4"/>
  <c r="O240" i="4"/>
  <c r="O241" i="4"/>
  <c r="O242" i="4"/>
  <c r="O243" i="4"/>
  <c r="O244" i="4"/>
  <c r="O245" i="4"/>
  <c r="O246" i="4"/>
  <c r="O247" i="4"/>
  <c r="O248" i="4"/>
  <c r="O249" i="4"/>
  <c r="O250" i="4"/>
  <c r="O251" i="4"/>
  <c r="O252" i="4"/>
  <c r="O253" i="4"/>
  <c r="O254" i="4"/>
  <c r="O255" i="4"/>
  <c r="O256" i="4"/>
  <c r="O257" i="4"/>
  <c r="O258" i="4"/>
  <c r="O259" i="4"/>
  <c r="O260" i="4"/>
  <c r="O261" i="4"/>
  <c r="O262" i="4"/>
  <c r="O263" i="4"/>
  <c r="O264" i="4"/>
  <c r="O265" i="4"/>
  <c r="O266" i="4"/>
  <c r="O267" i="4"/>
  <c r="O268" i="4"/>
  <c r="O269" i="4"/>
  <c r="O270" i="4"/>
  <c r="O271" i="4"/>
  <c r="O272" i="4"/>
  <c r="O273" i="4"/>
  <c r="O274" i="4"/>
  <c r="O275" i="4"/>
  <c r="O276" i="4"/>
  <c r="O277" i="4"/>
  <c r="O278" i="4"/>
  <c r="O279" i="4"/>
  <c r="O280" i="4"/>
  <c r="O281" i="4"/>
  <c r="O282" i="4"/>
  <c r="O283" i="4"/>
  <c r="O284" i="4"/>
  <c r="O285" i="4"/>
  <c r="O286" i="4"/>
  <c r="O287" i="4"/>
  <c r="O288" i="4"/>
  <c r="O289" i="4"/>
  <c r="O290" i="4"/>
  <c r="O291" i="4"/>
  <c r="O292" i="4"/>
  <c r="O293" i="4"/>
  <c r="O294" i="4"/>
  <c r="O295" i="4"/>
  <c r="O296" i="4"/>
  <c r="O297" i="4"/>
  <c r="O298" i="4"/>
  <c r="O299" i="4"/>
  <c r="O300" i="4"/>
  <c r="O301" i="4"/>
  <c r="O302" i="4"/>
  <c r="O303" i="4"/>
  <c r="O304" i="4"/>
  <c r="O305" i="4"/>
  <c r="O306" i="4"/>
  <c r="O307" i="4"/>
  <c r="O308" i="4"/>
  <c r="O309" i="4"/>
  <c r="O310" i="4"/>
  <c r="O311" i="4"/>
  <c r="O312" i="4"/>
  <c r="O313" i="4"/>
  <c r="O314" i="4"/>
  <c r="O315" i="4"/>
  <c r="O316" i="4"/>
  <c r="O317" i="4"/>
  <c r="O318" i="4"/>
  <c r="O319" i="4"/>
  <c r="O320" i="4"/>
  <c r="O321" i="4"/>
  <c r="O322" i="4"/>
  <c r="O323" i="4"/>
  <c r="O324" i="4"/>
  <c r="O325" i="4"/>
  <c r="O326" i="4"/>
  <c r="O327" i="4"/>
  <c r="O328" i="4"/>
  <c r="O329" i="4"/>
  <c r="O330" i="4"/>
  <c r="O331" i="4"/>
  <c r="O332" i="4"/>
  <c r="O333" i="4"/>
  <c r="O334" i="4"/>
  <c r="O335" i="4"/>
  <c r="O336" i="4"/>
  <c r="O337" i="4"/>
  <c r="O338" i="4"/>
  <c r="O339" i="4"/>
  <c r="O340" i="4"/>
  <c r="O341" i="4"/>
  <c r="O342" i="4"/>
  <c r="O343" i="4"/>
  <c r="O344" i="4"/>
  <c r="O345" i="4"/>
  <c r="O346" i="4"/>
  <c r="O347" i="4"/>
  <c r="O348" i="4"/>
  <c r="O349" i="4"/>
  <c r="O350" i="4"/>
  <c r="O351" i="4"/>
  <c r="O352" i="4"/>
  <c r="O353" i="4"/>
  <c r="O354" i="4"/>
  <c r="O355" i="4"/>
  <c r="O356" i="4"/>
  <c r="O357" i="4"/>
  <c r="O358" i="4"/>
  <c r="O359" i="4"/>
  <c r="O360" i="4"/>
  <c r="O361" i="4"/>
  <c r="O362" i="4"/>
  <c r="O363" i="4"/>
  <c r="O364" i="4"/>
  <c r="O365" i="4"/>
  <c r="O366" i="4"/>
  <c r="O367" i="4"/>
  <c r="O368" i="4"/>
  <c r="O369" i="4"/>
  <c r="O370" i="4"/>
  <c r="O371" i="4"/>
  <c r="O372" i="4"/>
  <c r="O373" i="4"/>
  <c r="O374" i="4"/>
  <c r="O375" i="4"/>
  <c r="O376" i="4"/>
  <c r="O377" i="4"/>
  <c r="O378" i="4"/>
  <c r="O379" i="4"/>
  <c r="O380" i="4"/>
  <c r="O381" i="4"/>
  <c r="O382" i="4"/>
  <c r="O383" i="4"/>
  <c r="O384" i="4"/>
  <c r="O385" i="4"/>
  <c r="O386" i="4"/>
  <c r="O387" i="4"/>
  <c r="O388" i="4"/>
  <c r="O389" i="4"/>
  <c r="O390" i="4"/>
  <c r="O391" i="4"/>
  <c r="O392" i="4"/>
  <c r="O393" i="4"/>
  <c r="O394" i="4"/>
  <c r="O395" i="4"/>
  <c r="O396" i="4"/>
  <c r="O397" i="4"/>
  <c r="O398" i="4"/>
  <c r="O399" i="4"/>
  <c r="O400" i="4"/>
  <c r="O401" i="4"/>
  <c r="O402" i="4"/>
  <c r="O403" i="4"/>
  <c r="O404" i="4"/>
  <c r="O405" i="4"/>
  <c r="O406" i="4"/>
  <c r="O407" i="4"/>
  <c r="O408" i="4"/>
  <c r="O409" i="4"/>
  <c r="O410" i="4"/>
  <c r="O411" i="4"/>
  <c r="O412" i="4"/>
  <c r="O413" i="4"/>
  <c r="O414" i="4"/>
  <c r="O415" i="4"/>
  <c r="O416" i="4"/>
  <c r="O417" i="4"/>
  <c r="O418" i="4"/>
  <c r="O419" i="4"/>
  <c r="O420" i="4"/>
  <c r="O421" i="4"/>
  <c r="O422" i="4"/>
  <c r="O423" i="4"/>
  <c r="O424" i="4"/>
  <c r="O425" i="4"/>
  <c r="O426" i="4"/>
  <c r="O427" i="4"/>
  <c r="O428" i="4"/>
  <c r="O429" i="4"/>
  <c r="O430" i="4"/>
  <c r="O431" i="4"/>
  <c r="O432" i="4"/>
  <c r="O433" i="4"/>
  <c r="O434" i="4"/>
  <c r="O435" i="4"/>
  <c r="O436" i="4"/>
  <c r="O437" i="4"/>
  <c r="O438" i="4"/>
  <c r="O439" i="4"/>
  <c r="O440" i="4"/>
  <c r="O441" i="4"/>
  <c r="O442" i="4"/>
  <c r="O443" i="4"/>
  <c r="O444" i="4"/>
  <c r="O445" i="4"/>
  <c r="O446" i="4"/>
  <c r="O447" i="4"/>
  <c r="O448" i="4"/>
  <c r="O449" i="4"/>
  <c r="O450" i="4"/>
  <c r="O451" i="4"/>
  <c r="O452" i="4"/>
  <c r="O453" i="4"/>
  <c r="O454" i="4"/>
  <c r="O455" i="4"/>
  <c r="O456" i="4"/>
  <c r="O457" i="4"/>
  <c r="O458" i="4"/>
  <c r="O459" i="4"/>
  <c r="O460" i="4"/>
  <c r="O461" i="4"/>
  <c r="O462" i="4"/>
  <c r="O463" i="4"/>
  <c r="O464" i="4"/>
  <c r="O465" i="4"/>
  <c r="O466" i="4"/>
  <c r="O467" i="4"/>
  <c r="O468" i="4"/>
  <c r="O469" i="4"/>
  <c r="O470" i="4"/>
  <c r="O471" i="4"/>
  <c r="O472" i="4"/>
  <c r="O473" i="4"/>
  <c r="O474" i="4"/>
  <c r="O475" i="4"/>
  <c r="O476" i="4"/>
  <c r="O477" i="4"/>
  <c r="O478" i="4"/>
  <c r="O479" i="4"/>
  <c r="O480" i="4"/>
  <c r="O481" i="4"/>
  <c r="O482" i="4"/>
  <c r="O483" i="4"/>
  <c r="O484" i="4"/>
  <c r="O485" i="4"/>
  <c r="O486" i="4"/>
  <c r="O487" i="4"/>
  <c r="O488" i="4"/>
  <c r="O489" i="4"/>
  <c r="O490" i="4"/>
  <c r="O491" i="4"/>
  <c r="O492" i="4"/>
  <c r="O493" i="4"/>
  <c r="O494" i="4"/>
  <c r="O495" i="4"/>
  <c r="O496" i="4"/>
  <c r="O497" i="4"/>
  <c r="O498" i="4"/>
  <c r="O499" i="4"/>
  <c r="O500" i="4"/>
  <c r="O501" i="4"/>
  <c r="O502" i="4"/>
  <c r="O503" i="4"/>
  <c r="O504" i="4"/>
  <c r="O505" i="4"/>
  <c r="O506" i="4"/>
  <c r="O507" i="4"/>
  <c r="O508" i="4"/>
  <c r="O509" i="4"/>
  <c r="O510" i="4"/>
  <c r="O511" i="4"/>
  <c r="O512" i="4"/>
  <c r="O513" i="4"/>
  <c r="O514" i="4"/>
  <c r="O515" i="4"/>
  <c r="O516" i="4"/>
  <c r="O517" i="4"/>
  <c r="O518" i="4"/>
  <c r="O519" i="4"/>
  <c r="O520" i="4"/>
  <c r="O521" i="4"/>
  <c r="O522" i="4"/>
  <c r="O523" i="4"/>
  <c r="O524" i="4"/>
  <c r="O525" i="4"/>
  <c r="O526" i="4"/>
  <c r="O527" i="4"/>
  <c r="O528" i="4"/>
  <c r="O529" i="4"/>
  <c r="O530" i="4"/>
  <c r="O531" i="4"/>
  <c r="O532" i="4"/>
  <c r="O533" i="4"/>
  <c r="O534" i="4"/>
  <c r="O535" i="4"/>
  <c r="O536" i="4"/>
  <c r="O537" i="4"/>
  <c r="O538" i="4"/>
  <c r="O539" i="4"/>
  <c r="O540" i="4"/>
  <c r="O541" i="4"/>
  <c r="O542" i="4"/>
  <c r="O543" i="4"/>
  <c r="O544" i="4"/>
  <c r="O545" i="4"/>
  <c r="O546" i="4"/>
  <c r="O547" i="4"/>
  <c r="O548" i="4"/>
  <c r="O549" i="4"/>
  <c r="O550" i="4"/>
  <c r="O551" i="4"/>
  <c r="O552" i="4"/>
  <c r="O553" i="4"/>
  <c r="O554" i="4"/>
  <c r="O555" i="4"/>
  <c r="O556" i="4"/>
  <c r="O557" i="4"/>
  <c r="O558" i="4"/>
  <c r="O559" i="4"/>
  <c r="O560" i="4"/>
  <c r="O561" i="4"/>
  <c r="O562" i="4"/>
  <c r="O563" i="4"/>
  <c r="O564" i="4"/>
  <c r="O565" i="4"/>
  <c r="O566" i="4"/>
  <c r="O567" i="4"/>
  <c r="O568" i="4"/>
  <c r="O569" i="4"/>
  <c r="O570" i="4"/>
  <c r="O571" i="4"/>
  <c r="O572" i="4"/>
  <c r="O573" i="4"/>
  <c r="O574" i="4"/>
  <c r="O575" i="4"/>
  <c r="O576" i="4"/>
  <c r="O577" i="4"/>
  <c r="O578" i="4"/>
  <c r="O579" i="4"/>
  <c r="O580" i="4"/>
  <c r="O581" i="4"/>
  <c r="O582" i="4"/>
  <c r="O583" i="4"/>
  <c r="O584" i="4"/>
  <c r="O585" i="4"/>
  <c r="O586" i="4"/>
  <c r="O587" i="4"/>
  <c r="O588" i="4"/>
  <c r="O589" i="4"/>
  <c r="O590" i="4"/>
  <c r="O591" i="4"/>
  <c r="O592" i="4"/>
  <c r="O593" i="4"/>
  <c r="O594" i="4"/>
  <c r="O595" i="4"/>
  <c r="O596" i="4"/>
  <c r="O597" i="4"/>
  <c r="O598" i="4"/>
  <c r="O599" i="4"/>
  <c r="O600" i="4"/>
  <c r="O601" i="4"/>
  <c r="O602" i="4"/>
  <c r="O603" i="4"/>
  <c r="O604" i="4"/>
  <c r="O605" i="4"/>
  <c r="O606" i="4"/>
  <c r="O607" i="4"/>
  <c r="O608" i="4"/>
  <c r="O609" i="4"/>
  <c r="O610" i="4"/>
  <c r="O611" i="4"/>
  <c r="O612" i="4"/>
  <c r="O613" i="4"/>
  <c r="O614" i="4"/>
  <c r="O615" i="4"/>
  <c r="O616" i="4"/>
  <c r="O617" i="4"/>
  <c r="O618" i="4"/>
  <c r="O619" i="4"/>
  <c r="O620" i="4"/>
  <c r="O621" i="4"/>
  <c r="O622" i="4"/>
  <c r="O623" i="4"/>
  <c r="O624" i="4"/>
  <c r="O625" i="4"/>
  <c r="O626" i="4"/>
  <c r="O627" i="4"/>
  <c r="O628" i="4"/>
  <c r="O629" i="4"/>
  <c r="O630" i="4"/>
  <c r="O631" i="4"/>
  <c r="O632" i="4"/>
  <c r="O633" i="4"/>
  <c r="O634" i="4"/>
  <c r="O635" i="4"/>
  <c r="O636" i="4"/>
  <c r="O637" i="4"/>
  <c r="O638" i="4"/>
  <c r="O639" i="4"/>
  <c r="O640" i="4"/>
  <c r="O641" i="4"/>
  <c r="O642" i="4"/>
  <c r="O643" i="4"/>
  <c r="O644" i="4"/>
  <c r="O645" i="4"/>
  <c r="O646" i="4"/>
  <c r="O647" i="4"/>
  <c r="O648" i="4"/>
  <c r="O649" i="4"/>
  <c r="O650" i="4"/>
  <c r="O651" i="4"/>
  <c r="O652" i="4"/>
  <c r="O653" i="4"/>
  <c r="O654" i="4"/>
  <c r="O655" i="4"/>
  <c r="O656" i="4"/>
  <c r="O657" i="4"/>
  <c r="O658" i="4"/>
  <c r="O659" i="4"/>
  <c r="O660" i="4"/>
  <c r="O661" i="4"/>
  <c r="O662" i="4"/>
  <c r="O663" i="4"/>
  <c r="O664" i="4"/>
  <c r="O665" i="4"/>
  <c r="O666" i="4"/>
  <c r="O667" i="4"/>
  <c r="O668" i="4"/>
  <c r="O669" i="4"/>
  <c r="O670" i="4"/>
  <c r="O671" i="4"/>
  <c r="O672" i="4"/>
  <c r="O673" i="4"/>
  <c r="O674" i="4"/>
  <c r="O675" i="4"/>
  <c r="O676" i="4"/>
  <c r="O677" i="4"/>
  <c r="O678" i="4"/>
  <c r="O679" i="4"/>
  <c r="O680" i="4"/>
  <c r="O681" i="4"/>
  <c r="O682" i="4"/>
  <c r="O683" i="4"/>
  <c r="O684" i="4"/>
  <c r="O685" i="4"/>
  <c r="O686" i="4"/>
  <c r="O687" i="4"/>
  <c r="O688" i="4"/>
  <c r="O689" i="4"/>
  <c r="O690" i="4"/>
  <c r="O691" i="4"/>
  <c r="O692" i="4"/>
  <c r="O693" i="4"/>
  <c r="O694" i="4"/>
  <c r="O695" i="4"/>
  <c r="O696" i="4"/>
  <c r="O697" i="4"/>
  <c r="O698" i="4"/>
  <c r="O699" i="4"/>
  <c r="O700" i="4"/>
  <c r="O701" i="4"/>
  <c r="O702" i="4"/>
  <c r="O703" i="4"/>
  <c r="O704" i="4"/>
  <c r="O705" i="4"/>
  <c r="O706" i="4"/>
  <c r="O707" i="4"/>
  <c r="O708" i="4"/>
  <c r="O709" i="4"/>
  <c r="O710" i="4"/>
  <c r="O711" i="4"/>
  <c r="O712" i="4"/>
  <c r="O713" i="4"/>
  <c r="O714" i="4"/>
  <c r="O715" i="4"/>
  <c r="O716" i="4"/>
  <c r="O717" i="4"/>
  <c r="O718" i="4"/>
  <c r="O719" i="4"/>
  <c r="O720" i="4"/>
  <c r="O721" i="4"/>
  <c r="O722" i="4"/>
  <c r="O723" i="4"/>
  <c r="O724" i="4"/>
  <c r="O725" i="4"/>
  <c r="O726" i="4"/>
  <c r="O727" i="4"/>
  <c r="O728" i="4"/>
  <c r="O729" i="4"/>
  <c r="O730" i="4"/>
  <c r="O731" i="4"/>
  <c r="O732" i="4"/>
  <c r="O733" i="4"/>
  <c r="O734" i="4"/>
  <c r="O735" i="4"/>
  <c r="O736" i="4"/>
  <c r="O737" i="4"/>
  <c r="O738" i="4"/>
  <c r="O739" i="4"/>
  <c r="O740" i="4"/>
  <c r="O741" i="4"/>
  <c r="O742" i="4"/>
  <c r="O743" i="4"/>
  <c r="O744" i="4"/>
  <c r="O745" i="4"/>
  <c r="O746" i="4"/>
  <c r="O747" i="4"/>
  <c r="O748" i="4"/>
  <c r="O749" i="4"/>
  <c r="O750" i="4"/>
  <c r="O751" i="4"/>
  <c r="O752" i="4"/>
  <c r="O753" i="4"/>
  <c r="O754" i="4"/>
  <c r="O755" i="4"/>
  <c r="O756" i="4"/>
  <c r="O757" i="4"/>
  <c r="O758" i="4"/>
  <c r="O759" i="4"/>
  <c r="O760" i="4"/>
  <c r="O761" i="4"/>
  <c r="O762" i="4"/>
  <c r="O763" i="4"/>
  <c r="O764" i="4"/>
  <c r="O765" i="4"/>
  <c r="O766" i="4"/>
  <c r="O767" i="4"/>
  <c r="O768" i="4"/>
  <c r="O769" i="4"/>
  <c r="O770" i="4"/>
  <c r="O771" i="4"/>
  <c r="O772" i="4"/>
  <c r="O773" i="4"/>
  <c r="O774" i="4"/>
  <c r="O775" i="4"/>
  <c r="O776" i="4"/>
  <c r="O777" i="4"/>
  <c r="O778" i="4"/>
  <c r="O779" i="4"/>
  <c r="O780" i="4"/>
  <c r="O781" i="4"/>
  <c r="O782" i="4"/>
  <c r="O783" i="4"/>
  <c r="O784" i="4"/>
  <c r="O785" i="4"/>
  <c r="O786" i="4"/>
  <c r="O787" i="4"/>
  <c r="O788" i="4"/>
  <c r="O789" i="4"/>
  <c r="O790" i="4"/>
  <c r="O791" i="4"/>
  <c r="O792" i="4"/>
  <c r="O793" i="4"/>
  <c r="O794" i="4"/>
  <c r="O795" i="4"/>
  <c r="O796" i="4"/>
  <c r="O797" i="4"/>
  <c r="O798" i="4"/>
  <c r="O799" i="4"/>
  <c r="O800" i="4"/>
  <c r="O801" i="4"/>
  <c r="O802" i="4"/>
  <c r="O803" i="4"/>
  <c r="O804" i="4"/>
  <c r="O805" i="4"/>
  <c r="O806" i="4"/>
  <c r="O807" i="4"/>
  <c r="O808" i="4"/>
  <c r="O809" i="4"/>
  <c r="O810" i="4"/>
  <c r="O811" i="4"/>
  <c r="O812" i="4"/>
  <c r="O813" i="4"/>
  <c r="O814" i="4"/>
  <c r="O815" i="4"/>
  <c r="O816" i="4"/>
  <c r="O817" i="4"/>
  <c r="O818" i="4"/>
  <c r="O819" i="4"/>
  <c r="O820" i="4"/>
  <c r="O821" i="4"/>
  <c r="O822" i="4"/>
  <c r="O823" i="4"/>
  <c r="O824" i="4"/>
  <c r="O825" i="4"/>
  <c r="O826" i="4"/>
  <c r="O827" i="4"/>
  <c r="O828" i="4"/>
  <c r="O829" i="4"/>
  <c r="O830" i="4"/>
  <c r="O831" i="4"/>
  <c r="O832" i="4"/>
  <c r="O833" i="4"/>
  <c r="O834" i="4"/>
  <c r="O835" i="4"/>
  <c r="O836" i="4"/>
  <c r="O837" i="4"/>
  <c r="O838" i="4"/>
  <c r="O839" i="4"/>
  <c r="O840" i="4"/>
  <c r="O841" i="4"/>
  <c r="O842" i="4"/>
  <c r="O843" i="4"/>
  <c r="O844" i="4"/>
  <c r="O845" i="4"/>
  <c r="O846" i="4"/>
  <c r="O847" i="4"/>
  <c r="O848" i="4"/>
  <c r="O849" i="4"/>
  <c r="O850" i="4"/>
  <c r="O851" i="4"/>
  <c r="O852" i="4"/>
  <c r="O853" i="4"/>
  <c r="O854" i="4"/>
  <c r="O855" i="4"/>
  <c r="O856" i="4"/>
  <c r="O857" i="4"/>
  <c r="O858" i="4"/>
  <c r="O859" i="4"/>
  <c r="O860" i="4"/>
  <c r="O861" i="4"/>
  <c r="O862" i="4"/>
  <c r="O863" i="4"/>
  <c r="O864" i="4"/>
  <c r="O865" i="4"/>
  <c r="O866" i="4"/>
  <c r="O867" i="4"/>
  <c r="O868" i="4"/>
  <c r="O869" i="4"/>
  <c r="O870" i="4"/>
  <c r="O871" i="4"/>
  <c r="O872" i="4"/>
  <c r="O873" i="4"/>
  <c r="O874" i="4"/>
  <c r="O875" i="4"/>
  <c r="O876" i="4"/>
  <c r="O877" i="4"/>
  <c r="O878" i="4"/>
  <c r="O879" i="4"/>
  <c r="O880" i="4"/>
  <c r="O881" i="4"/>
  <c r="O882" i="4"/>
  <c r="O883" i="4"/>
  <c r="O884" i="4"/>
  <c r="O885" i="4"/>
  <c r="O886" i="4"/>
  <c r="O887" i="4"/>
  <c r="O888" i="4"/>
  <c r="O889" i="4"/>
  <c r="O890" i="4"/>
  <c r="O891" i="4"/>
  <c r="O892" i="4"/>
  <c r="O893" i="4"/>
  <c r="O894" i="4"/>
  <c r="O895" i="4"/>
  <c r="O896" i="4"/>
  <c r="O897" i="4"/>
  <c r="O898" i="4"/>
  <c r="O899" i="4"/>
  <c r="O900" i="4"/>
  <c r="O901" i="4"/>
  <c r="O902" i="4"/>
  <c r="O903" i="4"/>
  <c r="O904" i="4"/>
  <c r="O905" i="4"/>
  <c r="O906" i="4"/>
  <c r="O907" i="4"/>
  <c r="O908" i="4"/>
  <c r="O909" i="4"/>
  <c r="O910" i="4"/>
  <c r="O911" i="4"/>
  <c r="O912" i="4"/>
  <c r="O913" i="4"/>
  <c r="O914" i="4"/>
  <c r="O915" i="4"/>
  <c r="O916" i="4"/>
  <c r="O917" i="4"/>
  <c r="O918" i="4"/>
  <c r="O919" i="4"/>
  <c r="O920" i="4"/>
  <c r="O921" i="4"/>
  <c r="O922" i="4"/>
  <c r="O923" i="4"/>
  <c r="O924" i="4"/>
  <c r="O925" i="4"/>
  <c r="O926" i="4"/>
  <c r="O927" i="4"/>
  <c r="O928" i="4"/>
  <c r="O929" i="4"/>
  <c r="O930" i="4"/>
  <c r="O931" i="4"/>
  <c r="O932" i="4"/>
  <c r="O933" i="4"/>
  <c r="O934" i="4"/>
  <c r="O935" i="4"/>
  <c r="O936" i="4"/>
  <c r="O937" i="4"/>
  <c r="O938" i="4"/>
  <c r="O939" i="4"/>
  <c r="O940" i="4"/>
  <c r="O941" i="4"/>
  <c r="O942" i="4"/>
  <c r="O943" i="4"/>
  <c r="O944" i="4"/>
  <c r="O945" i="4"/>
  <c r="O946" i="4"/>
  <c r="O947" i="4"/>
  <c r="O948" i="4"/>
  <c r="O949" i="4"/>
  <c r="O950" i="4"/>
  <c r="O951" i="4"/>
  <c r="O952" i="4"/>
  <c r="O953" i="4"/>
  <c r="O954" i="4"/>
  <c r="O955" i="4"/>
  <c r="O956" i="4"/>
  <c r="O957" i="4"/>
  <c r="O958" i="4"/>
  <c r="O959" i="4"/>
  <c r="O960" i="4"/>
  <c r="O961" i="4"/>
  <c r="O962" i="4"/>
  <c r="O963" i="4"/>
  <c r="O964" i="4"/>
  <c r="O965" i="4"/>
  <c r="O966" i="4"/>
  <c r="O967" i="4"/>
  <c r="O968" i="4"/>
  <c r="O969" i="4"/>
  <c r="O970" i="4"/>
  <c r="O971" i="4"/>
  <c r="O972" i="4"/>
  <c r="O973" i="4"/>
  <c r="O974" i="4"/>
  <c r="O975" i="4"/>
  <c r="O976" i="4"/>
  <c r="O977" i="4"/>
  <c r="O978" i="4"/>
  <c r="O979" i="4"/>
  <c r="O980" i="4"/>
  <c r="O981" i="4"/>
  <c r="O982" i="4"/>
  <c r="O983" i="4"/>
  <c r="O984" i="4"/>
  <c r="O985" i="4"/>
  <c r="O986" i="4"/>
  <c r="O987" i="4"/>
  <c r="O988" i="4"/>
  <c r="O989" i="4"/>
  <c r="O990" i="4"/>
  <c r="O991" i="4"/>
  <c r="O992" i="4"/>
  <c r="O993" i="4"/>
  <c r="O994" i="4"/>
  <c r="O995" i="4"/>
  <c r="O996" i="4"/>
  <c r="O997" i="4"/>
  <c r="O998" i="4"/>
  <c r="O999" i="4"/>
  <c r="O1000" i="4"/>
  <c r="O1001" i="4"/>
  <c r="O1002" i="4"/>
  <c r="O1003" i="4"/>
  <c r="O1004" i="4"/>
  <c r="O1005" i="4"/>
  <c r="O1006" i="4"/>
  <c r="O1007" i="4"/>
  <c r="O1008" i="4"/>
  <c r="O1009" i="4"/>
  <c r="O1010" i="4"/>
  <c r="O1011" i="4"/>
  <c r="O1012" i="4"/>
  <c r="O1013" i="4"/>
  <c r="O1014" i="4"/>
  <c r="O1015" i="4"/>
  <c r="O1016" i="4"/>
  <c r="O1017" i="4"/>
  <c r="O1018" i="4"/>
  <c r="O1019" i="4"/>
  <c r="O1020" i="4"/>
  <c r="O1021" i="4"/>
  <c r="O1022" i="4"/>
  <c r="O1023" i="4"/>
  <c r="O1024" i="4"/>
  <c r="O1025" i="4"/>
  <c r="O1026" i="4"/>
  <c r="O1027" i="4"/>
  <c r="O1028" i="4"/>
  <c r="O1029" i="4"/>
  <c r="O1030" i="4"/>
  <c r="O1031" i="4"/>
  <c r="O1032" i="4"/>
  <c r="O1033" i="4"/>
  <c r="O1034" i="4"/>
  <c r="O1035" i="4"/>
  <c r="O1036" i="4"/>
  <c r="O1037" i="4"/>
  <c r="O1038" i="4"/>
  <c r="O1039" i="4"/>
  <c r="O1040" i="4"/>
  <c r="O1041" i="4"/>
  <c r="O1042" i="4"/>
  <c r="O1043" i="4"/>
  <c r="O1044" i="4"/>
  <c r="O1045" i="4"/>
  <c r="O1046" i="4"/>
  <c r="O1047" i="4"/>
  <c r="O1048" i="4"/>
  <c r="O1049" i="4"/>
  <c r="O1050" i="4"/>
  <c r="O1051" i="4"/>
  <c r="O1052" i="4"/>
  <c r="O1053" i="4"/>
  <c r="O1054" i="4"/>
  <c r="O1055" i="4"/>
  <c r="O1056" i="4"/>
  <c r="O1057" i="4"/>
  <c r="O1058" i="4"/>
  <c r="O1059" i="4"/>
  <c r="O1060" i="4"/>
  <c r="O1061" i="4"/>
  <c r="O1062" i="4"/>
  <c r="O1063" i="4"/>
  <c r="O1064" i="4"/>
  <c r="O1065" i="4"/>
  <c r="O1066" i="4"/>
  <c r="O1067" i="4"/>
  <c r="O1068" i="4"/>
  <c r="O1069" i="4"/>
  <c r="O1070" i="4"/>
  <c r="O1071" i="4"/>
  <c r="O1072" i="4"/>
  <c r="O1073" i="4"/>
  <c r="O1074" i="4"/>
  <c r="O1075" i="4"/>
  <c r="O1076" i="4"/>
  <c r="O1077" i="4"/>
  <c r="O1078" i="4"/>
  <c r="O1079" i="4"/>
  <c r="O1080" i="4"/>
  <c r="O1081" i="4"/>
  <c r="O1082" i="4"/>
  <c r="O1083" i="4"/>
  <c r="O1084" i="4"/>
  <c r="O1085" i="4"/>
  <c r="O1086" i="4"/>
  <c r="O1087" i="4"/>
  <c r="O1088" i="4"/>
  <c r="O1089" i="4"/>
  <c r="O1090" i="4"/>
  <c r="O1091" i="4"/>
  <c r="O1092" i="4"/>
  <c r="O1093" i="4"/>
  <c r="O1094" i="4"/>
  <c r="O1095" i="4"/>
  <c r="O1096" i="4"/>
  <c r="O1097" i="4"/>
  <c r="O1098" i="4"/>
  <c r="O1099" i="4"/>
  <c r="O1100" i="4"/>
  <c r="O1101" i="4"/>
  <c r="O1102" i="4"/>
  <c r="O1103" i="4"/>
  <c r="O1104" i="4"/>
  <c r="O1105" i="4"/>
  <c r="O1106" i="4"/>
  <c r="O1107" i="4"/>
  <c r="O1108" i="4"/>
  <c r="O1109" i="4"/>
  <c r="O1110" i="4"/>
  <c r="O1111" i="4"/>
  <c r="O1112" i="4"/>
  <c r="O1113" i="4"/>
  <c r="O1114" i="4"/>
  <c r="O1115" i="4"/>
  <c r="O1116" i="4"/>
  <c r="O1117" i="4"/>
  <c r="O1118" i="4"/>
  <c r="O1119" i="4"/>
  <c r="O1120" i="4"/>
  <c r="O1121" i="4"/>
  <c r="O1122" i="4"/>
  <c r="O1123" i="4"/>
  <c r="O1124" i="4"/>
  <c r="O1125" i="4"/>
  <c r="O1126" i="4"/>
  <c r="O1127" i="4"/>
  <c r="O1128" i="4"/>
  <c r="O1129" i="4"/>
  <c r="O1130" i="4"/>
  <c r="O1131" i="4"/>
  <c r="O1132" i="4"/>
  <c r="O1133" i="4"/>
  <c r="O1134" i="4"/>
  <c r="O1135" i="4"/>
  <c r="O1136" i="4"/>
  <c r="O1137" i="4"/>
  <c r="O1138" i="4"/>
  <c r="O1139" i="4"/>
  <c r="O1140" i="4"/>
  <c r="O1141" i="4"/>
  <c r="O1142" i="4"/>
  <c r="O1143" i="4"/>
  <c r="O1144" i="4"/>
  <c r="O1145" i="4"/>
  <c r="O1146" i="4"/>
  <c r="O1147" i="4"/>
  <c r="O1148" i="4"/>
  <c r="O1149" i="4"/>
  <c r="O1150" i="4"/>
  <c r="O1151" i="4"/>
  <c r="O1152" i="4"/>
  <c r="O1153" i="4"/>
  <c r="O1154" i="4"/>
  <c r="O1155" i="4"/>
  <c r="O1156" i="4"/>
  <c r="O1157" i="4"/>
  <c r="O1158" i="4"/>
  <c r="O1159" i="4"/>
  <c r="O1160" i="4"/>
  <c r="O1161" i="4"/>
  <c r="O1162" i="4"/>
  <c r="O1163" i="4"/>
  <c r="O1164" i="4"/>
  <c r="O1165" i="4"/>
  <c r="O1166" i="4"/>
  <c r="O1167" i="4"/>
  <c r="O1168" i="4"/>
  <c r="O1169" i="4"/>
  <c r="O1170" i="4"/>
  <c r="O1171" i="4"/>
  <c r="O1172" i="4"/>
  <c r="O1173" i="4"/>
  <c r="O1174" i="4"/>
  <c r="O1175" i="4"/>
  <c r="O1176" i="4"/>
  <c r="O1177" i="4"/>
  <c r="O1178" i="4"/>
  <c r="O1179" i="4"/>
  <c r="O1180" i="4"/>
  <c r="O1181" i="4"/>
  <c r="O1182" i="4"/>
  <c r="O1183" i="4"/>
  <c r="O1184" i="4"/>
  <c r="O1185" i="4"/>
  <c r="O1186" i="4"/>
  <c r="O1187" i="4"/>
  <c r="O1188" i="4"/>
  <c r="O1189" i="4"/>
  <c r="O1190" i="4"/>
  <c r="O1191" i="4"/>
  <c r="O1192" i="4"/>
  <c r="O1193" i="4"/>
  <c r="O1194" i="4"/>
  <c r="O1195" i="4"/>
  <c r="O1196" i="4"/>
  <c r="O1197" i="4"/>
  <c r="O1198" i="4"/>
  <c r="O1199" i="4"/>
  <c r="O1200" i="4"/>
  <c r="O1201" i="4"/>
  <c r="O1202" i="4"/>
  <c r="O1203" i="4"/>
  <c r="O1204" i="4"/>
  <c r="O1205" i="4"/>
  <c r="O1206" i="4"/>
  <c r="O1207" i="4"/>
  <c r="O1208" i="4"/>
  <c r="O1209" i="4"/>
  <c r="O1210" i="4"/>
  <c r="O1211" i="4"/>
  <c r="O1212" i="4"/>
  <c r="O1213" i="4"/>
  <c r="O1214" i="4"/>
  <c r="O1215" i="4"/>
  <c r="O1216" i="4"/>
  <c r="O1217" i="4"/>
  <c r="O1218" i="4"/>
  <c r="O1219" i="4"/>
  <c r="O1220" i="4"/>
  <c r="O1221" i="4"/>
  <c r="O1222" i="4"/>
  <c r="O1223" i="4"/>
  <c r="O1224" i="4"/>
  <c r="O1225" i="4"/>
  <c r="O1226" i="4"/>
  <c r="O1227" i="4"/>
  <c r="O1228" i="4"/>
  <c r="O1229" i="4"/>
  <c r="O1230" i="4"/>
  <c r="O1231" i="4"/>
  <c r="O1232" i="4"/>
  <c r="O1233" i="4"/>
  <c r="O1234" i="4"/>
  <c r="O1235" i="4"/>
  <c r="O1236" i="4"/>
  <c r="O1237" i="4"/>
  <c r="O1238" i="4"/>
  <c r="O1239" i="4"/>
  <c r="O1240" i="4"/>
  <c r="O1241" i="4"/>
  <c r="O1242" i="4"/>
  <c r="O1243" i="4"/>
  <c r="O1244" i="4"/>
  <c r="O1245" i="4"/>
  <c r="O1246" i="4"/>
  <c r="O1247" i="4"/>
  <c r="O1248" i="4"/>
  <c r="O1249" i="4"/>
  <c r="O1250" i="4"/>
  <c r="O1251" i="4"/>
  <c r="O1252" i="4"/>
  <c r="O1253" i="4"/>
  <c r="O1254" i="4"/>
  <c r="O1255" i="4"/>
  <c r="O1256" i="4"/>
  <c r="O1257" i="4"/>
  <c r="O1258" i="4"/>
  <c r="O1259" i="4"/>
  <c r="O1260" i="4"/>
  <c r="O1261" i="4"/>
  <c r="O1262" i="4"/>
  <c r="O1263" i="4"/>
  <c r="O1264" i="4"/>
  <c r="O1265" i="4"/>
  <c r="O1266" i="4"/>
  <c r="O1267" i="4"/>
  <c r="O1268" i="4"/>
  <c r="O1269" i="4"/>
  <c r="O1270" i="4"/>
  <c r="O1271" i="4"/>
  <c r="O1272" i="4"/>
  <c r="O1273" i="4"/>
  <c r="O1274" i="4"/>
  <c r="O1275" i="4"/>
  <c r="O1276" i="4"/>
  <c r="O1277" i="4"/>
  <c r="O1278" i="4"/>
  <c r="O1279" i="4"/>
  <c r="O1280" i="4"/>
  <c r="O1281" i="4"/>
  <c r="O1282" i="4"/>
  <c r="O1283" i="4"/>
  <c r="O1284" i="4"/>
  <c r="O1285" i="4"/>
  <c r="O1286" i="4"/>
  <c r="O1287" i="4"/>
  <c r="O1288" i="4"/>
  <c r="O1289" i="4"/>
  <c r="O1290" i="4"/>
  <c r="O1291" i="4"/>
  <c r="O1292" i="4"/>
  <c r="O1293" i="4"/>
  <c r="O1294" i="4"/>
  <c r="O1295" i="4"/>
  <c r="O1296" i="4"/>
  <c r="O1297" i="4"/>
  <c r="O1298" i="4"/>
  <c r="O1299" i="4"/>
  <c r="O1300" i="4"/>
  <c r="O1301" i="4"/>
  <c r="O1302" i="4"/>
  <c r="O1303" i="4"/>
  <c r="O1304" i="4"/>
  <c r="O1305" i="4"/>
  <c r="O1306" i="4"/>
  <c r="O1307" i="4"/>
  <c r="O1308" i="4"/>
  <c r="O1309" i="4"/>
  <c r="O1310" i="4"/>
  <c r="O1311" i="4"/>
  <c r="O1312" i="4"/>
  <c r="O1313" i="4"/>
  <c r="O1314" i="4"/>
  <c r="O1315" i="4"/>
  <c r="O1316" i="4"/>
  <c r="O1317" i="4"/>
  <c r="O1318" i="4"/>
  <c r="O1319" i="4"/>
  <c r="O1320" i="4"/>
  <c r="O1321" i="4"/>
  <c r="O1322" i="4"/>
  <c r="O1323" i="4"/>
  <c r="O1324" i="4"/>
  <c r="O1325" i="4"/>
  <c r="O1326" i="4"/>
  <c r="O1327" i="4"/>
  <c r="O1328" i="4"/>
  <c r="O1329" i="4"/>
  <c r="O1330" i="4"/>
  <c r="O1331" i="4"/>
  <c r="O1332" i="4"/>
  <c r="O1333" i="4"/>
  <c r="O1334" i="4"/>
  <c r="O1335" i="4"/>
  <c r="O1336" i="4"/>
  <c r="O1337" i="4"/>
  <c r="O1338" i="4"/>
  <c r="O1339" i="4"/>
  <c r="O1340" i="4"/>
  <c r="O1341" i="4"/>
  <c r="O1342" i="4"/>
  <c r="O1343" i="4"/>
  <c r="O1344" i="4"/>
  <c r="O1345" i="4"/>
  <c r="O1346" i="4"/>
  <c r="O1347" i="4"/>
  <c r="O1348" i="4"/>
  <c r="O1349" i="4"/>
  <c r="O1350" i="4"/>
  <c r="O1351" i="4"/>
  <c r="O1352" i="4"/>
  <c r="O1353" i="4"/>
  <c r="O1354" i="4"/>
  <c r="O1355" i="4"/>
  <c r="O1356" i="4"/>
  <c r="O1357" i="4"/>
  <c r="O1358" i="4"/>
  <c r="O1359" i="4"/>
  <c r="O1360" i="4"/>
  <c r="O1361" i="4"/>
  <c r="O1362" i="4"/>
  <c r="O1363" i="4"/>
  <c r="O1364" i="4"/>
  <c r="O1365" i="4"/>
  <c r="O1366" i="4"/>
  <c r="O1367" i="4"/>
  <c r="O1368" i="4"/>
  <c r="O1369" i="4"/>
  <c r="O1370" i="4"/>
  <c r="O1371" i="4"/>
  <c r="O1372" i="4"/>
  <c r="O1373" i="4"/>
  <c r="O1374" i="4"/>
  <c r="O1375" i="4"/>
  <c r="O1376" i="4"/>
  <c r="O1377" i="4"/>
  <c r="O1378" i="4"/>
  <c r="O1379" i="4"/>
  <c r="O1380" i="4"/>
  <c r="O1381" i="4"/>
  <c r="O1382" i="4"/>
  <c r="O1383" i="4"/>
  <c r="O1384" i="4"/>
  <c r="O1385" i="4"/>
  <c r="O1386" i="4"/>
  <c r="O1387" i="4"/>
  <c r="O1388" i="4"/>
  <c r="O1389" i="4"/>
  <c r="O1390" i="4"/>
  <c r="O1391" i="4"/>
  <c r="O1392" i="4"/>
  <c r="O1393" i="4"/>
  <c r="O1394" i="4"/>
  <c r="O1395" i="4"/>
  <c r="O1396" i="4"/>
  <c r="O1397" i="4"/>
  <c r="O1398" i="4"/>
  <c r="O1399" i="4"/>
  <c r="O1400" i="4"/>
  <c r="O1401" i="4"/>
  <c r="O1402" i="4"/>
  <c r="O1403" i="4"/>
  <c r="O1404" i="4"/>
  <c r="O1405" i="4"/>
  <c r="O1406" i="4"/>
  <c r="O1407" i="4"/>
  <c r="O1408" i="4"/>
  <c r="O1409" i="4"/>
  <c r="O1410" i="4"/>
  <c r="O1411" i="4"/>
  <c r="O1412" i="4"/>
  <c r="O1413" i="4"/>
  <c r="O1414" i="4"/>
  <c r="O1415" i="4"/>
  <c r="O1416" i="4"/>
  <c r="O1417" i="4"/>
  <c r="O1418" i="4"/>
  <c r="O1419" i="4"/>
  <c r="O1420" i="4"/>
  <c r="O1421" i="4"/>
  <c r="O1422" i="4"/>
  <c r="O1423" i="4"/>
  <c r="O1424" i="4"/>
  <c r="O1425" i="4"/>
  <c r="O1426" i="4"/>
  <c r="O1427" i="4"/>
  <c r="O1428" i="4"/>
  <c r="O1429" i="4"/>
  <c r="O1430" i="4"/>
  <c r="O1431" i="4"/>
  <c r="O1432" i="4"/>
  <c r="O1433" i="4"/>
  <c r="O1434" i="4"/>
  <c r="O1435" i="4"/>
  <c r="O1436" i="4"/>
  <c r="O1437" i="4"/>
  <c r="O1438" i="4"/>
  <c r="O1439" i="4"/>
  <c r="O1440" i="4"/>
  <c r="O1441" i="4"/>
  <c r="O1442" i="4"/>
  <c r="O1443" i="4"/>
  <c r="O1444" i="4"/>
  <c r="O1445" i="4"/>
  <c r="O1446" i="4"/>
  <c r="O1447" i="4"/>
  <c r="O1448" i="4"/>
  <c r="O1449" i="4"/>
  <c r="O1450" i="4"/>
  <c r="O1451" i="4"/>
  <c r="O1452" i="4"/>
  <c r="O1453" i="4"/>
  <c r="O1454" i="4"/>
  <c r="O1455" i="4"/>
  <c r="O1456" i="4"/>
  <c r="O1457" i="4"/>
  <c r="O1458" i="4"/>
  <c r="O1459" i="4"/>
  <c r="O1460" i="4"/>
  <c r="O1461" i="4"/>
  <c r="O1462" i="4"/>
  <c r="O1463" i="4"/>
  <c r="O1464" i="4"/>
  <c r="O1465" i="4"/>
  <c r="O1466" i="4"/>
  <c r="O1467" i="4"/>
  <c r="O1468" i="4"/>
  <c r="O1469" i="4"/>
  <c r="O1470" i="4"/>
  <c r="O1471" i="4"/>
  <c r="O1472" i="4"/>
  <c r="O1473" i="4"/>
  <c r="O1474" i="4"/>
  <c r="O1475" i="4"/>
  <c r="O1476" i="4"/>
  <c r="O1477" i="4"/>
  <c r="O1478" i="4"/>
  <c r="O1479" i="4"/>
  <c r="O1480" i="4"/>
  <c r="O1481" i="4"/>
  <c r="O1482" i="4"/>
  <c r="O1483" i="4"/>
  <c r="O1484" i="4"/>
  <c r="O1485" i="4"/>
  <c r="O1486" i="4"/>
  <c r="O1487" i="4"/>
  <c r="O1488" i="4"/>
  <c r="O1489" i="4"/>
  <c r="O1490" i="4"/>
  <c r="O1491" i="4"/>
  <c r="O1492" i="4"/>
  <c r="O1493" i="4"/>
  <c r="O1494" i="4"/>
  <c r="O1495" i="4"/>
  <c r="O1496" i="4"/>
  <c r="O1497" i="4"/>
  <c r="O1498" i="4"/>
  <c r="O1499" i="4"/>
  <c r="O1500" i="4"/>
  <c r="O1501" i="4"/>
  <c r="O1502" i="4"/>
  <c r="O1503" i="4"/>
  <c r="O1504" i="4"/>
  <c r="O1505" i="4"/>
  <c r="O1506" i="4"/>
  <c r="O1507" i="4"/>
  <c r="O1508" i="4"/>
  <c r="O1509" i="4"/>
  <c r="O1510" i="4"/>
  <c r="O1511" i="4"/>
  <c r="O1512" i="4"/>
  <c r="O1513" i="4"/>
  <c r="O1514" i="4"/>
  <c r="O1515" i="4"/>
  <c r="O1516" i="4"/>
  <c r="O1517" i="4"/>
  <c r="O1518" i="4"/>
  <c r="O1519" i="4"/>
  <c r="O1520" i="4"/>
  <c r="O1521" i="4"/>
  <c r="O1522" i="4"/>
  <c r="O1523" i="4"/>
  <c r="O1524" i="4"/>
  <c r="O1525" i="4"/>
  <c r="O1526" i="4"/>
  <c r="O1527" i="4"/>
  <c r="O1528" i="4"/>
  <c r="O1529" i="4"/>
  <c r="O1530" i="4"/>
  <c r="O1531" i="4"/>
  <c r="O1532" i="4"/>
  <c r="O1533" i="4"/>
  <c r="O1534" i="4"/>
  <c r="O1535" i="4"/>
  <c r="O1536" i="4"/>
  <c r="O1537" i="4"/>
  <c r="O1538" i="4"/>
  <c r="O1539" i="4"/>
  <c r="O1540" i="4"/>
  <c r="O1541" i="4"/>
  <c r="O1542" i="4"/>
  <c r="O1543" i="4"/>
  <c r="O1544" i="4"/>
  <c r="O1545" i="4"/>
  <c r="O1546" i="4"/>
  <c r="O1547" i="4"/>
  <c r="O1548" i="4"/>
  <c r="O1549" i="4"/>
  <c r="O1550" i="4"/>
  <c r="O1551" i="4"/>
  <c r="O1552" i="4"/>
  <c r="O1553" i="4"/>
  <c r="O1554" i="4"/>
  <c r="O1555" i="4"/>
  <c r="O1556" i="4"/>
  <c r="O1557" i="4"/>
  <c r="O1558" i="4"/>
  <c r="O1559" i="4"/>
  <c r="O1560" i="4"/>
  <c r="O1561" i="4"/>
  <c r="O1562" i="4"/>
  <c r="O1563" i="4"/>
  <c r="O1564" i="4"/>
  <c r="O1565" i="4"/>
  <c r="O1566" i="4"/>
  <c r="O1567" i="4"/>
  <c r="O1568" i="4"/>
  <c r="O1569" i="4"/>
  <c r="O1570" i="4"/>
  <c r="O1571" i="4"/>
  <c r="O1572" i="4"/>
  <c r="O1573" i="4"/>
  <c r="O1574" i="4"/>
  <c r="O1575" i="4"/>
  <c r="O1576" i="4"/>
  <c r="O1577" i="4"/>
  <c r="O1578" i="4"/>
  <c r="O1579" i="4"/>
  <c r="O1580" i="4"/>
  <c r="O1581" i="4"/>
  <c r="O1582" i="4"/>
  <c r="O1583" i="4"/>
  <c r="O1584" i="4"/>
  <c r="O1585" i="4"/>
  <c r="O1586" i="4"/>
  <c r="O1587" i="4"/>
  <c r="O1588" i="4"/>
  <c r="O1589" i="4"/>
  <c r="O1590" i="4"/>
  <c r="O1591" i="4"/>
  <c r="O1592" i="4"/>
  <c r="O1593" i="4"/>
  <c r="O1594" i="4"/>
  <c r="O1595" i="4"/>
  <c r="O1596" i="4"/>
  <c r="O1597" i="4"/>
  <c r="O1598" i="4"/>
  <c r="O1599" i="4"/>
  <c r="O1600" i="4"/>
  <c r="O1601" i="4"/>
  <c r="O1602" i="4"/>
  <c r="O1603" i="4"/>
  <c r="O1604" i="4"/>
  <c r="O1605" i="4"/>
  <c r="O1606" i="4"/>
  <c r="O1607" i="4"/>
  <c r="O1608" i="4"/>
  <c r="O1609" i="4"/>
  <c r="O1610" i="4"/>
  <c r="O1611" i="4"/>
  <c r="O1612" i="4"/>
  <c r="O1613" i="4"/>
  <c r="O1614" i="4"/>
  <c r="O1615" i="4"/>
  <c r="O1616" i="4"/>
  <c r="O1617" i="4"/>
  <c r="O1618" i="4"/>
  <c r="O1619" i="4"/>
  <c r="O1620" i="4"/>
  <c r="O1621" i="4"/>
  <c r="O1622" i="4"/>
  <c r="O1623" i="4"/>
  <c r="O1624" i="4"/>
  <c r="O1625" i="4"/>
  <c r="O1626" i="4"/>
  <c r="O1627" i="4"/>
  <c r="O1628" i="4"/>
  <c r="O1629" i="4"/>
  <c r="O1630" i="4"/>
  <c r="O1631" i="4"/>
  <c r="O1632" i="4"/>
  <c r="O1633" i="4"/>
  <c r="O1634" i="4"/>
  <c r="O1635" i="4"/>
  <c r="O1636" i="4"/>
  <c r="O1637" i="4"/>
  <c r="O1638" i="4"/>
  <c r="O1639" i="4"/>
  <c r="O1640" i="4"/>
  <c r="O1641" i="4"/>
  <c r="O1642" i="4"/>
  <c r="O1643" i="4"/>
  <c r="O1644" i="4"/>
  <c r="O1645" i="4"/>
  <c r="O1646" i="4"/>
  <c r="O1647" i="4"/>
  <c r="O1648" i="4"/>
  <c r="O1649" i="4"/>
  <c r="O1650" i="4"/>
  <c r="O1651" i="4"/>
  <c r="O1652" i="4"/>
  <c r="O1653" i="4"/>
  <c r="O1654" i="4"/>
  <c r="O1655" i="4"/>
  <c r="O1656" i="4"/>
  <c r="O1657" i="4"/>
  <c r="O1658" i="4"/>
  <c r="O1659" i="4"/>
  <c r="O1660" i="4"/>
  <c r="O1661" i="4"/>
  <c r="O1662" i="4"/>
  <c r="O1663" i="4"/>
  <c r="O1664" i="4"/>
  <c r="O1665" i="4"/>
  <c r="O1666" i="4"/>
  <c r="O1667" i="4"/>
  <c r="O1668" i="4"/>
  <c r="O1669" i="4"/>
  <c r="O1670" i="4"/>
  <c r="O1671" i="4"/>
  <c r="O1672" i="4"/>
  <c r="O1673" i="4"/>
  <c r="O1674" i="4"/>
  <c r="O1675" i="4"/>
  <c r="O1676" i="4"/>
  <c r="O1677" i="4"/>
  <c r="O1678" i="4"/>
  <c r="O1679" i="4"/>
  <c r="O1680" i="4"/>
  <c r="O1681" i="4"/>
  <c r="O1682" i="4"/>
  <c r="O1683" i="4"/>
  <c r="O1684" i="4"/>
  <c r="O1685" i="4"/>
  <c r="O1686" i="4"/>
  <c r="O1687" i="4"/>
  <c r="O1688" i="4"/>
  <c r="O1689" i="4"/>
  <c r="O1690" i="4"/>
  <c r="O1691" i="4"/>
  <c r="O1692" i="4"/>
  <c r="O1693" i="4"/>
  <c r="O1694" i="4"/>
  <c r="O1695" i="4"/>
  <c r="O1696" i="4"/>
  <c r="O1697" i="4"/>
  <c r="O1698" i="4"/>
  <c r="O1699" i="4"/>
  <c r="O1700" i="4"/>
  <c r="O1701" i="4"/>
  <c r="O1702" i="4"/>
  <c r="O1703" i="4"/>
  <c r="O1704" i="4"/>
  <c r="O1705" i="4"/>
  <c r="O1706" i="4"/>
  <c r="O1707" i="4"/>
  <c r="O1708" i="4"/>
  <c r="O1709" i="4"/>
  <c r="O1710" i="4"/>
  <c r="O1711" i="4"/>
  <c r="O1712" i="4"/>
  <c r="O1713" i="4"/>
  <c r="O1714" i="4"/>
  <c r="O1715" i="4"/>
  <c r="O1716" i="4"/>
  <c r="O1717" i="4"/>
  <c r="O1718" i="4"/>
  <c r="O1719" i="4"/>
  <c r="O1720" i="4"/>
  <c r="O1721" i="4"/>
  <c r="O1722" i="4"/>
  <c r="O1723" i="4"/>
  <c r="O1724" i="4"/>
  <c r="O1725" i="4"/>
  <c r="O1726" i="4"/>
  <c r="O1727" i="4"/>
  <c r="O1728" i="4"/>
  <c r="O1729" i="4"/>
  <c r="O1730" i="4"/>
  <c r="O1731" i="4"/>
  <c r="O1732" i="4"/>
  <c r="O1733" i="4"/>
  <c r="O1734" i="4"/>
  <c r="O1735" i="4"/>
  <c r="O1736" i="4"/>
  <c r="O1737" i="4"/>
  <c r="O1738" i="4"/>
  <c r="O1739" i="4"/>
  <c r="O1740" i="4"/>
  <c r="O1741" i="4"/>
  <c r="O1742" i="4"/>
  <c r="O1743" i="4"/>
  <c r="O1744" i="4"/>
  <c r="O1745" i="4"/>
  <c r="O1746" i="4"/>
  <c r="O1747" i="4"/>
  <c r="O1748" i="4"/>
  <c r="O1749" i="4"/>
  <c r="O1750" i="4"/>
  <c r="O1751" i="4"/>
  <c r="O1752" i="4"/>
  <c r="O1753" i="4"/>
  <c r="O1754" i="4"/>
  <c r="O1755" i="4"/>
  <c r="O1756" i="4"/>
  <c r="O1757" i="4"/>
  <c r="O1758" i="4"/>
  <c r="O1759" i="4"/>
  <c r="O1760" i="4"/>
  <c r="O1761" i="4"/>
  <c r="O1762" i="4"/>
  <c r="O1763" i="4"/>
  <c r="O1764" i="4"/>
  <c r="O1765" i="4"/>
  <c r="O1766" i="4"/>
  <c r="O1767" i="4"/>
  <c r="O1768" i="4"/>
  <c r="O1769" i="4"/>
  <c r="O1770" i="4"/>
  <c r="O1771" i="4"/>
  <c r="O1772" i="4"/>
  <c r="O1773" i="4"/>
  <c r="O1774" i="4"/>
  <c r="O1775" i="4"/>
  <c r="O1776" i="4"/>
  <c r="O1777" i="4"/>
  <c r="O1778" i="4"/>
  <c r="O1779" i="4"/>
  <c r="O1780" i="4"/>
  <c r="O1781" i="4"/>
  <c r="O1782" i="4"/>
  <c r="O1783" i="4"/>
  <c r="O1784" i="4"/>
  <c r="O1785" i="4"/>
  <c r="O1786" i="4"/>
  <c r="O1787" i="4"/>
  <c r="O1788" i="4"/>
  <c r="O1789" i="4"/>
  <c r="O1790" i="4"/>
  <c r="O1791" i="4"/>
  <c r="O1792" i="4"/>
  <c r="O1793" i="4"/>
  <c r="O1794" i="4"/>
  <c r="O1795" i="4"/>
  <c r="O1796" i="4"/>
  <c r="O1797" i="4"/>
  <c r="O1798" i="4"/>
  <c r="O1799" i="4"/>
  <c r="O1800" i="4"/>
  <c r="O1801" i="4"/>
  <c r="O1802" i="4"/>
  <c r="O1803" i="4"/>
  <c r="O1804" i="4"/>
  <c r="O1805" i="4"/>
  <c r="O1806" i="4"/>
  <c r="O1807" i="4"/>
  <c r="O1808" i="4"/>
  <c r="O1809" i="4"/>
  <c r="O1810" i="4"/>
  <c r="O1811" i="4"/>
  <c r="O1812" i="4"/>
  <c r="O1813" i="4"/>
  <c r="O1814" i="4"/>
  <c r="O1815" i="4"/>
  <c r="O1816" i="4"/>
  <c r="O1817" i="4"/>
  <c r="O1818" i="4"/>
  <c r="O1819" i="4"/>
  <c r="O1820" i="4"/>
  <c r="O1821" i="4"/>
  <c r="O1822" i="4"/>
  <c r="O1823" i="4"/>
  <c r="O1824" i="4"/>
  <c r="O1825" i="4"/>
  <c r="O1826" i="4"/>
  <c r="O1827" i="4"/>
  <c r="O1828" i="4"/>
  <c r="O1829" i="4"/>
  <c r="O1830" i="4"/>
  <c r="O1831" i="4"/>
  <c r="O1832" i="4"/>
  <c r="O1833" i="4"/>
  <c r="O1834" i="4"/>
  <c r="O1835" i="4"/>
  <c r="O1836" i="4"/>
  <c r="O1837" i="4"/>
  <c r="O1838" i="4"/>
  <c r="O1839" i="4"/>
  <c r="O1840" i="4"/>
  <c r="O1841" i="4"/>
  <c r="O1842" i="4"/>
  <c r="O1843" i="4"/>
  <c r="O1844" i="4"/>
  <c r="O1845" i="4"/>
  <c r="O8" i="4"/>
  <c r="M9" i="2" l="1"/>
  <c r="M10" i="2"/>
  <c r="M11" i="2"/>
  <c r="M12" i="2"/>
  <c r="M13" i="2"/>
  <c r="M14" i="2"/>
  <c r="M15" i="2"/>
  <c r="M16" i="2"/>
  <c r="M17" i="2"/>
  <c r="M18" i="2"/>
  <c r="M19" i="2"/>
  <c r="M20" i="2"/>
  <c r="M21" i="2"/>
  <c r="M22" i="2"/>
  <c r="M23" i="2"/>
  <c r="M24" i="2"/>
  <c r="M25" i="2"/>
  <c r="M26" i="2"/>
  <c r="M27" i="2"/>
  <c r="M28" i="2"/>
  <c r="M29" i="2"/>
  <c r="M30" i="2"/>
  <c r="M31" i="2"/>
  <c r="M32" i="2"/>
  <c r="M33" i="2"/>
  <c r="M8" i="2"/>
</calcChain>
</file>

<file path=xl/sharedStrings.xml><?xml version="1.0" encoding="utf-8"?>
<sst xmlns="http://schemas.openxmlformats.org/spreadsheetml/2006/main" count="3754" uniqueCount="3622">
  <si>
    <t>Gobiernos Regionales</t>
  </si>
  <si>
    <t>(Miles S/.)</t>
  </si>
  <si>
    <t>AMAZONAS</t>
  </si>
  <si>
    <t>ANCASH</t>
  </si>
  <si>
    <t>APURIMAC</t>
  </si>
  <si>
    <t>AREQUIPA</t>
  </si>
  <si>
    <t>AYACUCHO</t>
  </si>
  <si>
    <t>CAJAMARCA</t>
  </si>
  <si>
    <t>CUSCO</t>
  </si>
  <si>
    <t>HUANCAVELICA</t>
  </si>
  <si>
    <t>HUANUCO</t>
  </si>
  <si>
    <t>ICA</t>
  </si>
  <si>
    <t>JUNIN</t>
  </si>
  <si>
    <t>LA LIBERTAD</t>
  </si>
  <si>
    <t>LAMBAYEQUE</t>
  </si>
  <si>
    <t>LORETO</t>
  </si>
  <si>
    <t>MADRE DE DIOS</t>
  </si>
  <si>
    <t>MOQUEGUA</t>
  </si>
  <si>
    <t>PASCO</t>
  </si>
  <si>
    <t>PIURA</t>
  </si>
  <si>
    <t>PUNO</t>
  </si>
  <si>
    <t>SAN MARTIN</t>
  </si>
  <si>
    <t>TACNA</t>
  </si>
  <si>
    <t>TUMBES</t>
  </si>
  <si>
    <t>UCAYALI</t>
  </si>
  <si>
    <t>LIMA</t>
  </si>
  <si>
    <t>CALLAO</t>
  </si>
  <si>
    <t>MM LIMA</t>
  </si>
  <si>
    <t>Gobiernos Regional</t>
  </si>
  <si>
    <t>Ejecutado</t>
  </si>
  <si>
    <t>Promedio 2009-2014</t>
  </si>
  <si>
    <t>Gobiernos Locales</t>
  </si>
  <si>
    <t>Ubigeo</t>
  </si>
  <si>
    <t>Municipalidad</t>
  </si>
  <si>
    <t>010101</t>
  </si>
  <si>
    <t>MUNICIPALIDAD PROVINCIAL DE CHACHAPOYAS</t>
  </si>
  <si>
    <t>010102</t>
  </si>
  <si>
    <t>MUNICIPALIDAD DISTRITAL DE ASUNCION</t>
  </si>
  <si>
    <t>010103</t>
  </si>
  <si>
    <t>MUNICIPALIDAD DISTRITAL DE BALSAS</t>
  </si>
  <si>
    <t>010104</t>
  </si>
  <si>
    <t>MUNICIPALIDAD DISTRITAL DE CHETO</t>
  </si>
  <si>
    <t>010105</t>
  </si>
  <si>
    <t>MUNICIPALIDAD DISTRITAL DE CHILIQUIN</t>
  </si>
  <si>
    <t>010106</t>
  </si>
  <si>
    <t>MUNICIPALIDAD DISTRITAL DE CHUQUIBAMBA</t>
  </si>
  <si>
    <t>010107</t>
  </si>
  <si>
    <t>MUNICIPALIDAD DISTRITAL DE GRANADA</t>
  </si>
  <si>
    <t>010108</t>
  </si>
  <si>
    <t>MUNICIPALIDAD DISTRITAL DE HUANCAS</t>
  </si>
  <si>
    <t>010109</t>
  </si>
  <si>
    <t>MUNICIPALIDAD DISTRITAL DE LA JALCA</t>
  </si>
  <si>
    <t>010110</t>
  </si>
  <si>
    <t>MUNICIPALIDAD DISTRITAL DE LEIMEBAMBA</t>
  </si>
  <si>
    <t>010111</t>
  </si>
  <si>
    <t>MUNICIPALIDAD DISTRITAL DE LEVANTO</t>
  </si>
  <si>
    <t>010112</t>
  </si>
  <si>
    <t>MUNICIPALIDAD DISTRITAL DE MAGDALENA</t>
  </si>
  <si>
    <t>010113</t>
  </si>
  <si>
    <t>MUNICIPALIDAD DISTRITAL DE MARISCAL CASTILLA</t>
  </si>
  <si>
    <t>010114</t>
  </si>
  <si>
    <t>MUNICIPALIDAD DISTRITAL DE MOLINOPAMPA</t>
  </si>
  <si>
    <t>010115</t>
  </si>
  <si>
    <t>MUNICIPALIDAD DISTRITAL DE MONTEVIDEO</t>
  </si>
  <si>
    <t>010116</t>
  </si>
  <si>
    <t>MUNICIPALIDAD DISTRITAL DE OLLEROS</t>
  </si>
  <si>
    <t>010117</t>
  </si>
  <si>
    <t>MUNICIPALIDAD DISTRITAL DE QUINJALCA</t>
  </si>
  <si>
    <t>010118</t>
  </si>
  <si>
    <t>MUNICIPALIDAD DISTRITAL DE SAN FRANCISCO DE DAGUAS</t>
  </si>
  <si>
    <t>010119</t>
  </si>
  <si>
    <t>MUNICIPALIDAD DISTRITAL DE SAN ISIDRO DE MAINO</t>
  </si>
  <si>
    <t>010120</t>
  </si>
  <si>
    <t>MUNICIPALIDAD DISTRITAL DE SOLOCO</t>
  </si>
  <si>
    <t>010121</t>
  </si>
  <si>
    <t>MUNICIPALIDAD DISTRITAL DE SONCHE</t>
  </si>
  <si>
    <t>010201</t>
  </si>
  <si>
    <t>MUNICIPALIDAD PROVINCIAL DE BAGUA</t>
  </si>
  <si>
    <t>010202</t>
  </si>
  <si>
    <t>MUNICIPALIDAD DISTRITAL DE ARAMANGO</t>
  </si>
  <si>
    <t>010203</t>
  </si>
  <si>
    <t>MUNICIPALIDAD DISTRITAL DE COPALLIN</t>
  </si>
  <si>
    <t>010204</t>
  </si>
  <si>
    <t>MUNICIPALIDAD DISTRITAL DE EL PARCO</t>
  </si>
  <si>
    <t>010205</t>
  </si>
  <si>
    <t>MUNICIPALIDAD DISTRITAL DE IMAZA</t>
  </si>
  <si>
    <t>010206</t>
  </si>
  <si>
    <t>MUNICIPALIDAD DISTRITAL DE LA PECA</t>
  </si>
  <si>
    <t>010301</t>
  </si>
  <si>
    <t>MUNICIPALIDAD PROVINCIAL DE BONGARA - JUMBILLA</t>
  </si>
  <si>
    <t>010302</t>
  </si>
  <si>
    <t>MUNICIPALIDAD DISTRITAL DE CHISQUILLA</t>
  </si>
  <si>
    <t>010303</t>
  </si>
  <si>
    <t>MUNICIPALIDAD DISTRITAL DE CHURUJA</t>
  </si>
  <si>
    <t>010304</t>
  </si>
  <si>
    <t>MUNICIPALIDAD DISTRITAL DE COROSHA</t>
  </si>
  <si>
    <t>010305</t>
  </si>
  <si>
    <t>MUNICIPALIDAD DISTRITAL DE CUISPES</t>
  </si>
  <si>
    <t>010306</t>
  </si>
  <si>
    <t>MUNICIPALIDAD DISTRITAL DE FLORIDA</t>
  </si>
  <si>
    <t>010307</t>
  </si>
  <si>
    <t>MUNICIPALIDAD DISTRITAL DE JAZAN</t>
  </si>
  <si>
    <t>010308</t>
  </si>
  <si>
    <t>MUNICIPALIDAD DISTRITAL DE RECTA</t>
  </si>
  <si>
    <t>010309</t>
  </si>
  <si>
    <t>MUNICIPALIDAD DISTRITAL DE SAN CARLOS</t>
  </si>
  <si>
    <t>010310</t>
  </si>
  <si>
    <t>MUNICIPALIDAD DISTRITAL DE SHIPASBAMBA</t>
  </si>
  <si>
    <t>010311</t>
  </si>
  <si>
    <t>MUNICIPALIDAD DISTRITAL DE VALERA</t>
  </si>
  <si>
    <t>010312</t>
  </si>
  <si>
    <t>MUNICIPALIDAD DISTRITAL DE YAMBRASBAMBA</t>
  </si>
  <si>
    <t>010401</t>
  </si>
  <si>
    <t>MUNICIPALIDAD PROVINCIAL DE CONDORCANQUI - NIEVA</t>
  </si>
  <si>
    <t>010402</t>
  </si>
  <si>
    <t>MUNICIPALIDAD DISTRITAL DE EL CENEPA</t>
  </si>
  <si>
    <t>010403</t>
  </si>
  <si>
    <t>MUNICIPALIDAD DISTRITAL DE RIO SANTIAGO</t>
  </si>
  <si>
    <t>010501</t>
  </si>
  <si>
    <t>MUNICIPALIDAD PROVINCIAL DE LUYA - LAMUD</t>
  </si>
  <si>
    <t>010502</t>
  </si>
  <si>
    <t>MUNICIPALIDAD DISTRITAL DE CAMPORREDONDO</t>
  </si>
  <si>
    <t>010503</t>
  </si>
  <si>
    <t>MUNICIPALIDAD DISTRITAL DE COCABAMBA</t>
  </si>
  <si>
    <t>010504</t>
  </si>
  <si>
    <t>MUNICIPALIDAD DISTRITAL DE COLCAMAR</t>
  </si>
  <si>
    <t>010505</t>
  </si>
  <si>
    <t>MUNICIPALIDAD DISTRITAL DE CONILA</t>
  </si>
  <si>
    <t>010506</t>
  </si>
  <si>
    <t>MUNICIPALIDAD DISTRITAL DE INGUILPATA</t>
  </si>
  <si>
    <t>010507</t>
  </si>
  <si>
    <t>MUNICIPALIDAD DISTRITAL DE LONGUITA</t>
  </si>
  <si>
    <t>010508</t>
  </si>
  <si>
    <t>MUNICIPALIDAD DISTRITAL DE LONYA CHICO</t>
  </si>
  <si>
    <t>010509</t>
  </si>
  <si>
    <t>MUNICIPALIDAD DISTRITAL DE LUYA</t>
  </si>
  <si>
    <t>010510</t>
  </si>
  <si>
    <t>MUNICIPALIDAD DISTRITAL DE LUYA VIEJO</t>
  </si>
  <si>
    <t>010511</t>
  </si>
  <si>
    <t>MUNICIPALIDAD DISTRITAL DE MARIA</t>
  </si>
  <si>
    <t>010512</t>
  </si>
  <si>
    <t>MUNICIPALIDAD DISTRITAL DE OCALLI</t>
  </si>
  <si>
    <t>010513</t>
  </si>
  <si>
    <t>MUNICIPALIDAD DISTRITAL DE OCUMAL</t>
  </si>
  <si>
    <t>010514</t>
  </si>
  <si>
    <t>MUNICIPALIDAD DISTRITAL DE PISUQUIA</t>
  </si>
  <si>
    <t>010515</t>
  </si>
  <si>
    <t>MUNICIPALIDAD DISTRITAL DE PROVIDENCIA</t>
  </si>
  <si>
    <t>010516</t>
  </si>
  <si>
    <t>MUNICIPALIDAD DISTRITAL DE SAN CRISTOBAL DE OLTO</t>
  </si>
  <si>
    <t>010517</t>
  </si>
  <si>
    <t>MUNICIPALIDAD DISTRITAL DE SAN FRANCISCO DEL YESO</t>
  </si>
  <si>
    <t>010518</t>
  </si>
  <si>
    <t>MUNICIPALIDAD DISTRITAL DE SAN JERONIMO DE PACLAS</t>
  </si>
  <si>
    <t>010519</t>
  </si>
  <si>
    <t>MUNICIPALIDAD DISTRITAL DE SAN JUAN DE LOPECANCHA</t>
  </si>
  <si>
    <t>010520</t>
  </si>
  <si>
    <t>MUNICIPALIDAD DISTRITAL DE SANTA CATALINA</t>
  </si>
  <si>
    <t>010521</t>
  </si>
  <si>
    <t>MUNICIPALIDAD DISTRITAL DE SANTO TOMAS</t>
  </si>
  <si>
    <t>010522</t>
  </si>
  <si>
    <t>MUNICIPALIDAD DISTRITAL DE TINGO</t>
  </si>
  <si>
    <t>010523</t>
  </si>
  <si>
    <t>MUNICIPALIDAD DISTRITAL DE TRITA</t>
  </si>
  <si>
    <t>010601</t>
  </si>
  <si>
    <t>MUNICIPALIDAD PROVINCIAL DE RODRIGUEZ DE MENDOZA - SAN NICOLAS</t>
  </si>
  <si>
    <t>010602</t>
  </si>
  <si>
    <t>MUNICIPALIDAD DISTRITAL DE CHIRIMOTO</t>
  </si>
  <si>
    <t>010603</t>
  </si>
  <si>
    <t>MUNICIPALIDAD DISTRITAL DE COCHAMAL</t>
  </si>
  <si>
    <t>010604</t>
  </si>
  <si>
    <t>MUNICIPALIDAD DISTRITAL DE HUAMBO</t>
  </si>
  <si>
    <t>010605</t>
  </si>
  <si>
    <t>MUNICIPALIDAD DISTRITAL DE LIMABAMBA</t>
  </si>
  <si>
    <t>010606</t>
  </si>
  <si>
    <t>MUNICIPALIDAD DISTRITAL DE LONGAR</t>
  </si>
  <si>
    <t>010607</t>
  </si>
  <si>
    <t>MUNICIPALIDAD DISTRITAL DE MARISCAL BENAVIDES</t>
  </si>
  <si>
    <t>010608</t>
  </si>
  <si>
    <t>MUNICIPALIDAD DISTRITAL DE MILPUC</t>
  </si>
  <si>
    <t>010609</t>
  </si>
  <si>
    <t>MUNICIPALIDAD DISTRITAL DE OMIA</t>
  </si>
  <si>
    <t>010610</t>
  </si>
  <si>
    <t>MUNICIPALIDAD DISTRITAL DE SANTA ROSA</t>
  </si>
  <si>
    <t>010611</t>
  </si>
  <si>
    <t>MUNICIPALIDAD DISTRITAL DE TOTORA</t>
  </si>
  <si>
    <t>010612</t>
  </si>
  <si>
    <t>MUNICIPALIDAD DISTRITAL DE VISTA ALEGRE</t>
  </si>
  <si>
    <t>010701</t>
  </si>
  <si>
    <t>MUNICIPALIDAD PROVINCIAL DE UTCUBAMBA - BAGUA GRANDE</t>
  </si>
  <si>
    <t>010702</t>
  </si>
  <si>
    <t>MUNICIPALIDAD DISTRITAL DE CAJARURO</t>
  </si>
  <si>
    <t>010703</t>
  </si>
  <si>
    <t>MUNICIPALIDAD DISTRITAL DE CUMBA</t>
  </si>
  <si>
    <t>010704</t>
  </si>
  <si>
    <t>MUNICIPALIDAD DISTRITAL DE EL MILAGRO</t>
  </si>
  <si>
    <t>010705</t>
  </si>
  <si>
    <t>MUNICIPALIDAD DISTRITAL DE JAMALCA</t>
  </si>
  <si>
    <t>010706</t>
  </si>
  <si>
    <t>MUNICIPALIDAD DISTRITAL DE LONYA GRANDE</t>
  </si>
  <si>
    <t>010707</t>
  </si>
  <si>
    <t>MUNICIPALIDAD DISTRITAL DE YAMON</t>
  </si>
  <si>
    <t>020101</t>
  </si>
  <si>
    <t>MUNICIPALIDAD PROVINCIAL DE HUARAZ</t>
  </si>
  <si>
    <t>020102</t>
  </si>
  <si>
    <t>MUNICIPALIDAD DISTRITAL DE COCHABAMBA</t>
  </si>
  <si>
    <t>020103</t>
  </si>
  <si>
    <t>MUNICIPALIDAD DISTRITAL DE COLCABAMBA</t>
  </si>
  <si>
    <t>020104</t>
  </si>
  <si>
    <t>MUNICIPALIDAD DISTRITAL DE HUANCHAY</t>
  </si>
  <si>
    <t>020105</t>
  </si>
  <si>
    <t>MUNICIPALIDAD DISTRITAL DE INDEPENDENCIA</t>
  </si>
  <si>
    <t>020106</t>
  </si>
  <si>
    <t>MUNICIPALIDAD DISTRITAL DE JANGAS</t>
  </si>
  <si>
    <t>020107</t>
  </si>
  <si>
    <t>MUNICIPALIDAD DISTRITAL DE LA LIBERTAD</t>
  </si>
  <si>
    <t>020108</t>
  </si>
  <si>
    <t>020109</t>
  </si>
  <si>
    <t>MUNICIPALIDAD DISTRITAL DE PAMPAS</t>
  </si>
  <si>
    <t>020110</t>
  </si>
  <si>
    <t>MUNICIPALIDAD DISTRITAL DE PARIACOTO</t>
  </si>
  <si>
    <t>020111</t>
  </si>
  <si>
    <t>MUNICIPALIDAD DISTRITAL DE PIRA</t>
  </si>
  <si>
    <t>020112</t>
  </si>
  <si>
    <t>MUNICIPALIDAD DISTRITAL DE TARICA</t>
  </si>
  <si>
    <t>020201</t>
  </si>
  <si>
    <t>MUNICIPALIDAD PROVINCIAL DE AIJA</t>
  </si>
  <si>
    <t>020202</t>
  </si>
  <si>
    <t>MUNICIPALIDAD DISTRITAL DE CORIS</t>
  </si>
  <si>
    <t>020203</t>
  </si>
  <si>
    <t>MUNICIPALIDAD DISTRITAL DE HUACLLAN</t>
  </si>
  <si>
    <t>020204</t>
  </si>
  <si>
    <t>MUNICIPALIDAD DISTRITAL DE LA MERCED</t>
  </si>
  <si>
    <t>020205</t>
  </si>
  <si>
    <t>MUNICIPALIDAD DISTRITAL DE SUCCHA</t>
  </si>
  <si>
    <t>020301</t>
  </si>
  <si>
    <t>MUNICIPALIDAD PROVINCIAL DE ANTONIO RAYMONDI - LLAMELLIN</t>
  </si>
  <si>
    <t>020302</t>
  </si>
  <si>
    <t>MUNICIPALIDAD DISTRITAL DE ACZO</t>
  </si>
  <si>
    <t>020303</t>
  </si>
  <si>
    <t>MUNICIPALIDAD DISTRITAL DE CHACCHO</t>
  </si>
  <si>
    <t>020304</t>
  </si>
  <si>
    <t>MUNICIPALIDAD DISTRITAL DE CHINGAS</t>
  </si>
  <si>
    <t>020305</t>
  </si>
  <si>
    <t>MUNICIPALIDAD DISTRITAL DE MIRGAS</t>
  </si>
  <si>
    <t>020306</t>
  </si>
  <si>
    <t>MUNICIPALIDAD DISTRITAL DE SAN JUAN DE RONTOY</t>
  </si>
  <si>
    <t>020401</t>
  </si>
  <si>
    <t>MUNICIPALIDAD PROVINCIAL DE ASUNCION - CHACAS</t>
  </si>
  <si>
    <t>020402</t>
  </si>
  <si>
    <t>MUNICIPALIDAD DISTRITAL DE ACOCHACA</t>
  </si>
  <si>
    <t>020501</t>
  </si>
  <si>
    <t>MUNICIPALIDAD PROVINCIAL DE BOLOGNESI - CHIQUIAN</t>
  </si>
  <si>
    <t>020502</t>
  </si>
  <si>
    <t>MUNICIPALIDAD DISTRITAL DE ABELARDO PARDO LAZAMETA</t>
  </si>
  <si>
    <t>020503</t>
  </si>
  <si>
    <t>MUNICIPALIDAD DISTRITAL DE ANTONIO RAYMONDI</t>
  </si>
  <si>
    <t>020504</t>
  </si>
  <si>
    <t>MUNICIPALIDAD DISTRITAL DE AQUIA</t>
  </si>
  <si>
    <t>020505</t>
  </si>
  <si>
    <t>MUNICIPALIDAD DISTRITAL DE CAJACAY</t>
  </si>
  <si>
    <t>020506</t>
  </si>
  <si>
    <t>MUNICIPALIDAD DISTRITAL DE CANIS</t>
  </si>
  <si>
    <t>020507</t>
  </si>
  <si>
    <t>MUNICIPALIDAD DISTRITAL DE COLQUIOC</t>
  </si>
  <si>
    <t>020508</t>
  </si>
  <si>
    <t>MUNICIPALIDAD DISTRITAL DE HUALLANCA</t>
  </si>
  <si>
    <t>020509</t>
  </si>
  <si>
    <t>MUNICIPALIDAD DISTRITAL DE HUASTA</t>
  </si>
  <si>
    <t>020510</t>
  </si>
  <si>
    <t>MUNICIPALIDAD DISTRITAL DE HUAYLLACAYAN</t>
  </si>
  <si>
    <t>020511</t>
  </si>
  <si>
    <t>MUNICIPALIDAD DISTRITAL DE LA PRIMAVERA</t>
  </si>
  <si>
    <t>020512</t>
  </si>
  <si>
    <t>MUNICIPALIDAD DISTRITAL DE MANGAS</t>
  </si>
  <si>
    <t>020513</t>
  </si>
  <si>
    <t>MUNICIPALIDAD DISTRITAL DE PACLLON</t>
  </si>
  <si>
    <t>020514</t>
  </si>
  <si>
    <t>MUNICIPALIDAD DISTRITAL DE SAN MIGUEL DE CORPANQUI</t>
  </si>
  <si>
    <t>020515</t>
  </si>
  <si>
    <t>MUNICIPALIDAD DISTRITAL DE TICLLOS</t>
  </si>
  <si>
    <t>020601</t>
  </si>
  <si>
    <t>MUNICIPALIDAD PROVINCIAL DE CARHUAZ</t>
  </si>
  <si>
    <t>020602</t>
  </si>
  <si>
    <t>MUNICIPALIDAD DISTRITAL DE ACOPAMPA</t>
  </si>
  <si>
    <t>020603</t>
  </si>
  <si>
    <t>MUNICIPALIDAD DISTRITAL DE AMASHCA</t>
  </si>
  <si>
    <t>020604</t>
  </si>
  <si>
    <t>MUNICIPALIDAD DISTRITAL DE ANTA</t>
  </si>
  <si>
    <t>020605</t>
  </si>
  <si>
    <t>MUNICIPALIDAD DISTRITAL DE ATAQUERO</t>
  </si>
  <si>
    <t>020606</t>
  </si>
  <si>
    <t>MUNICIPALIDAD DISTRITAL DE MARCARA</t>
  </si>
  <si>
    <t>020607</t>
  </si>
  <si>
    <t>MUNICIPALIDAD DISTRITAL DE PARIAHUANCA</t>
  </si>
  <si>
    <t>020608</t>
  </si>
  <si>
    <t>MUNICIPALIDAD DISTRITAL DE SAN MIGUEL DE ACO</t>
  </si>
  <si>
    <t>020609</t>
  </si>
  <si>
    <t>MUNICIPALIDAD DISTRITAL DE SHILLA</t>
  </si>
  <si>
    <t>020610</t>
  </si>
  <si>
    <t>MUNICIPALIDAD DISTRITAL DE TINCO</t>
  </si>
  <si>
    <t>020611</t>
  </si>
  <si>
    <t>MUNICIPALIDAD DISTRITAL DE YUNGAR</t>
  </si>
  <si>
    <t>020701</t>
  </si>
  <si>
    <t>MUNICIPALIDAD PROVINCIAL DE CARLOS FERMIN FITZCARRALD</t>
  </si>
  <si>
    <t>020702</t>
  </si>
  <si>
    <t>MUNICIPALIDAD DISTRITAL DE SAN NICOLAS</t>
  </si>
  <si>
    <t>020703</t>
  </si>
  <si>
    <t>MUNICIPALIDAD DISTRITAL DE YAUYA</t>
  </si>
  <si>
    <t>020801</t>
  </si>
  <si>
    <t>MUNICIPALIDAD PROVINCIAL DE CASMA</t>
  </si>
  <si>
    <t>020802</t>
  </si>
  <si>
    <t>MUNICIPALIDAD DISTRITAL DE BUENA VISTA ALTA</t>
  </si>
  <si>
    <t>020803</t>
  </si>
  <si>
    <t>MUNICIPALIDAD DISTRITAL DE COMANDANTE NOEL</t>
  </si>
  <si>
    <t>020804</t>
  </si>
  <si>
    <t>MUNICIPALIDAD DISTRITAL DE YAUTAN</t>
  </si>
  <si>
    <t>020901</t>
  </si>
  <si>
    <t>MUNICIPALIDAD PROVINCIAL DE CORONGO</t>
  </si>
  <si>
    <t>020902</t>
  </si>
  <si>
    <t>MUNICIPALIDAD DISTRITAL DE ACO</t>
  </si>
  <si>
    <t>020903</t>
  </si>
  <si>
    <t>MUNICIPALIDAD DISTRITAL DE BAMBAS</t>
  </si>
  <si>
    <t>020904</t>
  </si>
  <si>
    <t>MUNICIPALIDAD DISTRITAL DE CUSCA</t>
  </si>
  <si>
    <t>020905</t>
  </si>
  <si>
    <t>MUNICIPALIDAD DISTRITAL DE LA PAMPA</t>
  </si>
  <si>
    <t>020906</t>
  </si>
  <si>
    <t>MUNICIPALIDAD DISTRITAL DE YANAC</t>
  </si>
  <si>
    <t>020907</t>
  </si>
  <si>
    <t>MUNICIPALIDAD DISTRITAL DE YUPAN</t>
  </si>
  <si>
    <t>021001</t>
  </si>
  <si>
    <t>MUNICIPALIDAD PROVINCIAL DE HUARI</t>
  </si>
  <si>
    <t>021002</t>
  </si>
  <si>
    <t>MUNICIPALIDAD DISTRITAL DE ANRA</t>
  </si>
  <si>
    <t>021003</t>
  </si>
  <si>
    <t>MUNICIPALIDAD DISTRITAL DE CAJAY</t>
  </si>
  <si>
    <t>021004</t>
  </si>
  <si>
    <t>MUNICIPALIDAD DISTRITAL DE CHAVIN DE HUANTAR</t>
  </si>
  <si>
    <t>021005</t>
  </si>
  <si>
    <t>MUNICIPALIDAD DISTRITAL DE HUACACHI</t>
  </si>
  <si>
    <t>021006</t>
  </si>
  <si>
    <t>MUNICIPALIDAD DISTRITAL DE HUACCHIS</t>
  </si>
  <si>
    <t>021007</t>
  </si>
  <si>
    <t>MUNICIPALIDAD DISTRITAL DE HUACHIS</t>
  </si>
  <si>
    <t>021008</t>
  </si>
  <si>
    <t>MUNICIPALIDAD DISTRITAL DE HUANTAR</t>
  </si>
  <si>
    <t>021009</t>
  </si>
  <si>
    <t>MUNICIPALIDAD DISTRITAL DE MASIN</t>
  </si>
  <si>
    <t>021010</t>
  </si>
  <si>
    <t>MUNICIPALIDAD DISTRITAL DE PAUCAS</t>
  </si>
  <si>
    <t>021011</t>
  </si>
  <si>
    <t>MUNICIPALIDAD DISTRITAL DE PONTO</t>
  </si>
  <si>
    <t>021012</t>
  </si>
  <si>
    <t>MUNICIPALIDAD DISTRITAL DE RAHUAPAMPA</t>
  </si>
  <si>
    <t>021013</t>
  </si>
  <si>
    <t>MUNICIPALIDAD DISTRITAL DE RAPAYAN</t>
  </si>
  <si>
    <t>021014</t>
  </si>
  <si>
    <t>MUNICIPALIDAD DISTRITAL DE SAN MARCOS</t>
  </si>
  <si>
    <t>021015</t>
  </si>
  <si>
    <t>MUNICIPALIDAD DISTRITAL DE SAN PEDRO DE CHANA</t>
  </si>
  <si>
    <t>021016</t>
  </si>
  <si>
    <t>MUNICIPALIDAD DISTRITAL DE UCO</t>
  </si>
  <si>
    <t>021101</t>
  </si>
  <si>
    <t>MUNICIPALIDAD PROVINCIAL DE HUARMEY</t>
  </si>
  <si>
    <t>021102</t>
  </si>
  <si>
    <t>MUNICIPALIDAD DISTRITAL DE COCHAPETI</t>
  </si>
  <si>
    <t>021103</t>
  </si>
  <si>
    <t>MUNICIPALIDAD DISTRITAL DE CULEBRAS</t>
  </si>
  <si>
    <t>021104</t>
  </si>
  <si>
    <t>MUNICIPALIDAD DISTRITAL DE HUAYAN</t>
  </si>
  <si>
    <t>021105</t>
  </si>
  <si>
    <t>MUNICIPALIDAD DISTRITAL DE MALVAS</t>
  </si>
  <si>
    <t>021201</t>
  </si>
  <si>
    <t>MUNICIPALIDAD PROVINCIAL DE HUAYLAS - CARAZ</t>
  </si>
  <si>
    <t>021202</t>
  </si>
  <si>
    <t>021203</t>
  </si>
  <si>
    <t>MUNICIPALIDAD DISTRITAL DE HUATA</t>
  </si>
  <si>
    <t>021204</t>
  </si>
  <si>
    <t>MUNICIPALIDAD DISTRITAL DE HUAYLAS</t>
  </si>
  <si>
    <t>021205</t>
  </si>
  <si>
    <t>MUNICIPALIDAD DISTRITAL DE MATO</t>
  </si>
  <si>
    <t>021206</t>
  </si>
  <si>
    <t>MUNICIPALIDAD DISTRITAL DE PAMPAROMAS</t>
  </si>
  <si>
    <t>021207</t>
  </si>
  <si>
    <t>MUNICIPALIDAD DISTRITAL DE PUEBLO LIBRE</t>
  </si>
  <si>
    <t>021208</t>
  </si>
  <si>
    <t>MUNICIPALIDAD DISTRITAL DE SANTA CRUZ</t>
  </si>
  <si>
    <t>021209</t>
  </si>
  <si>
    <t>MUNICIPALIDAD DISTRITAL DE SANTO TORIBIO</t>
  </si>
  <si>
    <t>021210</t>
  </si>
  <si>
    <t>MUNICIPALIDAD DISTRITAL DE YURACMARCA</t>
  </si>
  <si>
    <t>021301</t>
  </si>
  <si>
    <t>MUNICIPALIDAD PROVINCIAL DE MARISCAL LUZURIAGA - PISCOBAMBA</t>
  </si>
  <si>
    <t>021302</t>
  </si>
  <si>
    <t>MUNICIPALIDAD DISTRITAL DE CASCA</t>
  </si>
  <si>
    <t>021303</t>
  </si>
  <si>
    <t>MUNICIPALIDAD DISTRITAL DE ELEAZAR GUZMAN BARRON</t>
  </si>
  <si>
    <t>021304</t>
  </si>
  <si>
    <t>MUNICIPALIDAD DISTRITAL DE FIDEL OLIVAS ESCUDERO</t>
  </si>
  <si>
    <t>021305</t>
  </si>
  <si>
    <t>MUNICIPALIDAD DISTRITAL DE LLAMA</t>
  </si>
  <si>
    <t>021306</t>
  </si>
  <si>
    <t>MUNICIPALIDAD DISTRITAL DE LLUMPA</t>
  </si>
  <si>
    <t>021307</t>
  </si>
  <si>
    <t>MUNICIPALIDAD DISTRITAL DE LUCMA</t>
  </si>
  <si>
    <t>021308</t>
  </si>
  <si>
    <t>MUNICIPALIDAD DISTRITAL DE MUSGA</t>
  </si>
  <si>
    <t>021401</t>
  </si>
  <si>
    <t>MUNICIPALIDAD PROVINCIAL DE OCROS</t>
  </si>
  <si>
    <t>021402</t>
  </si>
  <si>
    <t>MUNICIPALIDAD DISTRITAL DE ACAS</t>
  </si>
  <si>
    <t>021403</t>
  </si>
  <si>
    <t>MUNICIPALIDAD DISTRITAL DE CAJAMARQUILLA</t>
  </si>
  <si>
    <t>021404</t>
  </si>
  <si>
    <t>MUNICIPALIDAD DISTRITAL DE CARHUAPAMPA</t>
  </si>
  <si>
    <t>021405</t>
  </si>
  <si>
    <t>MUNICIPALIDAD DISTRITAL DE COCHAS</t>
  </si>
  <si>
    <t>021406</t>
  </si>
  <si>
    <t>MUNICIPALIDAD DISTRITAL DE CONGAS</t>
  </si>
  <si>
    <t>021407</t>
  </si>
  <si>
    <t>MUNICIPALIDAD DISTRITAL DE LLIPA</t>
  </si>
  <si>
    <t>021408</t>
  </si>
  <si>
    <t>MUNICIPALIDAD DISTRITAL DE SAN CRISTOBAL DE RAJAN</t>
  </si>
  <si>
    <t>021409</t>
  </si>
  <si>
    <t>MUNICIPALIDAD DISTRITAL DE SAN PEDRO</t>
  </si>
  <si>
    <t>021410</t>
  </si>
  <si>
    <t>MUNICIPALIDAD DISTRITAL DE SANTIAGO DE CHILCAS</t>
  </si>
  <si>
    <t>021501</t>
  </si>
  <si>
    <t>MUNICIPALIDAD PROVINCIAL DE PALLASCA - CABANA</t>
  </si>
  <si>
    <t>021502</t>
  </si>
  <si>
    <t>MUNICIPALIDAD DISTRITAL DE BOLOGNESI</t>
  </si>
  <si>
    <t>021503</t>
  </si>
  <si>
    <t>MUNICIPALIDAD DISTRITAL DE CONCHUCOS</t>
  </si>
  <si>
    <t>021504</t>
  </si>
  <si>
    <t>MUNICIPALIDAD DISTRITAL DE HUACASCHUQUE</t>
  </si>
  <si>
    <t>021505</t>
  </si>
  <si>
    <t>MUNICIPALIDAD DISTRITAL DE HUANDOVAL</t>
  </si>
  <si>
    <t>021506</t>
  </si>
  <si>
    <t>MUNICIPALIDAD DISTRITAL DE LACABAMBA</t>
  </si>
  <si>
    <t>021507</t>
  </si>
  <si>
    <t>MUNICIPALIDAD DISTRITAL DE LLAPO</t>
  </si>
  <si>
    <t>021508</t>
  </si>
  <si>
    <t>MUNICIPALIDAD DISTRITAL DE PALLASCA</t>
  </si>
  <si>
    <t>021509</t>
  </si>
  <si>
    <t>021510</t>
  </si>
  <si>
    <t>021511</t>
  </si>
  <si>
    <t>MUNICIPALIDAD DISTRITAL DE TAUCA</t>
  </si>
  <si>
    <t>021601</t>
  </si>
  <si>
    <t>MUNICIPALIDAD PROVINCIAL DE POMABAMBA</t>
  </si>
  <si>
    <t>021602</t>
  </si>
  <si>
    <t>MUNICIPALIDAD DISTRITAL DE HUAYLLAN</t>
  </si>
  <si>
    <t>021603</t>
  </si>
  <si>
    <t>MUNICIPALIDAD DISTRITAL DE PAROBAMBA</t>
  </si>
  <si>
    <t>021604</t>
  </si>
  <si>
    <t>MUNICIPALIDAD DISTRITAL DE QUINUABAMBA</t>
  </si>
  <si>
    <t>021701</t>
  </si>
  <si>
    <t>MUNICIPALIDAD PROVINCIAL DE RECUAY</t>
  </si>
  <si>
    <t>021702</t>
  </si>
  <si>
    <t>MUNICIPALIDAD DISTRITAL DE CATAC</t>
  </si>
  <si>
    <t>021703</t>
  </si>
  <si>
    <t>MUNICIPALIDAD DISTRITAL DE COTAPARACO</t>
  </si>
  <si>
    <t>021704</t>
  </si>
  <si>
    <t>MUNICIPALIDAD DISTRITAL DE HUAYLLAPAMPA</t>
  </si>
  <si>
    <t>021705</t>
  </si>
  <si>
    <t>MUNICIPALIDAD DISTRITAL DE LLACLLIN</t>
  </si>
  <si>
    <t>021706</t>
  </si>
  <si>
    <t>MUNICIPALIDAD DISTRITAL DE MARCA</t>
  </si>
  <si>
    <t>021707</t>
  </si>
  <si>
    <t>MUNICIPALIDAD DISTRITAL DE PAMPAS CHICO</t>
  </si>
  <si>
    <t>021708</t>
  </si>
  <si>
    <t>MUNICIPALIDAD DISTRITAL DE PARARIN</t>
  </si>
  <si>
    <t>021709</t>
  </si>
  <si>
    <t>MUNICIPALIDAD DISTRITAL DE TAPACOCHA</t>
  </si>
  <si>
    <t>021710</t>
  </si>
  <si>
    <t>MUNICIPALIDAD DISTRITAL DE TICAPAMPA</t>
  </si>
  <si>
    <t>021801</t>
  </si>
  <si>
    <t>MUNICIPALIDAD PROVINCIAL DEL SANTA - CHIMBOTE</t>
  </si>
  <si>
    <t>021802</t>
  </si>
  <si>
    <t>MUNICIPALIDAD DISTRITAL DE CACERES DEL PERU</t>
  </si>
  <si>
    <t>021803</t>
  </si>
  <si>
    <t>MUNICIPALIDAD DISTRITAL DE COISHCO</t>
  </si>
  <si>
    <t>021804</t>
  </si>
  <si>
    <t>MUNICIPALIDAD DISTRITAL DE MACATE</t>
  </si>
  <si>
    <t>021805</t>
  </si>
  <si>
    <t>MUNICIPALIDAD DISTRITAL DE MORO</t>
  </si>
  <si>
    <t>021806</t>
  </si>
  <si>
    <t>MUNICIPALIDAD DISTRITAL DE NEPE?A</t>
  </si>
  <si>
    <t>021807</t>
  </si>
  <si>
    <t>MUNICIPALIDAD DISTRITAL DE SAMANCO</t>
  </si>
  <si>
    <t>021808</t>
  </si>
  <si>
    <t>MUNICIPALIDAD DISTRITAL DE SANTA</t>
  </si>
  <si>
    <t>021809</t>
  </si>
  <si>
    <t>MUNICIPALIDAD DISTRITAL DE NUEVO CHIMBOTE</t>
  </si>
  <si>
    <t>021901</t>
  </si>
  <si>
    <t>MUNICIPALIDAD PROVINCIAL DE SIHUAS</t>
  </si>
  <si>
    <t>021902</t>
  </si>
  <si>
    <t>MUNICIPALIDAD DISTRITAL DE ACOBAMBA</t>
  </si>
  <si>
    <t>021903</t>
  </si>
  <si>
    <t>MUNICIPALIDAD DISTRITAL DE ALFONSO UGARTE</t>
  </si>
  <si>
    <t>021904</t>
  </si>
  <si>
    <t>MUNICIPALIDAD DISTRITAL DE CASHAPAMPA</t>
  </si>
  <si>
    <t>021905</t>
  </si>
  <si>
    <t>MUNICIPALIDAD DISTRITAL DE CHINGALPO</t>
  </si>
  <si>
    <t>021906</t>
  </si>
  <si>
    <t>MUNICIPALIDAD DISTRITAL DE HUAYLLABAMBA</t>
  </si>
  <si>
    <t>021907</t>
  </si>
  <si>
    <t>MUNICIPALIDAD DISTRITAL DE QUICHES</t>
  </si>
  <si>
    <t>021908</t>
  </si>
  <si>
    <t>MUNICIPALIDAD DISTRITAL DE RAGASH</t>
  </si>
  <si>
    <t>021909</t>
  </si>
  <si>
    <t>MUNICIPALIDAD DISTRITAL DE SAN JUAN</t>
  </si>
  <si>
    <t>021910</t>
  </si>
  <si>
    <t>MUNICIPALIDAD DISTRITAL DE SICSIBAMBA</t>
  </si>
  <si>
    <t>022001</t>
  </si>
  <si>
    <t>MUNICIPALIDAD PROVINCIAL DE YUNGAY</t>
  </si>
  <si>
    <t>022002</t>
  </si>
  <si>
    <t>MUNICIPALIDAD DISTRITAL DE CASCAPARA</t>
  </si>
  <si>
    <t>022003</t>
  </si>
  <si>
    <t>MUNICIPALIDAD DISTRITAL DE MANCOS</t>
  </si>
  <si>
    <t>022004</t>
  </si>
  <si>
    <t>MUNICIPALIDAD DISTRITAL DE MATACOTO</t>
  </si>
  <si>
    <t>022005</t>
  </si>
  <si>
    <t>MUNICIPALIDAD DISTRITAL DE QUILLO</t>
  </si>
  <si>
    <t>022006</t>
  </si>
  <si>
    <t>MUNICIPALIDAD DISTRITAL DE RANRAHIRCA</t>
  </si>
  <si>
    <t>022007</t>
  </si>
  <si>
    <t>MUNICIPALIDAD DISTRITAL DE SHUPLUY</t>
  </si>
  <si>
    <t>022008</t>
  </si>
  <si>
    <t>MUNICIPALIDAD DISTRITAL DE YANAMA</t>
  </si>
  <si>
    <t>030101</t>
  </si>
  <si>
    <t>MUNICIPALIDAD PROVINCIAL DE ABANCAY</t>
  </si>
  <si>
    <t>030102</t>
  </si>
  <si>
    <t>MUNICIPALIDAD DISTRITAL DE CHACOCHE</t>
  </si>
  <si>
    <t>030103</t>
  </si>
  <si>
    <t>MUNICIPALIDAD DISTRITAL DE CIRCA</t>
  </si>
  <si>
    <t>030104</t>
  </si>
  <si>
    <t>MUNICIPALIDAD DISTRITAL DE CURAHUASI</t>
  </si>
  <si>
    <t>030105</t>
  </si>
  <si>
    <t>MUNICIPALIDAD DISTRITAL DE HUANIPACA</t>
  </si>
  <si>
    <t>030106</t>
  </si>
  <si>
    <t>MUNICIPALIDAD DISTRITAL DE LAMBRAMA</t>
  </si>
  <si>
    <t>030107</t>
  </si>
  <si>
    <t>MUNICIPALIDAD DISTRITAL DE PICHIRHUA</t>
  </si>
  <si>
    <t>030108</t>
  </si>
  <si>
    <t>MUNICIPALIDAD DISTRITAL DE SAN PEDRO DE CACHORA</t>
  </si>
  <si>
    <t>030109</t>
  </si>
  <si>
    <t>MUNICIPALIDAD DISTRITAL DE TAMBURCO</t>
  </si>
  <si>
    <t>030201</t>
  </si>
  <si>
    <t>MUNICIPALIDAD PROVINCIAL DE ANDAHUAYLAS</t>
  </si>
  <si>
    <t>030202</t>
  </si>
  <si>
    <t>MUNICIPALIDAD DISTRITAL DE ANDARAPA</t>
  </si>
  <si>
    <t>030203</t>
  </si>
  <si>
    <t>MUNICIPALIDAD DISTRITAL DE CHIARA</t>
  </si>
  <si>
    <t>030204</t>
  </si>
  <si>
    <t>MUNICIPALIDAD DISTRITAL DE HUANCARAMA</t>
  </si>
  <si>
    <t>030205</t>
  </si>
  <si>
    <t>MUNICIPALIDAD DISTRITAL DE HUANCARAY</t>
  </si>
  <si>
    <t>030206</t>
  </si>
  <si>
    <t>MUNICIPALIDAD DISTRITAL DE HUAYANA</t>
  </si>
  <si>
    <t>030207</t>
  </si>
  <si>
    <t>MUNICIPALIDAD DISTRITAL DE KISHUARA</t>
  </si>
  <si>
    <t>030208</t>
  </si>
  <si>
    <t>MUNICIPALIDAD DISTRITAL DE PACOBAMBA</t>
  </si>
  <si>
    <t>030209</t>
  </si>
  <si>
    <t>MUNICIPALIDAD DISTRITAL DE PACUCHA</t>
  </si>
  <si>
    <t>030210</t>
  </si>
  <si>
    <t>MUNICIPALIDAD DISTRITAL DE PAMPACHIRI</t>
  </si>
  <si>
    <t>030211</t>
  </si>
  <si>
    <t>MUNICIPALIDAD DISTRITAL DE POMACOCHA</t>
  </si>
  <si>
    <t>030212</t>
  </si>
  <si>
    <t>MUNICIPALIDAD DISTRITAL DE SAN ANTONIO DE CACHI</t>
  </si>
  <si>
    <t>030213</t>
  </si>
  <si>
    <t>MUNICIPALIDAD DISTRITAL DE SAN JERONIMO</t>
  </si>
  <si>
    <t>030214</t>
  </si>
  <si>
    <t>MUNICIPALIDAD DISTRITAL DE SAN MIGUEL CHACCRAMPA</t>
  </si>
  <si>
    <t>030215</t>
  </si>
  <si>
    <t>MUNICIPALIDAD DISTRITAL DE SANTA MARIA DE CHICMO</t>
  </si>
  <si>
    <t>030216</t>
  </si>
  <si>
    <t>MUNICIPALIDAD DISTRITAL DE TALAVERA</t>
  </si>
  <si>
    <t>030217</t>
  </si>
  <si>
    <t>MUNICIPALIDAD DISTRITAL DE TUMAY HUARACA</t>
  </si>
  <si>
    <t>030218</t>
  </si>
  <si>
    <t>MUNICIPALIDAD DISTRITAL DE TURPO</t>
  </si>
  <si>
    <t>030219</t>
  </si>
  <si>
    <t>MUNICIPALIDAD DISTRITAL DE KAQUIABAMBA</t>
  </si>
  <si>
    <t>030301</t>
  </si>
  <si>
    <t>MUNICIPALIDAD PROVINCIAL DE ANTABAMBA</t>
  </si>
  <si>
    <t>030302</t>
  </si>
  <si>
    <t>MUNICIPALIDAD DISTRITAL DE EL ORO</t>
  </si>
  <si>
    <t>030303</t>
  </si>
  <si>
    <t>MUNICIPALIDAD DISTRITAL DE HUAQUIRCA</t>
  </si>
  <si>
    <t>030304</t>
  </si>
  <si>
    <t>MUNICIPALIDAD DISTRITAL DE JUAN ESPINOZA MEDRANO</t>
  </si>
  <si>
    <t>030305</t>
  </si>
  <si>
    <t>MUNICIPALIDAD DISTRITAL DE OROPESA</t>
  </si>
  <si>
    <t>030306</t>
  </si>
  <si>
    <t>MUNICIPALIDAD DISTRITAL DE PACHACONAS</t>
  </si>
  <si>
    <t>030307</t>
  </si>
  <si>
    <t>MUNICIPALIDAD DISTRITAL DE SABAINO</t>
  </si>
  <si>
    <t>030401</t>
  </si>
  <si>
    <t>MUNICIPALIDAD PROVINCIAL DE AYMARAES - CHALHUANCA</t>
  </si>
  <si>
    <t>030402</t>
  </si>
  <si>
    <t>MUNICIPALIDAD DISTRITAL DE CAPAYA</t>
  </si>
  <si>
    <t>030403</t>
  </si>
  <si>
    <t>MUNICIPALIDAD DISTRITAL DE CARAYBAMBA</t>
  </si>
  <si>
    <t>030404</t>
  </si>
  <si>
    <t>MUNICIPALIDAD DISTRITAL DE CHAPIMARCA</t>
  </si>
  <si>
    <t>030405</t>
  </si>
  <si>
    <t>030406</t>
  </si>
  <si>
    <t>MUNICIPALIDAD DISTRITAL DE COTARUSE</t>
  </si>
  <si>
    <t>030407</t>
  </si>
  <si>
    <t>MUNICIPALIDAD DISTRITAL DE HUAYLLO</t>
  </si>
  <si>
    <t>030408</t>
  </si>
  <si>
    <t>MUNICIPALIDAD DISTRITAL DE JUSTO APU SAHUARAURA</t>
  </si>
  <si>
    <t>030409</t>
  </si>
  <si>
    <t>MUNICIPALIDAD DISTRITAL DE LUCRE</t>
  </si>
  <si>
    <t>030410</t>
  </si>
  <si>
    <t>MUNICIPALIDAD DISTRITAL DE POCOHUANCA</t>
  </si>
  <si>
    <t>030411</t>
  </si>
  <si>
    <t>MUNICIPALIDAD DISTRITAL DE SAN JUAN DE CHAC?A</t>
  </si>
  <si>
    <t>030412</t>
  </si>
  <si>
    <t>MUNICIPALIDAD DISTRITAL DE SA?AYCA</t>
  </si>
  <si>
    <t>030413</t>
  </si>
  <si>
    <t>MUNICIPALIDAD DISTRITAL DE SORAYA</t>
  </si>
  <si>
    <t>030414</t>
  </si>
  <si>
    <t>MUNICIPALIDAD DISTRITAL DE TAPAIRIHUA</t>
  </si>
  <si>
    <t>030415</t>
  </si>
  <si>
    <t>MUNICIPALIDAD DISTRITAL DE TINTAY</t>
  </si>
  <si>
    <t>030416</t>
  </si>
  <si>
    <t>MUNICIPALIDAD DISTRITAL DE TORAYA</t>
  </si>
  <si>
    <t>030417</t>
  </si>
  <si>
    <t>MUNICIPALIDAD DISTRITAL DE YANACA</t>
  </si>
  <si>
    <t>030501</t>
  </si>
  <si>
    <t>MUNICIPALIDAD PROVINCIAL DE COTABAMBAS - TAMBOBAMBA</t>
  </si>
  <si>
    <t>030502</t>
  </si>
  <si>
    <t>MUNICIPALIDAD DISTRITAL DE COTABAMBAS</t>
  </si>
  <si>
    <t>030503</t>
  </si>
  <si>
    <t>MUNICIPALIDAD DISTRITAL DE COYLLURQUI</t>
  </si>
  <si>
    <t>030504</t>
  </si>
  <si>
    <t>MUNICIPALIDAD DISTRITAL DE HAQUIRA</t>
  </si>
  <si>
    <t>030505</t>
  </si>
  <si>
    <t>MUNICIPALIDAD DISTRITAL DE MARA</t>
  </si>
  <si>
    <t>030506</t>
  </si>
  <si>
    <t>MUNICIPALIDAD DISTRITAL DE CHALLHUAHUACHO</t>
  </si>
  <si>
    <t>030601</t>
  </si>
  <si>
    <t>MUNICIPALIDAD PROVINCIAL DE CHINCHEROS</t>
  </si>
  <si>
    <t>030602</t>
  </si>
  <si>
    <t>MUNICIPALIDAD DISTRITAL DE ANCO HUALLO</t>
  </si>
  <si>
    <t>030603</t>
  </si>
  <si>
    <t>MUNICIPALIDAD DISTRITAL DE COCHARCAS</t>
  </si>
  <si>
    <t>030604</t>
  </si>
  <si>
    <t>MUNICIPALIDAD DISTRITAL DE HUACCANA</t>
  </si>
  <si>
    <t>030605</t>
  </si>
  <si>
    <t>MUNICIPALIDAD DISTRITAL DE OCOBAMBA</t>
  </si>
  <si>
    <t>030606</t>
  </si>
  <si>
    <t>MUNICIPALIDAD DISTRITAL DE ONGOY</t>
  </si>
  <si>
    <t>030607</t>
  </si>
  <si>
    <t>MUNICIPALIDAD DISTRITAL DE URANMARCA</t>
  </si>
  <si>
    <t>030608</t>
  </si>
  <si>
    <t>MUNICIPALIDAD DISTRITAL DE RANRACANCHA</t>
  </si>
  <si>
    <t>030701</t>
  </si>
  <si>
    <t>MUNICIPALIDAD PROVINCIAL DE GRAU - CHUQUIBAMBILLA</t>
  </si>
  <si>
    <t>030702</t>
  </si>
  <si>
    <t>MUNICIPALIDAD DISTRITAL DE CURPAHUASI</t>
  </si>
  <si>
    <t>030703</t>
  </si>
  <si>
    <t>MUNICIPALIDAD DISTRITAL DE GAMARRA</t>
  </si>
  <si>
    <t>030704</t>
  </si>
  <si>
    <t>MUNICIPALIDAD DISTRITAL DE HUAYLLATI</t>
  </si>
  <si>
    <t>030705</t>
  </si>
  <si>
    <t>MUNICIPALIDAD DISTRITAL DE MAMARA</t>
  </si>
  <si>
    <t>030706</t>
  </si>
  <si>
    <t>MUNICIPALIDAD DISTRITAL DE MICAELA BASTIDAS</t>
  </si>
  <si>
    <t>030707</t>
  </si>
  <si>
    <t>MUNICIPALIDAD DISTRITAL DE PATAYPAMPA</t>
  </si>
  <si>
    <t>030708</t>
  </si>
  <si>
    <t>MUNICIPALIDAD DISTRITAL DE PROGRESO</t>
  </si>
  <si>
    <t>030709</t>
  </si>
  <si>
    <t>MUNICIPALIDAD DISTRITAL DE SAN ANTONIO</t>
  </si>
  <si>
    <t>030710</t>
  </si>
  <si>
    <t>030711</t>
  </si>
  <si>
    <t>MUNICIPALIDAD DISTRITAL DE TURPAY</t>
  </si>
  <si>
    <t>030712</t>
  </si>
  <si>
    <t>MUNICIPALIDAD DISTRITAL DE VILCABAMBA</t>
  </si>
  <si>
    <t>030713</t>
  </si>
  <si>
    <t>MUNICIPALIDAD DISTRITAL DE VIRUNDO</t>
  </si>
  <si>
    <t>030714</t>
  </si>
  <si>
    <t>MUNICIPALIDAD DISTRITAL DE CURASCO</t>
  </si>
  <si>
    <t>040101</t>
  </si>
  <si>
    <t>MUNICIPALIDAD PROVINCIAL DE AREQUIPA</t>
  </si>
  <si>
    <t>040102</t>
  </si>
  <si>
    <t>MUNICIPALIDAD DISTRITAL DE ALTO SELVA ALEGRE</t>
  </si>
  <si>
    <t>040103</t>
  </si>
  <si>
    <t>MUNICIPALIDAD DISTRITAL DE CAYMA</t>
  </si>
  <si>
    <t>040104</t>
  </si>
  <si>
    <t>MUNICIPALIDAD DISTRITAL DE CERRO COLORADO</t>
  </si>
  <si>
    <t>040105</t>
  </si>
  <si>
    <t>MUNICIPALIDAD DISTRITAL DE CHARACATO</t>
  </si>
  <si>
    <t>040106</t>
  </si>
  <si>
    <t>MUNICIPALIDAD DISTRITAL DE CHIGUATA</t>
  </si>
  <si>
    <t>040107</t>
  </si>
  <si>
    <t>MUNICIPALIDAD DISTRITAL DE JACOBO HUNTER</t>
  </si>
  <si>
    <t>040108</t>
  </si>
  <si>
    <t>MUNICIPALIDAD DISTRITAL DE LA JOYA</t>
  </si>
  <si>
    <t>040109</t>
  </si>
  <si>
    <t>MUNICIPALIDAD DISTRITAL DE MARIANO MELGAR</t>
  </si>
  <si>
    <t>040110</t>
  </si>
  <si>
    <t>MUNICIPALIDAD DISTRITAL DE MIRAFLORES</t>
  </si>
  <si>
    <t>040111</t>
  </si>
  <si>
    <t>MUNICIPALIDAD DISTRITAL DE MOLLEBAYA</t>
  </si>
  <si>
    <t>040112</t>
  </si>
  <si>
    <t>MUNICIPALIDAD DISTRITAL DE PAUCARPATA</t>
  </si>
  <si>
    <t>040113</t>
  </si>
  <si>
    <t>MUNICIPALIDAD DISTRITAL DE POCSI</t>
  </si>
  <si>
    <t>040114</t>
  </si>
  <si>
    <t>MUNICIPALIDAD DISTRITAL DE POLOBAYA</t>
  </si>
  <si>
    <t>040115</t>
  </si>
  <si>
    <t>040116</t>
  </si>
  <si>
    <t>MUNICIPALIDAD DISTRITAL DE SABANDIA</t>
  </si>
  <si>
    <t>040117</t>
  </si>
  <si>
    <t>MUNICIPALIDAD DISTRITAL DE SACHACA</t>
  </si>
  <si>
    <t>040118</t>
  </si>
  <si>
    <t>MUNICIPALIDAD DISTRITAL DE SAN JUAN DE SIGUAS</t>
  </si>
  <si>
    <t>040119</t>
  </si>
  <si>
    <t>MUNICIPALIDAD DISTRITAL DE SAN JUAN DE TARUCANI</t>
  </si>
  <si>
    <t>040120</t>
  </si>
  <si>
    <t>MUNICIPALIDAD DISTRITAL DE SANTA ISABEL DE SIGUAS</t>
  </si>
  <si>
    <t>040121</t>
  </si>
  <si>
    <t>MUNICIPALIDAD DISTRITAL DE SANTA RITA DE SIGUAS</t>
  </si>
  <si>
    <t>040122</t>
  </si>
  <si>
    <t>MUNICIPALIDAD DISTRITAL DE SOCABAYA</t>
  </si>
  <si>
    <t>040123</t>
  </si>
  <si>
    <t>MUNICIPALIDAD DISTRITAL DE TIABAYA</t>
  </si>
  <si>
    <t>040124</t>
  </si>
  <si>
    <t>MUNICIPALIDAD DISTRITAL DE UCHUMAYO</t>
  </si>
  <si>
    <t>040125</t>
  </si>
  <si>
    <t>MUNICIPALIDAD DISTRITAL DE VITOR</t>
  </si>
  <si>
    <t>040126</t>
  </si>
  <si>
    <t>MUNICIPALIDAD DISTRITAL DE YANAHUARA</t>
  </si>
  <si>
    <t>040127</t>
  </si>
  <si>
    <t>MUNICIPALIDAD DISTRITAL DE YARABAMBA</t>
  </si>
  <si>
    <t>040128</t>
  </si>
  <si>
    <t>MUNICIPALIDAD DISTRITAL DE YURA</t>
  </si>
  <si>
    <t>040129</t>
  </si>
  <si>
    <t>MUNICIPALIDAD DISTRITAL DE JOSE LUIS BUSTAMANTE Y RIVERO</t>
  </si>
  <si>
    <t>040201</t>
  </si>
  <si>
    <t>MUNICIPALIDAD PROVINCIAL DE CAMANA</t>
  </si>
  <si>
    <t>040202</t>
  </si>
  <si>
    <t>MUNICIPALIDAD DISTRITAL DE JOSE MARIA QUIMPER</t>
  </si>
  <si>
    <t>040203</t>
  </si>
  <si>
    <t>MUNICIPALIDAD DISTRITAL DE MARIANO NICOLAS VALCARCEL</t>
  </si>
  <si>
    <t>040204</t>
  </si>
  <si>
    <t>MUNICIPALIDAD DISTRITAL DE MARISCAL CACERES</t>
  </si>
  <si>
    <t>040205</t>
  </si>
  <si>
    <t>MUNICIPALIDAD DISTRITAL DE NICOLAS DE PIEROLA</t>
  </si>
  <si>
    <t>040206</t>
  </si>
  <si>
    <t>MUNICIPALIDAD DISTRITAL DE OCO?A</t>
  </si>
  <si>
    <t>040207</t>
  </si>
  <si>
    <t>MUNICIPALIDAD DISTRITAL DE QUILCA</t>
  </si>
  <si>
    <t>040208</t>
  </si>
  <si>
    <t>MUNICIPALIDAD DISTRITAL DE SAMUEL PASTOR</t>
  </si>
  <si>
    <t>040301</t>
  </si>
  <si>
    <t>MUNICIPALIDAD PROVINCIAL DE CARAVELI</t>
  </si>
  <si>
    <t>040302</t>
  </si>
  <si>
    <t>MUNICIPALIDAD DISTRITAL DE ACARI</t>
  </si>
  <si>
    <t>040303</t>
  </si>
  <si>
    <t>MUNICIPALIDAD DISTRITAL DE ATICO</t>
  </si>
  <si>
    <t>040304</t>
  </si>
  <si>
    <t>MUNICIPALIDAD DISTRITAL DE ATIQUIPA</t>
  </si>
  <si>
    <t>040305</t>
  </si>
  <si>
    <t>MUNICIPALIDAD DISTRITAL DE BELLA UNION</t>
  </si>
  <si>
    <t>040306</t>
  </si>
  <si>
    <t>MUNICIPALIDAD DISTRITAL DE CAHUACHO</t>
  </si>
  <si>
    <t>040307</t>
  </si>
  <si>
    <t>MUNICIPALIDAD DISTRITAL DE CHALA</t>
  </si>
  <si>
    <t>040308</t>
  </si>
  <si>
    <t>MUNICIPALIDAD DISTRITAL DE CHAPARRA</t>
  </si>
  <si>
    <t>040309</t>
  </si>
  <si>
    <t>MUNICIPALIDAD DISTRITAL DE HUANUHUANU</t>
  </si>
  <si>
    <t>040310</t>
  </si>
  <si>
    <t>MUNICIPALIDAD DISTRITAL DE JAQUI</t>
  </si>
  <si>
    <t>040311</t>
  </si>
  <si>
    <t>MUNICIPALIDAD DISTRITAL DE LOMAS</t>
  </si>
  <si>
    <t>040312</t>
  </si>
  <si>
    <t>MUNICIPALIDAD DISTRITAL DE QUICACHA</t>
  </si>
  <si>
    <t>040313</t>
  </si>
  <si>
    <t>MUNICIPALIDAD DISTRITAL DE YAUCA</t>
  </si>
  <si>
    <t>040401</t>
  </si>
  <si>
    <t>MUNICIPALIDAD PROVINCIAL DE CASTILLA - APLAO</t>
  </si>
  <si>
    <t>040402</t>
  </si>
  <si>
    <t>MUNICIPALIDAD DISTRITAL DE ANDAGUA</t>
  </si>
  <si>
    <t>040403</t>
  </si>
  <si>
    <t>MUNICIPALIDAD DISTRITAL DE AYO</t>
  </si>
  <si>
    <t>040404</t>
  </si>
  <si>
    <t>MUNICIPALIDAD DISTRITAL DE CHACHAS</t>
  </si>
  <si>
    <t>040405</t>
  </si>
  <si>
    <t>MUNICIPALIDAD DISTRITAL DE CHILCAYMARCA</t>
  </si>
  <si>
    <t>040406</t>
  </si>
  <si>
    <t>MUNICIPALIDAD DISTRITAL DE CHOCO</t>
  </si>
  <si>
    <t>040407</t>
  </si>
  <si>
    <t>MUNICIPALIDAD DISTRITAL DE HUANCARQUI</t>
  </si>
  <si>
    <t>040408</t>
  </si>
  <si>
    <t>MUNICIPALIDAD DISTRITAL DE MACHAGUAY</t>
  </si>
  <si>
    <t>040409</t>
  </si>
  <si>
    <t>MUNICIPALIDAD DISTRITAL DE ORCOPAMPA</t>
  </si>
  <si>
    <t>040410</t>
  </si>
  <si>
    <t>MUNICIPALIDAD DISTRITAL DE PAMPACOLCA</t>
  </si>
  <si>
    <t>040411</t>
  </si>
  <si>
    <t>MUNICIPALIDAD DISTRITAL DE TIPAN</t>
  </si>
  <si>
    <t>040412</t>
  </si>
  <si>
    <t>MUNICIPALIDAD DISTRITAL DE U?ON</t>
  </si>
  <si>
    <t>040413</t>
  </si>
  <si>
    <t>MUNICIPALIDAD DISTRITAL DE URACA</t>
  </si>
  <si>
    <t>040414</t>
  </si>
  <si>
    <t>MUNICIPALIDAD DISTRITAL DE VIRACO</t>
  </si>
  <si>
    <t>040501</t>
  </si>
  <si>
    <t>MUNICIPALIDAD PROVINCIAL DE CAYLLOMA - CHIVAY</t>
  </si>
  <si>
    <t>040502</t>
  </si>
  <si>
    <t>MUNICIPALIDAD DISTRITAL DE ACHOMA</t>
  </si>
  <si>
    <t>040503</t>
  </si>
  <si>
    <t>MUNICIPALIDAD DISTRITAL DE CABANACONDE</t>
  </si>
  <si>
    <t>040504</t>
  </si>
  <si>
    <t>MUNICIPALIDAD DISTRITAL DE CALLALLI</t>
  </si>
  <si>
    <t>040505</t>
  </si>
  <si>
    <t>MUNICIPALIDAD DISTRITAL DE CAYLLOMA</t>
  </si>
  <si>
    <t>040506</t>
  </si>
  <si>
    <t>MUNICIPALIDAD DISTRITAL DE COPORAQUE</t>
  </si>
  <si>
    <t>040507</t>
  </si>
  <si>
    <t>040508</t>
  </si>
  <si>
    <t>MUNICIPALIDAD DISTRITAL DE HUANCA</t>
  </si>
  <si>
    <t>040509</t>
  </si>
  <si>
    <t>MUNICIPALIDAD DISTRITAL DE ICHUPAMPA</t>
  </si>
  <si>
    <t>040510</t>
  </si>
  <si>
    <t>MUNICIPALIDAD DISTRITAL DE LARI</t>
  </si>
  <si>
    <t>040511</t>
  </si>
  <si>
    <t>MUNICIPALIDAD DISTRITAL DE LLUTA</t>
  </si>
  <si>
    <t>040512</t>
  </si>
  <si>
    <t>MUNICIPALIDAD DISTRITAL DE MACA</t>
  </si>
  <si>
    <t>040513</t>
  </si>
  <si>
    <t>MUNICIPALIDAD DISTRITAL DE MADRIGAL</t>
  </si>
  <si>
    <t>040514</t>
  </si>
  <si>
    <t>MUNICIPALIDAD DISTRITAL DE SAN ANTONIO DE CHUCA</t>
  </si>
  <si>
    <t>040515</t>
  </si>
  <si>
    <t>MUNICIPALIDAD DISTRITAL DE SIBAYO</t>
  </si>
  <si>
    <t>040516</t>
  </si>
  <si>
    <t>MUNICIPALIDAD DISTRITAL DE TAPAY</t>
  </si>
  <si>
    <t>040517</t>
  </si>
  <si>
    <t>MUNICIPALIDAD DISTRITAL DE TISCO</t>
  </si>
  <si>
    <t>040518</t>
  </si>
  <si>
    <t>MUNICIPALIDAD DISTRITAL DE TUTI</t>
  </si>
  <si>
    <t>040519</t>
  </si>
  <si>
    <t>MUNICIPALIDAD DISTRITAL DE YANQUE</t>
  </si>
  <si>
    <t>040520</t>
  </si>
  <si>
    <t>MUNICIPALIDAD DISTRITAL DE MAJES</t>
  </si>
  <si>
    <t>040601</t>
  </si>
  <si>
    <t>MUNICIPALIDAD PROVINCIAL DE CONDESUYOS - CHUQUIBAMBA</t>
  </si>
  <si>
    <t>040602</t>
  </si>
  <si>
    <t>MUNICIPALIDAD DISTRITAL DE ANDARAY</t>
  </si>
  <si>
    <t>040603</t>
  </si>
  <si>
    <t>MUNICIPALIDAD DISTRITAL DE CAYARANI</t>
  </si>
  <si>
    <t>040604</t>
  </si>
  <si>
    <t>MUNICIPALIDAD DISTRITAL DE CHICHAS</t>
  </si>
  <si>
    <t>040605</t>
  </si>
  <si>
    <t>MUNICIPALIDAD DISTRITAL DE IRAY</t>
  </si>
  <si>
    <t>040606</t>
  </si>
  <si>
    <t>MUNICIPALIDAD DISTRITAL DE RIO GRANDE</t>
  </si>
  <si>
    <t>040607</t>
  </si>
  <si>
    <t>MUNICIPALIDAD DISTRITAL DE SALAMANCA</t>
  </si>
  <si>
    <t>040608</t>
  </si>
  <si>
    <t>MUNICIPALIDAD DISTRITAL DE YANAQUIHUA</t>
  </si>
  <si>
    <t>040701</t>
  </si>
  <si>
    <t>MUNICIPALIDAD PROVINCIAL DE ISLAY - MOLLENDO</t>
  </si>
  <si>
    <t>040702</t>
  </si>
  <si>
    <t>MUNICIPALIDAD DISTRITAL DE COCACHACRA</t>
  </si>
  <si>
    <t>040703</t>
  </si>
  <si>
    <t>MUNICIPALIDAD DISTRITAL DE DEAN VALDIVIA</t>
  </si>
  <si>
    <t>040704</t>
  </si>
  <si>
    <t>MUNICIPALIDAD DISTRITAL DE ISLAY</t>
  </si>
  <si>
    <t>040705</t>
  </si>
  <si>
    <t>MUNICIPALIDAD DISTRITAL DE MEJIA</t>
  </si>
  <si>
    <t>040706</t>
  </si>
  <si>
    <t>MUNICIPALIDAD DISTRITAL DE PUNTA DE BOMBON</t>
  </si>
  <si>
    <t>040801</t>
  </si>
  <si>
    <t>MUNICIPALIDAD PROVINCIAL DE LA UNION - COTAHUASI</t>
  </si>
  <si>
    <t>040802</t>
  </si>
  <si>
    <t>MUNICIPALIDAD DISTRITAL DE ALCA</t>
  </si>
  <si>
    <t>040803</t>
  </si>
  <si>
    <t>MUNICIPALIDAD DISTRITAL DE CHARCANA</t>
  </si>
  <si>
    <t>040804</t>
  </si>
  <si>
    <t>MUNICIPALIDAD DISTRITAL DE HUAYNACOTAS</t>
  </si>
  <si>
    <t>040805</t>
  </si>
  <si>
    <t>MUNICIPALIDAD DISTRITAL DE PAMPAMARCA</t>
  </si>
  <si>
    <t>040806</t>
  </si>
  <si>
    <t>MUNICIPALIDAD DISTRITAL DE PUYCA</t>
  </si>
  <si>
    <t>040807</t>
  </si>
  <si>
    <t>MUNICIPALIDAD DISTRITAL DE QUECHUALLA</t>
  </si>
  <si>
    <t>040808</t>
  </si>
  <si>
    <t>MUNICIPALIDAD DISTRITAL DE SAYLA</t>
  </si>
  <si>
    <t>040809</t>
  </si>
  <si>
    <t>MUNICIPALIDAD DISTRITAL DE TAURIA</t>
  </si>
  <si>
    <t>040810</t>
  </si>
  <si>
    <t>MUNICIPALIDAD DISTRITAL DE TOMEPAMPA</t>
  </si>
  <si>
    <t>040811</t>
  </si>
  <si>
    <t>MUNICIPALIDAD DISTRITAL DE TORO</t>
  </si>
  <si>
    <t>050101</t>
  </si>
  <si>
    <t>MUNICIPALIDAD PROVINCIAL DE HUAMANGA</t>
  </si>
  <si>
    <t>050102</t>
  </si>
  <si>
    <t>MUNICIPALIDAD DISTRITAL DE ACOCRO</t>
  </si>
  <si>
    <t>050103</t>
  </si>
  <si>
    <t>MUNICIPALIDAD DISTRITAL DE ACOS VINCHOS</t>
  </si>
  <si>
    <t>050104</t>
  </si>
  <si>
    <t>MUNICIPALIDAD DISTRITAL DE CARMEN ALTO</t>
  </si>
  <si>
    <t>050105</t>
  </si>
  <si>
    <t>050106</t>
  </si>
  <si>
    <t>MUNICIPALIDAD DISTRITAL DE OCROS</t>
  </si>
  <si>
    <t>050107</t>
  </si>
  <si>
    <t>MUNICIPALIDAD DISTRITAL DE PACAICASA</t>
  </si>
  <si>
    <t>050108</t>
  </si>
  <si>
    <t>MUNICIPALIDAD DISTRITAL DE QUINUA</t>
  </si>
  <si>
    <t>050109</t>
  </si>
  <si>
    <t>MUNICIPALIDAD DISTRITAL DE SAN JOSE DE TICLLAS</t>
  </si>
  <si>
    <t>050110</t>
  </si>
  <si>
    <t>MUNICIPALIDAD DISTRITAL DE SAN JUAN BAUTISTA</t>
  </si>
  <si>
    <t>050111</t>
  </si>
  <si>
    <t>MUNICIPALIDAD DISTRITAL DE SANTIAGO DE PISCHA</t>
  </si>
  <si>
    <t>050112</t>
  </si>
  <si>
    <t>MUNICIPALIDAD DISTRITAL DE SOCOS</t>
  </si>
  <si>
    <t>050113</t>
  </si>
  <si>
    <t>MUNICIPALIDAD DISTRITAL DE TAMBILLO</t>
  </si>
  <si>
    <t>050114</t>
  </si>
  <si>
    <t>MUNICIPALIDAD DISTRITAL DE VINCHOS</t>
  </si>
  <si>
    <t>050115</t>
  </si>
  <si>
    <t>MUNICIPALIDAD DISTRITAL JESUS NAZARENO</t>
  </si>
  <si>
    <t>050116</t>
  </si>
  <si>
    <t>MUNICIPALIDAD DISTRITAL DE ANDRES AVELINO CACERES DORREGAY</t>
  </si>
  <si>
    <t>050201</t>
  </si>
  <si>
    <t>MUNICIPALIDAD PROVINCIAL DE CANGALLO</t>
  </si>
  <si>
    <t>050202</t>
  </si>
  <si>
    <t>MUNICIPALIDAD DISTRITAL DE CHUSCHI</t>
  </si>
  <si>
    <t>050203</t>
  </si>
  <si>
    <t>MUNICIPALIDAD DISTRITAL DE LOS MOROCHUCOS</t>
  </si>
  <si>
    <t>050204</t>
  </si>
  <si>
    <t>MUNICIPALIDAD DISTRITAL DE MARIA PARADO DE BELLIDO</t>
  </si>
  <si>
    <t>050205</t>
  </si>
  <si>
    <t>MUNICIPALIDAD DISTRITAL DE PARAS</t>
  </si>
  <si>
    <t>050206</t>
  </si>
  <si>
    <t>MUNICIPALIDAD DISTRITAL DE TOTOS</t>
  </si>
  <si>
    <t>050301</t>
  </si>
  <si>
    <t>MUNICIPALIDAD PROVINCIAL DE HUANCA SANCOS - SANCOS</t>
  </si>
  <si>
    <t>050302</t>
  </si>
  <si>
    <t>MUNICIPALIDAD DISTRITAL DE CARAPO</t>
  </si>
  <si>
    <t>050303</t>
  </si>
  <si>
    <t>MUNICIPALIDAD DISTRITAL DE SACSAMARCA</t>
  </si>
  <si>
    <t>050304</t>
  </si>
  <si>
    <t>MUNICIPALIDAD DISTRITAL DE SANTIAGO DE LUCANAMARCA</t>
  </si>
  <si>
    <t>050401</t>
  </si>
  <si>
    <t>MUNICIPALIDAD PROVINCIAL DE HUANTA</t>
  </si>
  <si>
    <t>050402</t>
  </si>
  <si>
    <t>MUNICIPALIDAD DISTRITAL DE AYAHUANCO</t>
  </si>
  <si>
    <t>050403</t>
  </si>
  <si>
    <t>MUNICIPALIDAD DISTRITAL DE HUAMANGUILLA</t>
  </si>
  <si>
    <t>050404</t>
  </si>
  <si>
    <t>MUNICIPALIDAD DISTRITAL DE IGUAIN</t>
  </si>
  <si>
    <t>050405</t>
  </si>
  <si>
    <t>MUNICIPALIDAD DISTRITAL DE LURICOCHA</t>
  </si>
  <si>
    <t>050406</t>
  </si>
  <si>
    <t>MUNICIPALIDAD DISTRITAL DE SANTILLANA</t>
  </si>
  <si>
    <t>050407</t>
  </si>
  <si>
    <t>MUNICIPALIDAD DISTRITAL DE SIVIA</t>
  </si>
  <si>
    <t>050408</t>
  </si>
  <si>
    <t>MUNICIPALIDAD DISTRITAL DE LLOCHEGUA</t>
  </si>
  <si>
    <t>050409</t>
  </si>
  <si>
    <t>MUNICIPALIDAD DISTRITAL DE CANAYRE</t>
  </si>
  <si>
    <t>050501</t>
  </si>
  <si>
    <t>MUNICIPALIDAD PROVINCIAL DE LA MAR - SAN MIGUEL</t>
  </si>
  <si>
    <t>050502</t>
  </si>
  <si>
    <t>MUNICIPALIDAD DISTRITAL DE ANCO</t>
  </si>
  <si>
    <t>050503</t>
  </si>
  <si>
    <t>MUNICIPALIDAD DISTRITAL DE AYNA</t>
  </si>
  <si>
    <t>050504</t>
  </si>
  <si>
    <t>MUNICIPALIDAD DISTRITAL DE CHILCAS</t>
  </si>
  <si>
    <t>050505</t>
  </si>
  <si>
    <t>MUNICIPALIDAD DISTRITAL DE CHUNGUI</t>
  </si>
  <si>
    <t>050506</t>
  </si>
  <si>
    <t>MUNICIPALIDAD DISTRITAL DE LUIS CARRANZA</t>
  </si>
  <si>
    <t>050507</t>
  </si>
  <si>
    <t>050508</t>
  </si>
  <si>
    <t>MUNICIPALIDAD DISTRITAL DE TAMBO</t>
  </si>
  <si>
    <t>050509</t>
  </si>
  <si>
    <t>MUNICIPALIDAD DISTRITAL DE SAMUGARI</t>
  </si>
  <si>
    <t>050510</t>
  </si>
  <si>
    <t>MUNICIPALIDAD DISTRITAL DE ANCHIHUAY</t>
  </si>
  <si>
    <t>050601</t>
  </si>
  <si>
    <t>MUNICIPALIDAD PROVINCIAL DE LUCANAS - PUQUIO</t>
  </si>
  <si>
    <t>050602</t>
  </si>
  <si>
    <t>MUNICIPALIDAD DISTRITAL DE AUCARA</t>
  </si>
  <si>
    <t>050603</t>
  </si>
  <si>
    <t>MUNICIPALIDAD DISTRITAL DE CABANA</t>
  </si>
  <si>
    <t>050604</t>
  </si>
  <si>
    <t>MUNICIPALIDAD DISTRITAL DE CARMEN SALCEDO</t>
  </si>
  <si>
    <t>050605</t>
  </si>
  <si>
    <t>MUNICIPALIDAD DISTRITAL DE CHAVI?A</t>
  </si>
  <si>
    <t>050606</t>
  </si>
  <si>
    <t>MUNICIPALIDAD DISTRITAL DE CHIPAO</t>
  </si>
  <si>
    <t>050607</t>
  </si>
  <si>
    <t>MUNICIPALIDAD DISTRITAL DE HUAC - HUAS</t>
  </si>
  <si>
    <t>050608</t>
  </si>
  <si>
    <t>MUNICIPALIDAD DISTRITAL DE LARAMATE</t>
  </si>
  <si>
    <t>050609</t>
  </si>
  <si>
    <t>MUNICIPALIDAD DISTRITAL DE LEONCIO PRADO</t>
  </si>
  <si>
    <t>050610</t>
  </si>
  <si>
    <t>MUNICIPALIDAD DISTRITAL DE LLAUTA</t>
  </si>
  <si>
    <t>050611</t>
  </si>
  <si>
    <t>MUNICIPALIDAD DISTRITAL DE LUCANAS</t>
  </si>
  <si>
    <t>050612</t>
  </si>
  <si>
    <t>MUNICIPALIDAD DISTRITAL DE OCA?A</t>
  </si>
  <si>
    <t>050613</t>
  </si>
  <si>
    <t>MUNICIPALIDAD DISTRITAL DE OTOCA</t>
  </si>
  <si>
    <t>050614</t>
  </si>
  <si>
    <t>MUNICIPALIDAD DISTRITAL DE SAISA</t>
  </si>
  <si>
    <t>050615</t>
  </si>
  <si>
    <t>MUNICIPALIDAD DISTRITAL DE SAN CRISTOBAL</t>
  </si>
  <si>
    <t>050616</t>
  </si>
  <si>
    <t>050617</t>
  </si>
  <si>
    <t>050618</t>
  </si>
  <si>
    <t>MUNICIPALIDAD DISTRITAL DE SAN PEDRO DE PALCO</t>
  </si>
  <si>
    <t>050619</t>
  </si>
  <si>
    <t>MUNICIPALIDAD DISTRITAL DE SANCOS</t>
  </si>
  <si>
    <t>050620</t>
  </si>
  <si>
    <t>MUNICIPALIDAD DISTRITAL DE SANTA ANA DE HUAYCAHUACHO</t>
  </si>
  <si>
    <t>050621</t>
  </si>
  <si>
    <t>MUNICIPALIDAD DISTRITAL DE SANTA LUCIA</t>
  </si>
  <si>
    <t>050701</t>
  </si>
  <si>
    <t>MUNICIPALIDAD PROVINCIAL DE PARINACOCHAS - CORACORA</t>
  </si>
  <si>
    <t>050702</t>
  </si>
  <si>
    <t>MUNICIPALIDAD DISTRITAL DE CHUMPI</t>
  </si>
  <si>
    <t>050703</t>
  </si>
  <si>
    <t>MUNICIPALIDAD DISTRITAL DE CORONEL CASTA?EDA</t>
  </si>
  <si>
    <t>050704</t>
  </si>
  <si>
    <t>MUNICIPALIDAD DISTRITAL DE PACAPAUSA</t>
  </si>
  <si>
    <t>050705</t>
  </si>
  <si>
    <t>MUNICIPALIDAD DISTRITAL DE PULLO</t>
  </si>
  <si>
    <t>050706</t>
  </si>
  <si>
    <t>MUNICIPALIDAD DISTRITAL DE PUYUSCA</t>
  </si>
  <si>
    <t>050707</t>
  </si>
  <si>
    <t>MUNICIPALIDAD DISTRITAL DE SAN FRANCISCO DE RIVACAYCO</t>
  </si>
  <si>
    <t>050708</t>
  </si>
  <si>
    <t>MUNICIPALIDAD DISTRITAL DE UPAHUACHO</t>
  </si>
  <si>
    <t>050801</t>
  </si>
  <si>
    <t>MUNICIPALIDAD PROVINCIAL DE PAUCAR DEL SARA SARA - PAUSA</t>
  </si>
  <si>
    <t>050802</t>
  </si>
  <si>
    <t>MUNICIPALIDAD DISTRITAL DE COLTA</t>
  </si>
  <si>
    <t>050803</t>
  </si>
  <si>
    <t>MUNICIPALIDAD DISTRITAL DE CORCULLA</t>
  </si>
  <si>
    <t>050804</t>
  </si>
  <si>
    <t>MUNICIPALIDAD DISTRITAL DE LAMPA</t>
  </si>
  <si>
    <t>050805</t>
  </si>
  <si>
    <t>MUNICIPALIDAD DISTRITAL DE MARCABAMBA</t>
  </si>
  <si>
    <t>050806</t>
  </si>
  <si>
    <t>MUNICIPALIDAD DISTRITAL DE OYOLO</t>
  </si>
  <si>
    <t>050807</t>
  </si>
  <si>
    <t>MUNICIPALIDAD DISTRITAL DE PARARCA</t>
  </si>
  <si>
    <t>050808</t>
  </si>
  <si>
    <t>MUNICIPALIDAD DISTRITAL DE SAN JAVIER DE ALPABAMBA</t>
  </si>
  <si>
    <t>050809</t>
  </si>
  <si>
    <t>MUNICIPALIDAD DISTRITAL DE SAN JOSE DE USHUA</t>
  </si>
  <si>
    <t>050810</t>
  </si>
  <si>
    <t>MUNICIPALIDAD DISTRITAL DE SARA SARA</t>
  </si>
  <si>
    <t>050901</t>
  </si>
  <si>
    <t>MUNICIPALIDAD PROVINCIAL DE SUCRE - QUEROBAMBA</t>
  </si>
  <si>
    <t>050902</t>
  </si>
  <si>
    <t>MUNICIPALIDAD DISTRITAL DE BELEN</t>
  </si>
  <si>
    <t>050903</t>
  </si>
  <si>
    <t>MUNICIPALIDAD DISTRITAL DE CHALCOS</t>
  </si>
  <si>
    <t>050904</t>
  </si>
  <si>
    <t>MUNICIPALIDAD DISTRITAL DE CHILCAYOC</t>
  </si>
  <si>
    <t>050905</t>
  </si>
  <si>
    <t>MUNICIPALIDAD DISTRITAL DE HUACA?A</t>
  </si>
  <si>
    <t>050906</t>
  </si>
  <si>
    <t>MUNICIPALIDAD DISTRITAL DE MORCOLLA</t>
  </si>
  <si>
    <t>050907</t>
  </si>
  <si>
    <t>MUNICIPALIDAD DISTRITAL DE PAICO</t>
  </si>
  <si>
    <t>050908</t>
  </si>
  <si>
    <t>MUNICIPALIDAD DISTRITAL DE SAN PEDRO DE LARCAY</t>
  </si>
  <si>
    <t>050909</t>
  </si>
  <si>
    <t>MUNICIPALIDAD DISTRITAL DE SAN SALVADOR DE QUIJE</t>
  </si>
  <si>
    <t>050910</t>
  </si>
  <si>
    <t>MUNICIPALIDAD DISTRITAL DE SANTIAGO DE PAUCARAY</t>
  </si>
  <si>
    <t>050911</t>
  </si>
  <si>
    <t>MUNICIPALIDAD DISTRITAL DE SORAS</t>
  </si>
  <si>
    <t>051001</t>
  </si>
  <si>
    <t>MUNICIPALIDAD PROVINCIAL DE VICTOR FAJARDO - HUANCAPI</t>
  </si>
  <si>
    <t>051002</t>
  </si>
  <si>
    <t>MUNICIPALIDAD DISTRITAL DE ALCAMENCA</t>
  </si>
  <si>
    <t>051003</t>
  </si>
  <si>
    <t>MUNICIPALIDAD DISTRITAL DE APONGO</t>
  </si>
  <si>
    <t>051004</t>
  </si>
  <si>
    <t>MUNICIPALIDAD DISTRITAL DE ASQUIPATA</t>
  </si>
  <si>
    <t>051005</t>
  </si>
  <si>
    <t>MUNICIPALIDAD DISTRITAL DE CANARIA</t>
  </si>
  <si>
    <t>051006</t>
  </si>
  <si>
    <t>MUNICIPALIDAD DISTRITAL DE CAYARA</t>
  </si>
  <si>
    <t>051007</t>
  </si>
  <si>
    <t>MUNICIPALIDAD DISTRITAL DE COLCA</t>
  </si>
  <si>
    <t>051008</t>
  </si>
  <si>
    <t>MUNICIPALIDAD DISTRITAL DE HUAMANQUIQUIA</t>
  </si>
  <si>
    <t>051009</t>
  </si>
  <si>
    <t>MUNICIPALIDAD DISTRITAL DE HUANCARAYLLA</t>
  </si>
  <si>
    <t>051010</t>
  </si>
  <si>
    <t>MUNICIPALIDAD DISTRITAL DE HUALLA</t>
  </si>
  <si>
    <t>051011</t>
  </si>
  <si>
    <t>MUNICIPALIDAD DISTRITAL DE SARHUA</t>
  </si>
  <si>
    <t>051012</t>
  </si>
  <si>
    <t>MUNICIPALIDAD DISTRITAL DE VILCANCHOS</t>
  </si>
  <si>
    <t>051101</t>
  </si>
  <si>
    <t>MUNICIPALIDAD PROVINCIAL DE VILCAS HUAMAN</t>
  </si>
  <si>
    <t>051102</t>
  </si>
  <si>
    <t>MUNICIPALIDAD DISTRITAL DE ACCOMARCA</t>
  </si>
  <si>
    <t>051103</t>
  </si>
  <si>
    <t>MUNICIPALIDAD DISTRITAL DE CARHUANCA</t>
  </si>
  <si>
    <t>051104</t>
  </si>
  <si>
    <t>MUNICIPALIDAD DISTRITAL DE CONCEPCION</t>
  </si>
  <si>
    <t>051105</t>
  </si>
  <si>
    <t>MUNICIPALIDAD DISTRITAL DE HUAMBALPA</t>
  </si>
  <si>
    <t>051106</t>
  </si>
  <si>
    <t>051107</t>
  </si>
  <si>
    <t>MUNICIPALIDAD DISTRITAL DE SAURAMA</t>
  </si>
  <si>
    <t>051108</t>
  </si>
  <si>
    <t>MUNICIPALIDAD DISTRITAL DE VISCHONGO</t>
  </si>
  <si>
    <t>060101</t>
  </si>
  <si>
    <t>MUNICIPALIDAD PROVINCIAL DE CAJAMARCA</t>
  </si>
  <si>
    <t>060102</t>
  </si>
  <si>
    <t>060103</t>
  </si>
  <si>
    <t>MUNICIPALIDAD DISTRITAL DE CHETILLA</t>
  </si>
  <si>
    <t>060104</t>
  </si>
  <si>
    <t>MUNICIPALIDAD DISTRITAL DE COSPAN</t>
  </si>
  <si>
    <t>060105</t>
  </si>
  <si>
    <t>MUNICIPALIDAD DISTRITAL DE ENCA?ADA</t>
  </si>
  <si>
    <t>060106</t>
  </si>
  <si>
    <t>MUNICIPALIDAD DISTRITAL DE JESUS</t>
  </si>
  <si>
    <t>060107</t>
  </si>
  <si>
    <t>MUNICIPALIDAD DISTRITAL DE LLACANORA</t>
  </si>
  <si>
    <t>060108</t>
  </si>
  <si>
    <t>MUNICIPALIDAD DISTRITAL DE LOS BA?OS DEL INCA</t>
  </si>
  <si>
    <t>060109</t>
  </si>
  <si>
    <t>060110</t>
  </si>
  <si>
    <t>MUNICIPALIDAD DISTRITAL DE MATARA</t>
  </si>
  <si>
    <t>060111</t>
  </si>
  <si>
    <t>MUNICIPALIDAD DISTRITAL DE NAMORA</t>
  </si>
  <si>
    <t>060112</t>
  </si>
  <si>
    <t>060201</t>
  </si>
  <si>
    <t>MUNICIPALIDAD PROVINCIAL DE CAJABAMBA</t>
  </si>
  <si>
    <t>060202</t>
  </si>
  <si>
    <t>MUNICIPALIDAD DISTRITAL DE CACHACHI</t>
  </si>
  <si>
    <t>060203</t>
  </si>
  <si>
    <t>MUNICIPALIDAD DISTRITAL DE CONDEBAMBA</t>
  </si>
  <si>
    <t>060204</t>
  </si>
  <si>
    <t>MUNICIPALIDAD DISTRITAL DE SITACOCHA</t>
  </si>
  <si>
    <t>060301</t>
  </si>
  <si>
    <t>MUNICIPALIDAD PROVINCIAL DE CELENDIN</t>
  </si>
  <si>
    <t>060302</t>
  </si>
  <si>
    <t>MUNICIPALIDAD DISTRITAL DE CHUMUCH</t>
  </si>
  <si>
    <t>060303</t>
  </si>
  <si>
    <t>MUNICIPALIDAD DISTRITAL DE CORTEGANA</t>
  </si>
  <si>
    <t>060304</t>
  </si>
  <si>
    <t>MUNICIPALIDAD DISTRITAL DE HUASMIN</t>
  </si>
  <si>
    <t>060305</t>
  </si>
  <si>
    <t>MUNICIPALIDAD DISTRITAL DE JORGE CHAVEZ</t>
  </si>
  <si>
    <t>060306</t>
  </si>
  <si>
    <t>MUNICIPALIDAD DISTRITAL DE JOSE GALVEZ</t>
  </si>
  <si>
    <t>060307</t>
  </si>
  <si>
    <t>MUNICIPALIDAD DISTRITAL DE MIGUEL IGLESIAS</t>
  </si>
  <si>
    <t>060308</t>
  </si>
  <si>
    <t>MUNICIPALIDAD DISTRITAL DE OXAMARCA</t>
  </si>
  <si>
    <t>060309</t>
  </si>
  <si>
    <t>MUNICIPALIDAD DISTRITAL DE SOROCHUCO</t>
  </si>
  <si>
    <t>060310</t>
  </si>
  <si>
    <t>MUNICIPALIDAD DISTRITAL DE SUCRE</t>
  </si>
  <si>
    <t>060311</t>
  </si>
  <si>
    <t>MUNICIPALIDAD DISTRITAL DE UTCO</t>
  </si>
  <si>
    <t>060312</t>
  </si>
  <si>
    <t>MUNICIPALIDAD DISTRITAL DE LA LIBERTAD DE PALLAN</t>
  </si>
  <si>
    <t>060401</t>
  </si>
  <si>
    <t>MUNICIPALIDAD PROVINCIAL DE CHOTA</t>
  </si>
  <si>
    <t>060402</t>
  </si>
  <si>
    <t>MUNICIPALIDAD DISTRITAL DE ANGUIA</t>
  </si>
  <si>
    <t>060403</t>
  </si>
  <si>
    <t>MUNICIPALIDAD DISTRITAL DE CHADIN</t>
  </si>
  <si>
    <t>060404</t>
  </si>
  <si>
    <t>MUNICIPALIDAD DISTRITAL DE CHIGUIRIP</t>
  </si>
  <si>
    <t>060405</t>
  </si>
  <si>
    <t>MUNICIPALIDAD DISTRITAL DE CHIMBAN</t>
  </si>
  <si>
    <t>060406</t>
  </si>
  <si>
    <t>MUNICIPALIDAD DISTRITAL DE CHOROPAMPA</t>
  </si>
  <si>
    <t>060407</t>
  </si>
  <si>
    <t>060408</t>
  </si>
  <si>
    <t>MUNICIPALIDAD DISTRITAL DE CONCHAN</t>
  </si>
  <si>
    <t>060409</t>
  </si>
  <si>
    <t>MUNICIPALIDAD DISTRITAL DE HUAMBOS</t>
  </si>
  <si>
    <t>060410</t>
  </si>
  <si>
    <t>MUNICIPALIDAD DISTRITAL DE LAJAS</t>
  </si>
  <si>
    <t>060411</t>
  </si>
  <si>
    <t>060412</t>
  </si>
  <si>
    <t>MUNICIPALIDAD DISTRITAL DE MIRACOSTA</t>
  </si>
  <si>
    <t>060413</t>
  </si>
  <si>
    <t>MUNICIPALIDAD DISTRITAL DE PACCHA</t>
  </si>
  <si>
    <t>060414</t>
  </si>
  <si>
    <t>MUNICIPALIDAD DISTRITAL DE PION</t>
  </si>
  <si>
    <t>060415</t>
  </si>
  <si>
    <t>MUNICIPALIDAD DISTRITAL DE QUEROCOTO</t>
  </si>
  <si>
    <t>060416</t>
  </si>
  <si>
    <t>MUNICIPALIDAD DISTRITAL DE SAN JUAN DE LICUPIS</t>
  </si>
  <si>
    <t>060417</t>
  </si>
  <si>
    <t>MUNICIPALIDAD DISTRITAL DE TACABAMBA</t>
  </si>
  <si>
    <t>060418</t>
  </si>
  <si>
    <t>MUNICIPALIDAD DISTRITAL DE TOCMOCHE</t>
  </si>
  <si>
    <t>060419</t>
  </si>
  <si>
    <t>MUNICIPALIDAD DISTRITAL DE CHALAMARCA</t>
  </si>
  <si>
    <t>060501</t>
  </si>
  <si>
    <t>MUNICIPALIDAD PROVINCIAL DE CONTUMAZA</t>
  </si>
  <si>
    <t>060502</t>
  </si>
  <si>
    <t>MUNICIPALIDAD DISTRITAL DE CHILETE</t>
  </si>
  <si>
    <t>060503</t>
  </si>
  <si>
    <t>MUNICIPALIDAD DISTRITAL DE CUPISNIQUE</t>
  </si>
  <si>
    <t>060504</t>
  </si>
  <si>
    <t>MUNICIPALIDAD DISTRITAL DE GUZMANGO</t>
  </si>
  <si>
    <t>060505</t>
  </si>
  <si>
    <t>MUNICIPALIDAD DISTRITAL DE SAN BENITO</t>
  </si>
  <si>
    <t>060506</t>
  </si>
  <si>
    <t>MUNICIPALIDAD DISTRITAL DE SANTA CRUZ DE TOLEDO</t>
  </si>
  <si>
    <t>060507</t>
  </si>
  <si>
    <t>MUNICIPALIDAD DISTRITAL DE TANTARICA</t>
  </si>
  <si>
    <t>060508</t>
  </si>
  <si>
    <t>MUNICIPALIDAD DISTRITAL DE YONAN</t>
  </si>
  <si>
    <t>060601</t>
  </si>
  <si>
    <t>MUNICIPALIDAD PROVINCIAL DE CUTERVO</t>
  </si>
  <si>
    <t>060602</t>
  </si>
  <si>
    <t>MUNICIPALIDAD DISTRITAL DE CALLAYUC</t>
  </si>
  <si>
    <t>060603</t>
  </si>
  <si>
    <t>MUNICIPALIDAD DISTRITAL DE CHOROS</t>
  </si>
  <si>
    <t>060604</t>
  </si>
  <si>
    <t>MUNICIPALIDAD DISTRITAL DE CUJILLO</t>
  </si>
  <si>
    <t>060605</t>
  </si>
  <si>
    <t>MUNICIPALIDAD DISTRITAL DE LA RAMADA</t>
  </si>
  <si>
    <t>060606</t>
  </si>
  <si>
    <t>MUNICIPALIDAD DISTRITAL DE PIMPINGOS</t>
  </si>
  <si>
    <t>060607</t>
  </si>
  <si>
    <t>MUNICIPALIDAD DISTRITAL DE QUEROCOTILLO</t>
  </si>
  <si>
    <t>060608</t>
  </si>
  <si>
    <t>MUNICIPALIDAD DISTRITAL DE SAN ANDRES DE CUTERVO</t>
  </si>
  <si>
    <t>060609</t>
  </si>
  <si>
    <t>MUNICIPALIDAD DISTRITAL DE SAN JUAN DE CUTERVO</t>
  </si>
  <si>
    <t>060610</t>
  </si>
  <si>
    <t>MUNICIPALIDAD DISTRITAL DE SAN LUIS DE LUCMA</t>
  </si>
  <si>
    <t>060611</t>
  </si>
  <si>
    <t>060612</t>
  </si>
  <si>
    <t>MUNICIPALIDAD DISTRITAL DE SANTO DOMINGO DE LA CAPILLA</t>
  </si>
  <si>
    <t>060613</t>
  </si>
  <si>
    <t>060614</t>
  </si>
  <si>
    <t>MUNICIPALIDAD DISTRITAL DE SOCOTA</t>
  </si>
  <si>
    <t>060615</t>
  </si>
  <si>
    <t>MUNICIPALIDAD DISTRITAL DE TORIBIO CASANOVA</t>
  </si>
  <si>
    <t>060701</t>
  </si>
  <si>
    <t>MUNICIPALIDAD PROVINCIAL DE HUALGAYOC - BAMBAMARCA</t>
  </si>
  <si>
    <t>060702</t>
  </si>
  <si>
    <t>MUNICIPALIDAD DISTRITAL DE CHUGUR</t>
  </si>
  <si>
    <t>060703</t>
  </si>
  <si>
    <t>MUNICIPALIDAD DISTRITAL DE HUALGAYOC</t>
  </si>
  <si>
    <t>060801</t>
  </si>
  <si>
    <t>MUNICIPALIDAD PROVINCIAL DE JAEN</t>
  </si>
  <si>
    <t>060802</t>
  </si>
  <si>
    <t>MUNICIPALIDAD DISTRITAL DE BELLAVISTA</t>
  </si>
  <si>
    <t>060803</t>
  </si>
  <si>
    <t>MUNICIPALIDAD DISTRITAL DE CHONTALI</t>
  </si>
  <si>
    <t>060804</t>
  </si>
  <si>
    <t>MUNICIPALIDAD DISTRITAL DE COLASAY</t>
  </si>
  <si>
    <t>060805</t>
  </si>
  <si>
    <t>MUNICIPALIDAD DISTRITAL DE HUABAL</t>
  </si>
  <si>
    <t>060806</t>
  </si>
  <si>
    <t>MUNICIPALIDAD DISTRITAL DE LAS PIRIAS</t>
  </si>
  <si>
    <t>060807</t>
  </si>
  <si>
    <t>MUNICIPALIDAD DISTRITAL DE POMAHUACA</t>
  </si>
  <si>
    <t>060808</t>
  </si>
  <si>
    <t>MUNICIPALIDAD DISTRITAL DE PUCARA</t>
  </si>
  <si>
    <t>060809</t>
  </si>
  <si>
    <t>MUNICIPALIDAD DISTRITAL DE SALLIQUE</t>
  </si>
  <si>
    <t>060810</t>
  </si>
  <si>
    <t>MUNICIPALIDAD DISTRITAL DE SAN FELIPE</t>
  </si>
  <si>
    <t>060811</t>
  </si>
  <si>
    <t>MUNICIPALIDAD DISTRITAL DE SAN JOSE DEL ALTO</t>
  </si>
  <si>
    <t>060812</t>
  </si>
  <si>
    <t>060901</t>
  </si>
  <si>
    <t>MUNICIPALIDAD PROVINCIAL DE SAN IGNACIO</t>
  </si>
  <si>
    <t>060902</t>
  </si>
  <si>
    <t>MUNICIPALIDAD DISTRITAL DE CHIRINOS</t>
  </si>
  <si>
    <t>060903</t>
  </si>
  <si>
    <t>MUNICIPALIDAD DISTRITAL DE HUARANGO</t>
  </si>
  <si>
    <t>060904</t>
  </si>
  <si>
    <t>MUNICIPALIDAD DISTRITAL DE LA COIPA</t>
  </si>
  <si>
    <t>060905</t>
  </si>
  <si>
    <t>MUNICIPALIDAD DISTRITAL DE NAMBALLE</t>
  </si>
  <si>
    <t>060906</t>
  </si>
  <si>
    <t>MUNICIPALIDAD DISTRITAL DE SAN JOSE DE LOURDES</t>
  </si>
  <si>
    <t>060907</t>
  </si>
  <si>
    <t>MUNICIPALIDAD DISTRITAL DE TABACONAS</t>
  </si>
  <si>
    <t>061001</t>
  </si>
  <si>
    <t>MUNICIPALIDAD PROVINCIAL DE SAN MARCOS - PEDRO GALVEZ</t>
  </si>
  <si>
    <t>061002</t>
  </si>
  <si>
    <t>MUNICIPALIDAD DISTRITAL DE CHANCAY</t>
  </si>
  <si>
    <t>061003</t>
  </si>
  <si>
    <t>MUNICIPALIDAD DISTRITAL DE EDUARDO VILLANUEVA</t>
  </si>
  <si>
    <t>061004</t>
  </si>
  <si>
    <t>MUNICIPALIDAD DISTRITAL DE GREGORIO PITA</t>
  </si>
  <si>
    <t>061005</t>
  </si>
  <si>
    <t>MUNICIPALIDAD DISTRITAL DE ICHOCAN</t>
  </si>
  <si>
    <t>061006</t>
  </si>
  <si>
    <t>MUNICIPALIDAD DISTRITAL DE JOSE MANUEL QUIROZ</t>
  </si>
  <si>
    <t>061007</t>
  </si>
  <si>
    <t>MUNICIPALIDAD DISTRITAL DE JOSE SABOGAL</t>
  </si>
  <si>
    <t>061101</t>
  </si>
  <si>
    <t>MUNICIPALIDAD PROVINCIAL DE SAN MIGUEL</t>
  </si>
  <si>
    <t>061102</t>
  </si>
  <si>
    <t>MUNICIPALIDAD DISTRITAL DE BOLIVAR</t>
  </si>
  <si>
    <t>061103</t>
  </si>
  <si>
    <t>MUNICIPALIDAD DISTRITAL DE CALQUIS</t>
  </si>
  <si>
    <t>061104</t>
  </si>
  <si>
    <t>MUNICIPALIDAD DISTRITAL DE CATILLUC</t>
  </si>
  <si>
    <t>061105</t>
  </si>
  <si>
    <t>MUNICIPALIDAD DISTRITAL DE EL PRADO</t>
  </si>
  <si>
    <t>061106</t>
  </si>
  <si>
    <t>MUNICIPALIDAD DISTRITAL DE LA FLORIDA</t>
  </si>
  <si>
    <t>061107</t>
  </si>
  <si>
    <t>MUNICIPALIDAD DISTRITAL DE LLAPA</t>
  </si>
  <si>
    <t>061108</t>
  </si>
  <si>
    <t>MUNICIPALIDAD DISTRITAL DE NANCHOC</t>
  </si>
  <si>
    <t>061109</t>
  </si>
  <si>
    <t>MUNICIPALIDAD DISTRITAL DE NIEPOS</t>
  </si>
  <si>
    <t>061110</t>
  </si>
  <si>
    <t>MUNICIPALIDAD DISTRITAL DE SAN GREGORIO</t>
  </si>
  <si>
    <t>061111</t>
  </si>
  <si>
    <t>MUNICIPALIDAD DISTRITAL DE SAN SILVESTRE DE COCHAN</t>
  </si>
  <si>
    <t>061112</t>
  </si>
  <si>
    <t>MUNICIPALIDAD DISTRITAL DE TONGOD</t>
  </si>
  <si>
    <t>061113</t>
  </si>
  <si>
    <t>MUNICIPALIDAD DISTRITAL DE UNION AGUA BLANCA</t>
  </si>
  <si>
    <t>061201</t>
  </si>
  <si>
    <t>MUNICIPALIDAD PROVINCIAL DE SAN PABLO</t>
  </si>
  <si>
    <t>061202</t>
  </si>
  <si>
    <t>MUNICIPALIDAD DISTRITAL DE SAN BERNARDINO</t>
  </si>
  <si>
    <t>061203</t>
  </si>
  <si>
    <t>MUNICIPALIDAD DISTRITAL DE SAN LUIS</t>
  </si>
  <si>
    <t>061204</t>
  </si>
  <si>
    <t>MUNICIPALIDAD DISTRITAL DE TUMBADEN</t>
  </si>
  <si>
    <t>061301</t>
  </si>
  <si>
    <t>MUNICIPALIDAD PROVINCIAL DE SANTA CRUZ</t>
  </si>
  <si>
    <t>061302</t>
  </si>
  <si>
    <t>MUNICIPALIDAD DISTRITAL DE ANDABAMBA</t>
  </si>
  <si>
    <t>061303</t>
  </si>
  <si>
    <t>MUNICIPALIDAD DISTRITAL DE CATACHE</t>
  </si>
  <si>
    <t>061304</t>
  </si>
  <si>
    <t>MUNICIPALIDAD DISTRITAL DE CHANCAYBA?OS</t>
  </si>
  <si>
    <t>061305</t>
  </si>
  <si>
    <t>MUNICIPALIDAD DISTRITAL DE LA ESPERANZA</t>
  </si>
  <si>
    <t>061306</t>
  </si>
  <si>
    <t>MUNICIPALIDAD DISTRITAL DE NINABAMBA</t>
  </si>
  <si>
    <t>061307</t>
  </si>
  <si>
    <t>MUNICIPALIDAD DISTRITAL DE PULAN</t>
  </si>
  <si>
    <t>061308</t>
  </si>
  <si>
    <t>MUNICIPALIDAD DISTRITAL DE SAUCEPAMPA</t>
  </si>
  <si>
    <t>061309</t>
  </si>
  <si>
    <t>MUNICIPALIDAD DISTRITAL DE SEXI</t>
  </si>
  <si>
    <t>061310</t>
  </si>
  <si>
    <t>MUNICIPALIDAD DISTRITAL DE UTICYACU</t>
  </si>
  <si>
    <t>061311</t>
  </si>
  <si>
    <t>MUNICIPALIDAD DISTRITAL DE YAUYUCAN</t>
  </si>
  <si>
    <t>070101</t>
  </si>
  <si>
    <t>MUNICIPALIDAD PROVINCIAL DEL CALLAO</t>
  </si>
  <si>
    <t>070102</t>
  </si>
  <si>
    <t>070103</t>
  </si>
  <si>
    <t>MUNICIPALIDAD DISTRITAL DE CARMEN DE LA LEGUA REYNOSO</t>
  </si>
  <si>
    <t>070104</t>
  </si>
  <si>
    <t>MUNICIPALIDAD DISTRITAL DE LA PERLA</t>
  </si>
  <si>
    <t>070105</t>
  </si>
  <si>
    <t>MUNICIPALIDAD DISTRITAL DE LA PUNTA</t>
  </si>
  <si>
    <t>070106</t>
  </si>
  <si>
    <t>MUNICIPALIDAD DISTRITAL DE VENTANILLA</t>
  </si>
  <si>
    <t>070107</t>
  </si>
  <si>
    <t>MUNICIPALIDAD DISTRITAL DE MI PERU</t>
  </si>
  <si>
    <t>080101</t>
  </si>
  <si>
    <t>MUNICIPALIDAD PROVINCIAL DEL CUZCO</t>
  </si>
  <si>
    <t>080102</t>
  </si>
  <si>
    <t>MUNICIPALIDAD DISTRITAL DE CCORCCA</t>
  </si>
  <si>
    <t>080103</t>
  </si>
  <si>
    <t>MUNICIPALIDAD DISTRITAL DE POROY</t>
  </si>
  <si>
    <t>080104</t>
  </si>
  <si>
    <t>080105</t>
  </si>
  <si>
    <t>MUNICIPALIDAD DISTRITAL DE SAN SEBASTIAN</t>
  </si>
  <si>
    <t>080106</t>
  </si>
  <si>
    <t>MUNICIPALIDAD DISTRITAL DE SANTIAGO</t>
  </si>
  <si>
    <t>080107</t>
  </si>
  <si>
    <t>MUNICIPALIDAD DISTRITAL DE SAYLLA</t>
  </si>
  <si>
    <t>080108</t>
  </si>
  <si>
    <t>MUNICIPALIDAD DISTRITAL DE WANCHAQ</t>
  </si>
  <si>
    <t>080201</t>
  </si>
  <si>
    <t>MUNICIPALIDAD PROVINCIAL DE ACOMAYO</t>
  </si>
  <si>
    <t>080202</t>
  </si>
  <si>
    <t>MUNICIPALIDAD DISTRITAL DE ACOPIA</t>
  </si>
  <si>
    <t>080203</t>
  </si>
  <si>
    <t>MUNICIPALIDAD DISTRITAL DE ACOS</t>
  </si>
  <si>
    <t>080204</t>
  </si>
  <si>
    <t>MUNICIPALIDAD DISTRITAL DE MOSOC LLACTA</t>
  </si>
  <si>
    <t>080205</t>
  </si>
  <si>
    <t>MUNICIPALIDAD DISTRITAL DE POMACANCHI</t>
  </si>
  <si>
    <t>080206</t>
  </si>
  <si>
    <t>MUNICIPALIDAD DISTRITAL DE RONDOCAN</t>
  </si>
  <si>
    <t>080207</t>
  </si>
  <si>
    <t>MUNICIPALIDAD DISTRITAL DE SANGARARA</t>
  </si>
  <si>
    <t>080301</t>
  </si>
  <si>
    <t>MUNICIPALIDAD PROVINCIAL DE ANTA</t>
  </si>
  <si>
    <t>080302</t>
  </si>
  <si>
    <t>MUNICIPALIDAD DISTRITAL DE ANCAHUASI</t>
  </si>
  <si>
    <t>080303</t>
  </si>
  <si>
    <t>MUNICIPALIDAD DISTRITAL DE CACHIMAYO</t>
  </si>
  <si>
    <t>080304</t>
  </si>
  <si>
    <t>MUNICIPALIDAD DISTRITAL DE CHINCHAYPUJIO</t>
  </si>
  <si>
    <t>080305</t>
  </si>
  <si>
    <t>MUNICIPALIDAD DISTRITAL DE HUAROCONDO</t>
  </si>
  <si>
    <t>080306</t>
  </si>
  <si>
    <t>MUNICIPALIDAD DISTRITAL DE LIMATAMBO</t>
  </si>
  <si>
    <t>080307</t>
  </si>
  <si>
    <t>MUNICIPALIDAD DISTRITAL DE MOLLEPATA</t>
  </si>
  <si>
    <t>080308</t>
  </si>
  <si>
    <t>MUNICIPALIDAD DISTRITAL DE PUCYURA</t>
  </si>
  <si>
    <t>080309</t>
  </si>
  <si>
    <t>MUNICIPALIDAD DISTRITAL DE ZURITE</t>
  </si>
  <si>
    <t>080401</t>
  </si>
  <si>
    <t>MUNICIPALIDAD PROVINCIAL DE CALCA</t>
  </si>
  <si>
    <t>080402</t>
  </si>
  <si>
    <t>MUNICIPALIDAD DISTRITAL DE COYA</t>
  </si>
  <si>
    <t>080403</t>
  </si>
  <si>
    <t>MUNICIPALIDAD DISTRITAL DE LAMAY</t>
  </si>
  <si>
    <t>080404</t>
  </si>
  <si>
    <t>MUNICIPALIDAD DISTRITAL DE LARES</t>
  </si>
  <si>
    <t>080405</t>
  </si>
  <si>
    <t>MUNICIPALIDAD DISTRITAL DE PISAC</t>
  </si>
  <si>
    <t>080406</t>
  </si>
  <si>
    <t>MUNICIPALIDAD DISTRITAL DE SAN SALVADOR</t>
  </si>
  <si>
    <t>080407</t>
  </si>
  <si>
    <t>MUNICIPALIDAD DISTRITAL DE TARAY</t>
  </si>
  <si>
    <t>080408</t>
  </si>
  <si>
    <t>MUNICIPALIDAD DISTRITAL DE YANATILE</t>
  </si>
  <si>
    <t>080501</t>
  </si>
  <si>
    <t>MUNICIPALIDAD PROVINCIAL DE CANAS - YANAOCA</t>
  </si>
  <si>
    <t>080502</t>
  </si>
  <si>
    <t>MUNICIPALIDAD DISTRITAL DE CHECCA</t>
  </si>
  <si>
    <t>080503</t>
  </si>
  <si>
    <t>MUNICIPALIDAD DISTRITAL DE KUNTURKANKI</t>
  </si>
  <si>
    <t>080504</t>
  </si>
  <si>
    <t>MUNICIPALIDAD DISTRITAL DE LANGUI</t>
  </si>
  <si>
    <t>080505</t>
  </si>
  <si>
    <t>MUNICIPALIDAD DISTRITAL DE LAYO</t>
  </si>
  <si>
    <t>080506</t>
  </si>
  <si>
    <t>080507</t>
  </si>
  <si>
    <t>MUNICIPALIDAD DISTRITAL DE QUEHUE</t>
  </si>
  <si>
    <t>080508</t>
  </si>
  <si>
    <t>MUNICIPALIDAD DISTRITAL DE TUPAC AMARU</t>
  </si>
  <si>
    <t>080601</t>
  </si>
  <si>
    <t>MUNICIPALIDAD PROVINCIAL DE CANCHIS - SICUANI</t>
  </si>
  <si>
    <t>080602</t>
  </si>
  <si>
    <t>MUNICIPALIDAD DISTRITAL DE CHECACUPE</t>
  </si>
  <si>
    <t>080603</t>
  </si>
  <si>
    <t>MUNICIPALIDAD DISTRITAL DE COMBAPATA</t>
  </si>
  <si>
    <t>080604</t>
  </si>
  <si>
    <t>MUNICIPALIDAD DISTRITAL DE MARANGANI</t>
  </si>
  <si>
    <t>080605</t>
  </si>
  <si>
    <t>MUNICIPALIDAD DISTRITAL DE PITUMARCA</t>
  </si>
  <si>
    <t>080606</t>
  </si>
  <si>
    <t>MUNICIPALIDAD DISTRITAL DE SAN PABLO</t>
  </si>
  <si>
    <t>080607</t>
  </si>
  <si>
    <t>080608</t>
  </si>
  <si>
    <t>MUNICIPALIDAD DISTRITAL DE TINTA</t>
  </si>
  <si>
    <t>080701</t>
  </si>
  <si>
    <t>MUNICIPALIDAD PROVINCIAL DE CHUMBIVILCAS - SANTO TOMAS</t>
  </si>
  <si>
    <t>080702</t>
  </si>
  <si>
    <t>MUNICIPALIDAD DISTRITAL DE CAPACMARCA</t>
  </si>
  <si>
    <t>080703</t>
  </si>
  <si>
    <t>MUNICIPALIDAD DISTRITAL DE CHAMACA</t>
  </si>
  <si>
    <t>080704</t>
  </si>
  <si>
    <t>MUNICIPALIDAD DISTRITAL DE COLQUEMARCA</t>
  </si>
  <si>
    <t>080705</t>
  </si>
  <si>
    <t>MUNICIPALIDAD DISTRITAL DE LIVITACA</t>
  </si>
  <si>
    <t>080706</t>
  </si>
  <si>
    <t>MUNICIPALIDAD DISTRITAL DE LLUSCO</t>
  </si>
  <si>
    <t>080707</t>
  </si>
  <si>
    <t>MUNICIPALIDAD DISTRITAL DE QUI?OTA</t>
  </si>
  <si>
    <t>080708</t>
  </si>
  <si>
    <t>MUNICIPALIDAD DISTRITAL DE VELILLE</t>
  </si>
  <si>
    <t>080801</t>
  </si>
  <si>
    <t>MUNICIPALIDAD PROVINCIAL DE ESPINAR</t>
  </si>
  <si>
    <t>080802</t>
  </si>
  <si>
    <t>MUNICIPALIDAD DISTRITAL DE CONDOROMA</t>
  </si>
  <si>
    <t>080803</t>
  </si>
  <si>
    <t>080804</t>
  </si>
  <si>
    <t>MUNICIPALIDAD DISTRITAL DE OCORURO</t>
  </si>
  <si>
    <t>080805</t>
  </si>
  <si>
    <t>MUNICIPALIDAD DISTRITAL DE PALLPATA</t>
  </si>
  <si>
    <t>080806</t>
  </si>
  <si>
    <t>MUNICIPALIDAD DISTRITAL DE PICHIGUA</t>
  </si>
  <si>
    <t>080807</t>
  </si>
  <si>
    <t>MUNICIPALIDAD DISTRITAL DE SUYCKUTAMBO</t>
  </si>
  <si>
    <t>080808</t>
  </si>
  <si>
    <t>MUNICIPALIDAD DISTRITAL DE ALTO PICHIGUA</t>
  </si>
  <si>
    <t>080901</t>
  </si>
  <si>
    <t>MUNICIPALIDAD PROVINCIAL DE LA CONVENCION - SANTA ANA</t>
  </si>
  <si>
    <t>080902</t>
  </si>
  <si>
    <t>MUNICIPALIDAD DISTRITAL DE ECHARATI</t>
  </si>
  <si>
    <t>080903</t>
  </si>
  <si>
    <t>MUNICIPALIDAD DISTRITAL DE HUAYOPATA</t>
  </si>
  <si>
    <t>080904</t>
  </si>
  <si>
    <t>MUNICIPALIDAD DISTRITAL DE MARANURA</t>
  </si>
  <si>
    <t>080905</t>
  </si>
  <si>
    <t>080906</t>
  </si>
  <si>
    <t>MUNICIPALIDAD DISTRITAL DE QUELLOUNO</t>
  </si>
  <si>
    <t>080907</t>
  </si>
  <si>
    <t>MUNICIPALIDAD DISTRITAL DE QUIMBIRI</t>
  </si>
  <si>
    <t>080908</t>
  </si>
  <si>
    <t>MUNICIPALIDAD DISTRITAL DE SANTA TERESA</t>
  </si>
  <si>
    <t>080909</t>
  </si>
  <si>
    <t>080910</t>
  </si>
  <si>
    <t>MUNICIPALIDAD DISTRITAL DE PICHARI</t>
  </si>
  <si>
    <t>081001</t>
  </si>
  <si>
    <t>MUNICIPALIDAD PROVINCIAL DE PARURO</t>
  </si>
  <si>
    <t>081002</t>
  </si>
  <si>
    <t>MUNICIPALIDAD DISTRITAL DE ACCHA</t>
  </si>
  <si>
    <t>081003</t>
  </si>
  <si>
    <t>MUNICIPALIDAD DISTRITAL DE CCAPI</t>
  </si>
  <si>
    <t>081004</t>
  </si>
  <si>
    <t>MUNICIPALIDAD DISTRITAL DE COLCHA</t>
  </si>
  <si>
    <t>081005</t>
  </si>
  <si>
    <t>MUNICIPALIDAD DISTRITAL DE HUANOQUITE</t>
  </si>
  <si>
    <t>081006</t>
  </si>
  <si>
    <t>MUNICIPALIDAD DISTRITAL DE OMACHA</t>
  </si>
  <si>
    <t>081007</t>
  </si>
  <si>
    <t>MUNICIPALIDAD DISTRITAL DE PACCARECTAMBO</t>
  </si>
  <si>
    <t>081008</t>
  </si>
  <si>
    <t>MUNICIPALIDAD DISTRITAL DE PILLPINTO</t>
  </si>
  <si>
    <t>081009</t>
  </si>
  <si>
    <t>MUNICIPALIDAD DISTRITAL DE YAURISQUE</t>
  </si>
  <si>
    <t>081101</t>
  </si>
  <si>
    <t>MUNICIPALIDAD PROVINCIAL DE PAUCARTAMBO</t>
  </si>
  <si>
    <t>081102</t>
  </si>
  <si>
    <t>MUNICIPALIDAD DISTRITAL DE CAICAY</t>
  </si>
  <si>
    <t>081103</t>
  </si>
  <si>
    <t>MUNICIPALIDAD DISTRITAL DE CHALLABAMBA</t>
  </si>
  <si>
    <t>081104</t>
  </si>
  <si>
    <t>MUNICIPALIDAD DISTRITAL DE COLQUEPATA</t>
  </si>
  <si>
    <t>081105</t>
  </si>
  <si>
    <t>MUNICIPALIDAD DISTRITAL DE HUANCARANI</t>
  </si>
  <si>
    <t>081106</t>
  </si>
  <si>
    <t>MUNICIPALIDAD DISTRITAL DE KOS?IPATA</t>
  </si>
  <si>
    <t>081201</t>
  </si>
  <si>
    <t>MUNICIPALIDAD PROVINCIAL DE QUISPICANCHIS - URCOS</t>
  </si>
  <si>
    <t>081202</t>
  </si>
  <si>
    <t>MUNICIPALIDAD DISTRITAL DE ANDAHUAYLILLAS</t>
  </si>
  <si>
    <t>081203</t>
  </si>
  <si>
    <t>MUNICIPALIDAD DISTRITAL DE CAMANTI</t>
  </si>
  <si>
    <t>081204</t>
  </si>
  <si>
    <t>MUNICIPALIDAD DISTRITAL DE CCARHUAYO</t>
  </si>
  <si>
    <t>081205</t>
  </si>
  <si>
    <t>MUNICIPALIDAD DISTRITAL DE CCATCA</t>
  </si>
  <si>
    <t>081206</t>
  </si>
  <si>
    <t>MUNICIPALIDAD DISTRITAL DE CUSIPATA</t>
  </si>
  <si>
    <t>081207</t>
  </si>
  <si>
    <t>MUNICIPALIDAD DISTRITAL DE HUARO</t>
  </si>
  <si>
    <t>081208</t>
  </si>
  <si>
    <t>081209</t>
  </si>
  <si>
    <t>MUNICIPALIDAD DISTRITAL DE MARCAPATA</t>
  </si>
  <si>
    <t>081210</t>
  </si>
  <si>
    <t>MUNICIPALIDAD DISTRITAL DE OCONGATE</t>
  </si>
  <si>
    <t>081211</t>
  </si>
  <si>
    <t>081212</t>
  </si>
  <si>
    <t>MUNICIPALIDAD DISTRITAL DE QUIQUIJANA</t>
  </si>
  <si>
    <t>081301</t>
  </si>
  <si>
    <t>MUNICIPALIDAD PROVINCIAL DE URUBAMBA</t>
  </si>
  <si>
    <t>081302</t>
  </si>
  <si>
    <t>MUNICIPALIDAD DISTRITAL DE CHINCHERO</t>
  </si>
  <si>
    <t>081303</t>
  </si>
  <si>
    <t>081304</t>
  </si>
  <si>
    <t>MUNICIPALIDAD DISTRITAL DE MACHUPICCHU</t>
  </si>
  <si>
    <t>081305</t>
  </si>
  <si>
    <t>MUNICIPALIDAD DISTRITAL DE MARAS</t>
  </si>
  <si>
    <t>081306</t>
  </si>
  <si>
    <t>MUNICIPALIDAD DISTRITAL DE OLLANTAYTAMBO</t>
  </si>
  <si>
    <t>081307</t>
  </si>
  <si>
    <t>MUNICIPALIDAD DISTRITAL DE YUCAY</t>
  </si>
  <si>
    <t>090101</t>
  </si>
  <si>
    <t>MUNICIPALIDAD PROVINCIAL DE HUANCAVELICA</t>
  </si>
  <si>
    <t>090102</t>
  </si>
  <si>
    <t>MUNICIPALIDAD DISTRITAL DE ACOBAMBILLA</t>
  </si>
  <si>
    <t>090103</t>
  </si>
  <si>
    <t>MUNICIPALIDAD DISTRITAL DE ACORIA</t>
  </si>
  <si>
    <t>090104</t>
  </si>
  <si>
    <t>MUNICIPALIDAD DISTRITAL DE CONAYCA</t>
  </si>
  <si>
    <t>090105</t>
  </si>
  <si>
    <t>MUNICIPALIDAD DISTRITAL DE CUENCA</t>
  </si>
  <si>
    <t>090106</t>
  </si>
  <si>
    <t>MUNICIPALIDAD DISTRITAL DE HUACHOCOLPA</t>
  </si>
  <si>
    <t>090107</t>
  </si>
  <si>
    <t>MUNICIPALIDAD DISTRITAL DE HUAYLLAHUARA</t>
  </si>
  <si>
    <t>090108</t>
  </si>
  <si>
    <t>MUNICIPALIDAD DISTRITAL DE IZCUCHACA</t>
  </si>
  <si>
    <t>090109</t>
  </si>
  <si>
    <t>MUNICIPALIDAD DISTRITAL DE LARIA</t>
  </si>
  <si>
    <t>090110</t>
  </si>
  <si>
    <t>MUNICIPALIDAD DISTRITAL DE MANTA</t>
  </si>
  <si>
    <t>090111</t>
  </si>
  <si>
    <t>MUNICIPALIDAD DISTRITAL DE MARISCAL C?CERES</t>
  </si>
  <si>
    <t>090112</t>
  </si>
  <si>
    <t>MUNICIPALIDAD DISTRITAL DE MOYA</t>
  </si>
  <si>
    <t>090113</t>
  </si>
  <si>
    <t>MUNICIPALIDAD DISTRITAL DE NUEVO OCCORO</t>
  </si>
  <si>
    <t>090114</t>
  </si>
  <si>
    <t>MUNICIPALIDAD DISTRITAL DE PALCA</t>
  </si>
  <si>
    <t>090115</t>
  </si>
  <si>
    <t>MUNICIPALIDAD DISTRITAL DE PILCHACA</t>
  </si>
  <si>
    <t>090116</t>
  </si>
  <si>
    <t>MUNICIPALIDAD DISTRITAL DE VILCA</t>
  </si>
  <si>
    <t>090117</t>
  </si>
  <si>
    <t>MUNICIPALIDAD DISTRITAL DE YAULI</t>
  </si>
  <si>
    <t>090118</t>
  </si>
  <si>
    <t>MUNICIPALIDAD DISTRITAL ASCENSION</t>
  </si>
  <si>
    <t>090119</t>
  </si>
  <si>
    <t>MUNICIPALIDAD DISTRITAL DE HUANDO</t>
  </si>
  <si>
    <t>090201</t>
  </si>
  <si>
    <t>MUNICIPALIDAD PROVINCIAL DE ACOBAMBA</t>
  </si>
  <si>
    <t>090202</t>
  </si>
  <si>
    <t>090203</t>
  </si>
  <si>
    <t>090204</t>
  </si>
  <si>
    <t>MUNICIPALIDAD DISTRITAL DE CAJA</t>
  </si>
  <si>
    <t>090205</t>
  </si>
  <si>
    <t>MUNICIPALIDAD DISTRITAL DE MARCAS</t>
  </si>
  <si>
    <t>090206</t>
  </si>
  <si>
    <t>MUNICIPALIDAD DISTRITAL DE PAUCARA</t>
  </si>
  <si>
    <t>090207</t>
  </si>
  <si>
    <t>090208</t>
  </si>
  <si>
    <t>MUNICIPALIDAD DISTRITAL DE ROSARIO</t>
  </si>
  <si>
    <t>090301</t>
  </si>
  <si>
    <t>MUNICIPALIDAD PROVINCIAL DE ANGARAES - LIRCAY</t>
  </si>
  <si>
    <t>090302</t>
  </si>
  <si>
    <t>MUNICIPALIDAD DISTRITAL DE ANCHONGA</t>
  </si>
  <si>
    <t>090303</t>
  </si>
  <si>
    <t>MUNICIPALIDAD DISTRITAL DE CALLANMARCA</t>
  </si>
  <si>
    <t>090304</t>
  </si>
  <si>
    <t>MUNICIPALIDAD DISTRITAL DE CCOCHACCASA</t>
  </si>
  <si>
    <t>090305</t>
  </si>
  <si>
    <t>MUNICIPALIDAD DISTRITAL DE CHINCHO</t>
  </si>
  <si>
    <t>090306</t>
  </si>
  <si>
    <t>MUNICIPALIDAD DISTRITAL DE CONGALLA</t>
  </si>
  <si>
    <t>090307</t>
  </si>
  <si>
    <t>MUNICIPALIDAD DISTRITAL DE HUANCA HUANCA</t>
  </si>
  <si>
    <t>090308</t>
  </si>
  <si>
    <t>MUNICIPALIDAD DISTRITAL DE HUAYLLAY GRANDE</t>
  </si>
  <si>
    <t>090309</t>
  </si>
  <si>
    <t>MUNICIPALIDAD DISTRITAL DE JULCAMARCA</t>
  </si>
  <si>
    <t>090310</t>
  </si>
  <si>
    <t>MUNICIPALIDAD DISTRITAL DE SAN ANTONIO DE ANTAPARCO</t>
  </si>
  <si>
    <t>090311</t>
  </si>
  <si>
    <t>MUNICIPALIDAD DISTRITAL DE SANTO TOMAS DE PATA</t>
  </si>
  <si>
    <t>090312</t>
  </si>
  <si>
    <t>MUNICIPALIDAD DISTRITAL DE SECCLLA</t>
  </si>
  <si>
    <t>090401</t>
  </si>
  <si>
    <t>MUNICIPALIDAD PROVINCIAL DE CASTROVIRREYNA</t>
  </si>
  <si>
    <t>090402</t>
  </si>
  <si>
    <t>MUNICIPALIDAD DISTRITAL DE ARMA</t>
  </si>
  <si>
    <t>090403</t>
  </si>
  <si>
    <t>MUNICIPALIDAD DISTRITAL DE AURAHUA</t>
  </si>
  <si>
    <t>090404</t>
  </si>
  <si>
    <t>MUNICIPALIDAD DISTRITAL DE CAPILLAS</t>
  </si>
  <si>
    <t>090405</t>
  </si>
  <si>
    <t>MUNICIPALIDAD DISTRITAL DE CHUPAMARCA</t>
  </si>
  <si>
    <t>090406</t>
  </si>
  <si>
    <t>MUNICIPALIDAD DISTRITAL DE COCAS</t>
  </si>
  <si>
    <t>090407</t>
  </si>
  <si>
    <t>MUNICIPALIDAD DISTRITAL DE HUACHOS</t>
  </si>
  <si>
    <t>090408</t>
  </si>
  <si>
    <t>MUNICIPALIDAD DISTRITAL DE HUAMATAMBO</t>
  </si>
  <si>
    <t>090409</t>
  </si>
  <si>
    <t>MUNICIPALIDAD DISTRITAL DE MOLLEPAMPA</t>
  </si>
  <si>
    <t>090410</t>
  </si>
  <si>
    <t>090411</t>
  </si>
  <si>
    <t>MUNICIPALIDAD DISTRITAL DE SANTA ANA</t>
  </si>
  <si>
    <t>090412</t>
  </si>
  <si>
    <t>MUNICIPALIDAD DISTRITAL DE TANTARA</t>
  </si>
  <si>
    <t>090413</t>
  </si>
  <si>
    <t>MUNICIPALIDAD DISTRITAL DE TICRAPO</t>
  </si>
  <si>
    <t>090501</t>
  </si>
  <si>
    <t>MUNICIPALIDAD PROVINCIAL DE CHURCAMPA</t>
  </si>
  <si>
    <t>090502</t>
  </si>
  <si>
    <t>090503</t>
  </si>
  <si>
    <t>MUNICIPALIDAD DISTRITAL DE CHINCHIHUASI</t>
  </si>
  <si>
    <t>090504</t>
  </si>
  <si>
    <t>MUNICIPALIDAD DISTRITAL DE EL CARMEN</t>
  </si>
  <si>
    <t>090505</t>
  </si>
  <si>
    <t>090506</t>
  </si>
  <si>
    <t>MUNICIPALIDAD DISTRITAL DE LOCROJA</t>
  </si>
  <si>
    <t>090507</t>
  </si>
  <si>
    <t>MUNICIPALIDAD DISTRITAL DE PAUCARBAMBA</t>
  </si>
  <si>
    <t>090508</t>
  </si>
  <si>
    <t>MUNICIPALIDAD DISTRITAL DE SAN MIGUEL DE MAYOCC</t>
  </si>
  <si>
    <t>090509</t>
  </si>
  <si>
    <t>MUNICIPALIDAD DISTRITAL DE SAN PEDRO DE CORIS</t>
  </si>
  <si>
    <t>090510</t>
  </si>
  <si>
    <t>MUNICIPALIDAD DISTRITAL DE PACHAMARCA</t>
  </si>
  <si>
    <t>090511</t>
  </si>
  <si>
    <t>MUNICIPALIDAD DISTRITAL DE COSME</t>
  </si>
  <si>
    <t>090601</t>
  </si>
  <si>
    <t>MUNICIPALIDAD PROVINCIAL DE HUAYTARA</t>
  </si>
  <si>
    <t>090602</t>
  </si>
  <si>
    <t>MUNICIPALIDAD DISTRITAL DE AYAVI</t>
  </si>
  <si>
    <t>090603</t>
  </si>
  <si>
    <t>MUNICIPALIDAD DISTRITAL DE CORDOVA</t>
  </si>
  <si>
    <t>090604</t>
  </si>
  <si>
    <t>MUNICIPALIDAD DISTRITAL DE HUAYACUNDO ARMA</t>
  </si>
  <si>
    <t>090605</t>
  </si>
  <si>
    <t>MUNICIPALIDAD DISTRITAL DE LARAMARCA</t>
  </si>
  <si>
    <t>090606</t>
  </si>
  <si>
    <t>MUNICIPALIDAD DISTRITAL DE OCOYO</t>
  </si>
  <si>
    <t>090607</t>
  </si>
  <si>
    <t>MUNICIPALIDAD DISTRITAL DE PILPICHACA</t>
  </si>
  <si>
    <t>090608</t>
  </si>
  <si>
    <t>MUNICIPALIDAD DISTRITAL DE QUERCO</t>
  </si>
  <si>
    <t>090609</t>
  </si>
  <si>
    <t>MUNICIPALIDAD DISTRITAL DE QUITO ARMA</t>
  </si>
  <si>
    <t>090610</t>
  </si>
  <si>
    <t>MUNICIPALIDAD DISTRITAL DE SAN ANTONIO DE CUSICANCHA</t>
  </si>
  <si>
    <t>090611</t>
  </si>
  <si>
    <t>MUNICIPALIDAD DISTRITAL DE SAN FRANCISCO DE SANGAYAICO</t>
  </si>
  <si>
    <t>090612</t>
  </si>
  <si>
    <t>MUNICIPALIDAD DISTRITAL DE SAN ISIDRO - HUIRPACANCHA</t>
  </si>
  <si>
    <t>090613</t>
  </si>
  <si>
    <t>MUNICIPALIDAD DISTRITAL DE SANTIAGO DE CHOCORVOS</t>
  </si>
  <si>
    <t>090614</t>
  </si>
  <si>
    <t>MUNICIPALIDAD DISTRITAL DE SANTIAGO DE QUIRAHUARA</t>
  </si>
  <si>
    <t>090615</t>
  </si>
  <si>
    <t>MUNICIPALIDAD DISTRITAL DE SANTO DOMINGO DE CAPILLAS</t>
  </si>
  <si>
    <t>090616</t>
  </si>
  <si>
    <t>090701</t>
  </si>
  <si>
    <t>MUNICIPALIDAD PROVINCIAL DE TAYACAJA - PAMPAS</t>
  </si>
  <si>
    <t>090702</t>
  </si>
  <si>
    <t>MUNICIPALIDAD DISTRITAL DE ACOSTAMBO</t>
  </si>
  <si>
    <t>090703</t>
  </si>
  <si>
    <t>MUNICIPALIDAD DISTRITAL DE ACRAQUIA</t>
  </si>
  <si>
    <t>090704</t>
  </si>
  <si>
    <t>MUNICIPALIDAD DISTRITAL DE AHUAYCHA</t>
  </si>
  <si>
    <t>090705</t>
  </si>
  <si>
    <t>090706</t>
  </si>
  <si>
    <t>MUNICIPALIDAD DISTRITAL DE DANIEL HERNANDES</t>
  </si>
  <si>
    <t>090707</t>
  </si>
  <si>
    <t>090709</t>
  </si>
  <si>
    <t>MUNICIPALIDAD DISTRITAL DE HUARIBAMBA</t>
  </si>
  <si>
    <t>090710</t>
  </si>
  <si>
    <t>MUNICIPALIDAD DISTRITAL DE ?AHUIMPUQUIO</t>
  </si>
  <si>
    <t>090711</t>
  </si>
  <si>
    <t>MUNICIPALIDAD DISTRITAL DE PAZOS</t>
  </si>
  <si>
    <t>090713</t>
  </si>
  <si>
    <t>MUNICIPALIDAD DISTRITAL DE QUISHUAR</t>
  </si>
  <si>
    <t>090714</t>
  </si>
  <si>
    <t>MUNICIPALIDAD DISTRITAL DE SALCABAMBA</t>
  </si>
  <si>
    <t>090715</t>
  </si>
  <si>
    <t>MUNICIPALIDAD DISTRITAL DE SALCAHUASI</t>
  </si>
  <si>
    <t>090716</t>
  </si>
  <si>
    <t>MUNICIPALIDAD DISTRITAL DE SAN MARCOS ROCCHAC</t>
  </si>
  <si>
    <t>090717</t>
  </si>
  <si>
    <t>MUNICIPALIDAD DISTRITAL DE SURCUBAMBA</t>
  </si>
  <si>
    <t>090718</t>
  </si>
  <si>
    <t>MUNICIPALIDAD DISTRITAL DE TINTAY PUNCU</t>
  </si>
  <si>
    <t>100101</t>
  </si>
  <si>
    <t>MUNICIPALIDAD PROVINCIAL DE HUANUCO</t>
  </si>
  <si>
    <t>100102</t>
  </si>
  <si>
    <t>MUNICIPALIDAD DISTRITAL DE AMARILIS</t>
  </si>
  <si>
    <t>100103</t>
  </si>
  <si>
    <t>MUNICIPALIDAD DISTRITAL DE CHINCHAO</t>
  </si>
  <si>
    <t>100104</t>
  </si>
  <si>
    <t>MUNICIPALIDAD DISTRITAL DE CHURUBAMBA</t>
  </si>
  <si>
    <t>100105</t>
  </si>
  <si>
    <t>MUNICIPALIDAD DISTRITAL DE MARGOS</t>
  </si>
  <si>
    <t>100106</t>
  </si>
  <si>
    <t>MUNICIPALIDAD DISTRITAL DE QUISQUI</t>
  </si>
  <si>
    <t>100107</t>
  </si>
  <si>
    <t>MUNICIPALIDAD DISTRITAL DE SAN FRANCISCO DE CAYRAN</t>
  </si>
  <si>
    <t>100108</t>
  </si>
  <si>
    <t>MUNICIPALIDAD DISTRITAL DE SAN PEDRO DE CHAULAN</t>
  </si>
  <si>
    <t>100109</t>
  </si>
  <si>
    <t>MUNICIPALIDAD DISTRITAL DE SANTA MARIA DEL VALLE</t>
  </si>
  <si>
    <t>100110</t>
  </si>
  <si>
    <t>MUNICIPALIDAD DISTRITAL DE YARUMAYO</t>
  </si>
  <si>
    <t>100111</t>
  </si>
  <si>
    <t>MUNICIPALIDAD DISTRITAL DE PILLCO MARCA</t>
  </si>
  <si>
    <t>100112</t>
  </si>
  <si>
    <t>MUNICIPALIDAD DISTRITAL DE YACUS</t>
  </si>
  <si>
    <t>100201</t>
  </si>
  <si>
    <t>MUNICIPALIDAD PROVINCIAL DE AMBO</t>
  </si>
  <si>
    <t>100202</t>
  </si>
  <si>
    <t>MUNICIPALIDAD DISTRITAL DE CAYNA</t>
  </si>
  <si>
    <t>100203</t>
  </si>
  <si>
    <t>MUNICIPALIDAD DISTRITAL DE COLPAS</t>
  </si>
  <si>
    <t>100204</t>
  </si>
  <si>
    <t>MUNICIPALIDAD DISTRITAL DE CONCHAMARCA</t>
  </si>
  <si>
    <t>100205</t>
  </si>
  <si>
    <t>MUNICIPALIDAD DISTRITAL DE HUACAR</t>
  </si>
  <si>
    <t>100206</t>
  </si>
  <si>
    <t>MUNICIPALIDAD DISTRITAL DE SAN FRANCISCO</t>
  </si>
  <si>
    <t>100207</t>
  </si>
  <si>
    <t>MUNICIPALIDAD DISTRITAL DE SAN RAFAEL</t>
  </si>
  <si>
    <t>100208</t>
  </si>
  <si>
    <t>MUNICIPALIDAD DISTRITAL DE TOMAY KICHWA</t>
  </si>
  <si>
    <t>100301</t>
  </si>
  <si>
    <t>MUNICIPALIDAD PROVINCIAL DE DOS DE MAYO - LA UNION</t>
  </si>
  <si>
    <t>100307</t>
  </si>
  <si>
    <t>MUNICIPALIDAD DISTRITAL DE CHUQUIS</t>
  </si>
  <si>
    <t>100311</t>
  </si>
  <si>
    <t>MUNICIPALIDAD DISTRITAL DE MARIAS</t>
  </si>
  <si>
    <t>100313</t>
  </si>
  <si>
    <t>MUNICIPALIDAD DISTRITAL DE PACHAS</t>
  </si>
  <si>
    <t>100316</t>
  </si>
  <si>
    <t>MUNICIPALIDAD DISTRITAL DE QUIVILLA</t>
  </si>
  <si>
    <t>100317</t>
  </si>
  <si>
    <t>MUNICIPALIDAD DISTRITAL DE RIPAN</t>
  </si>
  <si>
    <t>100321</t>
  </si>
  <si>
    <t>MUNICIPALIDAD DISTRITAL DE SHUNQUI</t>
  </si>
  <si>
    <t>100322</t>
  </si>
  <si>
    <t>MUNICIPALIDAD DISTRITAL DE SILLAPATA</t>
  </si>
  <si>
    <t>100323</t>
  </si>
  <si>
    <t>MUNICIPALIDAD DISTRITAL DE YANAS</t>
  </si>
  <si>
    <t>100401</t>
  </si>
  <si>
    <t>MUNICIPALIDAD PROVINCIAL DE HUACAYBAMBA</t>
  </si>
  <si>
    <t>100402</t>
  </si>
  <si>
    <t>MUNICIPALIDAD DISTRITAL DE CANCHABAMBA</t>
  </si>
  <si>
    <t>100403</t>
  </si>
  <si>
    <t>100404</t>
  </si>
  <si>
    <t>MUNICIPALIDAD DISTRITAL DE PINRA</t>
  </si>
  <si>
    <t>100501</t>
  </si>
  <si>
    <t>MUNICIPALIDAD PROVINCIAL DE HUAMALIES - LLATA</t>
  </si>
  <si>
    <t>100502</t>
  </si>
  <si>
    <t>MUNICIPALIDAD DISTRITAL DE ARANCAY</t>
  </si>
  <si>
    <t>100503</t>
  </si>
  <si>
    <t>MUNICIPALIDAD DISTRITAL DE CHAVIN DE PARIARCA</t>
  </si>
  <si>
    <t>100504</t>
  </si>
  <si>
    <t>MUNICIPALIDAD DISTRITAL DE JACAS GRANDE</t>
  </si>
  <si>
    <t>100505</t>
  </si>
  <si>
    <t>MUNICIPALIDAD DISTRITAL DE JIRCAN</t>
  </si>
  <si>
    <t>100506</t>
  </si>
  <si>
    <t>100507</t>
  </si>
  <si>
    <t>MUNICIPALIDAD DISTRITAL DE MONZON</t>
  </si>
  <si>
    <t>100508</t>
  </si>
  <si>
    <t>MUNICIPALIDAD DISTRITAL DE PUNCHAO</t>
  </si>
  <si>
    <t>100509</t>
  </si>
  <si>
    <t>MUNICIPALIDAD DISTRITAL DE PU?OS</t>
  </si>
  <si>
    <t>100510</t>
  </si>
  <si>
    <t>MUNICIPALIDAD DISTRITAL DE SINGA</t>
  </si>
  <si>
    <t>100511</t>
  </si>
  <si>
    <t>MUNICIPALIDAD DISTRITAL DE TANTAMAYO</t>
  </si>
  <si>
    <t>100601</t>
  </si>
  <si>
    <t>MUNICIPALIDAD PROVINCIAL DE LEONCIO PRADO - RUPA RUPA</t>
  </si>
  <si>
    <t>100602</t>
  </si>
  <si>
    <t>MUNICIPALIDAD DISTRITAL DE DANIEL ALOMIA ROBLES</t>
  </si>
  <si>
    <t>100603</t>
  </si>
  <si>
    <t>MUNICIPALIDAD DISTRITAL DE HERMILIO VALDIZAN</t>
  </si>
  <si>
    <t>100604</t>
  </si>
  <si>
    <t>MUNICIPALIDAD DISTRITAL DE CRESPO Y CASTILLO</t>
  </si>
  <si>
    <t>100605</t>
  </si>
  <si>
    <t>MUNICIPALIDAD DISTRITAL DE LUYANDO</t>
  </si>
  <si>
    <t>100606</t>
  </si>
  <si>
    <t>MUNICIPALIDAD DISTRITAL DE MARIANO DAMASO BERAUN</t>
  </si>
  <si>
    <t>100701</t>
  </si>
  <si>
    <t>MUNICIPALIDAD PROVINCIAL DE MARA?ON - HUACRACHUCO</t>
  </si>
  <si>
    <t>100702</t>
  </si>
  <si>
    <t>MUNICIPALIDAD DISTRITAL DE CHOLON</t>
  </si>
  <si>
    <t>100703</t>
  </si>
  <si>
    <t>MUNICIPALIDAD DISTRITAL DE SAN BUENAVENTURA</t>
  </si>
  <si>
    <t>100801</t>
  </si>
  <si>
    <t>MUNICIPALIDAD PROVINCIAL DE PACHITEA - PANAO</t>
  </si>
  <si>
    <t>100802</t>
  </si>
  <si>
    <t>MUNICIPALIDAD DISTRITAL DE CHAGLLA</t>
  </si>
  <si>
    <t>100803</t>
  </si>
  <si>
    <t>MUNICIPALIDAD DISTRITAL DE MOLINOS</t>
  </si>
  <si>
    <t>100804</t>
  </si>
  <si>
    <t>MUNICIPALIDAD DISTRITAL DE UMARI</t>
  </si>
  <si>
    <t>100901</t>
  </si>
  <si>
    <t>MUNICIPALIDAD PROVINCIAL DE PUERTO INCA</t>
  </si>
  <si>
    <t>100902</t>
  </si>
  <si>
    <t>MUNICIPALIDAD DISTRITAL DE CODO DE POZUZO</t>
  </si>
  <si>
    <t>100903</t>
  </si>
  <si>
    <t>MUNICIPALIDAD DISTRITAL DE HONORIA</t>
  </si>
  <si>
    <t>100904</t>
  </si>
  <si>
    <t>MUNICIPALIDAD DISTRITAL DE TOURNAVISTA</t>
  </si>
  <si>
    <t>100905</t>
  </si>
  <si>
    <t>MUNICIPALIDAD DISTRITAL DE YUYAPICHIS</t>
  </si>
  <si>
    <t>101001</t>
  </si>
  <si>
    <t>MUNICIPALIDAD PROVINCIAL DE LAURICOCHA - JESUS</t>
  </si>
  <si>
    <t>101002</t>
  </si>
  <si>
    <t>MUNICIPALIDAD DISTRITAL DE BA?OS</t>
  </si>
  <si>
    <t>101003</t>
  </si>
  <si>
    <t>MUNICIPALIDAD DISTRITAL DE JIVIA</t>
  </si>
  <si>
    <t>101004</t>
  </si>
  <si>
    <t>MUNICIPALIDAD DISTRITAL DE QUEROPALCA</t>
  </si>
  <si>
    <t>101005</t>
  </si>
  <si>
    <t>MUNICIPALIDAD DISTRITAL DE RONDOS</t>
  </si>
  <si>
    <t>101006</t>
  </si>
  <si>
    <t>MUNICIPALIDAD DISTRITAL DE SAN FRANCISCO DE ASIS</t>
  </si>
  <si>
    <t>101007</t>
  </si>
  <si>
    <t>MUNICIPALIDAD DISTRITAL DE SAN MIGUEL DE CAURI</t>
  </si>
  <si>
    <t>101101</t>
  </si>
  <si>
    <t>MUNICIPALIDAD PROVINCIAL DE YAROWILCA - CHAVINILLO</t>
  </si>
  <si>
    <t>101102</t>
  </si>
  <si>
    <t>MUNICIPALIDAD DISTRITAL DE CAHUAC</t>
  </si>
  <si>
    <t>101103</t>
  </si>
  <si>
    <t>MUNICIPALIDAD DISTRITAL DE CHACABAMBA</t>
  </si>
  <si>
    <t>101104</t>
  </si>
  <si>
    <t>MUNICIPALIDAD DISTRITAL APARICIO POMARES</t>
  </si>
  <si>
    <t>101105</t>
  </si>
  <si>
    <t>MUNICIPALIDAD DISTRITAL DE JACAS CHICO</t>
  </si>
  <si>
    <t>101106</t>
  </si>
  <si>
    <t>MUNICIPALIDAD DISTRITAL DE OBAS</t>
  </si>
  <si>
    <t>101107</t>
  </si>
  <si>
    <t>101108</t>
  </si>
  <si>
    <t>MUNICIPALIDAD DISTRITAL DE CHORAS</t>
  </si>
  <si>
    <t>110101</t>
  </si>
  <si>
    <t>MUNICIPALIDAD PROVINCIAL DE ICA</t>
  </si>
  <si>
    <t>110102</t>
  </si>
  <si>
    <t>MUNICIPALIDAD DISTRITAL DE TINGUI?A</t>
  </si>
  <si>
    <t>110103</t>
  </si>
  <si>
    <t>MUNICIPALIDAD DISTRITAL DE LOS AQUIJES</t>
  </si>
  <si>
    <t>110104</t>
  </si>
  <si>
    <t>MUNICIPALIDAD DISTRITAL DE OCUCAJE</t>
  </si>
  <si>
    <t>110105</t>
  </si>
  <si>
    <t>MUNICIPALIDAD DISTRITAL DE PACHACUTEC</t>
  </si>
  <si>
    <t>110106</t>
  </si>
  <si>
    <t>MUNICIPALIDAD DISTRITAL DE PARCONA</t>
  </si>
  <si>
    <t>110107</t>
  </si>
  <si>
    <t>MUNICIPALIDAD DISTRITAL DE PUEBLO NUEVO</t>
  </si>
  <si>
    <t>110108</t>
  </si>
  <si>
    <t>MUNICIPALIDAD DISTRITAL DE SALAS</t>
  </si>
  <si>
    <t>110109</t>
  </si>
  <si>
    <t>MUNICIPALIDAD DISTRITAL DE SAN JOSE DE LOS MOLINOS</t>
  </si>
  <si>
    <t>110110</t>
  </si>
  <si>
    <t>110111</t>
  </si>
  <si>
    <t>110112</t>
  </si>
  <si>
    <t>MUNICIPALIDAD DISTRITAL DE SUBTANJALLA</t>
  </si>
  <si>
    <t>110113</t>
  </si>
  <si>
    <t>MUNICIPALIDAD DISTRITAL DE TATE</t>
  </si>
  <si>
    <t>110114</t>
  </si>
  <si>
    <t>MUNICIPALIDAD DISTRITAL DE YAUCA DEL ROSARIO</t>
  </si>
  <si>
    <t>110201</t>
  </si>
  <si>
    <t>MUNICIPALIDAD PROVINCIAL DE CHINCHA - CHINCHA ALTA</t>
  </si>
  <si>
    <t>110202</t>
  </si>
  <si>
    <t>MUNICIPALIDAD DISTRITAL DE ALTO LARAN</t>
  </si>
  <si>
    <t>110203</t>
  </si>
  <si>
    <t>MUNICIPALIDAD DISTRITAL DE CHAVIN</t>
  </si>
  <si>
    <t>110204</t>
  </si>
  <si>
    <t>MUNICIPALIDAD DISTRITAL DE CHINCHA BAJA</t>
  </si>
  <si>
    <t>110205</t>
  </si>
  <si>
    <t>110206</t>
  </si>
  <si>
    <t>MUNICIPALIDAD DISTRITAL DE GROCIO PRADO</t>
  </si>
  <si>
    <t>110207</t>
  </si>
  <si>
    <t>110208</t>
  </si>
  <si>
    <t>MUNICIPALIDAD DISTRITAL DE SAN JUAN DE YANAC</t>
  </si>
  <si>
    <t>110209</t>
  </si>
  <si>
    <t>MUNICIPALIDAD DISTRITAL DE SAN PEDRO DE HUACARPANA</t>
  </si>
  <si>
    <t>110210</t>
  </si>
  <si>
    <t>MUNICIPALIDAD DISTRITAL DE SUNAMPE</t>
  </si>
  <si>
    <t>110211</t>
  </si>
  <si>
    <t>MUNICIPALIDAD DISTRITAL DE TAMBO DE MORA</t>
  </si>
  <si>
    <t>110301</t>
  </si>
  <si>
    <t>MUNICIPALIDAD PROVINCIAL DE NAZCA</t>
  </si>
  <si>
    <t>110302</t>
  </si>
  <si>
    <t>MUNICIPALIDAD DISTRITAL DE CHANGUILLO</t>
  </si>
  <si>
    <t>110303</t>
  </si>
  <si>
    <t>MUNICIPALIDAD DISTRITAL DE EL INGENIO</t>
  </si>
  <si>
    <t>110304</t>
  </si>
  <si>
    <t>MUNICIPALIDAD DISTRITAL DE MARCONA</t>
  </si>
  <si>
    <t>110305</t>
  </si>
  <si>
    <t>110401</t>
  </si>
  <si>
    <t>MUNICIPALIDAD PROVINCIAL DE PALPA</t>
  </si>
  <si>
    <t>110402</t>
  </si>
  <si>
    <t>MUNICIPALIDAD DISTRITAL DE LLIPATA</t>
  </si>
  <si>
    <t>110403</t>
  </si>
  <si>
    <t>110404</t>
  </si>
  <si>
    <t>110405</t>
  </si>
  <si>
    <t>MUNICIPALIDAD DISTRITAL DE TIBILLO</t>
  </si>
  <si>
    <t>110501</t>
  </si>
  <si>
    <t>MUNICIPALIDAD PROVINCIAL DE PISCO</t>
  </si>
  <si>
    <t>110502</t>
  </si>
  <si>
    <t>MUNICIPALIDAD DISTRITAL DE HUANCANO</t>
  </si>
  <si>
    <t>110503</t>
  </si>
  <si>
    <t>MUNICIPALIDAD DISTRITAL DE HUMAY</t>
  </si>
  <si>
    <t>110504</t>
  </si>
  <si>
    <t>110505</t>
  </si>
  <si>
    <t>MUNICIPALIDAD DISTRITAL DE PARACAS</t>
  </si>
  <si>
    <t>110506</t>
  </si>
  <si>
    <t>MUNICIPALIDAD DISTRITAL DE SAN ANDRES</t>
  </si>
  <si>
    <t>110507</t>
  </si>
  <si>
    <t>MUNICIPALIDAD DISTRITAL DE SAN CLEMENTE</t>
  </si>
  <si>
    <t>110508</t>
  </si>
  <si>
    <t>MUNICIPALIDAD DISTRITAL DE TUPAC AMARU INCA</t>
  </si>
  <si>
    <t>120101</t>
  </si>
  <si>
    <t>MUNICIPALIDAD PROVINCIAL DE HUANCAYO</t>
  </si>
  <si>
    <t>120104</t>
  </si>
  <si>
    <t>MUNICIPALIDAD DISTRITAL DE CARHUACALLANGA</t>
  </si>
  <si>
    <t>120105</t>
  </si>
  <si>
    <t>MUNICIPALIDAD DISTRITAL DE CHACAPAMPA</t>
  </si>
  <si>
    <t>120106</t>
  </si>
  <si>
    <t>MUNICIPALIDAD DISTRITAL DE CHICCHE</t>
  </si>
  <si>
    <t>120107</t>
  </si>
  <si>
    <t>MUNICIPALIDAD DISTRITAL DE CHILCA</t>
  </si>
  <si>
    <t>120108</t>
  </si>
  <si>
    <t>MUNICIPALIDAD DISTRITAL DE CHONGOS ALTO</t>
  </si>
  <si>
    <t>120111</t>
  </si>
  <si>
    <t>MUNICIPALIDAD DISTRITAL DE CHUPURO</t>
  </si>
  <si>
    <t>120112</t>
  </si>
  <si>
    <t>120113</t>
  </si>
  <si>
    <t>MUNICIPALIDAD DISTRITAL DE CULLHUAS</t>
  </si>
  <si>
    <t>120114</t>
  </si>
  <si>
    <t>MUNICIPALIDAD DISTRITAL DE EL TAMBO</t>
  </si>
  <si>
    <t>120116</t>
  </si>
  <si>
    <t>MUNICIPALIDAD DISTRITAL DE HUACRAPUQUIO</t>
  </si>
  <si>
    <t>120117</t>
  </si>
  <si>
    <t>MUNICIPALIDAD DISTRITAL DE HUALHUAS</t>
  </si>
  <si>
    <t>120119</t>
  </si>
  <si>
    <t>MUNICIPALIDAD DISTRITAL DE HUANCAN</t>
  </si>
  <si>
    <t>120120</t>
  </si>
  <si>
    <t>MUNICIPALIDAD DISTRITAL DE HUASICANCHA</t>
  </si>
  <si>
    <t>120121</t>
  </si>
  <si>
    <t>MUNICIPALIDAD DISTRITAL DE HUAYUCACHI</t>
  </si>
  <si>
    <t>120122</t>
  </si>
  <si>
    <t>MUNICIPALIDAD DISTRITAL DE INGENIO</t>
  </si>
  <si>
    <t>120124</t>
  </si>
  <si>
    <t>120125</t>
  </si>
  <si>
    <t>MUNICIPALIDAD DISTRITAL DE PILCOMAYO</t>
  </si>
  <si>
    <t>120126</t>
  </si>
  <si>
    <t>120127</t>
  </si>
  <si>
    <t>MUNICIPALIDAD DISTRITAL DE QUICHUAY</t>
  </si>
  <si>
    <t>120128</t>
  </si>
  <si>
    <t>MUNICIPALIDAD DISTRITAL DE QUILCAS</t>
  </si>
  <si>
    <t>120129</t>
  </si>
  <si>
    <t>MUNICIPALIDAD DISTRITAL DE SAN AGUSTIN</t>
  </si>
  <si>
    <t>120130</t>
  </si>
  <si>
    <t>MUNICIPALIDAD DISTRITAL DE SAN JERONIMO DE TUNAN</t>
  </si>
  <si>
    <t>120132</t>
  </si>
  <si>
    <t>MUNICIPALIDAD DISTRITAL DE SA?O</t>
  </si>
  <si>
    <t>120133</t>
  </si>
  <si>
    <t>MUNICIPALIDAD DISTRITAL DE SAPALLANGA</t>
  </si>
  <si>
    <t>120134</t>
  </si>
  <si>
    <t>MUNICIPALIDAD DISTRITAL DE SICAYA</t>
  </si>
  <si>
    <t>120135</t>
  </si>
  <si>
    <t>MUNICIPALIDAD DISTRITAL DE SANTO DOMINGO DE ACOBAMBA</t>
  </si>
  <si>
    <t>120136</t>
  </si>
  <si>
    <t>MUNICIPALIDAD DISTRITAL DE VIQUES</t>
  </si>
  <si>
    <t>120201</t>
  </si>
  <si>
    <t>MUNICIPALIDAD PROVINCIAL DE CONCEPCION</t>
  </si>
  <si>
    <t>120202</t>
  </si>
  <si>
    <t>120203</t>
  </si>
  <si>
    <t>MUNICIPALIDAD DISTRITAL DE ANDAMARCA</t>
  </si>
  <si>
    <t>120204</t>
  </si>
  <si>
    <t>MUNICIPALIDAD DISTRITAL DE CHAMBARA</t>
  </si>
  <si>
    <t>120205</t>
  </si>
  <si>
    <t>120206</t>
  </si>
  <si>
    <t>MUNICIPALIDAD DISTRITAL DE COMAS</t>
  </si>
  <si>
    <t>120207</t>
  </si>
  <si>
    <t>MUNICIPALIDAD DISTRITAL DE HEROINAS TOLEDO</t>
  </si>
  <si>
    <t>120208</t>
  </si>
  <si>
    <t>MUNICIPALIDAD DISTRITAL DE MANZANARES</t>
  </si>
  <si>
    <t>120209</t>
  </si>
  <si>
    <t>120210</t>
  </si>
  <si>
    <t>MUNICIPALIDAD DISTRITAL DE MATAHUASI</t>
  </si>
  <si>
    <t>120211</t>
  </si>
  <si>
    <t>MUNICIPALIDAD DISTRITAL DE MITO</t>
  </si>
  <si>
    <t>120212</t>
  </si>
  <si>
    <t>MUNICIPALIDAD DISTRITAL DE NUEVE DE JULIO</t>
  </si>
  <si>
    <t>120213</t>
  </si>
  <si>
    <t>MUNICIPALIDAD DISTRITAL DE ORCOTUNA</t>
  </si>
  <si>
    <t>120214</t>
  </si>
  <si>
    <t>MUNICIPALIDAD DISTRITAL DE SAN JOSE DE QUERO</t>
  </si>
  <si>
    <t>120215</t>
  </si>
  <si>
    <t>MUNICIPALIDAD DISTRITAL DE SANTA ROSA DE OCOPA</t>
  </si>
  <si>
    <t>120301</t>
  </si>
  <si>
    <t>MUNICIPALIDAD PROVINCIAL DE CHANCHAMAYO</t>
  </si>
  <si>
    <t>120302</t>
  </si>
  <si>
    <t>MUNICIPALIDAD DISTRITAL DE PERENE</t>
  </si>
  <si>
    <t>120303</t>
  </si>
  <si>
    <t>MUNICIPALIDAD DISTRITAL DE PICHANAQUI</t>
  </si>
  <si>
    <t>120304</t>
  </si>
  <si>
    <t>MUNICIPALIDAD DISTRITAL DE SAN LUIS DE SHUARO</t>
  </si>
  <si>
    <t>120305</t>
  </si>
  <si>
    <t>MUNICIPALIDAD DISTRITAL DE SAN RAMON</t>
  </si>
  <si>
    <t>120306</t>
  </si>
  <si>
    <t>MUNICIPALIDAD DISTRITAL DE VITOC</t>
  </si>
  <si>
    <t>120401</t>
  </si>
  <si>
    <t>MUNICIPALIDAD PROVINCIAL DE JAUJA</t>
  </si>
  <si>
    <t>120402</t>
  </si>
  <si>
    <t>MUNICIPALIDAD DISTRITAL DE ACOLLA</t>
  </si>
  <si>
    <t>120403</t>
  </si>
  <si>
    <t>MUNICIPALIDAD DISTRITAL DE APATA</t>
  </si>
  <si>
    <t>120404</t>
  </si>
  <si>
    <t>MUNICIPALIDAD DISTRITAL DE ATAURA</t>
  </si>
  <si>
    <t>120405</t>
  </si>
  <si>
    <t>MUNICIPALIDAD DISTRITAL DE CANCHAYLLO</t>
  </si>
  <si>
    <t>120406</t>
  </si>
  <si>
    <t>MUNICIPALIDAD DISTRITAL DE CURICACA</t>
  </si>
  <si>
    <t>120407</t>
  </si>
  <si>
    <t>MUNICIPALIDAD DISTRITAL DE EL MANTARO</t>
  </si>
  <si>
    <t>120408</t>
  </si>
  <si>
    <t>MUNICIPALIDAD DISTRITAL DE HUAMALI</t>
  </si>
  <si>
    <t>120409</t>
  </si>
  <si>
    <t>MUNICIPALIDAD DISTRITAL DE HUARIPAMPA</t>
  </si>
  <si>
    <t>120410</t>
  </si>
  <si>
    <t>MUNICIPALIDAD DISTRITAL DE HUERTAS</t>
  </si>
  <si>
    <t>120411</t>
  </si>
  <si>
    <t>MUNICIPALIDAD DISTRITAL DE JANJAILLO</t>
  </si>
  <si>
    <t>120412</t>
  </si>
  <si>
    <t>MUNICIPALIDAD DISTRITAL DE JULCAN</t>
  </si>
  <si>
    <t>120413</t>
  </si>
  <si>
    <t>MUNICIPALIDAD DISTRITAL DE LEONOR ORDO?EZ</t>
  </si>
  <si>
    <t>120414</t>
  </si>
  <si>
    <t>MUNICIPALIDAD DISTRITAL DE LLOCLLAPAMPA</t>
  </si>
  <si>
    <t>120415</t>
  </si>
  <si>
    <t>MUNICIPALIDAD DISTRITAL DE MARCO</t>
  </si>
  <si>
    <t>120416</t>
  </si>
  <si>
    <t>MUNICIPALIDAD DISTRITAL DE MASMA</t>
  </si>
  <si>
    <t>120417</t>
  </si>
  <si>
    <t>MUNICIPALIDAD DISTRITAL DE MASMA CHICCHE</t>
  </si>
  <si>
    <t>120418</t>
  </si>
  <si>
    <t>120419</t>
  </si>
  <si>
    <t>MUNICIPALIDAD DISTRITAL DE MONOBAMBA</t>
  </si>
  <si>
    <t>120420</t>
  </si>
  <si>
    <t>MUNICIPALIDAD DISTRITAL DE MUQUI</t>
  </si>
  <si>
    <t>120421</t>
  </si>
  <si>
    <t>MUNICIPALIDAD DISTRITAL DE MUQUIYAUYO</t>
  </si>
  <si>
    <t>120422</t>
  </si>
  <si>
    <t>MUNICIPALIDAD DISTRITAL DE PACA</t>
  </si>
  <si>
    <t>120423</t>
  </si>
  <si>
    <t>120424</t>
  </si>
  <si>
    <t>MUNICIPALIDAD DISTRITAL DE PANCAN</t>
  </si>
  <si>
    <t>120425</t>
  </si>
  <si>
    <t>MUNICIPALIDAD DISTRITAL DE PARCO</t>
  </si>
  <si>
    <t>120426</t>
  </si>
  <si>
    <t>MUNICIPALIDAD DISTRITAL DE POMACANCHA</t>
  </si>
  <si>
    <t>120427</t>
  </si>
  <si>
    <t>MUNICIPALIDAD DISTRITAL DE RICRAN</t>
  </si>
  <si>
    <t>120428</t>
  </si>
  <si>
    <t>MUNICIPALIDAD DISTRITAL DE SAN LORENZO</t>
  </si>
  <si>
    <t>120429</t>
  </si>
  <si>
    <t>MUNICIPALIDAD DISTRITAL DE SAN PEDRO DE CHUNAN</t>
  </si>
  <si>
    <t>120430</t>
  </si>
  <si>
    <t>MUNICIPALIDAD DISTRITAL DE SAUSA</t>
  </si>
  <si>
    <t>120431</t>
  </si>
  <si>
    <t>MUNICIPALIDAD DISTRITAL DE SINCOS</t>
  </si>
  <si>
    <t>120432</t>
  </si>
  <si>
    <t>MUNICIPALIDAD DISTRITAL DE TUNAN MARCA</t>
  </si>
  <si>
    <t>120433</t>
  </si>
  <si>
    <t>120434</t>
  </si>
  <si>
    <t>MUNICIPALIDAD DISTRITAL DE YAUYOS</t>
  </si>
  <si>
    <t>120501</t>
  </si>
  <si>
    <t>MUNICIPALIDAD PROVINCIAL DE JUNIN</t>
  </si>
  <si>
    <t>120502</t>
  </si>
  <si>
    <t>MUNICIPALIDAD DISTRITAL DE CARHUAMAYO</t>
  </si>
  <si>
    <t>120503</t>
  </si>
  <si>
    <t>MUNICIPALIDAD DISTRITAL DE ONDORES</t>
  </si>
  <si>
    <t>120504</t>
  </si>
  <si>
    <t>MUNICIPALIDAD DISTRITAL DE ULCUMAYO</t>
  </si>
  <si>
    <t>120601</t>
  </si>
  <si>
    <t>MUNICIPALIDAD PROVINCIAL DE SATIPO</t>
  </si>
  <si>
    <t>120602</t>
  </si>
  <si>
    <t>MUNICIPALIDAD DISTRITAL DE COVIRIALI</t>
  </si>
  <si>
    <t>120603</t>
  </si>
  <si>
    <t>MUNICIPALIDAD DISTRITAL DE LLAYLLA</t>
  </si>
  <si>
    <t>120604</t>
  </si>
  <si>
    <t>MUNICIPALIDAD DISTRITAL DE MAZAMARI</t>
  </si>
  <si>
    <t>120605</t>
  </si>
  <si>
    <t>MUNICIPALIDAD DISTRITAL PAMPA HERMOSA</t>
  </si>
  <si>
    <t>120606</t>
  </si>
  <si>
    <t>MUNICIPALIDAD DISTRITAL DE PANGOA</t>
  </si>
  <si>
    <t>120607</t>
  </si>
  <si>
    <t>MUNICIPALIDAD DISTRITAL DE RIO NEGRO</t>
  </si>
  <si>
    <t>120608</t>
  </si>
  <si>
    <t>MUNICIPALIDAD DISTRITAL DE RIO TAMBO</t>
  </si>
  <si>
    <t>120701</t>
  </si>
  <si>
    <t>MUNICIPALIDAD PROVINCIAL DE TARMA</t>
  </si>
  <si>
    <t>120702</t>
  </si>
  <si>
    <t>120703</t>
  </si>
  <si>
    <t>MUNICIPALIDAD DISTRITAL DE HUARICOLCA</t>
  </si>
  <si>
    <t>120704</t>
  </si>
  <si>
    <t>MUNICIPALIDAD DISTRITAL DE HUASAHUASI</t>
  </si>
  <si>
    <t>120705</t>
  </si>
  <si>
    <t>MUNICIPALIDAD DISTRITAL DE LA UNION</t>
  </si>
  <si>
    <t>120706</t>
  </si>
  <si>
    <t>120707</t>
  </si>
  <si>
    <t>MUNICIPALIDAD DISTRITAL DE PALCAMAYO</t>
  </si>
  <si>
    <t>120708</t>
  </si>
  <si>
    <t>MUNICIPALIDAD DISTRITAL DE SAN PEDRO DE CAJAS</t>
  </si>
  <si>
    <t>120709</t>
  </si>
  <si>
    <t>MUNICIPALIDAD DISTRITAL DE TAPO</t>
  </si>
  <si>
    <t>120801</t>
  </si>
  <si>
    <t>MUNICIPALIDAD PROVINCIAL DE YAULI - LA OROYA</t>
  </si>
  <si>
    <t>120802</t>
  </si>
  <si>
    <t>MUNICIPALIDAD DISTRITAL DE CHACAPALPA</t>
  </si>
  <si>
    <t>120803</t>
  </si>
  <si>
    <t>MUNICIPALIDAD DISTRITAL DE HUAY - HUAY</t>
  </si>
  <si>
    <t>120804</t>
  </si>
  <si>
    <t>MUNICIPALIDAD DISTRITAL DE MARCAPOMACOCHA</t>
  </si>
  <si>
    <t>120805</t>
  </si>
  <si>
    <t>MUNICIPALIDAD DISTRITAL DE MOROCOCHA</t>
  </si>
  <si>
    <t>120806</t>
  </si>
  <si>
    <t>120807</t>
  </si>
  <si>
    <t>MUNICIPALIDAD DISTRITAL DE SANTA BARBARA DE CARHUACAYAN</t>
  </si>
  <si>
    <t>120808</t>
  </si>
  <si>
    <t>MUNICIPALIDAD DISTRITAL DE SANTA ROSA DE SACCO</t>
  </si>
  <si>
    <t>120809</t>
  </si>
  <si>
    <t>MUNICIPALIDAD DISTRITAL DE SUITUCANCHA</t>
  </si>
  <si>
    <t>120810</t>
  </si>
  <si>
    <t>120901</t>
  </si>
  <si>
    <t>MUNICIPALIDAD PROVINCIAL DE CHUPACA</t>
  </si>
  <si>
    <t>120902</t>
  </si>
  <si>
    <t>MUNICIPALIDAD DISTRITAL DE AHUAC</t>
  </si>
  <si>
    <t>120903</t>
  </si>
  <si>
    <t>MUNICIPALIDAD DISTRITAL DE CHONGOS BAJO</t>
  </si>
  <si>
    <t>120904</t>
  </si>
  <si>
    <t>MUNICIPALIDAD DISTRITAL DE HUACHAC</t>
  </si>
  <si>
    <t>120905</t>
  </si>
  <si>
    <t>MUNICIPALIDAD DISTRITAL DE HUAMANCACA CHICO</t>
  </si>
  <si>
    <t>120906</t>
  </si>
  <si>
    <t>MUNICIPALIDAD DISTRITAL DE SAN JUAN DE ISCOS</t>
  </si>
  <si>
    <t>120907</t>
  </si>
  <si>
    <t>MUNICIPALIDAD DISTRITAL DE SAN JUAN DE JARPA</t>
  </si>
  <si>
    <t>120908</t>
  </si>
  <si>
    <t>MUNICIPALIDAD DISTRITAL DE TRES DE DICIEMBRE</t>
  </si>
  <si>
    <t>120909</t>
  </si>
  <si>
    <t>MUNICIPALIDAD DISTRITAL DE YANACANCHA</t>
  </si>
  <si>
    <t>130101</t>
  </si>
  <si>
    <t>MUNICIPALIDAD PROVINCIAL DE TRUJILLO</t>
  </si>
  <si>
    <t>130102</t>
  </si>
  <si>
    <t>MUNICIPALIDAD DISTRITAL DE EL PORVENIR</t>
  </si>
  <si>
    <t>130103</t>
  </si>
  <si>
    <t>MUNICIPALIDAD DISTRITAL DE FLORENCIA DE MORA</t>
  </si>
  <si>
    <t>130104</t>
  </si>
  <si>
    <t>MUNICIPALIDAD DISTRITAL DE HUANCHACO</t>
  </si>
  <si>
    <t>130105</t>
  </si>
  <si>
    <t>130106</t>
  </si>
  <si>
    <t>MUNICIPALIDAD DISTRITAL DE LAREDO</t>
  </si>
  <si>
    <t>130107</t>
  </si>
  <si>
    <t>MUNICIPALIDAD DISTRITAL DE MOCHE</t>
  </si>
  <si>
    <t>130108</t>
  </si>
  <si>
    <t>MUNICIPALIDAD DISTRITAL DE POROTO</t>
  </si>
  <si>
    <t>130109</t>
  </si>
  <si>
    <t>MUNICIPALIDAD DISTRITAL DE SALAVERRY</t>
  </si>
  <si>
    <t>130110</t>
  </si>
  <si>
    <t>MUNICIPALIDAD DISTRITAL DE SIMBAL</t>
  </si>
  <si>
    <t>130111</t>
  </si>
  <si>
    <t>MUNICIPALIDAD DISTRITAL DE VICTOR LARCO HERRERA</t>
  </si>
  <si>
    <t>130201</t>
  </si>
  <si>
    <t>MUNICIPALIDAD PROVINCIAL DE ASCOPE</t>
  </si>
  <si>
    <t>130202</t>
  </si>
  <si>
    <t>MUNICIPALIDAD DISTRITAL DE CHICAMA</t>
  </si>
  <si>
    <t>130203</t>
  </si>
  <si>
    <t>MUNICIPALIDAD DISTRITAL DE CHOCOPE</t>
  </si>
  <si>
    <t>130204</t>
  </si>
  <si>
    <t>MUNICIPALIDAD DISTRITAL DE MAGDALENA DE CAO</t>
  </si>
  <si>
    <t>130205</t>
  </si>
  <si>
    <t>MUNICIPALIDAD DISTRITAL DE PAIJAN</t>
  </si>
  <si>
    <t>130206</t>
  </si>
  <si>
    <t>MUNICIPALIDAD DISTRITAL DE RAZURI</t>
  </si>
  <si>
    <t>130207</t>
  </si>
  <si>
    <t>MUNICIPALIDAD DISTRITAL DE SANTIAGO DE CAO</t>
  </si>
  <si>
    <t>130208</t>
  </si>
  <si>
    <t>MUNICIPALIDAD DISTRITAL DE CASA GRANDE</t>
  </si>
  <si>
    <t>130301</t>
  </si>
  <si>
    <t>MUNICIPALIDAD PROVINCIAL DE BOLIVAR</t>
  </si>
  <si>
    <t>130302</t>
  </si>
  <si>
    <t>MUNICIPALIDAD DISTRITAL DE BAMBAMARCA</t>
  </si>
  <si>
    <t>130303</t>
  </si>
  <si>
    <t>MUNICIPALIDAD DISTRITAL DE CONDORMARCA</t>
  </si>
  <si>
    <t>130304</t>
  </si>
  <si>
    <t>MUNICIPALIDAD DISTRITAL DE LONGOTEA</t>
  </si>
  <si>
    <t>130305</t>
  </si>
  <si>
    <t>MUNICIPALIDAD DISTRITAL DE UCHUMARCA</t>
  </si>
  <si>
    <t>130306</t>
  </si>
  <si>
    <t>MUNICIPALIDAD DISTRITAL DE UCUNCHA</t>
  </si>
  <si>
    <t>130401</t>
  </si>
  <si>
    <t>MUNICIPALIDAD PROVINCIAL DE CHEPEN</t>
  </si>
  <si>
    <t>130402</t>
  </si>
  <si>
    <t>MUNICIPALIDAD DISTRITAL DE PACANGA</t>
  </si>
  <si>
    <t>130403</t>
  </si>
  <si>
    <t>130501</t>
  </si>
  <si>
    <t>MUNICIPALIDAD PROVINCIAL DE JULCAN</t>
  </si>
  <si>
    <t>130502</t>
  </si>
  <si>
    <t>MUNICIPALIDAD DISTRITAL DE CALAMARCA</t>
  </si>
  <si>
    <t>130503</t>
  </si>
  <si>
    <t>MUNICIPALIDAD DISTRITAL DE CARABAMBA</t>
  </si>
  <si>
    <t>130504</t>
  </si>
  <si>
    <t>MUNICIPALIDAD DISTRITAL DE HUASO</t>
  </si>
  <si>
    <t>130601</t>
  </si>
  <si>
    <t>MUNICIPALIDAD PROVINCIAL DE OTUZCO</t>
  </si>
  <si>
    <t>130602</t>
  </si>
  <si>
    <t>MUNICIPALIDAD DISTRITAL DE AGALLPAMPA</t>
  </si>
  <si>
    <t>130604</t>
  </si>
  <si>
    <t>MUNICIPALIDAD DISTRITAL DE CHARAT</t>
  </si>
  <si>
    <t>130605</t>
  </si>
  <si>
    <t>MUNICIPALIDAD DISTRITAL DE HUARANCHAL</t>
  </si>
  <si>
    <t>130606</t>
  </si>
  <si>
    <t>MUNICIPALIDAD DISTRITAL DE LA CUESTA</t>
  </si>
  <si>
    <t>130608</t>
  </si>
  <si>
    <t>MUNICIPALIDAD DISTRITAL DE MACHE</t>
  </si>
  <si>
    <t>130610</t>
  </si>
  <si>
    <t>MUNICIPALIDAD DISTRITAL DE PARANDAY</t>
  </si>
  <si>
    <t>130611</t>
  </si>
  <si>
    <t>MUNICIPALIDAD DISTRITAL DE SALPO</t>
  </si>
  <si>
    <t>130613</t>
  </si>
  <si>
    <t>MUNICIPALIDAD DISTRITAL DE SINSICAP</t>
  </si>
  <si>
    <t>130614</t>
  </si>
  <si>
    <t>MUNICIPALIDAD DISTRITAL DE USQUIL</t>
  </si>
  <si>
    <t>130701</t>
  </si>
  <si>
    <t>MUNICIPALIDAD PROVINCIAL DE PACASMAYO - SAN PEDRO DE LLOC</t>
  </si>
  <si>
    <t>130702</t>
  </si>
  <si>
    <t>MUNICIPALIDAD DISTRITAL DE GUADALUPE</t>
  </si>
  <si>
    <t>130703</t>
  </si>
  <si>
    <t>MUNICIPALIDAD DISTRITAL DE JEQUETEPEQUE</t>
  </si>
  <si>
    <t>130704</t>
  </si>
  <si>
    <t>MUNICIPALIDAD DISTRITAL DE PACASMAYO</t>
  </si>
  <si>
    <t>130705</t>
  </si>
  <si>
    <t>MUNICIPALIDAD DISTRITAL DE SAN JOSE</t>
  </si>
  <si>
    <t>130801</t>
  </si>
  <si>
    <t>MUNICIPALIDAD PROVINCIAL DE PATAZ - TAYABAMBA</t>
  </si>
  <si>
    <t>130802</t>
  </si>
  <si>
    <t>MUNICIPALIDAD DISTRITAL DE BULDIBUYO</t>
  </si>
  <si>
    <t>130803</t>
  </si>
  <si>
    <t>MUNICIPALIDAD DISTRITAL DE CHILLIA</t>
  </si>
  <si>
    <t>130804</t>
  </si>
  <si>
    <t>MUNICIPALIDAD DISTRITAL DE HUANCASPATA</t>
  </si>
  <si>
    <t>130805</t>
  </si>
  <si>
    <t>MUNICIPALIDAD DISTRITAL DE HUAYLILLAS</t>
  </si>
  <si>
    <t>130806</t>
  </si>
  <si>
    <t>MUNICIPALIDAD DISTRITAL DE HUAYO</t>
  </si>
  <si>
    <t>130807</t>
  </si>
  <si>
    <t>MUNICIPALIDAD DISTRITAL DE ONGON</t>
  </si>
  <si>
    <t>130808</t>
  </si>
  <si>
    <t>MUNICIPALIDAD DISTRITAL DE PARCOY</t>
  </si>
  <si>
    <t>130809</t>
  </si>
  <si>
    <t>MUNICIPALIDAD DISTRITAL DE PATAZ</t>
  </si>
  <si>
    <t>130810</t>
  </si>
  <si>
    <t>MUNICIPALIDAD DISTRITAL DE PIAS</t>
  </si>
  <si>
    <t>130811</t>
  </si>
  <si>
    <t>MUNICIPALIDAD DISTRITAL DE SANTIAGO DE CHALLAS</t>
  </si>
  <si>
    <t>130812</t>
  </si>
  <si>
    <t>MUNICIPALIDAD DISTRITAL DE TAURIJA</t>
  </si>
  <si>
    <t>130813</t>
  </si>
  <si>
    <t>MUNICIPALIDAD DISTRITAL DE URPAY</t>
  </si>
  <si>
    <t>130901</t>
  </si>
  <si>
    <t>MUNICIPALIDAD PROVINCIAL DE SANCHEZ CARRION - HUAMACHUCO</t>
  </si>
  <si>
    <t>130902</t>
  </si>
  <si>
    <t>MUNICIPALIDAD DISTRITAL DE CHUGAY</t>
  </si>
  <si>
    <t>130903</t>
  </si>
  <si>
    <t>MUNICIPALIDAD DISTRITAL DE COCHORCO</t>
  </si>
  <si>
    <t>130904</t>
  </si>
  <si>
    <t>MUNICIPALIDAD DISTRITAL DE CURGOS</t>
  </si>
  <si>
    <t>130905</t>
  </si>
  <si>
    <t>MUNICIPALIDAD DISTRITAL DE MARCABAL</t>
  </si>
  <si>
    <t>130906</t>
  </si>
  <si>
    <t>MUNICIPALIDAD DISTRITAL DE SANAGORAN</t>
  </si>
  <si>
    <t>130907</t>
  </si>
  <si>
    <t>MUNICIPALIDAD DISTRITAL DE SARIN</t>
  </si>
  <si>
    <t>130908</t>
  </si>
  <si>
    <t>MUNICIPALIDAD DISTRITAL DE SARTIMBAMBA</t>
  </si>
  <si>
    <t>131001</t>
  </si>
  <si>
    <t>MUNICIPALIDAD PROVINCIAL DE SANTIAGO DE CHUCO</t>
  </si>
  <si>
    <t>131002</t>
  </si>
  <si>
    <t>MUNICIPALIDAD DISTRITAL DE ANGASMARCA</t>
  </si>
  <si>
    <t>131003</t>
  </si>
  <si>
    <t>MUNICIPALIDAD DISTRITAL DE CACHICADAN</t>
  </si>
  <si>
    <t>131004</t>
  </si>
  <si>
    <t>MUNICIPALIDAD DISTRITAL DE MOLLEBAMBA</t>
  </si>
  <si>
    <t>131005</t>
  </si>
  <si>
    <t>131006</t>
  </si>
  <si>
    <t>MUNICIPALIDAD DISTRITAL DE QUIRUVILCA</t>
  </si>
  <si>
    <t>131007</t>
  </si>
  <si>
    <t>MUNICIPALIDAD DISTRITAL DE SANTA CRUZ DE CHUCA</t>
  </si>
  <si>
    <t>131008</t>
  </si>
  <si>
    <t>MUNICIPALIDAD DISTRITAL DE SITABAMBA</t>
  </si>
  <si>
    <t>131101</t>
  </si>
  <si>
    <t>MUNICIPALIDAD PROVINCIAL GRAN CHIMU - CASCAS</t>
  </si>
  <si>
    <t>131102</t>
  </si>
  <si>
    <t>131103</t>
  </si>
  <si>
    <t>MUNICIPALIDAD DISTRITAL DE MARMOT</t>
  </si>
  <si>
    <t>131104</t>
  </si>
  <si>
    <t>MUNICIPALIDAD DISTRITAL DE SAYAPULLO</t>
  </si>
  <si>
    <t>131201</t>
  </si>
  <si>
    <t>MUNICIPALIDAD PROVINCIAL DE VIRU</t>
  </si>
  <si>
    <t>131202</t>
  </si>
  <si>
    <t>MUNICIPALIDAD DISTRITAL DE CHAO</t>
  </si>
  <si>
    <t>131203</t>
  </si>
  <si>
    <t>MUNICIPALIDAD DISTRITAL DE GUADALUPITO</t>
  </si>
  <si>
    <t>140101</t>
  </si>
  <si>
    <t>MUNICIPALIDAD PROVINCIAL DE CHICLAYO</t>
  </si>
  <si>
    <t>140102</t>
  </si>
  <si>
    <t>MUNICIPALIDAD DISTRITAL DE CHONGOYAPE</t>
  </si>
  <si>
    <t>140103</t>
  </si>
  <si>
    <t>MUNICIPALIDAD DISTRITAL DE ETEN</t>
  </si>
  <si>
    <t>140104</t>
  </si>
  <si>
    <t>MUNICIPALIDAD DISTRITAL DE ETEN PUERTO</t>
  </si>
  <si>
    <t>140105</t>
  </si>
  <si>
    <t>MUNICIPALIDAD DISTRITAL DE JOSE LEONARDO ORTIZ</t>
  </si>
  <si>
    <t>140106</t>
  </si>
  <si>
    <t>MUNICIPALIDAD DISTRITAL DE LA VICTORIA</t>
  </si>
  <si>
    <t>140107</t>
  </si>
  <si>
    <t>MUNICIPALIDAD DISTRITAL DE LAGUNAS</t>
  </si>
  <si>
    <t>140108</t>
  </si>
  <si>
    <t>MUNICIPALIDAD DISTRITAL DE MONSEFU</t>
  </si>
  <si>
    <t>140109</t>
  </si>
  <si>
    <t>MUNICIPALIDAD DISTRITAL DE NUEVA ARICA</t>
  </si>
  <si>
    <t>140110</t>
  </si>
  <si>
    <t>MUNICIPALIDAD DISTRITAL DE OYOTUN</t>
  </si>
  <si>
    <t>140111</t>
  </si>
  <si>
    <t>MUNICIPALIDAD DISTRITAL DE PICSI</t>
  </si>
  <si>
    <t>140112</t>
  </si>
  <si>
    <t>MUNICIPALIDAD DISTRITAL DE PIMENTEL</t>
  </si>
  <si>
    <t>140113</t>
  </si>
  <si>
    <t>MUNICIPALIDAD DISTRITAL DE REQUE</t>
  </si>
  <si>
    <t>140114</t>
  </si>
  <si>
    <t>140115</t>
  </si>
  <si>
    <t>MUNICIPALIDAD DISTRITAL DE ZA?A</t>
  </si>
  <si>
    <t>140116</t>
  </si>
  <si>
    <t>MUNICIPALIDAD DISTRITAL DE CAYALTI</t>
  </si>
  <si>
    <t>140117</t>
  </si>
  <si>
    <t>MUNICIPALIDAD DISTRITAL DE PATAPO</t>
  </si>
  <si>
    <t>140118</t>
  </si>
  <si>
    <t>MUNICIPALIDAD DISTRITAL DE POMALCA</t>
  </si>
  <si>
    <t>140119</t>
  </si>
  <si>
    <t>MUNICIPALIDAD DISTRITAL DE PUCALA</t>
  </si>
  <si>
    <t>140120</t>
  </si>
  <si>
    <t>MUNICIPALIDAD DISTRITAL DE TUMAN</t>
  </si>
  <si>
    <t>140201</t>
  </si>
  <si>
    <t>MUNICIPALIDAD PROVINCIAL DE FERRE?AFE</t>
  </si>
  <si>
    <t>140202</t>
  </si>
  <si>
    <t>MUNICIPALIDAD DISTRITAL DE KA?ARIS</t>
  </si>
  <si>
    <t>140203</t>
  </si>
  <si>
    <t>MUNICIPALIDAD DISTRITAL DE INCAHUASI</t>
  </si>
  <si>
    <t>140204</t>
  </si>
  <si>
    <t>MUNICIPALIDAD DISTRITAL DE MANUEL ANTONIO MESONES MURO</t>
  </si>
  <si>
    <t>140205</t>
  </si>
  <si>
    <t>MUNICIPALIDAD DISTRITAL DE PITIPO</t>
  </si>
  <si>
    <t>140206</t>
  </si>
  <si>
    <t>140301</t>
  </si>
  <si>
    <t>MUNICIPALIDAD PROVINCIAL DE LAMBAYEQUE</t>
  </si>
  <si>
    <t>140302</t>
  </si>
  <si>
    <t>MUNICIPALIDAD DISTRITAL DE CHOCHOPE</t>
  </si>
  <si>
    <t>140303</t>
  </si>
  <si>
    <t>MUNICIPALIDAD DISTRITAL DE ILLIMO</t>
  </si>
  <si>
    <t>140304</t>
  </si>
  <si>
    <t>MUNICIPALIDAD DISTRITAL DE JAYANCA</t>
  </si>
  <si>
    <t>140305</t>
  </si>
  <si>
    <t>MUNICIPALIDAD DISTRITAL DE MOCHUMI</t>
  </si>
  <si>
    <t>140306</t>
  </si>
  <si>
    <t>MUNICIPALIDAD DISTRITAL DE MORROPE</t>
  </si>
  <si>
    <t>140307</t>
  </si>
  <si>
    <t>MUNICIPALIDAD DISTRITAL DE MOTUPE</t>
  </si>
  <si>
    <t>140308</t>
  </si>
  <si>
    <t>MUNICIPALIDAD DISTRITAL DE OLMOS</t>
  </si>
  <si>
    <t>140309</t>
  </si>
  <si>
    <t>MUNICIPALIDAD DISTRITAL DE PACORA</t>
  </si>
  <si>
    <t>140310</t>
  </si>
  <si>
    <t>140311</t>
  </si>
  <si>
    <t>140312</t>
  </si>
  <si>
    <t>MUNICIPALIDAD DISTRITAL DE TUCUME</t>
  </si>
  <si>
    <t>150101</t>
  </si>
  <si>
    <t>MUNICIPALIDAD PROVINCIAL DE LIMA</t>
  </si>
  <si>
    <t>150102</t>
  </si>
  <si>
    <t>MUNICIPALIDAD DISTRITAL DE ANCON</t>
  </si>
  <si>
    <t>150103</t>
  </si>
  <si>
    <t>MUNICIPALIDAD DISTRITAL DE ATE - VITARTE</t>
  </si>
  <si>
    <t>150104</t>
  </si>
  <si>
    <t>MUNICIPALIDAD DISTRITAL DE BARRANCO</t>
  </si>
  <si>
    <t>150105</t>
  </si>
  <si>
    <t>MUNICIPALIDAD DISTRITAL DE BRE?A</t>
  </si>
  <si>
    <t>150106</t>
  </si>
  <si>
    <t>MUNICIPALIDAD DISTRITAL DE CARABAYLLO</t>
  </si>
  <si>
    <t>150107</t>
  </si>
  <si>
    <t>MUNICIPALIDAD DISTRITAL DE CHACLACAYO</t>
  </si>
  <si>
    <t>150108</t>
  </si>
  <si>
    <t>MUNICIPALIDAD DISTRITAL DE CHORRILLOS</t>
  </si>
  <si>
    <t>150109</t>
  </si>
  <si>
    <t>MUNICIPALIDAD DISTRITAL DE CIENEGUILLA</t>
  </si>
  <si>
    <t>150110</t>
  </si>
  <si>
    <t>150111</t>
  </si>
  <si>
    <t>MUNICIPALIDAD DISTRITAL DE EL AGUSTINO</t>
  </si>
  <si>
    <t>150112</t>
  </si>
  <si>
    <t>150113</t>
  </si>
  <si>
    <t>MUNICIPALIDAD DISTRITAL DE JESUS MARIA</t>
  </si>
  <si>
    <t>150114</t>
  </si>
  <si>
    <t>MUNICIPALIDAD DISTRITAL DE LA MOLINA</t>
  </si>
  <si>
    <t>150115</t>
  </si>
  <si>
    <t>150116</t>
  </si>
  <si>
    <t>MUNICIPALIDAD DISTRITAL DE LINCE</t>
  </si>
  <si>
    <t>150117</t>
  </si>
  <si>
    <t>MUNICIPALIDAD DISTRITAL DE LOS OLIVOS</t>
  </si>
  <si>
    <t>150118</t>
  </si>
  <si>
    <t>MUNICIPALIDAD DISTRITAL DE LURIGANCHO (CHOSICA)</t>
  </si>
  <si>
    <t>150119</t>
  </si>
  <si>
    <t>MUNICIPALIDAD DISTRITAL DE LURIN</t>
  </si>
  <si>
    <t>150120</t>
  </si>
  <si>
    <t>MUNICIPALIDAD DISTRITAL DE MAGDALENA DEL MAR</t>
  </si>
  <si>
    <t>150121</t>
  </si>
  <si>
    <t>150122</t>
  </si>
  <si>
    <t>150123</t>
  </si>
  <si>
    <t>MUNICIPALIDAD DISTRITAL DE PACHACAMAC</t>
  </si>
  <si>
    <t>150124</t>
  </si>
  <si>
    <t>MUNICIPALIDAD DISTRITAL DE PUCUSANA</t>
  </si>
  <si>
    <t>150125</t>
  </si>
  <si>
    <t>MUNICIPALIDAD DISTRITAL DE PUENTE PIEDRA</t>
  </si>
  <si>
    <t>150126</t>
  </si>
  <si>
    <t>MUNICIPALIDAD DISTRITAL DE PUNTA HERMOSA</t>
  </si>
  <si>
    <t>150127</t>
  </si>
  <si>
    <t>MUNICIPALIDAD DISTRITAL DE PUNTA NEGRA</t>
  </si>
  <si>
    <t>150128</t>
  </si>
  <si>
    <t>MUNICIPALIDAD DISTRITAL DE RIMAC</t>
  </si>
  <si>
    <t>150129</t>
  </si>
  <si>
    <t>MUNICIPALIDAD DISTRITAL DE SAN BARTOLO</t>
  </si>
  <si>
    <t>150130</t>
  </si>
  <si>
    <t>MUNICIPALIDAD DISTRITAL DE SAN BORJA</t>
  </si>
  <si>
    <t>150131</t>
  </si>
  <si>
    <t>MUNICIPALIDAD DISTRITAL DE SAN ISIDRO</t>
  </si>
  <si>
    <t>150132</t>
  </si>
  <si>
    <t>MUNICIPALIDAD DISTRITAL DE SAN JUAN DE LURIGANCHO</t>
  </si>
  <si>
    <t>150133</t>
  </si>
  <si>
    <t>MUNICIPALIDAD DISTRITAL DE SAN JUAN DE MIRAFLORES</t>
  </si>
  <si>
    <t>150134</t>
  </si>
  <si>
    <t>150135</t>
  </si>
  <si>
    <t>MUNICIPALIDAD DISTRITAL DE SAN MARTIN DE PORRES</t>
  </si>
  <si>
    <t>150136</t>
  </si>
  <si>
    <t>MUNICIPALIDAD DISTRITAL DE SAN MIGUEL</t>
  </si>
  <si>
    <t>150137</t>
  </si>
  <si>
    <t>MUNICIPALIDAD DISTRITAL DE SANTA ANITA</t>
  </si>
  <si>
    <t>150138</t>
  </si>
  <si>
    <t>MUNICIPALIDAD DISTRITAL DE SANTA MARIA DEL MAR</t>
  </si>
  <si>
    <t>150139</t>
  </si>
  <si>
    <t>150140</t>
  </si>
  <si>
    <t>MUNICIPALIDAD DISTRITAL DE SANTIAGO DE SURCO</t>
  </si>
  <si>
    <t>150141</t>
  </si>
  <si>
    <t>MUNICIPALIDAD DISTRITAL DE SURQUILLO</t>
  </si>
  <si>
    <t>150142</t>
  </si>
  <si>
    <t>MUNICIPALIDAD DISTRITAL DE VILLA EL SALVADOR</t>
  </si>
  <si>
    <t>150143</t>
  </si>
  <si>
    <t>MUNICIPALIDAD DISTRITAL DE VILLA MARIA DEL TRIUNFO</t>
  </si>
  <si>
    <t>150201</t>
  </si>
  <si>
    <t>MUNICIPALIDAD PROVINCIAL DE BARRANCA</t>
  </si>
  <si>
    <t>150202</t>
  </si>
  <si>
    <t>MUNICIPALIDAD DISTRITAL DE PARAMONGA</t>
  </si>
  <si>
    <t>150203</t>
  </si>
  <si>
    <t>MUNICIPALIDAD DISTRITAL DE PATIVILCA</t>
  </si>
  <si>
    <t>150204</t>
  </si>
  <si>
    <t>MUNICIPALIDAD DISTRITAL DE SUPE</t>
  </si>
  <si>
    <t>150205</t>
  </si>
  <si>
    <t>MUNICIPALIDAD DISTRITAL DE SUPE PUERTO</t>
  </si>
  <si>
    <t>150301</t>
  </si>
  <si>
    <t>MUNICIPALIDAD PROVINCIAL DE CAJATAMBO</t>
  </si>
  <si>
    <t>150302</t>
  </si>
  <si>
    <t>MUNICIPALIDAD DISTRITAL DE COPA</t>
  </si>
  <si>
    <t>150303</t>
  </si>
  <si>
    <t>MUNICIPALIDAD DISTRITAL DE GORGOR</t>
  </si>
  <si>
    <t>150304</t>
  </si>
  <si>
    <t>MUNICIPALIDAD DISTRITAL DE HUANCAPON</t>
  </si>
  <si>
    <t>150305</t>
  </si>
  <si>
    <t>MUNICIPALIDAD DISTRITAL DE MANAS</t>
  </si>
  <si>
    <t>150401</t>
  </si>
  <si>
    <t>MUNICIPALIDAD PROVINCIAL DE CANTA</t>
  </si>
  <si>
    <t>150402</t>
  </si>
  <si>
    <t>MUNICIPALIDAD DISTRITAL DE ARAHUAY</t>
  </si>
  <si>
    <t>150403</t>
  </si>
  <si>
    <t>MUNICIPALIDAD DISTRITAL DE HUAMANTANGA</t>
  </si>
  <si>
    <t>150404</t>
  </si>
  <si>
    <t>MUNICIPALIDAD DISTRITAL DE HUAROS</t>
  </si>
  <si>
    <t>150405</t>
  </si>
  <si>
    <t>MUNICIPALIDAD DISTRITAL DE LACHAQUI</t>
  </si>
  <si>
    <t>150406</t>
  </si>
  <si>
    <t>150407</t>
  </si>
  <si>
    <t>MUNICIPALIDAD DISTRITAL DE SANTA ROSA DE QUIVES</t>
  </si>
  <si>
    <t>150501</t>
  </si>
  <si>
    <t>MUNICIPALIDAD PROVINCIAL DE CA?ETE - SAN VICENTE DE CA?ETE</t>
  </si>
  <si>
    <t>150502</t>
  </si>
  <si>
    <t>MUNICIPALIDAD DISTRITAL DE ASIA</t>
  </si>
  <si>
    <t>150503</t>
  </si>
  <si>
    <t>MUNICIPALIDAD DISTRITAL DE CALANGO</t>
  </si>
  <si>
    <t>150504</t>
  </si>
  <si>
    <t>MUNICIPALIDAD DISTRITAL DE CERRO AZUL</t>
  </si>
  <si>
    <t>150505</t>
  </si>
  <si>
    <t>150506</t>
  </si>
  <si>
    <t>MUNICIPALIDAD DISTRITAL DE COAYLLO</t>
  </si>
  <si>
    <t>150507</t>
  </si>
  <si>
    <t>MUNICIPALIDAD DISTRITAL DE IMPERIAL</t>
  </si>
  <si>
    <t>150508</t>
  </si>
  <si>
    <t>MUNICIPALIDAD DISTRITAL DE LUNAHUANA</t>
  </si>
  <si>
    <t>150509</t>
  </si>
  <si>
    <t>MUNICIPALIDAD DISTRITAL DE MALA</t>
  </si>
  <si>
    <t>150510</t>
  </si>
  <si>
    <t>MUNICIPALIDAD DISTRITAL DE NUEVO IMPERIAL</t>
  </si>
  <si>
    <t>150511</t>
  </si>
  <si>
    <t>MUNICIPALIDAD DISTRITAL DE PACARAN</t>
  </si>
  <si>
    <t>150512</t>
  </si>
  <si>
    <t>MUNICIPALIDAD DISTRITAL DE QUILMANA</t>
  </si>
  <si>
    <t>150513</t>
  </si>
  <si>
    <t>150514</t>
  </si>
  <si>
    <t>150515</t>
  </si>
  <si>
    <t>MUNICIPALIDAD DISTRITAL DE SANTA CRUZ DE FLORES</t>
  </si>
  <si>
    <t>150516</t>
  </si>
  <si>
    <t>MUNICIPALIDAD DISTRITAL DE ZU?IGA</t>
  </si>
  <si>
    <t>150601</t>
  </si>
  <si>
    <t>MUNICIPALIDAD PROVINCIAL DE HUARAL</t>
  </si>
  <si>
    <t>150602</t>
  </si>
  <si>
    <t>MUNICIPALIDAD DISTRITAL DE ATAVILLOS ALTO</t>
  </si>
  <si>
    <t>150603</t>
  </si>
  <si>
    <t>MUNICIPALIDAD DISTRITAL DE ATAVILLOS BAJO</t>
  </si>
  <si>
    <t>150604</t>
  </si>
  <si>
    <t>MUNICIPALIDAD DISTRITAL DE AUCALLAMA</t>
  </si>
  <si>
    <t>150605</t>
  </si>
  <si>
    <t>150606</t>
  </si>
  <si>
    <t>MUNICIPALIDAD DISTRITAL DE IHUARI</t>
  </si>
  <si>
    <t>150607</t>
  </si>
  <si>
    <t>MUNICIPALIDAD DISTRITAL DE LAMPIAN</t>
  </si>
  <si>
    <t>150608</t>
  </si>
  <si>
    <t>MUNICIPALIDAD DISTRITAL DE PACARAOS</t>
  </si>
  <si>
    <t>150609</t>
  </si>
  <si>
    <t>MUNICIPALIDAD DISTRITAL DE SAN MIGUEL DE ACOS</t>
  </si>
  <si>
    <t>150610</t>
  </si>
  <si>
    <t>MUNICIPALIDAD DISTRITAL DE SANTA CRUZ DE ANDAMARCA</t>
  </si>
  <si>
    <t>150611</t>
  </si>
  <si>
    <t>MUNICIPALIDAD DISTRITAL DE SUMBILCA</t>
  </si>
  <si>
    <t>150612</t>
  </si>
  <si>
    <t>MUNICIPALIDAD DISTRITAL VEINTISIETE DE NOVIEMBRE</t>
  </si>
  <si>
    <t>150701</t>
  </si>
  <si>
    <t>MUNICIPALIDAD PROVINCIAL DE HUAROCHIRI - MATUCANA</t>
  </si>
  <si>
    <t>150702</t>
  </si>
  <si>
    <t>MUNICIPALIDAD DISTRITAL DE ANTIOQUIA</t>
  </si>
  <si>
    <t>150703</t>
  </si>
  <si>
    <t>MUNICIPALIDAD DISTRITAL DE CALLAHUANCA</t>
  </si>
  <si>
    <t>150704</t>
  </si>
  <si>
    <t>MUNICIPALIDAD DISTRITAL DE CARAMPOMA</t>
  </si>
  <si>
    <t>150705</t>
  </si>
  <si>
    <t>MUNICIPALIDAD DISTRITAL DE CHICLA</t>
  </si>
  <si>
    <t>150706</t>
  </si>
  <si>
    <t>MUNICIPALIDAD DISTRITAL  DE SAN JOSE DE LOS CHORRILLOS - CUENCA</t>
  </si>
  <si>
    <t>150707</t>
  </si>
  <si>
    <t>MUNICIPALIDAD DISTRITAL DE HUACHUPAMPA</t>
  </si>
  <si>
    <t>150708</t>
  </si>
  <si>
    <t>MUNICIPALIDAD DISTRITAL DE HUANZA</t>
  </si>
  <si>
    <t>150709</t>
  </si>
  <si>
    <t>MUNICIPALIDAD DISTRITAL DE HUAROCHIRI</t>
  </si>
  <si>
    <t>150710</t>
  </si>
  <si>
    <t>MUNICIPALIDAD DISTRITAL DE LAHUAYTAMBO</t>
  </si>
  <si>
    <t>150711</t>
  </si>
  <si>
    <t>MUNICIPALIDAD DISTRITAL DE LANGA</t>
  </si>
  <si>
    <t>150712</t>
  </si>
  <si>
    <t>MUNICIPALIDAD DISTRITAL DE LARAOS</t>
  </si>
  <si>
    <t>150713</t>
  </si>
  <si>
    <t>MUNICIPALIDAD DISTRITAL DE MARIATANA</t>
  </si>
  <si>
    <t>150714</t>
  </si>
  <si>
    <t>MUNICIPALIDAD DISTRITAL DE RICARDO PALMA</t>
  </si>
  <si>
    <t>150715</t>
  </si>
  <si>
    <t>MUNICIPALIDAD DISTRITAL DE SAN ANDRES DE TUPICOCHA</t>
  </si>
  <si>
    <t>150716</t>
  </si>
  <si>
    <t>150717</t>
  </si>
  <si>
    <t>MUNICIPALIDAD DISTRITAL DE SAN BARTOLOME</t>
  </si>
  <si>
    <t>150718</t>
  </si>
  <si>
    <t>MUNICIPALIDAD DISTRITAL DE SAN DAMIAN</t>
  </si>
  <si>
    <t>150719</t>
  </si>
  <si>
    <t>MUNICIPALIDAD DISTRITAL DE SAN JUAN DE IRIS</t>
  </si>
  <si>
    <t>150720</t>
  </si>
  <si>
    <t>MUNICIPALIDAD DISTRITAL DE SAN JUAN DE TANTARANCHE</t>
  </si>
  <si>
    <t>150721</t>
  </si>
  <si>
    <t>MUNICIPALIDAD DISTRITAL DE SAN LORENZO DE QUINTI</t>
  </si>
  <si>
    <t>150722</t>
  </si>
  <si>
    <t>MUNICIPALIDAD DISTRITAL DE SAN MATEO</t>
  </si>
  <si>
    <t>150723</t>
  </si>
  <si>
    <t>MUNICIPALIDAD DISTRITAL DE SAN MATEO DE OTAO</t>
  </si>
  <si>
    <t>150724</t>
  </si>
  <si>
    <t>MUNICIPALIDAD DISTRITAL DE CASTA</t>
  </si>
  <si>
    <t>150725</t>
  </si>
  <si>
    <t>MUNICIPALIDAD DISTRITAL DE SAN PEDRO DE HUANCAYRE</t>
  </si>
  <si>
    <t>150726</t>
  </si>
  <si>
    <t>MUNICIPALIDAD DISTRITAL DE SANGALLAYA</t>
  </si>
  <si>
    <t>150727</t>
  </si>
  <si>
    <t>MUNICIPALIDAD DISTRITAL DE SANTA CRUZ DE COCACHACRA</t>
  </si>
  <si>
    <t>150728</t>
  </si>
  <si>
    <t>MUNICIPALIDAD DISTRITAL DE SANTA EULALIA</t>
  </si>
  <si>
    <t>150729</t>
  </si>
  <si>
    <t>MUNICIPALIDAD DISTRITAL DE SANTIAGO DE ANCHUCAYA</t>
  </si>
  <si>
    <t>150730</t>
  </si>
  <si>
    <t>MUNICIPALIDAD DISTRITAL DE SANTIAGO DE TUNA</t>
  </si>
  <si>
    <t>150731</t>
  </si>
  <si>
    <t>MUNICIPALIDAD DISTRITAL DE SANTO DOMINGO DE LOS OLLEROS</t>
  </si>
  <si>
    <t>150732</t>
  </si>
  <si>
    <t>MUNICIPALIDAD DISTRITAL DE SURCO</t>
  </si>
  <si>
    <t>150801</t>
  </si>
  <si>
    <t>MUNICIPALIDAD PROVINCIAL DE HUAURA</t>
  </si>
  <si>
    <t>150802</t>
  </si>
  <si>
    <t>MUNICIPALIDAD DISTRITAL DE AMBAR</t>
  </si>
  <si>
    <t>150803</t>
  </si>
  <si>
    <t>MUNICIPALIDAD DISTRITAL DE CALETA DE CARQUIN</t>
  </si>
  <si>
    <t>150804</t>
  </si>
  <si>
    <t>MUNICIPALIDAD DISTRITAL DE CHECRAS</t>
  </si>
  <si>
    <t>150805</t>
  </si>
  <si>
    <t>MUNICIPALIDAD DISTRITAL DE HUALMAY</t>
  </si>
  <si>
    <t>150806</t>
  </si>
  <si>
    <t>MUNICIPALIDAD DISTRITAL DE HUAURA</t>
  </si>
  <si>
    <t>150807</t>
  </si>
  <si>
    <t>150808</t>
  </si>
  <si>
    <t>MUNICIPALIDAD DISTRITAL DE PACCHO</t>
  </si>
  <si>
    <t>150809</t>
  </si>
  <si>
    <t>MUNICIPALIDAD DISTRITAL DE SANTA LEONOR</t>
  </si>
  <si>
    <t>150810</t>
  </si>
  <si>
    <t>MUNICIPALIDAD DISTRITAL DE SANTA MARIA</t>
  </si>
  <si>
    <t>150811</t>
  </si>
  <si>
    <t>MUNICIPALIDAD DISTRITAL DE SAYAN</t>
  </si>
  <si>
    <t>150812</t>
  </si>
  <si>
    <t>MUNICIPALIDAD DISTRITAL DE VEGUETA</t>
  </si>
  <si>
    <t>150901</t>
  </si>
  <si>
    <t>MUNICIPALIDAD PROVINCIAL DE OYON</t>
  </si>
  <si>
    <t>150902</t>
  </si>
  <si>
    <t>MUNICIPALIDAD DISTRITAL DE ANDAJES</t>
  </si>
  <si>
    <t>150903</t>
  </si>
  <si>
    <t>MUNICIPALIDAD DISTRITAL DE CAUJUL</t>
  </si>
  <si>
    <t>150904</t>
  </si>
  <si>
    <t>MUNICIPALIDAD DISTRITAL DE COCHAMARCA</t>
  </si>
  <si>
    <t>150905</t>
  </si>
  <si>
    <t>MUNICIPALIDAD DISTRITAL DE NAVAN</t>
  </si>
  <si>
    <t>150906</t>
  </si>
  <si>
    <t>MUNICIPALIDAD DISTRITAL DE PACHANGARA</t>
  </si>
  <si>
    <t>151001</t>
  </si>
  <si>
    <t>MUNICIPALIDAD PROVINCIAL DE YAUYOS</t>
  </si>
  <si>
    <t>151002</t>
  </si>
  <si>
    <t>MUNICIPALIDAD DISTRITAL DE ALIS</t>
  </si>
  <si>
    <t>151003</t>
  </si>
  <si>
    <t>MUNICIPALIDAD DISTRITAL DE AYAUCA</t>
  </si>
  <si>
    <t>151004</t>
  </si>
  <si>
    <t>MUNICIPALIDAD DISTRITAL DE AYAVIRI</t>
  </si>
  <si>
    <t>151005</t>
  </si>
  <si>
    <t>MUNICIPALIDAD DISTRITAL DE AZANGARO</t>
  </si>
  <si>
    <t>151006</t>
  </si>
  <si>
    <t>MUNICIPALIDAD DISTRITAL DE CACRA</t>
  </si>
  <si>
    <t>151007</t>
  </si>
  <si>
    <t>MUNICIPALIDAD DISTRITAL DE CARANIA</t>
  </si>
  <si>
    <t>151008</t>
  </si>
  <si>
    <t>MUNICIPALIDAD DISTRITAL DE CATAHUASI</t>
  </si>
  <si>
    <t>151009</t>
  </si>
  <si>
    <t>MUNICIPALIDAD DISTRITAL DE CHOCOS</t>
  </si>
  <si>
    <t>151010</t>
  </si>
  <si>
    <t>151011</t>
  </si>
  <si>
    <t>MUNICIPALIDAD DISTRITAL DE COLONIA</t>
  </si>
  <si>
    <t>151012</t>
  </si>
  <si>
    <t>MUNICIPALIDAD DISTRITAL DE HONGOS</t>
  </si>
  <si>
    <t>151013</t>
  </si>
  <si>
    <t>MUNICIPALIDAD DISTRITAL DE HUAMPARA</t>
  </si>
  <si>
    <t>151014</t>
  </si>
  <si>
    <t>MUNICIPALIDAD DISTRITAL DE HUANCAYA</t>
  </si>
  <si>
    <t>151015</t>
  </si>
  <si>
    <t>MUNICIPALIDAD DISTRITAL DE HUANGASCAR</t>
  </si>
  <si>
    <t>151016</t>
  </si>
  <si>
    <t>MUNICIPALIDAD DISTRITAL DE HUANTAN</t>
  </si>
  <si>
    <t>151017</t>
  </si>
  <si>
    <t>MUNICIPALIDAD DISTRITAL DE HUA?EC</t>
  </si>
  <si>
    <t>151018</t>
  </si>
  <si>
    <t>151019</t>
  </si>
  <si>
    <t>MUNICIPALIDAD DISTRITAL DE LINCHA</t>
  </si>
  <si>
    <t>151020</t>
  </si>
  <si>
    <t>MUNICIPALIDAD DISTRITAL DE MADEAN</t>
  </si>
  <si>
    <t>151021</t>
  </si>
  <si>
    <t>151022</t>
  </si>
  <si>
    <t>MUNICIPALIDAD DISTRITAL DE OMAS</t>
  </si>
  <si>
    <t>151023</t>
  </si>
  <si>
    <t>MUNICIPALIDAD DISTRITAL DE PUTINZA</t>
  </si>
  <si>
    <t>151024</t>
  </si>
  <si>
    <t>MUNICIPALIDAD DISTRITAL DE QUINCHES</t>
  </si>
  <si>
    <t>151025</t>
  </si>
  <si>
    <t>MUNICIPALIDAD DISTRITAL DE QUINOCAY</t>
  </si>
  <si>
    <t>151026</t>
  </si>
  <si>
    <t>MUNICIPALIDAD DISTRITAL DE SAN JOAQUIN</t>
  </si>
  <si>
    <t>151027</t>
  </si>
  <si>
    <t>MUNICIPALIDAD DISTRITAL DE SAN PEDRO DE PILAS</t>
  </si>
  <si>
    <t>151028</t>
  </si>
  <si>
    <t>MUNICIPALIDAD DISTRITAL DE TANTA</t>
  </si>
  <si>
    <t>151029</t>
  </si>
  <si>
    <t>MUNICIPALIDAD DISTRITAL DE TAURIPAMPA</t>
  </si>
  <si>
    <t>151030</t>
  </si>
  <si>
    <t>MUNICIPALIDAD DISTRITAL DE TOMAS</t>
  </si>
  <si>
    <t>151031</t>
  </si>
  <si>
    <t>MUNICIPALIDAD DISTRITAL DE TUPE</t>
  </si>
  <si>
    <t>151032</t>
  </si>
  <si>
    <t>MUNICIPALIDAD DISTRITAL DE VI?AC</t>
  </si>
  <si>
    <t>151033</t>
  </si>
  <si>
    <t>MUNICIPALIDAD DISTRITAL DE VITIS</t>
  </si>
  <si>
    <t>160101</t>
  </si>
  <si>
    <t>MUNICIPALIDAD PROVINCIAL DE MAYNAS - IQUITOS</t>
  </si>
  <si>
    <t>160102</t>
  </si>
  <si>
    <t>MUNICIPALIDAD DISTRITAL DE ALTO NANAY</t>
  </si>
  <si>
    <t>160103</t>
  </si>
  <si>
    <t>MUNICIPALIDAD DISTRITAL DE FERNANDO LORES</t>
  </si>
  <si>
    <t>160104</t>
  </si>
  <si>
    <t>MUNICIPALIDAD DISTRITAL DE INDIANA</t>
  </si>
  <si>
    <t>160105</t>
  </si>
  <si>
    <t>MUNICIPALIDAD DISTRITAL DE LAS AMAZONAS</t>
  </si>
  <si>
    <t>160106</t>
  </si>
  <si>
    <t>MUNICIPALIDAD DISTRITAL DE MAZAN</t>
  </si>
  <si>
    <t>160107</t>
  </si>
  <si>
    <t>MUNICIPALIDAD DISTRITAL DE NAPO</t>
  </si>
  <si>
    <t>160108</t>
  </si>
  <si>
    <t>MUNICIPALIDAD DISTRITAL DE PUNCHANA</t>
  </si>
  <si>
    <t>160110</t>
  </si>
  <si>
    <t>MUNICIPALIDAD DISTRITAL DE TORRES CAUSANA</t>
  </si>
  <si>
    <t>160112</t>
  </si>
  <si>
    <t>160113</t>
  </si>
  <si>
    <t>160201</t>
  </si>
  <si>
    <t>MUNICIPALIDAD PROVINCIAL DEL ALTO AMAZONAS - YURIMAGUAS</t>
  </si>
  <si>
    <t>160202</t>
  </si>
  <si>
    <t>MUNICIPALIDAD DISTRITAL DE BALSAPUERTO</t>
  </si>
  <si>
    <t>160205</t>
  </si>
  <si>
    <t>MUNICIPALIDAD DISTRITAL DE JEBEROS</t>
  </si>
  <si>
    <t>160206</t>
  </si>
  <si>
    <t>160210</t>
  </si>
  <si>
    <t>160211</t>
  </si>
  <si>
    <t>MUNICIPALIDAD DISTRITAL DE TENIENTE CESAR LOPEZ ROJAS</t>
  </si>
  <si>
    <t>160301</t>
  </si>
  <si>
    <t>MUNICIPALIDAD PROVINCIAL DE LORETO - NAUTA</t>
  </si>
  <si>
    <t>160302</t>
  </si>
  <si>
    <t>MUNICIPALIDAD DISTRITAL DE PARINARI</t>
  </si>
  <si>
    <t>160303</t>
  </si>
  <si>
    <t>MUNICIPALIDAD DISTRITAL DE TIGRE</t>
  </si>
  <si>
    <t>160304</t>
  </si>
  <si>
    <t>MUNICIPALIDAD DISTRITAL DE TROMPETEROS</t>
  </si>
  <si>
    <t>160305</t>
  </si>
  <si>
    <t>MUNICIPALIDAD DISTRITAL DE URARINAS</t>
  </si>
  <si>
    <t>160401</t>
  </si>
  <si>
    <t>MUNICIPALIDAD PROVINCIAL DE MARISCAL RAMON CASTILLA</t>
  </si>
  <si>
    <t>160402</t>
  </si>
  <si>
    <t>MUNICIPALIDAD DISTRITAL DE  PEVAS</t>
  </si>
  <si>
    <t>160403</t>
  </si>
  <si>
    <t>MUNICIPALIDAD DISTRITAL DE YAVARI</t>
  </si>
  <si>
    <t>160404</t>
  </si>
  <si>
    <t>160501</t>
  </si>
  <si>
    <t>MUNICIPALIDAD PROVINCIAL DE REQUENA</t>
  </si>
  <si>
    <t>160502</t>
  </si>
  <si>
    <t>MUNICIPALIDAD DISTRITAL DE ALTO TAPICHE</t>
  </si>
  <si>
    <t>160503</t>
  </si>
  <si>
    <t>MUNICIPALIDAD DISTRITAL DE CAPELO</t>
  </si>
  <si>
    <t>160504</t>
  </si>
  <si>
    <t>MUNICIPALIDAD DISTRITAL DE EMILIO SAN MARTIN</t>
  </si>
  <si>
    <t>160505</t>
  </si>
  <si>
    <t>MUNICIPALIDAD DISTRITAL DE MAQUIA</t>
  </si>
  <si>
    <t>160506</t>
  </si>
  <si>
    <t>MUNICIPALIDAD DISTRITAL DE PUINAHUA</t>
  </si>
  <si>
    <t>160507</t>
  </si>
  <si>
    <t>MUNICIPALIDAD DISTRITAL DE SAPUENA</t>
  </si>
  <si>
    <t>160508</t>
  </si>
  <si>
    <t>MUNICIPALIDAD DISTRITAL DE SOPLIN</t>
  </si>
  <si>
    <t>160509</t>
  </si>
  <si>
    <t>MUNICIPALIDAD DISTRITAL DE TAPICHE</t>
  </si>
  <si>
    <t>160510</t>
  </si>
  <si>
    <t>MUNICIPALIDAD DISTRITAL DE JENARO HERRERA</t>
  </si>
  <si>
    <t>160511</t>
  </si>
  <si>
    <t>MUNICIPALIDAD DISTRITAL DE YAQUERANA</t>
  </si>
  <si>
    <t>160601</t>
  </si>
  <si>
    <t>MUNICIPALIDAD PROVINCIAL DE UCAYALI - CONTAMANA</t>
  </si>
  <si>
    <t>160602</t>
  </si>
  <si>
    <t>MUNICIPALIDAD DISTRITAL DE INAHUAYA</t>
  </si>
  <si>
    <t>160603</t>
  </si>
  <si>
    <t>MUNICIPALIDAD DISTRITAL DE PADRE MARQUEZ</t>
  </si>
  <si>
    <t>160604</t>
  </si>
  <si>
    <t>MUNICIPALIDAD DISTRITAL DE PAMPA HERMOZA</t>
  </si>
  <si>
    <t>160605</t>
  </si>
  <si>
    <t>MUNICIPALIDAD DISTRITAL DE SARAYACU</t>
  </si>
  <si>
    <t>160606</t>
  </si>
  <si>
    <t>MUNICIPALIDAD DISTRITAL DE VARGAS GUERRA</t>
  </si>
  <si>
    <t>160701</t>
  </si>
  <si>
    <t>MUNICIPALIDAD PROVINCIAL DE DATEM DEL MARA?ON</t>
  </si>
  <si>
    <t>160702</t>
  </si>
  <si>
    <t>MUNICIPALIDAD DISTRITAL DE CAHUAPANAS</t>
  </si>
  <si>
    <t>160703</t>
  </si>
  <si>
    <t>MUNICIPALIDAD DISTRITAL DE MANSERICHE</t>
  </si>
  <si>
    <t>160704</t>
  </si>
  <si>
    <t>MUNICIPALIDAD DISTRITAL DE MORONA</t>
  </si>
  <si>
    <t>160705</t>
  </si>
  <si>
    <t>MUNICIPALIDAD DISTRITAL DE PASTAZA</t>
  </si>
  <si>
    <t>160706</t>
  </si>
  <si>
    <t>MUNICIPALIDAD DISTRITAL DE ANDOAS</t>
  </si>
  <si>
    <t>160801</t>
  </si>
  <si>
    <t>MUNICIPALIDAD PROVINCIAL DE PUTUMAYO</t>
  </si>
  <si>
    <t>160802</t>
  </si>
  <si>
    <t>MUNICIPALIDAD DISTRITAL DE ROSA PANDURO</t>
  </si>
  <si>
    <t>160803</t>
  </si>
  <si>
    <t>MUNICIPALIDAD DISTRITAL DE TENIENTE MANUEL CLAVERO</t>
  </si>
  <si>
    <t>160804</t>
  </si>
  <si>
    <t>MUNICIPALIDAD DISTRITAL DE YAGUAS</t>
  </si>
  <si>
    <t>170101</t>
  </si>
  <si>
    <t>MUNICIPALIDAD PROVINCIAL DE TAMBOPATA</t>
  </si>
  <si>
    <t>170102</t>
  </si>
  <si>
    <t>MUNICIPALIDAD DISTRITAL DE INAMBARI</t>
  </si>
  <si>
    <t>170103</t>
  </si>
  <si>
    <t>MUNICIPALIDAD DISTRITAL DE LAS PIEDRAS</t>
  </si>
  <si>
    <t>170104</t>
  </si>
  <si>
    <t>MUNICIPALIDAD DISTRITAL DE LABERINTO</t>
  </si>
  <si>
    <t>170201</t>
  </si>
  <si>
    <t>MUNICIPALIDAD PROVINCIAL DE MANU</t>
  </si>
  <si>
    <t>170202</t>
  </si>
  <si>
    <t>MUNICIPALIDAD DISTRITAL DE FITZCARRALD</t>
  </si>
  <si>
    <t>170203</t>
  </si>
  <si>
    <t>MUNICIPALIDAD DISTRITAL DE MADRE DE DIOS</t>
  </si>
  <si>
    <t>170204</t>
  </si>
  <si>
    <t>MUNICIPALIDAD DISTRITAL DE HUEPETUHE</t>
  </si>
  <si>
    <t>170301</t>
  </si>
  <si>
    <t>MUNICIPALIDAD PROVINCIAL DE TAHUAMANU - I?APARI</t>
  </si>
  <si>
    <t>170302</t>
  </si>
  <si>
    <t>MUNICIPALIDAD DISTRITAL DE IBERIA</t>
  </si>
  <si>
    <t>170303</t>
  </si>
  <si>
    <t>MUNICIPALIDAD DISTRITAL DE TAHUAMANU</t>
  </si>
  <si>
    <t>180101</t>
  </si>
  <si>
    <t>MUNICIPALIDAD PROVINCIAL DE MARISCAL NIETO - MOQUEGUA</t>
  </si>
  <si>
    <t>180102</t>
  </si>
  <si>
    <t>MUNICIPALIDAD DISTRITAL DE CARUMAS</t>
  </si>
  <si>
    <t>180103</t>
  </si>
  <si>
    <t>MUNICIPALIDAD DISTRITAL DE CUCHUMBAYA</t>
  </si>
  <si>
    <t>180104</t>
  </si>
  <si>
    <t>MUNICIPALIDAD DISTRITAL DE SAMEGUA</t>
  </si>
  <si>
    <t>180105</t>
  </si>
  <si>
    <t>180106</t>
  </si>
  <si>
    <t>MUNICIPALIDAD DISTRITAL DE TORATA</t>
  </si>
  <si>
    <t>180201</t>
  </si>
  <si>
    <t>MUNICIPALIDAD PROVINCIAL DE SANCHEZ CERRO - OMATE</t>
  </si>
  <si>
    <t>180202</t>
  </si>
  <si>
    <t>MUNICIPALIDAD DISTRITAL DE CHOJATA</t>
  </si>
  <si>
    <t>180203</t>
  </si>
  <si>
    <t>MUNICIPALIDAD DISTRITAL DE COALAQUE</t>
  </si>
  <si>
    <t>180204</t>
  </si>
  <si>
    <t>MUNICIPALIDAD DISTRITAL DE ICHU?A</t>
  </si>
  <si>
    <t>180205</t>
  </si>
  <si>
    <t>MUNICIPALIDAD DISTRITAL DE LA CAPILLA</t>
  </si>
  <si>
    <t>180206</t>
  </si>
  <si>
    <t>MUNICIPALIDAD DISTRITAL DE LLOQUE</t>
  </si>
  <si>
    <t>180207</t>
  </si>
  <si>
    <t>MUNICIPALIDAD DISTRITAL DE MATALAQUE</t>
  </si>
  <si>
    <t>180208</t>
  </si>
  <si>
    <t>MUNICIPALIDAD DISTRITAL DE PUQUINA</t>
  </si>
  <si>
    <t>180209</t>
  </si>
  <si>
    <t>MUNICIPALIDAD DISTRITAL DE QUINISTAQUILLAS</t>
  </si>
  <si>
    <t>180210</t>
  </si>
  <si>
    <t>MUNICIPALIDAD DISTRITAL DE UBINAS</t>
  </si>
  <si>
    <t>180211</t>
  </si>
  <si>
    <t>MUNICIPALIDAD DISTRITAL DE YUNGA</t>
  </si>
  <si>
    <t>180301</t>
  </si>
  <si>
    <t>MUNICIPALIDAD PROVINCIAL DE ILO</t>
  </si>
  <si>
    <t>180302</t>
  </si>
  <si>
    <t>MUNICIPALIDAD DISTRITAL DE EL ALGARROBAL</t>
  </si>
  <si>
    <t>180303</t>
  </si>
  <si>
    <t>MUNICIPALIDAD DISTRITAL DE PACOCHA</t>
  </si>
  <si>
    <t>190101</t>
  </si>
  <si>
    <t>MUNICIPALIDAD PROVINCIAL DE PASCO - CHAUPIMARCA</t>
  </si>
  <si>
    <t>190102</t>
  </si>
  <si>
    <t>MUNICIPALIDAD DISTRITAL DE HUACHON</t>
  </si>
  <si>
    <t>190103</t>
  </si>
  <si>
    <t>MUNICIPALIDAD DISTRITAL DE HUARIACA</t>
  </si>
  <si>
    <t>190104</t>
  </si>
  <si>
    <t>MUNICIPALIDAD DISTRITAL DE HUAYLLAY</t>
  </si>
  <si>
    <t>190105</t>
  </si>
  <si>
    <t>MUNICIPALIDAD DISTRITAL DE NINACACA</t>
  </si>
  <si>
    <t>190106</t>
  </si>
  <si>
    <t>MUNICIPALIDAD DISTRITAL DE PALLANCHACRA</t>
  </si>
  <si>
    <t>190107</t>
  </si>
  <si>
    <t>MUNICIPALIDAD DISTRITAL DE PAUCARTAMBO</t>
  </si>
  <si>
    <t>190108</t>
  </si>
  <si>
    <t>MUNICIPALIDAD DISTRITAL DE SAN FRANCISCO DE ASIS DE YARUSYACAN</t>
  </si>
  <si>
    <t>190109</t>
  </si>
  <si>
    <t>MUNICIPALIDAD DISTRITAL DE SIMON BOLIVAR</t>
  </si>
  <si>
    <t>190110</t>
  </si>
  <si>
    <t>MUNICIPALIDAD DISTRITAL DE TICLACAYAN</t>
  </si>
  <si>
    <t>190111</t>
  </si>
  <si>
    <t>MUNICIPALIDAD DISTRITAL DE TINYAHUARCO</t>
  </si>
  <si>
    <t>190112</t>
  </si>
  <si>
    <t>MUNICIPALIDAD DISTRITAL DE VICCO</t>
  </si>
  <si>
    <t>190113</t>
  </si>
  <si>
    <t>190201</t>
  </si>
  <si>
    <t>MUNICIPALIDAD PROVINCIAL DE DANIEL CARRION - YANAHUANCA</t>
  </si>
  <si>
    <t>190202</t>
  </si>
  <si>
    <t>MUNICIPALIDAD DISTRITAL DE CHACAYAN</t>
  </si>
  <si>
    <t>190203</t>
  </si>
  <si>
    <t>MUNICIPALIDAD DISTRITAL DE GOYLLARISQUIZGA</t>
  </si>
  <si>
    <t>190204</t>
  </si>
  <si>
    <t>MUNICIPALIDAD DISTRITAL DE PAUCAR</t>
  </si>
  <si>
    <t>190205</t>
  </si>
  <si>
    <t>MUNICIPALIDAD DISTRITAL DE SAN PEDRO DE PILLAO</t>
  </si>
  <si>
    <t>190206</t>
  </si>
  <si>
    <t>MUNICIPALIDAD DISTRITAL DE SANTA ANA DE TUSI</t>
  </si>
  <si>
    <t>190207</t>
  </si>
  <si>
    <t>MUNICIPALIDAD DISTRITAL DE TAPUC</t>
  </si>
  <si>
    <t>190208</t>
  </si>
  <si>
    <t>190301</t>
  </si>
  <si>
    <t>MUNICIPALIDAD PROVINCIAL DE OXAPAMPA</t>
  </si>
  <si>
    <t>190302</t>
  </si>
  <si>
    <t>MUNICIPALIDAD DISTRITAL DE CHONTABAMBA</t>
  </si>
  <si>
    <t>190303</t>
  </si>
  <si>
    <t>MUNICIPALIDAD DISTRITAL DE HUANCABAMBA</t>
  </si>
  <si>
    <t>190304</t>
  </si>
  <si>
    <t>MUNICIPALIDAD DISTRITAL DE PALCAZU</t>
  </si>
  <si>
    <t>190305</t>
  </si>
  <si>
    <t>MUNICIPALIDAD DISTRITAL DE POZUZO</t>
  </si>
  <si>
    <t>190306</t>
  </si>
  <si>
    <t>MUNICIPALIDAD DISTRITAL DE PUERTO BERMUDEZ</t>
  </si>
  <si>
    <t>190307</t>
  </si>
  <si>
    <t>MUNICIPALIDAD DISTRITAL DE VILLA RICA</t>
  </si>
  <si>
    <t>190308</t>
  </si>
  <si>
    <t>MUNICIPALIDAD DISTRITAL DE CONSTITUCION</t>
  </si>
  <si>
    <t>200101</t>
  </si>
  <si>
    <t>MUNICIPALIDAD PROVINCIAL DE PIURA</t>
  </si>
  <si>
    <t>200104</t>
  </si>
  <si>
    <t>MUNICIPALIDAD DISTRITAL DE CASTILLA</t>
  </si>
  <si>
    <t>200105</t>
  </si>
  <si>
    <t>MUNICIPALIDAD DISTRITAL DE CATACAOS</t>
  </si>
  <si>
    <t>200107</t>
  </si>
  <si>
    <t>MUNICIPALIDAD DISTRITAL DE CURA MORI</t>
  </si>
  <si>
    <t>200108</t>
  </si>
  <si>
    <t>MUNICIPALIDAD DISTRITAL DE EL TALLAN</t>
  </si>
  <si>
    <t>200109</t>
  </si>
  <si>
    <t>MUNICIPALIDAD DISTRITAL DE LA ARENA</t>
  </si>
  <si>
    <t>200110</t>
  </si>
  <si>
    <t>200111</t>
  </si>
  <si>
    <t>MUNICIPALIDAD DISTRITAL DE LAS LOMAS</t>
  </si>
  <si>
    <t>200114</t>
  </si>
  <si>
    <t>MUNICIPALIDAD DISTRITAL DE TAMBO GRANDE</t>
  </si>
  <si>
    <t>200115</t>
  </si>
  <si>
    <t>MUNICIPALIDAD DISTRITAL VEINTISEIS DE OCTUBRE</t>
  </si>
  <si>
    <t>200201</t>
  </si>
  <si>
    <t>MUNICIPALIDAD PROVINCIAL DE AYABACA</t>
  </si>
  <si>
    <t>200202</t>
  </si>
  <si>
    <t>MUNICIPALIDAD DISTRITAL DE FRIAS</t>
  </si>
  <si>
    <t>200203</t>
  </si>
  <si>
    <t>MUNICIPALIDAD DISTRITAL DE JILILI</t>
  </si>
  <si>
    <t>200204</t>
  </si>
  <si>
    <t>200205</t>
  </si>
  <si>
    <t>MUNICIPALIDAD DISTRITAL DE MONTERO</t>
  </si>
  <si>
    <t>200206</t>
  </si>
  <si>
    <t>MUNICIPALIDAD DISTRITAL DE PACAIPAMPA</t>
  </si>
  <si>
    <t>200207</t>
  </si>
  <si>
    <t>MUNICIPALIDAD DISTRITAL DE PAIMAS</t>
  </si>
  <si>
    <t>200208</t>
  </si>
  <si>
    <t>MUNICIPALIDAD DISTRITAL DE SAPILLICA</t>
  </si>
  <si>
    <t>200209</t>
  </si>
  <si>
    <t>MUNICIPALIDAD DISTRITAL DE SICCHEZ</t>
  </si>
  <si>
    <t>200210</t>
  </si>
  <si>
    <t>MUNICIPALIDAD DISTRITAL DE SUYO</t>
  </si>
  <si>
    <t>200301</t>
  </si>
  <si>
    <t>MUNICIPALIDAD PROVINCIAL DE HUANCABAMBA</t>
  </si>
  <si>
    <t>200302</t>
  </si>
  <si>
    <t>MUNICIPALIDAD DISTRITAL DE CANCHAQUE</t>
  </si>
  <si>
    <t>200303</t>
  </si>
  <si>
    <t>MUNICIPALIDAD DISTRITAL DE EL CARMEN DE LA FRONTERA</t>
  </si>
  <si>
    <t>200304</t>
  </si>
  <si>
    <t>MUNICIPALIDAD DISTRITAL DE HUARMACA</t>
  </si>
  <si>
    <t>200305</t>
  </si>
  <si>
    <t>MUNICIPALIDAD DISTRITAL DE LALAQUIZ</t>
  </si>
  <si>
    <t>200306</t>
  </si>
  <si>
    <t>MUNICIPALIDAD DISTRITAL DE SAN MIGUEL DE EL FAIQUE</t>
  </si>
  <si>
    <t>200307</t>
  </si>
  <si>
    <t>MUNICIPALIDAD DISTRITAL DE SONDOR</t>
  </si>
  <si>
    <t>200308</t>
  </si>
  <si>
    <t>MUNICIPALIDAD DISTRITAL DE SONDORILLO</t>
  </si>
  <si>
    <t>200401</t>
  </si>
  <si>
    <t>MUNICIPALIDAD PROVINCIAL DE MORROPON - CHULUCANAS</t>
  </si>
  <si>
    <t>200402</t>
  </si>
  <si>
    <t>MUNICIPALIDAD DISTRITAL DE BUENOS AIRES</t>
  </si>
  <si>
    <t>200403</t>
  </si>
  <si>
    <t>MUNICIPALIDAD DISTRITAL DE CHALACO</t>
  </si>
  <si>
    <t>200404</t>
  </si>
  <si>
    <t>MUNICIPALIDAD DISTRITAL DE LA MATANZA</t>
  </si>
  <si>
    <t>200405</t>
  </si>
  <si>
    <t>MUNICIPALIDAD DISTRITAL DE MORROPON</t>
  </si>
  <si>
    <t>200406</t>
  </si>
  <si>
    <t>MUNICIPALIDAD DISTRITAL DE SALITRAL</t>
  </si>
  <si>
    <t>200407</t>
  </si>
  <si>
    <t>MUNICIPALIDAD DISTRITAL DE SAN JUAN DE BIGOTE</t>
  </si>
  <si>
    <t>200408</t>
  </si>
  <si>
    <t>MUNICIPALIDAD DISTRITAL DE SANTA CATALINA DE MOSSA</t>
  </si>
  <si>
    <t>200409</t>
  </si>
  <si>
    <t>MUNICIPALIDAD DISTRITAL DE SANTO DOMINGO</t>
  </si>
  <si>
    <t>200410</t>
  </si>
  <si>
    <t>MUNICIPALIDAD DISTRITAL DE YAMANGO</t>
  </si>
  <si>
    <t>200501</t>
  </si>
  <si>
    <t>MUNICIPALIDAD PROVINCIAL DE PAITA</t>
  </si>
  <si>
    <t>200502</t>
  </si>
  <si>
    <t>MUNICIPALIDAD DISTRITAL DE AMOTAPE</t>
  </si>
  <si>
    <t>200503</t>
  </si>
  <si>
    <t>MUNICIPALIDAD DISTRITAL DE ARENAL</t>
  </si>
  <si>
    <t>200504</t>
  </si>
  <si>
    <t>MUNICIPALIDAD DISTRITAL DE COLAN</t>
  </si>
  <si>
    <t>200505</t>
  </si>
  <si>
    <t>MUNICIPALIDAD DISTRITAL DE LA HUACA</t>
  </si>
  <si>
    <t>200506</t>
  </si>
  <si>
    <t>MUNICIPALIDAD DISTRITAL DE TAMARINDO</t>
  </si>
  <si>
    <t>200507</t>
  </si>
  <si>
    <t>MUNICIPALIDAD DISTRITAL DE VICHAYAL</t>
  </si>
  <si>
    <t>200601</t>
  </si>
  <si>
    <t>MUNICIPALIDAD PROVINCIAL DE SULLANA</t>
  </si>
  <si>
    <t>200602</t>
  </si>
  <si>
    <t>200603</t>
  </si>
  <si>
    <t>MUNICIPALIDAD DISTRITAL DE IGNACIO ESCUDERO</t>
  </si>
  <si>
    <t>200604</t>
  </si>
  <si>
    <t>MUNICIPALIDAD DISTRITAL DE LANCONES</t>
  </si>
  <si>
    <t>200605</t>
  </si>
  <si>
    <t>MUNICIPALIDAD DISTRITAL DE MARCAVELICA</t>
  </si>
  <si>
    <t>200606</t>
  </si>
  <si>
    <t>MUNICIPALIDAD DISTRITAL DE MIGUEL CHECA</t>
  </si>
  <si>
    <t>200607</t>
  </si>
  <si>
    <t>MUNICIPALIDAD DISTRITAL DE QUERECOTILLO</t>
  </si>
  <si>
    <t>200608</t>
  </si>
  <si>
    <t>200701</t>
  </si>
  <si>
    <t>MUNICIPALIDAD PROVINCIAL DE TALARA - PARI?AS</t>
  </si>
  <si>
    <t>200702</t>
  </si>
  <si>
    <t>MUNICIPALIDAD DISTRITAL DE EL ALTO</t>
  </si>
  <si>
    <t>200703</t>
  </si>
  <si>
    <t>MUNICIPALIDAD DISTRITAL DE LA BREA</t>
  </si>
  <si>
    <t>200704</t>
  </si>
  <si>
    <t>MUNICIPALIDAD DISTRITAL DE LOBITOS</t>
  </si>
  <si>
    <t>200705</t>
  </si>
  <si>
    <t>MUNICIPALIDAD DISTRITAL DE LOS ORGANOS</t>
  </si>
  <si>
    <t>200706</t>
  </si>
  <si>
    <t>MUNICIPALIDAD DISTRITAL DE MANCORA</t>
  </si>
  <si>
    <t>200801</t>
  </si>
  <si>
    <t>MUNICIPALIDAD PROVINCIAL DE SECHURA</t>
  </si>
  <si>
    <t>200802</t>
  </si>
  <si>
    <t>MUNICIPALIDAD DISTRITAL DE BELLAVISTA DE LA UNION</t>
  </si>
  <si>
    <t>200803</t>
  </si>
  <si>
    <t>MUNICIPALIDAD DISTRITAL DE BERNAL</t>
  </si>
  <si>
    <t>200804</t>
  </si>
  <si>
    <t>MUNICIPALIDAD DISTRITAL DE CRISTO NOS VALGA</t>
  </si>
  <si>
    <t>200805</t>
  </si>
  <si>
    <t>MUNICIPALIDAD DISTRITAL DE VICE</t>
  </si>
  <si>
    <t>200806</t>
  </si>
  <si>
    <t>MUNICIPALIDAD DISTRITAL DE RINCONADA LLICUAR</t>
  </si>
  <si>
    <t>210101</t>
  </si>
  <si>
    <t>MUNICIPALIDAD PROVINCIAL DE PUNO</t>
  </si>
  <si>
    <t>210102</t>
  </si>
  <si>
    <t>MUNICIPALIDAD DISTRITAL DE ACORA</t>
  </si>
  <si>
    <t>210103</t>
  </si>
  <si>
    <t>MUNICIPALIDAD DISTRITAL DE AMANTANI</t>
  </si>
  <si>
    <t>210104</t>
  </si>
  <si>
    <t>MUNICIPALIDAD DISTRITAL DE ATUNCOLLA</t>
  </si>
  <si>
    <t>210105</t>
  </si>
  <si>
    <t>MUNICIPALIDAD DISTRITAL DE CAPACHICA</t>
  </si>
  <si>
    <t>210106</t>
  </si>
  <si>
    <t>MUNICIPALIDAD DISTRITAL DE CHUCUITO</t>
  </si>
  <si>
    <t>210107</t>
  </si>
  <si>
    <t>MUNICIPALIDAD DISTRITAL DE COATA</t>
  </si>
  <si>
    <t>210108</t>
  </si>
  <si>
    <t>MUNICIPALIDAD DISTRITAL HUATTA</t>
  </si>
  <si>
    <t>210109</t>
  </si>
  <si>
    <t>MUNICIPALIDAD DISTRITAL DE MA?AZO</t>
  </si>
  <si>
    <t>210110</t>
  </si>
  <si>
    <t>MUNICIPALIDAD DISTRITAL DE PAUCARCOLLA</t>
  </si>
  <si>
    <t>210111</t>
  </si>
  <si>
    <t>MUNICIPALIDAD DISTRITAL DE PICHACANI</t>
  </si>
  <si>
    <t>210112</t>
  </si>
  <si>
    <t>MUNICIPALIDAD DISTRITAL DE PLATERIA</t>
  </si>
  <si>
    <t>210113</t>
  </si>
  <si>
    <t>210114</t>
  </si>
  <si>
    <t>MUNICIPALIDAD DISTRITAL DE TIQUILLACA</t>
  </si>
  <si>
    <t>210115</t>
  </si>
  <si>
    <t>MUNICIPALIDAD DISTRITAL DE VILQUE</t>
  </si>
  <si>
    <t>210201</t>
  </si>
  <si>
    <t>MUNICIPALIDAD PROVINCIAL DE AZANGARO</t>
  </si>
  <si>
    <t>210202</t>
  </si>
  <si>
    <t>MUNICIPALIDAD DISTRITAL DE ACHAYA</t>
  </si>
  <si>
    <t>210203</t>
  </si>
  <si>
    <t>MUNICIPALIDAD DISTRITAL DE ARAPA</t>
  </si>
  <si>
    <t>210204</t>
  </si>
  <si>
    <t>MUNICIPALIDAD DISTRITAL DE ASILLO</t>
  </si>
  <si>
    <t>210205</t>
  </si>
  <si>
    <t>MUNICIPALIDAD DISTRITAL DE CAMINACA</t>
  </si>
  <si>
    <t>210206</t>
  </si>
  <si>
    <t>MUNICIPALIDAD DISTRITAL DE CHUPA</t>
  </si>
  <si>
    <t>210207</t>
  </si>
  <si>
    <t>MUNICIPALIDAD DISTRITAL DE JOSE DOMINGO CHOQUEHUANCA</t>
  </si>
  <si>
    <t>210208</t>
  </si>
  <si>
    <t>MUNICIPALIDAD DISTRITAL DE MU?ANI</t>
  </si>
  <si>
    <t>210209</t>
  </si>
  <si>
    <t>MUNICIPALIDAD DISTRITAL DE POTONI</t>
  </si>
  <si>
    <t>210210</t>
  </si>
  <si>
    <t>MUNICIPALIDAD DISTRITAL DE SAMAN</t>
  </si>
  <si>
    <t>210211</t>
  </si>
  <si>
    <t>MUNICIPALIDAD DISTRITAL DE SAN ANTON</t>
  </si>
  <si>
    <t>210212</t>
  </si>
  <si>
    <t>210213</t>
  </si>
  <si>
    <t>MUNICIPALIDAD DISTRITAL DE SAN JUAN DE SALINAS</t>
  </si>
  <si>
    <t>210214</t>
  </si>
  <si>
    <t>MUNICIPALIDAD DISTRITAL DE SANTIAGO DE PUPUJA</t>
  </si>
  <si>
    <t>210215</t>
  </si>
  <si>
    <t>MUNICIPALIDAD DISTRITAL DE TIRAPATA</t>
  </si>
  <si>
    <t>210301</t>
  </si>
  <si>
    <t>MUNICIPALIDAD PROVINCIAL DE CARABAYA - MACUSANI</t>
  </si>
  <si>
    <t>210302</t>
  </si>
  <si>
    <t>MUNICIPALIDAD DISTRITAL DE AJOYANI</t>
  </si>
  <si>
    <t>210303</t>
  </si>
  <si>
    <t>MUNICIPALIDAD DISTRITAL DE AYAPATA</t>
  </si>
  <si>
    <t>210304</t>
  </si>
  <si>
    <t>MUNICIPALIDAD DISTRITAL DE COASA</t>
  </si>
  <si>
    <t>210305</t>
  </si>
  <si>
    <t>MUNICIPALIDAD DISTRITAL DE CORANI</t>
  </si>
  <si>
    <t>210306</t>
  </si>
  <si>
    <t>MUNICIPALIDAD DISTRITAL DE CRUCERO</t>
  </si>
  <si>
    <t>210307</t>
  </si>
  <si>
    <t>MUNICIPALIDAD DISTRITAL DE ITUATA</t>
  </si>
  <si>
    <t>210308</t>
  </si>
  <si>
    <t>MUNICIPALIDAD DISTRITAL DE OLLACHEA</t>
  </si>
  <si>
    <t>210309</t>
  </si>
  <si>
    <t>MUNICIPALIDAD DISTRITAL DE SAN GABAN</t>
  </si>
  <si>
    <t>210310</t>
  </si>
  <si>
    <t>MUNICIPALIDAD DISTRITAL DE USICAYOS</t>
  </si>
  <si>
    <t>210401</t>
  </si>
  <si>
    <t>MUNICIPALIDAD PROVINCIAL DE CHUCUITO - JULI</t>
  </si>
  <si>
    <t>210402</t>
  </si>
  <si>
    <t>MUNICIPALIDAD DISTRITAL DE DESAGUADERO</t>
  </si>
  <si>
    <t>210403</t>
  </si>
  <si>
    <t>MUNICIPALIDAD DISTRITAL DE HUACULLANI</t>
  </si>
  <si>
    <t>210404</t>
  </si>
  <si>
    <t>MUNICIPALIDAD DISTRITAL DE KELLUYO</t>
  </si>
  <si>
    <t>210405</t>
  </si>
  <si>
    <t>MUNICIPALIDAD DISTRITAL DE PISACOMA</t>
  </si>
  <si>
    <t>210406</t>
  </si>
  <si>
    <t>MUNICIPALIDAD DISTRITAL DE POMATA</t>
  </si>
  <si>
    <t>210407</t>
  </si>
  <si>
    <t>MUNICIPALIDAD DISTRITAL DE ZEPITA</t>
  </si>
  <si>
    <t>210501</t>
  </si>
  <si>
    <t>MUNICIPALIDAD PROVINCIAL EL COLLAO - ILAVE</t>
  </si>
  <si>
    <t>210502</t>
  </si>
  <si>
    <t>MUNICIPALIDAD DISTRITAL DE CAPASO</t>
  </si>
  <si>
    <t>210503</t>
  </si>
  <si>
    <t>MUNICIPALIDAD DISTRITAL DE PILCUYO</t>
  </si>
  <si>
    <t>210504</t>
  </si>
  <si>
    <t>210505</t>
  </si>
  <si>
    <t>MUNICIPALIDAD DISTRITAL DE CONDURIRI</t>
  </si>
  <si>
    <t>210601</t>
  </si>
  <si>
    <t>MUNICIPALIDAD PROVINCIAL DE HUANCANE</t>
  </si>
  <si>
    <t>210602</t>
  </si>
  <si>
    <t>MUNICIPALIDAD DISTRITAL DE COJATA</t>
  </si>
  <si>
    <t>210603</t>
  </si>
  <si>
    <t>MUNICIPALIDAD DISTRITAL DE HUATASANI</t>
  </si>
  <si>
    <t>210604</t>
  </si>
  <si>
    <t>MUNICIPALIDAD DISTRITAL DE INCHUPALLA</t>
  </si>
  <si>
    <t>210605</t>
  </si>
  <si>
    <t>MUNICIPALIDAD DISTRITAL DE PUSI</t>
  </si>
  <si>
    <t>210606</t>
  </si>
  <si>
    <t>MUNICIPALIDAD DISTRITAL DE ROSASPATA</t>
  </si>
  <si>
    <t>210607</t>
  </si>
  <si>
    <t>MUNICIPALIDAD DISTRITAL DE TARACO</t>
  </si>
  <si>
    <t>210608</t>
  </si>
  <si>
    <t>MUNICIPALIDAD DISTRITAL DE VILQUE CHICO</t>
  </si>
  <si>
    <t>210701</t>
  </si>
  <si>
    <t>MUNICIPALIDAD PROVINCIAL DE LAMPA</t>
  </si>
  <si>
    <t>210702</t>
  </si>
  <si>
    <t>MUNICIPALIDAD DISTRITAL DE CABANILLA</t>
  </si>
  <si>
    <t>210703</t>
  </si>
  <si>
    <t>MUNICIPALIDAD DISTRITAL DE CALAPUJA</t>
  </si>
  <si>
    <t>210704</t>
  </si>
  <si>
    <t>MUNICIPALIDAD DISTRITAL DE NICASIO</t>
  </si>
  <si>
    <t>210705</t>
  </si>
  <si>
    <t>MUNICIPALIDAD DISTRITAL DE OCUVIRI</t>
  </si>
  <si>
    <t>210706</t>
  </si>
  <si>
    <t>210707</t>
  </si>
  <si>
    <t>MUNICIPALIDAD DISTRITAL DE PARATIA</t>
  </si>
  <si>
    <t>210708</t>
  </si>
  <si>
    <t>210709</t>
  </si>
  <si>
    <t>210710</t>
  </si>
  <si>
    <t>MUNICIPALIDAD DISTRITAL DE VILAVILA</t>
  </si>
  <si>
    <t>210801</t>
  </si>
  <si>
    <t>MUNICIPALIDAD PROVINCIAL DE MELGAR - AYAVIRI</t>
  </si>
  <si>
    <t>210802</t>
  </si>
  <si>
    <t>MUNICIPALIDAD DISTRITAL DE ANTAUTA</t>
  </si>
  <si>
    <t>210803</t>
  </si>
  <si>
    <t>MUNICIPALIDAD DISTRITAL DE CUPI</t>
  </si>
  <si>
    <t>210804</t>
  </si>
  <si>
    <t>MUNICIPALIDAD DISTRITAL DE LLALLI</t>
  </si>
  <si>
    <t>210805</t>
  </si>
  <si>
    <t>MUNICIPALIDAD DISTRITAL DE MACARI</t>
  </si>
  <si>
    <t>210806</t>
  </si>
  <si>
    <t>MUNICIPALIDAD DISTRITAL DE NU?OA</t>
  </si>
  <si>
    <t>210807</t>
  </si>
  <si>
    <t>MUNICIPALIDAD DISTRITAL DE ORURILLO</t>
  </si>
  <si>
    <t>210808</t>
  </si>
  <si>
    <t>210809</t>
  </si>
  <si>
    <t>MUNICIPALIDAD DISTRITAL DE UMACHIRI</t>
  </si>
  <si>
    <t>210901</t>
  </si>
  <si>
    <t>MUNICIPALIDAD PROVINCIAL DE MOHO</t>
  </si>
  <si>
    <t>210902</t>
  </si>
  <si>
    <t>MUNICIPALIDAD DISTRITAL DE CONIMA</t>
  </si>
  <si>
    <t>210903</t>
  </si>
  <si>
    <t>MUNICIPALIDAD DISTRITAL DE HUAYRAPATA</t>
  </si>
  <si>
    <t>210904</t>
  </si>
  <si>
    <t>MUNICIPALIDAD DISTRITAL DE TILALI</t>
  </si>
  <si>
    <t>211001</t>
  </si>
  <si>
    <t>MUNICIPALIDAD PROVINCIAL DE SAN ANTONIO DE PUTINA</t>
  </si>
  <si>
    <t>211002</t>
  </si>
  <si>
    <t>MUNICIPALIDAD DISTRITAL DE ANANEA</t>
  </si>
  <si>
    <t>211003</t>
  </si>
  <si>
    <t>MUNICIPALIDAD DISTRITAL DE PEDRO VILCA APAZA</t>
  </si>
  <si>
    <t>211004</t>
  </si>
  <si>
    <t>MUNICIPALIDAD DISTRITAL DE QUILCAPUNCU</t>
  </si>
  <si>
    <t>211005</t>
  </si>
  <si>
    <t>MUNICIPALIDAD DISTRITAL DE SINA</t>
  </si>
  <si>
    <t>211101</t>
  </si>
  <si>
    <t>MUNICIPALIDAD PROVINCIAL DE SAN ROMAN - JULIACA</t>
  </si>
  <si>
    <t>211102</t>
  </si>
  <si>
    <t>211103</t>
  </si>
  <si>
    <t>MUNICIPALIDAD DISTRITAL DE CABANILLAS</t>
  </si>
  <si>
    <t>211104</t>
  </si>
  <si>
    <t>MUNICIPALIDAD DISTRITAL DE CARACOTO</t>
  </si>
  <si>
    <t>211201</t>
  </si>
  <si>
    <t>MUNICIPALIDAD PROVINCIAL DE SANDIA</t>
  </si>
  <si>
    <t>211202</t>
  </si>
  <si>
    <t>MUNICIPALIDAD DISTRITAL DE CUYOCUYO</t>
  </si>
  <si>
    <t>211203</t>
  </si>
  <si>
    <t>MUNICIPALIDAD DISTRITAL DE LIMBANI</t>
  </si>
  <si>
    <t>211204</t>
  </si>
  <si>
    <t>MUNICIPALIDAD DISTRITAL DE PATAMBUCO</t>
  </si>
  <si>
    <t>211205</t>
  </si>
  <si>
    <t>MUNICIPALIDAD DISTRITAL DE PHARA</t>
  </si>
  <si>
    <t>211206</t>
  </si>
  <si>
    <t>MUNICIPALIDAD DISTRITAL DE QUIACA</t>
  </si>
  <si>
    <t>211207</t>
  </si>
  <si>
    <t>MUNICIPALIDAD DISTRITAL DE SAN JUAN DEL ORO</t>
  </si>
  <si>
    <t>211208</t>
  </si>
  <si>
    <t>MUNICIPALIDAD DISTRITAL DE YANAHUAYA</t>
  </si>
  <si>
    <t>211209</t>
  </si>
  <si>
    <t>MUNICIPALIDAD DISTRITAL DE ALTO INAMBARI</t>
  </si>
  <si>
    <t>211210</t>
  </si>
  <si>
    <t>MUNICIPALIDAD DISTRITAL DE SAN PEDRO DE PUTINA PUNCO</t>
  </si>
  <si>
    <t>211301</t>
  </si>
  <si>
    <t>MUNICIPALIDAD PROVINCIAL DE YUNGUYO</t>
  </si>
  <si>
    <t>211302</t>
  </si>
  <si>
    <t>MUNICIPALIDAD DISTRITAL DE ANAPIA</t>
  </si>
  <si>
    <t>211303</t>
  </si>
  <si>
    <t>MUNICIPALIDAD DISTRITAL DE COPANI</t>
  </si>
  <si>
    <t>211304</t>
  </si>
  <si>
    <t>MUNICIPALIDAD DISTRITAL DE CUTURAPI</t>
  </si>
  <si>
    <t>211305</t>
  </si>
  <si>
    <t>MUNICIPALIDAD DISTRITAL DE OLLARAYA</t>
  </si>
  <si>
    <t>211306</t>
  </si>
  <si>
    <t>MUNICIPALIDAD DISTRITAL DE TINICACHI</t>
  </si>
  <si>
    <t>211307</t>
  </si>
  <si>
    <t>MUNICIPALIDAD DISTRITAL DE UNICACHI</t>
  </si>
  <si>
    <t>220101</t>
  </si>
  <si>
    <t>MUNICIPALIDAD PROVINCIAL DE MOYOBAMBA</t>
  </si>
  <si>
    <t>220102</t>
  </si>
  <si>
    <t>MUNICIPALIDAD DISTRITAL DE CALZADA</t>
  </si>
  <si>
    <t>220103</t>
  </si>
  <si>
    <t>MUNICIPALIDAD DISTRITAL DE HABANA</t>
  </si>
  <si>
    <t>220104</t>
  </si>
  <si>
    <t>MUNICIPALIDAD DISTRITAL DE JEPELACIO</t>
  </si>
  <si>
    <t>220105</t>
  </si>
  <si>
    <t>MUNICIPALIDAD DISTRITAL DE SORITOR</t>
  </si>
  <si>
    <t>220106</t>
  </si>
  <si>
    <t>MUNICIPALIDAD DISTRITAL DE YANTALO</t>
  </si>
  <si>
    <t>220201</t>
  </si>
  <si>
    <t>MUNICIPALIDAD PROVINCIAL DE BELLAVISTA</t>
  </si>
  <si>
    <t>220202</t>
  </si>
  <si>
    <t>MUNICIPALIDAD DISTRITAL DE ALTO BIAVO</t>
  </si>
  <si>
    <t>220203</t>
  </si>
  <si>
    <t>MUNICIPALIDAD DISTRITAL DE BAJO BIAVO</t>
  </si>
  <si>
    <t>220204</t>
  </si>
  <si>
    <t>MUNICIPALIDAD DISTRITAL DE HUALLAGA</t>
  </si>
  <si>
    <t>220205</t>
  </si>
  <si>
    <t>220206</t>
  </si>
  <si>
    <t>220301</t>
  </si>
  <si>
    <t>MUNICIPALIDAD PROVINCIAL DE EL DORADO</t>
  </si>
  <si>
    <t>220302</t>
  </si>
  <si>
    <t>MUNICIPALIDAD DISTRITAL DE AGUA BLANCA</t>
  </si>
  <si>
    <t>220303</t>
  </si>
  <si>
    <t>MUNICIPALIDAD DISTRITAL DE SAN MARTIN</t>
  </si>
  <si>
    <t>220304</t>
  </si>
  <si>
    <t>220305</t>
  </si>
  <si>
    <t>MUNICIPALIDAD DISTRITAL DE SHATOJA</t>
  </si>
  <si>
    <t>220401</t>
  </si>
  <si>
    <t>MUNICIPALIDAD PROVINCIAL DE HUALLAGA - SAPOSOA</t>
  </si>
  <si>
    <t>220402</t>
  </si>
  <si>
    <t>MUNICIPALIDAD DISTRITAL DE ALTO SAPOSOA</t>
  </si>
  <si>
    <t>220403</t>
  </si>
  <si>
    <t>MUNICIPALIDAD DISTRITAL DE EL ESLABON</t>
  </si>
  <si>
    <t>220404</t>
  </si>
  <si>
    <t>MUNICIPALIDAD DISTRITAL DE PISCOYACU</t>
  </si>
  <si>
    <t>220405</t>
  </si>
  <si>
    <t>MUNICIPALIDAD DISTRITAL DE SACANCHE</t>
  </si>
  <si>
    <t>220406</t>
  </si>
  <si>
    <t>MUNICIPALIDAD DISTRITAL DE TINGO DE SAPOSOA</t>
  </si>
  <si>
    <t>220501</t>
  </si>
  <si>
    <t>MUNICIPALIDAD PROVINCIAL DE LAMAS</t>
  </si>
  <si>
    <t>220502</t>
  </si>
  <si>
    <t>MUNICIPALIDAD DISTRITAL DE ALONSO DE ALVARADO</t>
  </si>
  <si>
    <t>220503</t>
  </si>
  <si>
    <t>MUNICIPALIDAD DISTRITAL DE BARRANQUITA</t>
  </si>
  <si>
    <t>220504</t>
  </si>
  <si>
    <t>MUNICIPALIDAD DISTRITAL DE CAYNARACHI</t>
  </si>
  <si>
    <t>220505</t>
  </si>
  <si>
    <t>MUNICIPALIDAD DISTRITAL DE CU?UMBUQUI</t>
  </si>
  <si>
    <t>220506</t>
  </si>
  <si>
    <t>MUNICIPALIDAD DISTRITAL DE PINTO RECODO</t>
  </si>
  <si>
    <t>220507</t>
  </si>
  <si>
    <t>MUNICIPALIDAD DISTRITAL DE RUMISAPA</t>
  </si>
  <si>
    <t>220508</t>
  </si>
  <si>
    <t>MUNICIPALIDAD DISTRITAL DE SAN ROQUE DE CUMBAZA</t>
  </si>
  <si>
    <t>220509</t>
  </si>
  <si>
    <t>MUNICIPALIDAD DISTRITAL DE SHANAO</t>
  </si>
  <si>
    <t>220510</t>
  </si>
  <si>
    <t>MUNICIPALIDAD DISTRITAL DE TABALOSOS</t>
  </si>
  <si>
    <t>220511</t>
  </si>
  <si>
    <t>MUNICIPALIDAD DISTRITAL DE ZAPATERO</t>
  </si>
  <si>
    <t>220601</t>
  </si>
  <si>
    <t>MUNICIPALIDAD PROVINCIAL DE MARISCAL CACERES - JUANJUI</t>
  </si>
  <si>
    <t>220602</t>
  </si>
  <si>
    <t>MUNICIPALIDAD DISTRITAL DE CAMPANILLA</t>
  </si>
  <si>
    <t>220603</t>
  </si>
  <si>
    <t>MUNICIPALIDAD DISTRITAL DE HUICUNGO</t>
  </si>
  <si>
    <t>220604</t>
  </si>
  <si>
    <t>MUNICIPALIDAD DISTRITAL DE PACHIZA</t>
  </si>
  <si>
    <t>220605</t>
  </si>
  <si>
    <t>MUNICIPALIDAD DISTRITAL DE PAJARILLO</t>
  </si>
  <si>
    <t>220701</t>
  </si>
  <si>
    <t>MUNICIPALIDAD PROVINCIAL DE PICOTA</t>
  </si>
  <si>
    <t>220702</t>
  </si>
  <si>
    <t>220703</t>
  </si>
  <si>
    <t>MUNICIPALIDAD DISTRITAL DE CASPISAPA</t>
  </si>
  <si>
    <t>220704</t>
  </si>
  <si>
    <t>MUNICIPALIDAD DISTRITAL DE PILLUANA</t>
  </si>
  <si>
    <t>220705</t>
  </si>
  <si>
    <t>MUNICIPALIDAD DISTRITAL DE PUCACACA</t>
  </si>
  <si>
    <t>220706</t>
  </si>
  <si>
    <t>220707</t>
  </si>
  <si>
    <t>MUNICIPALIDAD DISTRITAL DE SAN HILARION</t>
  </si>
  <si>
    <t>220708</t>
  </si>
  <si>
    <t>MUNICIPALIDAD DISTRITAL DE SHAMBOYACU</t>
  </si>
  <si>
    <t>220709</t>
  </si>
  <si>
    <t>MUNICIPALIDAD DISTRITAL DE TINGO DE PONASA</t>
  </si>
  <si>
    <t>220710</t>
  </si>
  <si>
    <t>MUNICIPALIDAD DISTRITAL DE TRES UNIDOS</t>
  </si>
  <si>
    <t>220801</t>
  </si>
  <si>
    <t>MUNICIPALIDAD PROVINCIAL DE RIOJA</t>
  </si>
  <si>
    <t>220802</t>
  </si>
  <si>
    <t>MUNICIPALIDAD DISTRITAL DE AWAJUN</t>
  </si>
  <si>
    <t>220803</t>
  </si>
  <si>
    <t>MUNICIPALIDAD DISTRITAL DE ELIAS SOPLIN VARGAS</t>
  </si>
  <si>
    <t>220804</t>
  </si>
  <si>
    <t>MUNICIPALIDAD DISTRITAL DE NUEVA CAJAMARCA</t>
  </si>
  <si>
    <t>220805</t>
  </si>
  <si>
    <t>MUNICIPALIDAD DISTRITAL DE PARDO MIGUEL</t>
  </si>
  <si>
    <t>220806</t>
  </si>
  <si>
    <t>MUNICIPALIDAD DISTRITAL DE POSIC</t>
  </si>
  <si>
    <t>220807</t>
  </si>
  <si>
    <t>MUNICIPALIDAD DISTRITAL DE SAN FERNANDO</t>
  </si>
  <si>
    <t>220808</t>
  </si>
  <si>
    <t>MUNICIPALIDAD DISTRITAL DE YORONGOS</t>
  </si>
  <si>
    <t>220809</t>
  </si>
  <si>
    <t>MUNICIPALIDAD DISTRITAL DE YURACYACU</t>
  </si>
  <si>
    <t>220901</t>
  </si>
  <si>
    <t>MUNICIPALIDAD PROVINCIAL DE SAN MARTIN - TARAPOTO</t>
  </si>
  <si>
    <t>220902</t>
  </si>
  <si>
    <t>MUNICIPALIDAD DISTRITAL DE ALBERTO LEVEAU</t>
  </si>
  <si>
    <t>220903</t>
  </si>
  <si>
    <t>MUNICIPALIDAD DISTRITAL DE CACATACHI</t>
  </si>
  <si>
    <t>220904</t>
  </si>
  <si>
    <t>MUNICIPALIDAD DISTRITAL DE CHAZUTA</t>
  </si>
  <si>
    <t>220905</t>
  </si>
  <si>
    <t>MUNICIPALIDAD DISTRITAL DE CHIPURANA</t>
  </si>
  <si>
    <t>220906</t>
  </si>
  <si>
    <t>220907</t>
  </si>
  <si>
    <t>MUNICIPALIDAD DISTRITAL DE HUIMBAYOC</t>
  </si>
  <si>
    <t>220908</t>
  </si>
  <si>
    <t>MUNICIPALIDAD DISTRITAL DE JUAN GUERRA</t>
  </si>
  <si>
    <t>220909</t>
  </si>
  <si>
    <t>MUNICIPALIDAD DISTRITAL DE LA BANDA DE SHILCAYO</t>
  </si>
  <si>
    <t>220910</t>
  </si>
  <si>
    <t>MUNICIPALIDAD DISTRITAL DE MORALES</t>
  </si>
  <si>
    <t>220911</t>
  </si>
  <si>
    <t>MUNICIPALIDAD DISTRITAL DE PAPAPLAYA</t>
  </si>
  <si>
    <t>220912</t>
  </si>
  <si>
    <t>220913</t>
  </si>
  <si>
    <t>MUNICIPALIDAD DISTRITAL DE SAUCE</t>
  </si>
  <si>
    <t>220914</t>
  </si>
  <si>
    <t>MUNICIPALIDAD DISTRITAL DE SHAPAJA</t>
  </si>
  <si>
    <t>221001</t>
  </si>
  <si>
    <t>MUNICIPALIDAD PROVINCIAL DE TOCACHE</t>
  </si>
  <si>
    <t>221002</t>
  </si>
  <si>
    <t>MUNICIPALIDAD DISTRITAL DE NUEVO PROGRESO</t>
  </si>
  <si>
    <t>221003</t>
  </si>
  <si>
    <t>MUNICIPALIDAD DISTRITAL DE POLVORA</t>
  </si>
  <si>
    <t>221004</t>
  </si>
  <si>
    <t>MUNICIPALIDAD DISTRITAL DE SHUNTE</t>
  </si>
  <si>
    <t>221005</t>
  </si>
  <si>
    <t>MUNICIPALIDAD DISTRITAL DE UCHIZA</t>
  </si>
  <si>
    <t>230101</t>
  </si>
  <si>
    <t>MUNICIPALIDAD PROVINCIAL DE TACNA</t>
  </si>
  <si>
    <t>230102</t>
  </si>
  <si>
    <t>MUNICIPALIDAD DISTRITAL DE ALTO DE LA ALIANZA</t>
  </si>
  <si>
    <t>230103</t>
  </si>
  <si>
    <t>MUNICIPALIDAD DISTRITAL DE CALANA</t>
  </si>
  <si>
    <t>230104</t>
  </si>
  <si>
    <t>MUNICIPALIDAD DISTRITAL DE CIUDAD NUEVA</t>
  </si>
  <si>
    <t>230105</t>
  </si>
  <si>
    <t>MUNICIPALIDAD DISTRITAL DE INCLAN</t>
  </si>
  <si>
    <t>230106</t>
  </si>
  <si>
    <t>MUNICIPALIDAD DISTRITAL DE PACHIA</t>
  </si>
  <si>
    <t>230107</t>
  </si>
  <si>
    <t>230108</t>
  </si>
  <si>
    <t>MUNICIPALIDAD DISTRITAL DE POCOLLAY</t>
  </si>
  <si>
    <t>230109</t>
  </si>
  <si>
    <t>MUNICIPALIDAD DISTRITAL DE SAMA</t>
  </si>
  <si>
    <t>230110</t>
  </si>
  <si>
    <t>MUNICIPALIDAD DISTRITAL DE CORONEL GREGORIO ALBARRACIN LANCHIPA</t>
  </si>
  <si>
    <t>230201</t>
  </si>
  <si>
    <t>MUNICIPALIDAD PROVINCIAL DE CANDARAVE</t>
  </si>
  <si>
    <t>230202</t>
  </si>
  <si>
    <t>MUNICIPALIDAD DISTRITAL DE CAIRANI</t>
  </si>
  <si>
    <t>230203</t>
  </si>
  <si>
    <t>MUNICIPALIDAD DISTRITAL DE CAMILACA</t>
  </si>
  <si>
    <t>230204</t>
  </si>
  <si>
    <t>MUNICIPALIDAD DISTRITAL DE CURIBAYA</t>
  </si>
  <si>
    <t>230205</t>
  </si>
  <si>
    <t>MUNICIPALIDAD DISTRITAL DE HUANUARA</t>
  </si>
  <si>
    <t>230206</t>
  </si>
  <si>
    <t>MUNICIPALIDAD DISTRITAL DE QUILAHUANI</t>
  </si>
  <si>
    <t>230301</t>
  </si>
  <si>
    <t>MUNICIPALIDAD PROVINCIAL DE JORGE BASADRE - LOCUMBA</t>
  </si>
  <si>
    <t>230302</t>
  </si>
  <si>
    <t>MUNICIPALIDAD DISTRITAL DE ILABAYA</t>
  </si>
  <si>
    <t>230303</t>
  </si>
  <si>
    <t>MUNICIPALIDAD DISTRITAL DE ITE</t>
  </si>
  <si>
    <t>230401</t>
  </si>
  <si>
    <t>MUNICIPALIDAD PROVINCIAL DE TARATA</t>
  </si>
  <si>
    <t>230402</t>
  </si>
  <si>
    <t>MUNICIPALIDAD DISTRITAL  HEROES ALBARRACIN - CHUCATAMANI</t>
  </si>
  <si>
    <t>230403</t>
  </si>
  <si>
    <t>MUNICIPALIDAD DISTRITAL DE ESTIQUE</t>
  </si>
  <si>
    <t>230404</t>
  </si>
  <si>
    <t>MUNICIPALIDAD DISTRITAL DE ESTIQUE PAMPA</t>
  </si>
  <si>
    <t>230405</t>
  </si>
  <si>
    <t>MUNICIPALIDAD DISTRITAL DE SITAJARA</t>
  </si>
  <si>
    <t>230406</t>
  </si>
  <si>
    <t>MUNICIPALIDAD DISTRITAL DE SUSAPAYA</t>
  </si>
  <si>
    <t>230407</t>
  </si>
  <si>
    <t>MUNICIPALIDAD DISTRITAL DE TARUCACHI</t>
  </si>
  <si>
    <t>230408</t>
  </si>
  <si>
    <t>MUNICIPALIDAD DISTRITAL DE TICACO</t>
  </si>
  <si>
    <t>240101</t>
  </si>
  <si>
    <t>MUNICIPALIDAD PROVINCIAL DE TUMBES</t>
  </si>
  <si>
    <t>240102</t>
  </si>
  <si>
    <t>MUNICIPALIDAD DISTRITAL DE CORRALES</t>
  </si>
  <si>
    <t>240103</t>
  </si>
  <si>
    <t>MUNICIPALIDAD DISTRITAL DE LA CRUZ</t>
  </si>
  <si>
    <t>240104</t>
  </si>
  <si>
    <t>MUNICIPALIDAD DISTRITAL DE PAMPAS DE HOSPITAL</t>
  </si>
  <si>
    <t>240105</t>
  </si>
  <si>
    <t>MUNICIPALIDAD DISTRITAL DE SAN JACINTO</t>
  </si>
  <si>
    <t>240106</t>
  </si>
  <si>
    <t>MUNICIPALIDAD DISTRITAL DE SAN JUAN DE LA VIRGEN</t>
  </si>
  <si>
    <t>240201</t>
  </si>
  <si>
    <t>MUNICIPALIDAD PROVINCIAL DE CONTRALMIRANTE VILLAR</t>
  </si>
  <si>
    <t>240202</t>
  </si>
  <si>
    <t>MUNICIPALIDAD DISTRITAL DE CASITAS</t>
  </si>
  <si>
    <t>240203</t>
  </si>
  <si>
    <t xml:space="preserve">MUNICIPALIDAD DISTRITAL CANOAS DE PUNTA SAL </t>
  </si>
  <si>
    <t>240301</t>
  </si>
  <si>
    <t>MUNICIPALIDAD PROVINCIAL DE ZARUMILLA</t>
  </si>
  <si>
    <t>240302</t>
  </si>
  <si>
    <t>MUNICIPALIDAD DISTRITAL DE AGUAS VERDES</t>
  </si>
  <si>
    <t>240303</t>
  </si>
  <si>
    <t>MUNICIPALIDAD DISTRITAL DE MATAPALO</t>
  </si>
  <si>
    <t>240304</t>
  </si>
  <si>
    <t>MUNICIPALIDAD DISTRITAL DE PAPAYAL</t>
  </si>
  <si>
    <t>250101</t>
  </si>
  <si>
    <t>MUNICIPALIDAD PROVINCIAL DE CORONEL PORTILLO</t>
  </si>
  <si>
    <t>250102</t>
  </si>
  <si>
    <t>MUNICIPALIDAD DISTRITAL DE CAMPOVERDE</t>
  </si>
  <si>
    <t>250103</t>
  </si>
  <si>
    <t>MUNICIPALIDAD DISTRITAL DE IPARIA</t>
  </si>
  <si>
    <t>250104</t>
  </si>
  <si>
    <t>MUNICIPALIDAD DISTRITAL DE MASISEA</t>
  </si>
  <si>
    <t>250105</t>
  </si>
  <si>
    <t>MUNICIPALIDAD DISTRITAL DE YARINACOCHA</t>
  </si>
  <si>
    <t>250106</t>
  </si>
  <si>
    <t>MUNICIPALIDAD DISTRITAL DE NUEVA REQUENA</t>
  </si>
  <si>
    <t>250107</t>
  </si>
  <si>
    <t>MUNICIPALIDAD DISTRITAL DE MANANTAY</t>
  </si>
  <si>
    <t>250201</t>
  </si>
  <si>
    <t>MUNICIPALIDAD PROVINCIAL DE ATALAYA - RAYMONDI</t>
  </si>
  <si>
    <t>250202</t>
  </si>
  <si>
    <t>MUNICIPALIDAD DISTRITAL DE SEPAHUA</t>
  </si>
  <si>
    <t>250203</t>
  </si>
  <si>
    <t>MUNICIPALIDAD DISTRITAL DE TAHUANIA</t>
  </si>
  <si>
    <t>250204</t>
  </si>
  <si>
    <t>MUNICIPALIDAD DISTRITAL DE YURUA</t>
  </si>
  <si>
    <t>250301</t>
  </si>
  <si>
    <t>MUNICIPALIDAD PROVINCIAL DE PADRE ABAD - AGUAITIA</t>
  </si>
  <si>
    <t>250302</t>
  </si>
  <si>
    <t>MUNICIPALIDAD DISTRITAL DE IRAZOLA</t>
  </si>
  <si>
    <t>250303</t>
  </si>
  <si>
    <t>MUNICIPALIDAD DISTRITAL DE CURIMANA</t>
  </si>
  <si>
    <t>250401</t>
  </si>
  <si>
    <t>MUNICIPALIDAD PROVINCIAL DE PURUS</t>
  </si>
  <si>
    <t>Nº</t>
  </si>
  <si>
    <t>3/ Los siguientes distritos, si bien tienen techo de gasto no financiero, sólo deben cumplir con la regla de resultado primario no negativo por contar con menos de siete (7) años de creados, de acuerdo a la tercera disposición complementaria modificatoria de la Ley N° 30281, Ley de Presupuesto del Sector Público para el año fiscal 2015, que modifica el artículo 7 de la Ley N° 30099: Municipalidad Provincial de Bagua, Municipalidad Distrital Andres Avelino Caceres Dorregay, Municipalidad Distrital de Canayre, Municipalidad Distrital de Samugari, Municipalidad Distrital de Anchihuay, Municipalidad Distrital de Mi Perú, Municipalidad Distrital de Cosme, Municipalidad Distrital de Yacus, Municipalidad Distrital de Rosa Panduro, Municipalidad Distrital de Yaguas, Municipalidad Distrital de Constitucion, Municipalidad Distrital de Veintiseis de Octubre</t>
  </si>
  <si>
    <t>Fuente: SIAF-MEF</t>
  </si>
  <si>
    <t>Acum. IIT2015</t>
  </si>
  <si>
    <t>Acum. IIT (% de avance)</t>
  </si>
  <si>
    <t>MUNICIPALIDAD DISTRITAL DE QUEQUEÑA</t>
  </si>
  <si>
    <t xml:space="preserve">Techo </t>
  </si>
  <si>
    <t>Meta de Convergencia</t>
  </si>
  <si>
    <t>Seguimiento de la Regla de Gasto no Financiero 2015</t>
  </si>
  <si>
    <r>
      <t xml:space="preserve">Proyectado </t>
    </r>
    <r>
      <rPr>
        <b/>
        <vertAlign val="superscript"/>
        <sz val="10"/>
        <color theme="1"/>
        <rFont val="Arial"/>
        <family val="2"/>
      </rPr>
      <t>1/</t>
    </r>
  </si>
  <si>
    <t>1/ En base al promedio 2009-2014</t>
  </si>
  <si>
    <r>
      <t xml:space="preserve">Techo </t>
    </r>
    <r>
      <rPr>
        <b/>
        <vertAlign val="superscript"/>
        <sz val="10"/>
        <color theme="1"/>
        <rFont val="Arial"/>
        <family val="2"/>
      </rPr>
      <t>2/</t>
    </r>
  </si>
  <si>
    <t>2/ Grado de avance respecto al Techo de Gasto</t>
  </si>
  <si>
    <t xml:space="preserve">3/ Grado de avance respecto a la Meta de Convergencia </t>
  </si>
  <si>
    <r>
      <t xml:space="preserve">Meta de Convergencia </t>
    </r>
    <r>
      <rPr>
        <b/>
        <vertAlign val="superscript"/>
        <sz val="10"/>
        <color theme="1"/>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</si>
</sst>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0.000"/>
  </numFmts>
  <fonts count="6" x14ac:knownFonts="1">
    <font>
      <sz val="10"/>
      <color theme="1"/>
      <name val="Arial"/>
      <family val="2"/>
    </font>
    <font>
      <sz val="10"/>
      <color theme="1"/>
      <name val="Arial"/>
      <family val="2"/>
    </font>
    <font>
      <b/>
      <sz val="10"/>
      <color theme="1"/>
      <name val="Arial"/>
      <family val="2"/>
    </font>
    <font>
      <b/>
      <vertAlign val="superscript"/>
      <sz val="10"/>
      <color theme="1"/>
      <name val="Arial"/>
      <family val="2"/>
    </font>
    <font>
      <sz val="10"/>
      <name val="Arial"/>
      <family val="2"/>
    </font>
    <font>
      <b/>
      <sz val="10"/>
      <color rgb="FFFF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59">
    <xf numFmtId="0" fontId="0" fillId="0" borderId="0" xfId="0"/>
    <xf numFmtId="0" fontId="2" fillId="0" borderId="0" xfId="0" applyFont="1"/>
    <xf numFmtId="3" fontId="2" fillId="0" borderId="0" xfId="0" applyNumberFormat="1" applyFont="1"/>
    <xf numFmtId="0" fontId="0" fillId="3" borderId="0" xfId="0" applyFill="1"/>
    <xf numFmtId="0" fontId="2" fillId="3" borderId="0" xfId="0" applyFont="1" applyFill="1" applyAlignment="1">
      <alignment horizontal="center" vertical="center" wrapText="1"/>
    </xf>
    <xf numFmtId="0" fontId="2" fillId="3" borderId="0" xfId="0" applyFont="1" applyFill="1"/>
    <xf numFmtId="0" fontId="0" fillId="0" borderId="0" xfId="0" applyAlignment="1">
      <alignment vertical="center"/>
    </xf>
    <xf numFmtId="0" fontId="2" fillId="3"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0" fillId="0" borderId="1" xfId="0" applyBorder="1"/>
    <xf numFmtId="0" fontId="0" fillId="3" borderId="0" xfId="0" applyFill="1" applyBorder="1"/>
    <xf numFmtId="164" fontId="0" fillId="3" borderId="0" xfId="1" applyNumberFormat="1" applyFont="1" applyFill="1" applyBorder="1"/>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xf numFmtId="0" fontId="2" fillId="0" borderId="0" xfId="0" applyFont="1" applyFill="1" applyBorder="1" applyAlignment="1">
      <alignment horizontal="center" wrapText="1"/>
    </xf>
    <xf numFmtId="165" fontId="0" fillId="3" borderId="0" xfId="0" applyNumberFormat="1" applyFill="1"/>
    <xf numFmtId="164" fontId="1" fillId="3" borderId="0" xfId="1" applyNumberFormat="1" applyFont="1" applyFill="1" applyBorder="1" applyAlignment="1">
      <alignment wrapText="1"/>
    </xf>
    <xf numFmtId="164" fontId="1" fillId="3" borderId="0" xfId="1" applyNumberFormat="1" applyFont="1" applyFill="1" applyAlignment="1">
      <alignment vertical="center" wrapText="1"/>
    </xf>
    <xf numFmtId="3" fontId="2" fillId="3" borderId="0" xfId="0" applyNumberFormat="1" applyFont="1" applyFill="1"/>
    <xf numFmtId="165" fontId="0" fillId="3" borderId="0" xfId="0" applyNumberFormat="1" applyFont="1" applyFill="1" applyBorder="1" applyAlignment="1">
      <alignment wrapText="1"/>
    </xf>
    <xf numFmtId="165" fontId="0" fillId="3" borderId="0" xfId="0" applyNumberFormat="1" applyFill="1" applyBorder="1"/>
    <xf numFmtId="165" fontId="0" fillId="3" borderId="0" xfId="0" applyNumberFormat="1" applyFill="1" applyBorder="1" applyAlignment="1"/>
    <xf numFmtId="0" fontId="4" fillId="3" borderId="0" xfId="0" applyFont="1" applyFill="1"/>
    <xf numFmtId="165" fontId="0" fillId="0" borderId="0" xfId="0" applyNumberFormat="1"/>
    <xf numFmtId="0" fontId="4" fillId="3" borderId="0" xfId="0" applyFont="1" applyFill="1" applyAlignment="1">
      <alignment wrapText="1"/>
    </xf>
    <xf numFmtId="0" fontId="4" fillId="3" borderId="0" xfId="0" applyFont="1" applyFill="1" applyBorder="1"/>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2" fillId="3" borderId="0" xfId="0" applyFont="1" applyFill="1" applyBorder="1" applyAlignment="1">
      <alignment vertical="center" wrapText="1"/>
    </xf>
    <xf numFmtId="0" fontId="0" fillId="3" borderId="0" xfId="0" applyFill="1" applyAlignment="1">
      <alignment horizontal="right"/>
    </xf>
    <xf numFmtId="0" fontId="0" fillId="3" borderId="0" xfId="0" applyFill="1" applyBorder="1" applyAlignment="1">
      <alignment horizontal="right"/>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0" borderId="0" xfId="0" applyBorder="1"/>
    <xf numFmtId="165" fontId="5" fillId="0" borderId="0" xfId="0" applyNumberFormat="1" applyFont="1"/>
    <xf numFmtId="164" fontId="1" fillId="3" borderId="0" xfId="1" applyNumberFormat="1" applyFont="1" applyFill="1" applyBorder="1" applyAlignment="1">
      <alignment vertical="center" wrapText="1"/>
    </xf>
    <xf numFmtId="0" fontId="2" fillId="2" borderId="1" xfId="0" applyFont="1" applyFill="1" applyBorder="1" applyAlignment="1">
      <alignment horizontal="right" vertical="center" wrapText="1"/>
    </xf>
    <xf numFmtId="0" fontId="2" fillId="3" borderId="0" xfId="0" applyFont="1" applyFill="1" applyAlignment="1">
      <alignment horizontal="right"/>
    </xf>
    <xf numFmtId="0" fontId="2" fillId="2" borderId="2" xfId="0" applyFont="1" applyFill="1" applyBorder="1" applyAlignment="1">
      <alignment horizontal="right" vertical="center" wrapText="1"/>
    </xf>
    <xf numFmtId="0" fontId="2" fillId="0" borderId="0" xfId="0" applyFont="1" applyFill="1" applyAlignment="1">
      <alignment horizontal="right" vertical="center" wrapText="1"/>
    </xf>
    <xf numFmtId="164" fontId="0" fillId="3" borderId="0" xfId="1" applyNumberFormat="1" applyFont="1" applyFill="1" applyBorder="1" applyAlignment="1">
      <alignment horizontal="right"/>
    </xf>
    <xf numFmtId="0" fontId="0" fillId="3" borderId="1" xfId="0" applyFill="1" applyBorder="1" applyAlignment="1">
      <alignment horizontal="right"/>
    </xf>
    <xf numFmtId="166" fontId="0" fillId="0" borderId="0" xfId="0" applyNumberFormat="1"/>
    <xf numFmtId="1" fontId="0" fillId="0" borderId="0" xfId="0" applyNumberFormat="1"/>
    <xf numFmtId="1" fontId="1" fillId="3" borderId="0" xfId="1" applyNumberFormat="1" applyFont="1" applyFill="1" applyBorder="1" applyAlignment="1">
      <alignment horizontal="right"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4" fillId="3" borderId="0" xfId="0" applyFont="1" applyFill="1" applyAlignment="1">
      <alignment horizontal="justify"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8"/>
  <sheetViews>
    <sheetView showGridLines="0" tabSelected="1" zoomScaleNormal="100" workbookViewId="0">
      <selection activeCell="F25" sqref="F25"/>
    </sheetView>
  </sheetViews>
  <sheetFormatPr baseColWidth="10" defaultRowHeight="12.75" x14ac:dyDescent="0.2"/>
  <cols>
    <col min="1" max="1" width="1.42578125" customWidth="1"/>
    <col min="2" max="2" width="3.42578125" customWidth="1"/>
    <col min="3" max="3" width="1.85546875" customWidth="1"/>
    <col min="4" max="4" width="24.28515625" customWidth="1"/>
    <col min="5" max="5" width="0.85546875" style="3" customWidth="1"/>
    <col min="6" max="7" width="15.42578125" customWidth="1"/>
    <col min="8" max="8" width="0.85546875" style="3" customWidth="1"/>
    <col min="9" max="9" width="12.7109375" bestFit="1" customWidth="1"/>
    <col min="10" max="10" width="17.85546875" customWidth="1"/>
    <col min="11" max="11" width="1.42578125" customWidth="1"/>
    <col min="12" max="12" width="12.140625" customWidth="1"/>
    <col min="13" max="13" width="17.5703125" customWidth="1"/>
    <col min="14" max="14" width="13.5703125" style="32" customWidth="1"/>
    <col min="15" max="15" width="12.5703125" bestFit="1" customWidth="1"/>
    <col min="16" max="16" width="22.85546875" bestFit="1" customWidth="1"/>
  </cols>
  <sheetData>
    <row r="1" spans="2:16" x14ac:dyDescent="0.2">
      <c r="B1" s="1" t="s">
        <v>0</v>
      </c>
      <c r="C1" s="1"/>
      <c r="E1" s="5"/>
      <c r="H1" s="5"/>
      <c r="N1" s="43"/>
    </row>
    <row r="2" spans="2:16" x14ac:dyDescent="0.2">
      <c r="B2" s="1" t="s">
        <v>3615</v>
      </c>
      <c r="C2" s="1"/>
      <c r="E2" s="5"/>
      <c r="H2" s="5"/>
      <c r="N2" s="43"/>
    </row>
    <row r="3" spans="2:16" x14ac:dyDescent="0.2">
      <c r="B3" s="1" t="s">
        <v>1</v>
      </c>
      <c r="C3" s="1"/>
      <c r="E3" s="5"/>
      <c r="H3" s="5"/>
      <c r="N3" s="43"/>
    </row>
    <row r="4" spans="2:16" x14ac:dyDescent="0.2">
      <c r="F4" s="2"/>
      <c r="G4" s="2"/>
      <c r="I4" s="2"/>
      <c r="J4" s="2"/>
      <c r="L4" s="2"/>
      <c r="M4" s="2"/>
    </row>
    <row r="5" spans="2:16" ht="19.5" customHeight="1" x14ac:dyDescent="0.2">
      <c r="B5" s="52" t="s">
        <v>3607</v>
      </c>
      <c r="C5" s="34"/>
      <c r="D5" s="56" t="s">
        <v>28</v>
      </c>
      <c r="F5" s="51" t="s">
        <v>3610</v>
      </c>
      <c r="G5" s="51"/>
      <c r="I5" s="54" t="s">
        <v>3613</v>
      </c>
      <c r="J5" s="54" t="s">
        <v>3614</v>
      </c>
      <c r="L5" s="51" t="s">
        <v>3611</v>
      </c>
      <c r="M5" s="51"/>
      <c r="N5" s="51"/>
    </row>
    <row r="6" spans="2:16" s="6" customFormat="1" ht="32.25" customHeight="1" x14ac:dyDescent="0.2">
      <c r="B6" s="53"/>
      <c r="C6" s="35"/>
      <c r="D6" s="57"/>
      <c r="E6" s="7"/>
      <c r="F6" s="8" t="s">
        <v>29</v>
      </c>
      <c r="G6" s="8" t="s">
        <v>3616</v>
      </c>
      <c r="H6" s="7"/>
      <c r="I6" s="55"/>
      <c r="J6" s="55"/>
      <c r="L6" s="42" t="s">
        <v>3618</v>
      </c>
      <c r="M6" s="38" t="s">
        <v>3621</v>
      </c>
      <c r="N6" s="44" t="s">
        <v>30</v>
      </c>
    </row>
    <row r="7" spans="2:16" s="15" customFormat="1" ht="4.5" customHeight="1" x14ac:dyDescent="0.2">
      <c r="D7" s="13"/>
      <c r="E7" s="14"/>
      <c r="F7" s="16"/>
      <c r="G7" s="16"/>
      <c r="H7" s="14"/>
      <c r="I7" s="13"/>
      <c r="J7" s="13"/>
      <c r="L7" s="16"/>
      <c r="M7" s="16"/>
      <c r="N7" s="45"/>
    </row>
    <row r="8" spans="2:16" x14ac:dyDescent="0.2">
      <c r="B8">
        <v>1</v>
      </c>
      <c r="D8" s="11" t="s">
        <v>14</v>
      </c>
      <c r="F8" s="22">
        <v>33269504.690000001</v>
      </c>
      <c r="G8" s="22">
        <v>22900783.308979332</v>
      </c>
      <c r="H8" s="17"/>
      <c r="I8" s="22">
        <v>56287706.155510403</v>
      </c>
      <c r="J8" s="22">
        <v>56287710</v>
      </c>
      <c r="L8" s="12">
        <v>0.59106165381981934</v>
      </c>
      <c r="M8" s="12">
        <f>+F8/J8</f>
        <v>0.59106161344989872</v>
      </c>
      <c r="N8" s="46">
        <v>0.40685231062196009</v>
      </c>
      <c r="O8" s="22"/>
      <c r="P8" s="49"/>
    </row>
    <row r="9" spans="2:16" x14ac:dyDescent="0.2">
      <c r="B9" s="39">
        <v>2</v>
      </c>
      <c r="C9" s="39"/>
      <c r="D9" s="11" t="s">
        <v>21</v>
      </c>
      <c r="E9" s="11"/>
      <c r="F9" s="22">
        <v>8207002.3699999992</v>
      </c>
      <c r="G9" s="22">
        <v>8087554.5048847292</v>
      </c>
      <c r="H9" s="22"/>
      <c r="I9" s="22">
        <v>19817710.720894262</v>
      </c>
      <c r="J9" s="22">
        <v>35862560</v>
      </c>
      <c r="L9" s="12">
        <v>0.41412464262823101</v>
      </c>
      <c r="M9" s="12">
        <f t="shared" ref="M9:M33" si="0">+F9/J9</f>
        <v>0.2288459711186262</v>
      </c>
      <c r="N9" s="46">
        <v>0.40809731349836675</v>
      </c>
      <c r="O9" s="48"/>
      <c r="P9" s="49"/>
    </row>
    <row r="10" spans="2:16" x14ac:dyDescent="0.2">
      <c r="B10" s="39">
        <v>3</v>
      </c>
      <c r="C10" s="39"/>
      <c r="D10" s="11" t="s">
        <v>24</v>
      </c>
      <c r="E10" s="11"/>
      <c r="F10" s="22">
        <v>31353598.030000001</v>
      </c>
      <c r="G10" s="22">
        <v>30325026.524072841</v>
      </c>
      <c r="H10" s="22"/>
      <c r="I10" s="22">
        <v>81350267.688157171</v>
      </c>
      <c r="J10" s="22">
        <v>84368660</v>
      </c>
      <c r="L10" s="12">
        <v>0.38541481080540319</v>
      </c>
      <c r="M10" s="12">
        <f t="shared" si="0"/>
        <v>0.37162612313624516</v>
      </c>
      <c r="N10" s="46">
        <v>0.37277107237457191</v>
      </c>
      <c r="O10" s="48"/>
      <c r="P10" s="49"/>
    </row>
    <row r="11" spans="2:16" x14ac:dyDescent="0.2">
      <c r="B11" s="39">
        <v>4</v>
      </c>
      <c r="C11" s="39"/>
      <c r="D11" s="11" t="s">
        <v>26</v>
      </c>
      <c r="E11" s="11"/>
      <c r="F11" s="22">
        <v>96862205.560000002</v>
      </c>
      <c r="G11" s="22">
        <v>121192218.78644136</v>
      </c>
      <c r="H11" s="22"/>
      <c r="I11" s="22">
        <v>268792078.66855627</v>
      </c>
      <c r="J11" s="22">
        <v>281890790</v>
      </c>
      <c r="L11" s="12">
        <v>0.36036108668008565</v>
      </c>
      <c r="M11" s="12">
        <f t="shared" si="0"/>
        <v>0.34361607046473563</v>
      </c>
      <c r="N11" s="46">
        <v>0.450877196183604</v>
      </c>
      <c r="O11" s="48"/>
      <c r="P11" s="49"/>
    </row>
    <row r="12" spans="2:16" x14ac:dyDescent="0.2">
      <c r="B12">
        <v>5</v>
      </c>
      <c r="D12" s="11" t="s">
        <v>13</v>
      </c>
      <c r="F12" s="22">
        <v>55419653.280000001</v>
      </c>
      <c r="G12" s="22">
        <v>73600425.492063195</v>
      </c>
      <c r="H12" s="17"/>
      <c r="I12" s="22">
        <v>167214593.84100342</v>
      </c>
      <c r="J12" s="22">
        <v>167214590</v>
      </c>
      <c r="L12" s="12">
        <v>0.33142832815595014</v>
      </c>
      <c r="M12" s="12">
        <f t="shared" si="0"/>
        <v>0.33142833576902592</v>
      </c>
      <c r="N12" s="46">
        <v>0.44015551395021418</v>
      </c>
      <c r="O12" s="48"/>
      <c r="P12" s="49"/>
    </row>
    <row r="13" spans="2:16" x14ac:dyDescent="0.2">
      <c r="B13">
        <v>6</v>
      </c>
      <c r="D13" s="11" t="s">
        <v>7</v>
      </c>
      <c r="F13" s="22">
        <v>32825309.789999999</v>
      </c>
      <c r="G13" s="23">
        <v>38216864.157725707</v>
      </c>
      <c r="H13" s="17"/>
      <c r="I13" s="22">
        <v>101429438.32576084</v>
      </c>
      <c r="J13" s="22">
        <v>132108500</v>
      </c>
      <c r="L13" s="12">
        <v>0.32362704883147414</v>
      </c>
      <c r="M13" s="12">
        <f t="shared" si="0"/>
        <v>0.24847235257383135</v>
      </c>
      <c r="N13" s="46">
        <v>0.37678276433893521</v>
      </c>
      <c r="O13" s="48"/>
      <c r="P13" s="49"/>
    </row>
    <row r="14" spans="2:16" x14ac:dyDescent="0.2">
      <c r="B14">
        <v>7</v>
      </c>
      <c r="D14" s="11" t="s">
        <v>6</v>
      </c>
      <c r="F14" s="22">
        <v>13238901.600000001</v>
      </c>
      <c r="G14" s="22">
        <v>16119211.065104984</v>
      </c>
      <c r="H14" s="17"/>
      <c r="I14" s="22">
        <v>48245660.846664362</v>
      </c>
      <c r="J14" s="22">
        <v>57113250</v>
      </c>
      <c r="L14" s="12">
        <v>0.27440605782302846</v>
      </c>
      <c r="M14" s="12">
        <f t="shared" si="0"/>
        <v>0.23180087983086239</v>
      </c>
      <c r="N14" s="46">
        <v>0.33410695971883331</v>
      </c>
      <c r="O14" s="48"/>
      <c r="P14" s="49"/>
    </row>
    <row r="15" spans="2:16" x14ac:dyDescent="0.2">
      <c r="B15">
        <v>8</v>
      </c>
      <c r="D15" s="11" t="s">
        <v>22</v>
      </c>
      <c r="F15" s="22">
        <v>25208633.799999997</v>
      </c>
      <c r="G15" s="22">
        <v>30718370.473005831</v>
      </c>
      <c r="H15" s="17"/>
      <c r="I15" s="22">
        <v>99126805.835946441</v>
      </c>
      <c r="J15" s="22">
        <v>107924980</v>
      </c>
      <c r="L15" s="12">
        <v>0.25430693128274456</v>
      </c>
      <c r="M15" s="12">
        <f t="shared" si="0"/>
        <v>0.23357552440593454</v>
      </c>
      <c r="N15" s="46">
        <v>0.30988964300780902</v>
      </c>
      <c r="O15" s="48"/>
      <c r="P15" s="49"/>
    </row>
    <row r="16" spans="2:16" x14ac:dyDescent="0.2">
      <c r="B16">
        <v>9</v>
      </c>
      <c r="D16" s="11" t="s">
        <v>18</v>
      </c>
      <c r="F16" s="22">
        <v>4927909.0299999993</v>
      </c>
      <c r="G16" s="22">
        <v>5176457.0009750305</v>
      </c>
      <c r="H16" s="17"/>
      <c r="I16" s="22">
        <v>20491813.096910737</v>
      </c>
      <c r="J16" s="22">
        <v>20772820</v>
      </c>
      <c r="L16" s="12">
        <v>0.24048184544211518</v>
      </c>
      <c r="M16" s="12">
        <f t="shared" si="0"/>
        <v>0.23722869740362643</v>
      </c>
      <c r="N16" s="46">
        <v>0.25261098061427334</v>
      </c>
      <c r="O16" s="48"/>
      <c r="P16" s="49"/>
    </row>
    <row r="17" spans="2:16" x14ac:dyDescent="0.2">
      <c r="B17">
        <v>10</v>
      </c>
      <c r="D17" s="11" t="s">
        <v>8</v>
      </c>
      <c r="F17" s="22">
        <v>116864692.19000001</v>
      </c>
      <c r="G17" s="22">
        <v>156669352.4303281</v>
      </c>
      <c r="H17" s="17"/>
      <c r="I17" s="22">
        <v>494592991.35940689</v>
      </c>
      <c r="J17" s="22">
        <v>578464460</v>
      </c>
      <c r="L17" s="12">
        <v>0.23628456980110685</v>
      </c>
      <c r="M17" s="12">
        <f t="shared" si="0"/>
        <v>0.20202570818266002</v>
      </c>
      <c r="N17" s="46">
        <v>0.31676419837595488</v>
      </c>
      <c r="O17" s="48"/>
      <c r="P17" s="49"/>
    </row>
    <row r="18" spans="2:16" x14ac:dyDescent="0.2">
      <c r="B18">
        <v>11</v>
      </c>
      <c r="D18" s="11" t="s">
        <v>16</v>
      </c>
      <c r="F18" s="22">
        <v>3685072.0999999996</v>
      </c>
      <c r="G18" s="22">
        <v>5574199.8753129449</v>
      </c>
      <c r="H18" s="17"/>
      <c r="I18" s="22">
        <v>15650620.362160379</v>
      </c>
      <c r="J18" s="22">
        <v>15650620</v>
      </c>
      <c r="L18" s="12">
        <v>0.23545853229624439</v>
      </c>
      <c r="M18" s="12">
        <f t="shared" si="0"/>
        <v>0.23545853774483053</v>
      </c>
      <c r="N18" s="46">
        <v>0.35616478748600183</v>
      </c>
      <c r="O18" s="48"/>
      <c r="P18" s="49"/>
    </row>
    <row r="19" spans="2:16" x14ac:dyDescent="0.2">
      <c r="B19">
        <v>12</v>
      </c>
      <c r="D19" s="11" t="s">
        <v>23</v>
      </c>
      <c r="F19" s="22">
        <v>10539365.5</v>
      </c>
      <c r="G19" s="22">
        <v>21907438.593883447</v>
      </c>
      <c r="H19" s="17"/>
      <c r="I19" s="22">
        <v>53108646.770339765</v>
      </c>
      <c r="J19" s="22">
        <v>70249320</v>
      </c>
      <c r="L19" s="12">
        <v>0.19844914417751741</v>
      </c>
      <c r="M19" s="12">
        <f t="shared" si="0"/>
        <v>0.15002800738854127</v>
      </c>
      <c r="N19" s="46">
        <v>0.41250229343290973</v>
      </c>
      <c r="O19" s="48"/>
      <c r="P19" s="49"/>
    </row>
    <row r="20" spans="2:16" x14ac:dyDescent="0.2">
      <c r="B20">
        <v>13</v>
      </c>
      <c r="D20" s="11" t="s">
        <v>2</v>
      </c>
      <c r="F20" s="22">
        <v>1632581.86</v>
      </c>
      <c r="G20" s="22">
        <v>3244477.2308979593</v>
      </c>
      <c r="H20" s="17"/>
      <c r="I20" s="22">
        <v>8414782.7196733728</v>
      </c>
      <c r="J20" s="22">
        <v>8414780</v>
      </c>
      <c r="L20" s="12">
        <v>0.19401354905850382</v>
      </c>
      <c r="M20" s="12">
        <f t="shared" si="0"/>
        <v>0.19401361176406276</v>
      </c>
      <c r="N20" s="46">
        <v>0.38556874716592765</v>
      </c>
      <c r="O20" s="48"/>
      <c r="P20" s="49"/>
    </row>
    <row r="21" spans="2:16" x14ac:dyDescent="0.2">
      <c r="B21">
        <v>14</v>
      </c>
      <c r="D21" s="11" t="s">
        <v>10</v>
      </c>
      <c r="F21" s="22">
        <v>2937833.0100000002</v>
      </c>
      <c r="G21" s="22">
        <v>5963154.0764293391</v>
      </c>
      <c r="H21" s="17"/>
      <c r="I21" s="22">
        <v>15542990.781326845</v>
      </c>
      <c r="J21" s="22">
        <v>15542990</v>
      </c>
      <c r="L21" s="12">
        <v>0.18901336630331636</v>
      </c>
      <c r="M21" s="12">
        <f t="shared" si="0"/>
        <v>0.18901337580478403</v>
      </c>
      <c r="N21" s="46">
        <v>0.38365551137001241</v>
      </c>
      <c r="O21" s="48"/>
      <c r="P21" s="49"/>
    </row>
    <row r="22" spans="2:16" x14ac:dyDescent="0.2">
      <c r="B22">
        <v>15</v>
      </c>
      <c r="D22" s="11" t="s">
        <v>17</v>
      </c>
      <c r="F22" s="22">
        <v>10907552.48</v>
      </c>
      <c r="G22" s="23">
        <v>19808441.46515071</v>
      </c>
      <c r="H22" s="17"/>
      <c r="I22" s="22">
        <v>58024082.488744408</v>
      </c>
      <c r="J22" s="22">
        <v>92078530</v>
      </c>
      <c r="L22" s="12">
        <v>0.18798319615163001</v>
      </c>
      <c r="M22" s="12">
        <f t="shared" si="0"/>
        <v>0.11845923778322699</v>
      </c>
      <c r="N22" s="46">
        <v>0.34138310535100974</v>
      </c>
      <c r="O22" s="48"/>
      <c r="P22" s="49"/>
    </row>
    <row r="23" spans="2:16" x14ac:dyDescent="0.2">
      <c r="B23">
        <v>16</v>
      </c>
      <c r="D23" s="11" t="s">
        <v>15</v>
      </c>
      <c r="F23" s="22">
        <v>42597520.700000003</v>
      </c>
      <c r="G23" s="22">
        <v>97834123.041799918</v>
      </c>
      <c r="H23" s="17"/>
      <c r="I23" s="22">
        <v>229684984.7700876</v>
      </c>
      <c r="J23" s="22">
        <v>237709480</v>
      </c>
      <c r="L23" s="12">
        <v>0.18546062444020753</v>
      </c>
      <c r="M23" s="12">
        <f t="shared" si="0"/>
        <v>0.1791999237893247</v>
      </c>
      <c r="N23" s="46">
        <v>0.42594914569505232</v>
      </c>
      <c r="O23" s="48"/>
      <c r="P23" s="49"/>
    </row>
    <row r="24" spans="2:16" x14ac:dyDescent="0.2">
      <c r="B24">
        <v>17</v>
      </c>
      <c r="D24" s="11" t="s">
        <v>19</v>
      </c>
      <c r="F24" s="22">
        <v>40823769.93</v>
      </c>
      <c r="G24" s="22">
        <v>89880337.615845487</v>
      </c>
      <c r="H24" s="17"/>
      <c r="I24" s="22">
        <v>225215742.38913092</v>
      </c>
      <c r="J24" s="22">
        <v>225215740</v>
      </c>
      <c r="L24" s="12">
        <v>0.18126517044027995</v>
      </c>
      <c r="M24" s="12">
        <f t="shared" si="0"/>
        <v>0.18126517236317496</v>
      </c>
      <c r="N24" s="46">
        <v>0.39908550202742471</v>
      </c>
      <c r="O24" s="48"/>
      <c r="P24" s="49"/>
    </row>
    <row r="25" spans="2:16" x14ac:dyDescent="0.2">
      <c r="B25">
        <v>18</v>
      </c>
      <c r="D25" s="11" t="s">
        <v>9</v>
      </c>
      <c r="F25" s="22">
        <v>6848716.7699999996</v>
      </c>
      <c r="G25" s="22">
        <v>10874018.457230907</v>
      </c>
      <c r="H25" s="17"/>
      <c r="I25" s="22">
        <v>40374750.80841969</v>
      </c>
      <c r="J25" s="22">
        <v>45546570</v>
      </c>
      <c r="L25" s="12">
        <v>0.16962870687419274</v>
      </c>
      <c r="M25" s="12">
        <f t="shared" si="0"/>
        <v>0.15036734423689863</v>
      </c>
      <c r="N25" s="46">
        <v>0.2693271968124013</v>
      </c>
      <c r="O25" s="48"/>
      <c r="P25" s="49"/>
    </row>
    <row r="26" spans="2:16" x14ac:dyDescent="0.2">
      <c r="B26">
        <v>19</v>
      </c>
      <c r="D26" s="11" t="s">
        <v>25</v>
      </c>
      <c r="F26" s="22">
        <v>17165865.93</v>
      </c>
      <c r="G26" s="22">
        <v>38011641.839965247</v>
      </c>
      <c r="H26" s="17"/>
      <c r="I26" s="22">
        <v>105672283.73606752</v>
      </c>
      <c r="J26" s="22">
        <v>119947830</v>
      </c>
      <c r="L26" s="12">
        <v>0.16244435459419371</v>
      </c>
      <c r="M26" s="12">
        <f t="shared" si="0"/>
        <v>0.1431111003008558</v>
      </c>
      <c r="N26" s="46">
        <v>0.35971250450974512</v>
      </c>
      <c r="O26" s="48"/>
      <c r="P26" s="49"/>
    </row>
    <row r="27" spans="2:16" x14ac:dyDescent="0.2">
      <c r="B27">
        <v>20</v>
      </c>
      <c r="D27" s="11" t="s">
        <v>20</v>
      </c>
      <c r="F27" s="22">
        <v>10825453.229999999</v>
      </c>
      <c r="G27" s="22">
        <v>17649139.103217963</v>
      </c>
      <c r="H27" s="17"/>
      <c r="I27" s="22">
        <v>69074490.964914486</v>
      </c>
      <c r="J27" s="22">
        <v>69074490</v>
      </c>
      <c r="L27" s="12">
        <v>0.15672143332187061</v>
      </c>
      <c r="M27" s="12">
        <f t="shared" si="0"/>
        <v>0.15672143551114165</v>
      </c>
      <c r="N27" s="46">
        <v>0.25550878271665611</v>
      </c>
      <c r="O27" s="48"/>
      <c r="P27" s="49"/>
    </row>
    <row r="28" spans="2:16" x14ac:dyDescent="0.2">
      <c r="B28">
        <v>21</v>
      </c>
      <c r="D28" s="3" t="s">
        <v>11</v>
      </c>
      <c r="F28" s="22">
        <v>17556672.560000002</v>
      </c>
      <c r="G28" s="22">
        <v>42821634.97330565</v>
      </c>
      <c r="H28" s="17"/>
      <c r="I28" s="22">
        <v>112770651.80842566</v>
      </c>
      <c r="J28" s="22">
        <v>112770650</v>
      </c>
      <c r="L28" s="12">
        <v>0.15568476619098742</v>
      </c>
      <c r="M28" s="12">
        <f t="shared" si="0"/>
        <v>0.15568476868759737</v>
      </c>
      <c r="N28" s="46">
        <v>0.37972321953100768</v>
      </c>
      <c r="O28" s="48"/>
      <c r="P28" s="49"/>
    </row>
    <row r="29" spans="2:16" x14ac:dyDescent="0.2">
      <c r="B29">
        <v>22</v>
      </c>
      <c r="D29" s="11" t="s">
        <v>5</v>
      </c>
      <c r="F29" s="22">
        <v>23096857.199999999</v>
      </c>
      <c r="G29" s="23">
        <v>58831752.023812726</v>
      </c>
      <c r="H29" s="17"/>
      <c r="I29" s="22">
        <v>149065331.49436846</v>
      </c>
      <c r="J29" s="22">
        <v>251427550</v>
      </c>
      <c r="L29" s="12">
        <v>0.15494452646001444</v>
      </c>
      <c r="M29" s="12">
        <f t="shared" si="0"/>
        <v>9.1862873420196001E-2</v>
      </c>
      <c r="N29" s="46">
        <v>0.39467092337318777</v>
      </c>
      <c r="O29" s="48"/>
      <c r="P29" s="49"/>
    </row>
    <row r="30" spans="2:16" x14ac:dyDescent="0.2">
      <c r="B30">
        <v>23</v>
      </c>
      <c r="D30" s="11" t="s">
        <v>3</v>
      </c>
      <c r="E30" s="11"/>
      <c r="F30" s="22">
        <v>19354738.989999998</v>
      </c>
      <c r="G30" s="22">
        <v>30966199.915112145</v>
      </c>
      <c r="H30" s="22"/>
      <c r="I30" s="22">
        <v>131722766.62734801</v>
      </c>
      <c r="J30" s="22">
        <v>131722769.99999999</v>
      </c>
      <c r="L30" s="12">
        <v>0.14693541204426547</v>
      </c>
      <c r="M30" s="12">
        <f t="shared" si="0"/>
        <v>0.14693540828210644</v>
      </c>
      <c r="N30" s="46">
        <v>0.23508616397890789</v>
      </c>
      <c r="O30" s="48"/>
      <c r="P30" s="49"/>
    </row>
    <row r="31" spans="2:16" x14ac:dyDescent="0.2">
      <c r="B31">
        <v>24</v>
      </c>
      <c r="D31" s="11" t="s">
        <v>12</v>
      </c>
      <c r="F31" s="22">
        <v>9620614.3399999999</v>
      </c>
      <c r="G31" s="22">
        <v>22427141.411457621</v>
      </c>
      <c r="H31" s="17"/>
      <c r="I31" s="22">
        <v>74323023.431203529</v>
      </c>
      <c r="J31" s="22">
        <v>161192410</v>
      </c>
      <c r="L31" s="12">
        <v>0.12944325857390931</v>
      </c>
      <c r="M31" s="12">
        <f t="shared" si="0"/>
        <v>5.9684040582307814E-2</v>
      </c>
      <c r="N31" s="46">
        <v>0.30175227508360331</v>
      </c>
      <c r="O31" s="48"/>
      <c r="P31" s="49"/>
    </row>
    <row r="32" spans="2:16" x14ac:dyDescent="0.2">
      <c r="B32">
        <v>25</v>
      </c>
      <c r="D32" s="11" t="s">
        <v>4</v>
      </c>
      <c r="F32" s="22">
        <v>2782873.4200000004</v>
      </c>
      <c r="G32" s="22">
        <v>9606164.5057758894</v>
      </c>
      <c r="H32" s="17"/>
      <c r="I32" s="22">
        <v>31315950.57828854</v>
      </c>
      <c r="J32" s="22">
        <v>57157960</v>
      </c>
      <c r="L32" s="12">
        <v>8.8864408348165433E-2</v>
      </c>
      <c r="M32" s="12">
        <f t="shared" si="0"/>
        <v>4.8687416765748823E-2</v>
      </c>
      <c r="N32" s="46">
        <v>0.306749893533038</v>
      </c>
      <c r="O32" s="48"/>
      <c r="P32" s="49"/>
    </row>
    <row r="33" spans="2:16" x14ac:dyDescent="0.2">
      <c r="B33">
        <v>26</v>
      </c>
      <c r="D33" s="11" t="s">
        <v>27</v>
      </c>
      <c r="F33" s="22">
        <v>0</v>
      </c>
      <c r="G33" s="22">
        <v>144412.563642503</v>
      </c>
      <c r="H33" s="17"/>
      <c r="I33" s="22">
        <v>3031574.1172089996</v>
      </c>
      <c r="J33" s="22">
        <v>3031570</v>
      </c>
      <c r="L33" s="12">
        <v>0</v>
      </c>
      <c r="M33" s="12">
        <f t="shared" si="0"/>
        <v>0</v>
      </c>
      <c r="N33" s="46">
        <v>4.7636164599351959E-2</v>
      </c>
      <c r="O33" s="48"/>
      <c r="P33" s="49"/>
    </row>
    <row r="34" spans="2:16" ht="6" customHeight="1" x14ac:dyDescent="0.2">
      <c r="B34" s="10"/>
      <c r="C34" s="10"/>
      <c r="D34" s="10"/>
      <c r="F34" s="10"/>
      <c r="G34" s="10"/>
      <c r="I34" s="10"/>
      <c r="J34" s="10"/>
      <c r="L34" s="10"/>
      <c r="M34" s="10"/>
      <c r="N34" s="47"/>
    </row>
    <row r="35" spans="2:16" ht="6" customHeight="1" x14ac:dyDescent="0.2"/>
    <row r="36" spans="2:16" x14ac:dyDescent="0.2">
      <c r="B36" t="s">
        <v>3617</v>
      </c>
    </row>
    <row r="37" spans="2:16" x14ac:dyDescent="0.2">
      <c r="B37" t="s">
        <v>3619</v>
      </c>
      <c r="G37" s="25"/>
    </row>
    <row r="38" spans="2:16" x14ac:dyDescent="0.2">
      <c r="B38" t="s">
        <v>3620</v>
      </c>
      <c r="G38" s="25"/>
    </row>
    <row r="40" spans="2:16" x14ac:dyDescent="0.2">
      <c r="B40" t="s">
        <v>3609</v>
      </c>
    </row>
    <row r="42" spans="2:16" x14ac:dyDescent="0.2">
      <c r="F42" s="40"/>
      <c r="G42" s="40"/>
      <c r="H42" s="40"/>
      <c r="I42" s="40"/>
      <c r="J42" s="40"/>
    </row>
    <row r="44" spans="2:16" x14ac:dyDescent="0.2">
      <c r="F44" s="40"/>
      <c r="G44" s="40"/>
      <c r="H44" s="40"/>
      <c r="I44" s="40"/>
      <c r="J44" s="40"/>
    </row>
    <row r="46" spans="2:16" x14ac:dyDescent="0.2">
      <c r="F46" s="40"/>
      <c r="G46" s="40"/>
      <c r="H46" s="40"/>
      <c r="I46" s="40"/>
      <c r="J46" s="40"/>
    </row>
    <row r="48" spans="2:16" x14ac:dyDescent="0.2">
      <c r="F48" s="40"/>
      <c r="G48" s="40"/>
      <c r="H48" s="40"/>
      <c r="I48" s="40"/>
      <c r="J48" s="40"/>
    </row>
  </sheetData>
  <mergeCells count="6">
    <mergeCell ref="L5:N5"/>
    <mergeCell ref="B5:B6"/>
    <mergeCell ref="J5:J6"/>
    <mergeCell ref="D5:D6"/>
    <mergeCell ref="F5:G5"/>
    <mergeCell ref="I5:I6"/>
  </mergeCells>
  <pageMargins left="0.7" right="0.7" top="0.75" bottom="0.75" header="0.3" footer="0.3"/>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61"/>
  <sheetViews>
    <sheetView showGridLines="0" zoomScaleNormal="100" zoomScaleSheetLayoutView="100" workbookViewId="0">
      <selection activeCell="I2" sqref="I2"/>
    </sheetView>
  </sheetViews>
  <sheetFormatPr baseColWidth="10" defaultRowHeight="12.75" x14ac:dyDescent="0.2"/>
  <cols>
    <col min="1" max="1" width="1.7109375" style="3" customWidth="1"/>
    <col min="2" max="2" width="5.85546875" style="3" customWidth="1"/>
    <col min="3" max="3" width="3.28515625" style="3" customWidth="1"/>
    <col min="4" max="4" width="8.28515625" customWidth="1"/>
    <col min="5" max="5" width="1.28515625" customWidth="1"/>
    <col min="6" max="6" width="56.85546875" customWidth="1"/>
    <col min="7" max="7" width="0.85546875" style="3" customWidth="1"/>
    <col min="8" max="8" width="14.85546875" customWidth="1"/>
    <col min="9" max="9" width="13.5703125" customWidth="1"/>
    <col min="10" max="10" width="0.85546875" style="3" customWidth="1"/>
    <col min="12" max="12" width="14.5703125" customWidth="1"/>
    <col min="13" max="13" width="1" style="3" customWidth="1"/>
    <col min="14" max="14" width="11.42578125" style="3"/>
    <col min="15" max="15" width="16" style="3" customWidth="1"/>
    <col min="16" max="16" width="13.28515625" style="3" customWidth="1"/>
    <col min="17" max="18" width="11.42578125" style="3"/>
  </cols>
  <sheetData>
    <row r="1" spans="2:20" s="3" customFormat="1" x14ac:dyDescent="0.2">
      <c r="B1" s="5" t="s">
        <v>31</v>
      </c>
      <c r="C1" s="5"/>
      <c r="F1" s="5"/>
      <c r="G1" s="5"/>
      <c r="J1" s="5"/>
    </row>
    <row r="2" spans="2:20" s="3" customFormat="1" x14ac:dyDescent="0.2">
      <c r="B2" s="1" t="s">
        <v>3615</v>
      </c>
      <c r="C2" s="1"/>
      <c r="F2" s="5"/>
      <c r="G2" s="5"/>
      <c r="J2" s="5"/>
    </row>
    <row r="3" spans="2:20" s="3" customFormat="1" x14ac:dyDescent="0.2">
      <c r="B3" s="5" t="s">
        <v>1</v>
      </c>
      <c r="C3" s="5"/>
      <c r="F3" s="5"/>
      <c r="G3" s="5"/>
      <c r="J3" s="5"/>
    </row>
    <row r="4" spans="2:20" x14ac:dyDescent="0.2">
      <c r="D4" s="3"/>
      <c r="E4" s="3"/>
      <c r="F4" s="3"/>
      <c r="H4" s="20"/>
      <c r="I4" s="20"/>
      <c r="K4" s="3"/>
      <c r="L4" s="3"/>
    </row>
    <row r="5" spans="2:20" ht="18" customHeight="1" x14ac:dyDescent="0.2">
      <c r="B5" s="52" t="s">
        <v>3607</v>
      </c>
      <c r="C5" s="34"/>
      <c r="D5" s="56" t="s">
        <v>32</v>
      </c>
      <c r="E5" s="36"/>
      <c r="F5" s="56" t="s">
        <v>33</v>
      </c>
      <c r="H5" s="51" t="s">
        <v>3610</v>
      </c>
      <c r="I5" s="51"/>
      <c r="K5" s="54" t="s">
        <v>3613</v>
      </c>
      <c r="L5" s="54" t="s">
        <v>3614</v>
      </c>
      <c r="M5"/>
      <c r="N5" s="51" t="s">
        <v>3611</v>
      </c>
      <c r="O5" s="51"/>
      <c r="P5" s="51"/>
    </row>
    <row r="6" spans="2:20" ht="29.25" customHeight="1" x14ac:dyDescent="0.2">
      <c r="B6" s="53"/>
      <c r="C6" s="35"/>
      <c r="D6" s="57"/>
      <c r="E6" s="37"/>
      <c r="F6" s="57"/>
      <c r="G6" s="7"/>
      <c r="H6" s="38" t="s">
        <v>29</v>
      </c>
      <c r="I6" s="38" t="s">
        <v>3616</v>
      </c>
      <c r="J6" s="7"/>
      <c r="K6" s="55"/>
      <c r="L6" s="55"/>
      <c r="M6" s="6"/>
      <c r="N6" s="42" t="s">
        <v>3618</v>
      </c>
      <c r="O6" s="38" t="s">
        <v>3621</v>
      </c>
      <c r="P6" s="44" t="s">
        <v>30</v>
      </c>
    </row>
    <row r="7" spans="2:20" s="3" customFormat="1" ht="6" customHeight="1" x14ac:dyDescent="0.2">
      <c r="D7" s="30"/>
      <c r="E7" s="30"/>
      <c r="F7" s="30"/>
      <c r="G7" s="7"/>
      <c r="H7" s="9"/>
      <c r="I7" s="9"/>
      <c r="J7" s="7"/>
      <c r="K7" s="31"/>
      <c r="L7" s="31"/>
      <c r="N7" s="9"/>
      <c r="O7" s="9"/>
      <c r="P7" s="9"/>
    </row>
    <row r="8" spans="2:20" s="3" customFormat="1" x14ac:dyDescent="0.2">
      <c r="B8" s="3">
        <v>1</v>
      </c>
      <c r="D8" s="32" t="s">
        <v>680</v>
      </c>
      <c r="E8" s="32"/>
      <c r="F8" s="3" t="s">
        <v>681</v>
      </c>
      <c r="G8" s="4"/>
      <c r="H8" s="21">
        <v>584173.08000000007</v>
      </c>
      <c r="I8" s="21">
        <v>171074.63230212941</v>
      </c>
      <c r="J8" s="4"/>
      <c r="K8" s="17">
        <v>404363.76383039873</v>
      </c>
      <c r="L8" s="17">
        <v>404363.76383039873</v>
      </c>
      <c r="N8" s="18">
        <v>1.4446721794908861</v>
      </c>
      <c r="O8" s="18">
        <f t="shared" ref="O8:O71" si="0">+H8/L8</f>
        <v>1.4446721794908861</v>
      </c>
      <c r="P8" s="19">
        <v>0.4230711245775296</v>
      </c>
      <c r="R8" s="50"/>
      <c r="S8" s="18"/>
    </row>
    <row r="9" spans="2:20" s="3" customFormat="1" x14ac:dyDescent="0.2">
      <c r="B9" s="3">
        <v>2</v>
      </c>
      <c r="D9" s="32" t="s">
        <v>2109</v>
      </c>
      <c r="E9" s="32"/>
      <c r="F9" s="3" t="s">
        <v>2110</v>
      </c>
      <c r="G9" s="4"/>
      <c r="H9" s="21">
        <v>516516.81999999995</v>
      </c>
      <c r="I9" s="21">
        <v>248179.26269871095</v>
      </c>
      <c r="J9" s="4"/>
      <c r="K9" s="17">
        <v>539300.97341852169</v>
      </c>
      <c r="L9" s="17">
        <v>539300.97341852169</v>
      </c>
      <c r="N9" s="18">
        <v>0.95775243409241873</v>
      </c>
      <c r="O9" s="18">
        <f t="shared" si="0"/>
        <v>0.95775243409241873</v>
      </c>
      <c r="P9" s="19">
        <v>0.46018693629561236</v>
      </c>
      <c r="R9" s="50"/>
      <c r="S9" s="18"/>
    </row>
    <row r="10" spans="2:20" x14ac:dyDescent="0.2">
      <c r="B10" s="3">
        <v>3</v>
      </c>
      <c r="D10" s="32" t="s">
        <v>688</v>
      </c>
      <c r="E10" s="32"/>
      <c r="F10" s="3" t="s">
        <v>689</v>
      </c>
      <c r="G10" s="4"/>
      <c r="H10" s="21">
        <v>68560839.74000001</v>
      </c>
      <c r="I10" s="21">
        <v>31383729.00324814</v>
      </c>
      <c r="J10" s="4"/>
      <c r="K10" s="17">
        <v>76228471.211587071</v>
      </c>
      <c r="L10" s="17">
        <v>102469800</v>
      </c>
      <c r="N10" s="18">
        <v>0.89941249837866943</v>
      </c>
      <c r="O10" s="18">
        <f t="shared" si="0"/>
        <v>0.6690833761752244</v>
      </c>
      <c r="P10" s="19">
        <v>0.4117061316386163</v>
      </c>
      <c r="R10" s="50"/>
      <c r="S10" s="18"/>
    </row>
    <row r="11" spans="2:20" x14ac:dyDescent="0.2">
      <c r="B11" s="3">
        <v>4</v>
      </c>
      <c r="D11" s="32" t="s">
        <v>2107</v>
      </c>
      <c r="E11" s="32"/>
      <c r="F11" s="3" t="s">
        <v>2108</v>
      </c>
      <c r="H11" s="21">
        <v>390622.42</v>
      </c>
      <c r="I11" s="21">
        <v>167698.48924060643</v>
      </c>
      <c r="K11" s="17">
        <v>450596.95813500212</v>
      </c>
      <c r="L11" s="17">
        <v>450596.95813500212</v>
      </c>
      <c r="N11" s="18">
        <v>0.86689981578385766</v>
      </c>
      <c r="O11" s="18">
        <f t="shared" si="0"/>
        <v>0.86689981578385766</v>
      </c>
      <c r="P11" s="19">
        <v>0.37216959904634495</v>
      </c>
      <c r="R11" s="50"/>
      <c r="S11" s="18"/>
    </row>
    <row r="12" spans="2:20" x14ac:dyDescent="0.2">
      <c r="B12" s="3">
        <v>5</v>
      </c>
      <c r="D12" s="32" t="s">
        <v>2521</v>
      </c>
      <c r="E12" s="32"/>
      <c r="F12" s="3" t="s">
        <v>2522</v>
      </c>
      <c r="G12" s="4"/>
      <c r="H12" s="21">
        <v>18118081.809999999</v>
      </c>
      <c r="I12" s="21">
        <v>12322743.231916618</v>
      </c>
      <c r="J12" s="4"/>
      <c r="K12" s="17">
        <v>22449056.981494717</v>
      </c>
      <c r="L12" s="17">
        <v>22449060</v>
      </c>
      <c r="N12" s="18">
        <v>0.80707540744072936</v>
      </c>
      <c r="O12" s="18">
        <f t="shared" si="0"/>
        <v>0.807075298921202</v>
      </c>
      <c r="P12" s="19">
        <v>0.54892030618811938</v>
      </c>
      <c r="R12" s="50"/>
      <c r="S12" s="18"/>
    </row>
    <row r="13" spans="2:20" x14ac:dyDescent="0.2">
      <c r="B13" s="3">
        <v>6</v>
      </c>
      <c r="D13" s="32" t="s">
        <v>1341</v>
      </c>
      <c r="E13" s="32"/>
      <c r="F13" s="3" t="s">
        <v>1342</v>
      </c>
      <c r="G13" s="4"/>
      <c r="H13" s="21">
        <v>2571447.89</v>
      </c>
      <c r="I13" s="21">
        <v>1053321.079486409</v>
      </c>
      <c r="J13" s="4"/>
      <c r="K13" s="17">
        <v>3275970.7531066369</v>
      </c>
      <c r="L13" s="17">
        <v>3275970.7531066369</v>
      </c>
      <c r="N13" s="18">
        <v>0.78494226102643605</v>
      </c>
      <c r="O13" s="18">
        <f t="shared" si="0"/>
        <v>0.78494226102643605</v>
      </c>
      <c r="P13" s="19">
        <v>0.32152945153357476</v>
      </c>
      <c r="R13" s="50"/>
      <c r="S13" s="18"/>
    </row>
    <row r="14" spans="2:20" x14ac:dyDescent="0.2">
      <c r="B14" s="3">
        <v>7</v>
      </c>
      <c r="D14" s="32" t="s">
        <v>2666</v>
      </c>
      <c r="E14" s="32"/>
      <c r="F14" s="3" t="s">
        <v>678</v>
      </c>
      <c r="G14" s="4"/>
      <c r="H14" s="21">
        <v>3720429.29</v>
      </c>
      <c r="I14" s="21">
        <v>1920741.7299375879</v>
      </c>
      <c r="J14" s="4"/>
      <c r="K14" s="17">
        <v>4767447.3635682892</v>
      </c>
      <c r="L14" s="17">
        <v>4767447.3635682892</v>
      </c>
      <c r="N14" s="18">
        <v>0.78038182831983527</v>
      </c>
      <c r="O14" s="18">
        <f t="shared" si="0"/>
        <v>0.78038182831983527</v>
      </c>
      <c r="P14" s="19">
        <v>0.40288682463815845</v>
      </c>
      <c r="R14" s="50"/>
      <c r="S14" s="18"/>
    </row>
    <row r="15" spans="2:20" x14ac:dyDescent="0.2">
      <c r="B15" s="3">
        <v>8</v>
      </c>
      <c r="D15" s="32" t="s">
        <v>70</v>
      </c>
      <c r="E15" s="32"/>
      <c r="F15" s="3" t="s">
        <v>71</v>
      </c>
      <c r="G15" s="4"/>
      <c r="H15" s="21">
        <v>268118.99</v>
      </c>
      <c r="I15" s="21">
        <v>157967.39054825463</v>
      </c>
      <c r="J15" s="4"/>
      <c r="K15" s="17">
        <v>346618.61990985397</v>
      </c>
      <c r="L15" s="17">
        <v>346620</v>
      </c>
      <c r="N15" s="18">
        <v>0.77352737158127982</v>
      </c>
      <c r="O15" s="18">
        <f t="shared" si="0"/>
        <v>0.77352429173157922</v>
      </c>
      <c r="P15" s="19">
        <v>0.45573832874107456</v>
      </c>
      <c r="R15" s="50"/>
      <c r="S15" s="17"/>
      <c r="T15" s="1"/>
    </row>
    <row r="16" spans="2:20" x14ac:dyDescent="0.2">
      <c r="B16" s="3">
        <v>9</v>
      </c>
      <c r="D16" s="32" t="s">
        <v>2482</v>
      </c>
      <c r="E16" s="32"/>
      <c r="F16" s="3" t="s">
        <v>2483</v>
      </c>
      <c r="G16" s="4"/>
      <c r="H16" s="21">
        <v>35282385.489999995</v>
      </c>
      <c r="I16" s="21">
        <v>21555725.474157959</v>
      </c>
      <c r="J16" s="4"/>
      <c r="K16" s="17">
        <v>46015205.400281444</v>
      </c>
      <c r="L16" s="17">
        <v>46509710</v>
      </c>
      <c r="N16" s="18">
        <v>0.76675492770448861</v>
      </c>
      <c r="O16" s="18">
        <f t="shared" si="0"/>
        <v>0.75860256901193313</v>
      </c>
      <c r="P16" s="19">
        <v>0.46844788123071418</v>
      </c>
      <c r="R16" s="50"/>
      <c r="S16" s="17"/>
    </row>
    <row r="17" spans="2:19" x14ac:dyDescent="0.2">
      <c r="B17" s="3">
        <v>10</v>
      </c>
      <c r="D17" s="32" t="s">
        <v>166</v>
      </c>
      <c r="E17" s="32"/>
      <c r="F17" s="3" t="s">
        <v>167</v>
      </c>
      <c r="G17" s="4"/>
      <c r="H17" s="21">
        <v>400374.35</v>
      </c>
      <c r="I17" s="21">
        <v>261395.28277643281</v>
      </c>
      <c r="J17" s="4"/>
      <c r="K17" s="17">
        <v>529509.53384917055</v>
      </c>
      <c r="L17" s="17">
        <v>529509.53384917055</v>
      </c>
      <c r="N17" s="18">
        <v>0.75612302405502219</v>
      </c>
      <c r="O17" s="18">
        <f t="shared" si="0"/>
        <v>0.75612302405502219</v>
      </c>
      <c r="P17" s="19">
        <v>0.49365547939480647</v>
      </c>
      <c r="R17" s="50"/>
      <c r="S17" s="17"/>
    </row>
    <row r="18" spans="2:19" x14ac:dyDescent="0.2">
      <c r="B18" s="3">
        <v>11</v>
      </c>
      <c r="D18" s="32" t="s">
        <v>38</v>
      </c>
      <c r="E18" s="32"/>
      <c r="F18" s="3" t="s">
        <v>39</v>
      </c>
      <c r="G18" s="4"/>
      <c r="H18" s="21">
        <v>258386.39</v>
      </c>
      <c r="I18" s="21">
        <v>170036.08501905607</v>
      </c>
      <c r="J18" s="4"/>
      <c r="K18" s="17">
        <v>344290.04091373744</v>
      </c>
      <c r="L18" s="17">
        <v>421480</v>
      </c>
      <c r="N18" s="18">
        <v>0.75049045657623081</v>
      </c>
      <c r="O18" s="18">
        <f t="shared" si="0"/>
        <v>0.61304543513333964</v>
      </c>
      <c r="P18" s="19">
        <v>0.49387453836243539</v>
      </c>
      <c r="R18" s="50"/>
      <c r="S18" s="17"/>
    </row>
    <row r="19" spans="2:19" x14ac:dyDescent="0.2">
      <c r="B19" s="3">
        <v>12</v>
      </c>
      <c r="D19" s="32" t="s">
        <v>2129</v>
      </c>
      <c r="E19" s="32"/>
      <c r="F19" s="3" t="s">
        <v>2130</v>
      </c>
      <c r="G19" s="4"/>
      <c r="H19" s="21">
        <v>310232.31999999995</v>
      </c>
      <c r="I19" s="21">
        <v>212899.18408380111</v>
      </c>
      <c r="J19" s="4"/>
      <c r="K19" s="17">
        <v>418498.80621759011</v>
      </c>
      <c r="L19" s="17">
        <v>418498.80621759011</v>
      </c>
      <c r="N19" s="18">
        <v>0.74129798076102715</v>
      </c>
      <c r="O19" s="18">
        <f t="shared" si="0"/>
        <v>0.74129798076102715</v>
      </c>
      <c r="P19" s="19">
        <v>0.50872112637068889</v>
      </c>
      <c r="R19" s="50"/>
      <c r="S19" s="17"/>
    </row>
    <row r="20" spans="2:19" x14ac:dyDescent="0.2">
      <c r="B20" s="3">
        <v>13</v>
      </c>
      <c r="D20" s="32" t="s">
        <v>208</v>
      </c>
      <c r="E20" s="32"/>
      <c r="F20" s="3" t="s">
        <v>209</v>
      </c>
      <c r="H20" s="21">
        <v>1200153.6000000001</v>
      </c>
      <c r="I20" s="21">
        <v>669290.49612481426</v>
      </c>
      <c r="K20" s="17">
        <v>1650967.9708993256</v>
      </c>
      <c r="L20" s="17">
        <v>2254790</v>
      </c>
      <c r="N20" s="18">
        <v>0.72693935991153413</v>
      </c>
      <c r="O20" s="18">
        <f t="shared" si="0"/>
        <v>0.53226845959047187</v>
      </c>
      <c r="P20" s="19">
        <v>0.40539278043064275</v>
      </c>
      <c r="R20" s="50"/>
      <c r="S20" s="17"/>
    </row>
    <row r="21" spans="2:19" x14ac:dyDescent="0.2">
      <c r="B21" s="3">
        <v>14</v>
      </c>
      <c r="D21" s="32" t="s">
        <v>1784</v>
      </c>
      <c r="E21" s="32"/>
      <c r="F21" s="3" t="s">
        <v>1785</v>
      </c>
      <c r="H21" s="21">
        <v>2116254.96</v>
      </c>
      <c r="I21" s="21">
        <v>1244620.6125602212</v>
      </c>
      <c r="K21" s="17">
        <v>2912448.8211186072</v>
      </c>
      <c r="L21" s="17">
        <v>2912450</v>
      </c>
      <c r="N21" s="18">
        <v>0.72662391340740995</v>
      </c>
      <c r="O21" s="18">
        <f t="shared" si="0"/>
        <v>0.72662361928960151</v>
      </c>
      <c r="P21" s="19">
        <v>0.42734505874756962</v>
      </c>
      <c r="R21" s="50"/>
      <c r="S21" s="17"/>
    </row>
    <row r="22" spans="2:19" x14ac:dyDescent="0.2">
      <c r="B22" s="3">
        <v>15</v>
      </c>
      <c r="D22" s="32" t="s">
        <v>2151</v>
      </c>
      <c r="E22" s="32"/>
      <c r="F22" s="3" t="s">
        <v>2152</v>
      </c>
      <c r="G22" s="4"/>
      <c r="H22" s="21">
        <v>303954.99</v>
      </c>
      <c r="I22" s="21">
        <v>194542.44163111539</v>
      </c>
      <c r="J22" s="4"/>
      <c r="K22" s="17">
        <v>418418.98919236247</v>
      </c>
      <c r="L22" s="17">
        <v>418418.98919236247</v>
      </c>
      <c r="N22" s="18">
        <v>0.72643689185019467</v>
      </c>
      <c r="O22" s="18">
        <f t="shared" si="0"/>
        <v>0.72643689185019467</v>
      </c>
      <c r="P22" s="19">
        <v>0.46494649300363644</v>
      </c>
      <c r="R22" s="50"/>
      <c r="S22" s="17"/>
    </row>
    <row r="23" spans="2:19" x14ac:dyDescent="0.2">
      <c r="B23" s="3">
        <v>16</v>
      </c>
      <c r="D23" s="32" t="s">
        <v>827</v>
      </c>
      <c r="E23" s="32"/>
      <c r="F23" s="3" t="s">
        <v>171</v>
      </c>
      <c r="G23" s="4"/>
      <c r="H23" s="21">
        <v>343736.02</v>
      </c>
      <c r="I23" s="21">
        <v>179408.41616045462</v>
      </c>
      <c r="J23" s="4"/>
      <c r="K23" s="17">
        <v>473515.76147250406</v>
      </c>
      <c r="L23" s="17">
        <v>473515.76147250406</v>
      </c>
      <c r="N23" s="18">
        <v>0.72592308000704209</v>
      </c>
      <c r="O23" s="18">
        <f t="shared" si="0"/>
        <v>0.72592308000704209</v>
      </c>
      <c r="P23" s="19">
        <v>0.37888583814516275</v>
      </c>
      <c r="R23" s="50"/>
      <c r="S23" s="17"/>
    </row>
    <row r="24" spans="2:19" x14ac:dyDescent="0.2">
      <c r="B24" s="3">
        <v>17</v>
      </c>
      <c r="D24" s="32" t="s">
        <v>1964</v>
      </c>
      <c r="E24" s="32"/>
      <c r="F24" s="3" t="s">
        <v>1940</v>
      </c>
      <c r="G24" s="4"/>
      <c r="H24" s="21">
        <v>14700534.310000001</v>
      </c>
      <c r="I24" s="21">
        <v>7659740.1126569537</v>
      </c>
      <c r="J24" s="4"/>
      <c r="K24" s="17">
        <v>20531874.756225597</v>
      </c>
      <c r="L24" s="17">
        <v>20531874.756225597</v>
      </c>
      <c r="N24" s="18">
        <v>0.71598597227671867</v>
      </c>
      <c r="O24" s="18">
        <f t="shared" si="0"/>
        <v>0.71598597227671867</v>
      </c>
      <c r="P24" s="19">
        <v>0.37306579177989568</v>
      </c>
      <c r="R24" s="50"/>
      <c r="S24" s="17"/>
    </row>
    <row r="25" spans="2:19" x14ac:dyDescent="0.2">
      <c r="B25" s="3">
        <v>18</v>
      </c>
      <c r="D25" s="32" t="s">
        <v>2452</v>
      </c>
      <c r="E25" s="32"/>
      <c r="F25" s="3" t="s">
        <v>2453</v>
      </c>
      <c r="G25" s="4"/>
      <c r="H25" s="21">
        <v>473569.12</v>
      </c>
      <c r="I25" s="21">
        <v>244850.56014138213</v>
      </c>
      <c r="J25" s="4"/>
      <c r="K25" s="17">
        <v>663377.77847938589</v>
      </c>
      <c r="L25" s="17">
        <v>663377.77847938589</v>
      </c>
      <c r="N25" s="18">
        <v>0.71387546487542752</v>
      </c>
      <c r="O25" s="18">
        <f t="shared" si="0"/>
        <v>0.71387546487542752</v>
      </c>
      <c r="P25" s="19">
        <v>0.36909671696063712</v>
      </c>
      <c r="R25" s="50"/>
      <c r="S25" s="17"/>
    </row>
    <row r="26" spans="2:19" x14ac:dyDescent="0.2">
      <c r="B26" s="3">
        <v>19</v>
      </c>
      <c r="D26" s="32" t="s">
        <v>716</v>
      </c>
      <c r="E26" s="32"/>
      <c r="F26" s="3" t="s">
        <v>3612</v>
      </c>
      <c r="G26" s="4"/>
      <c r="H26" s="21">
        <v>477487.65</v>
      </c>
      <c r="I26" s="21">
        <v>253497.73736827943</v>
      </c>
      <c r="J26" s="4"/>
      <c r="K26" s="17">
        <v>676326.13423097215</v>
      </c>
      <c r="L26" s="17">
        <v>884740</v>
      </c>
      <c r="N26" s="18">
        <v>0.70600206887308192</v>
      </c>
      <c r="O26" s="18">
        <f t="shared" si="0"/>
        <v>0.53969262156113662</v>
      </c>
      <c r="P26" s="19">
        <v>0.37481582410906428</v>
      </c>
      <c r="R26" s="50"/>
      <c r="S26" s="17"/>
    </row>
    <row r="27" spans="2:19" x14ac:dyDescent="0.2">
      <c r="B27" s="3">
        <v>20</v>
      </c>
      <c r="D27" s="32" t="s">
        <v>2513</v>
      </c>
      <c r="E27" s="32"/>
      <c r="F27" s="3" t="s">
        <v>2514</v>
      </c>
      <c r="G27" s="4"/>
      <c r="H27" s="21">
        <v>5143924.5</v>
      </c>
      <c r="I27" s="21">
        <v>2638057.3052094309</v>
      </c>
      <c r="J27" s="4"/>
      <c r="K27" s="17">
        <v>7300992.8739720006</v>
      </c>
      <c r="L27" s="17">
        <v>9258250</v>
      </c>
      <c r="N27" s="18">
        <v>0.70455136565576748</v>
      </c>
      <c r="O27" s="18">
        <f t="shared" si="0"/>
        <v>0.55560440688034995</v>
      </c>
      <c r="P27" s="19">
        <v>0.36132856869564839</v>
      </c>
      <c r="R27" s="50"/>
      <c r="S27" s="17"/>
    </row>
    <row r="28" spans="2:19" x14ac:dyDescent="0.2">
      <c r="B28" s="3">
        <v>21</v>
      </c>
      <c r="D28" s="32" t="s">
        <v>534</v>
      </c>
      <c r="E28" s="32"/>
      <c r="F28" s="3" t="s">
        <v>535</v>
      </c>
      <c r="G28" s="4"/>
      <c r="H28" s="21">
        <v>563852.11</v>
      </c>
      <c r="I28" s="21">
        <v>349891.31123094284</v>
      </c>
      <c r="J28" s="4"/>
      <c r="K28" s="17">
        <v>805698.10320489574</v>
      </c>
      <c r="L28" s="17">
        <v>1087000</v>
      </c>
      <c r="N28" s="18">
        <v>0.69983050444963957</v>
      </c>
      <c r="O28" s="18">
        <f t="shared" si="0"/>
        <v>0.51872319227230912</v>
      </c>
      <c r="P28" s="19">
        <v>0.43427098790371921</v>
      </c>
      <c r="R28" s="50"/>
      <c r="S28" s="17"/>
    </row>
    <row r="29" spans="2:19" x14ac:dyDescent="0.2">
      <c r="B29" s="3">
        <v>22</v>
      </c>
      <c r="D29" s="32" t="s">
        <v>915</v>
      </c>
      <c r="E29" s="32"/>
      <c r="F29" s="3" t="s">
        <v>916</v>
      </c>
      <c r="H29" s="21">
        <v>544946.16</v>
      </c>
      <c r="I29" s="21">
        <v>302341.95521141973</v>
      </c>
      <c r="K29" s="17">
        <v>784679.94184988725</v>
      </c>
      <c r="L29" s="17">
        <v>784680</v>
      </c>
      <c r="N29" s="18">
        <v>0.6944820823574086</v>
      </c>
      <c r="O29" s="18">
        <f t="shared" si="0"/>
        <v>0.69448203089157368</v>
      </c>
      <c r="P29" s="19">
        <v>0.38530608352068607</v>
      </c>
      <c r="R29" s="50"/>
      <c r="S29" s="17"/>
    </row>
    <row r="30" spans="2:19" x14ac:dyDescent="0.2">
      <c r="B30" s="3">
        <v>23</v>
      </c>
      <c r="D30" s="32" t="s">
        <v>2981</v>
      </c>
      <c r="E30" s="32"/>
      <c r="F30" s="3" t="s">
        <v>2982</v>
      </c>
      <c r="H30" s="21">
        <v>1106389.4300000002</v>
      </c>
      <c r="I30" s="21">
        <v>591047.35414740094</v>
      </c>
      <c r="K30" s="17">
        <v>1604633.2234295837</v>
      </c>
      <c r="L30" s="17">
        <v>1774080</v>
      </c>
      <c r="N30" s="18">
        <v>0.68949677337186954</v>
      </c>
      <c r="O30" s="18">
        <f t="shared" si="0"/>
        <v>0.62364122812950951</v>
      </c>
      <c r="P30" s="19">
        <v>0.36833797625363579</v>
      </c>
      <c r="R30" s="50"/>
      <c r="S30" s="17"/>
    </row>
    <row r="31" spans="2:19" x14ac:dyDescent="0.2">
      <c r="B31" s="3">
        <v>24</v>
      </c>
      <c r="D31" s="32" t="s">
        <v>2261</v>
      </c>
      <c r="E31" s="32"/>
      <c r="F31" s="3" t="s">
        <v>2262</v>
      </c>
      <c r="G31" s="4"/>
      <c r="H31" s="21">
        <v>3608741.31</v>
      </c>
      <c r="I31" s="21">
        <v>2795162.5581949754</v>
      </c>
      <c r="J31" s="4"/>
      <c r="K31" s="17">
        <v>5234106.7888416452</v>
      </c>
      <c r="L31" s="17">
        <v>5234106.7888416452</v>
      </c>
      <c r="N31" s="18">
        <v>0.68946650414036492</v>
      </c>
      <c r="O31" s="18">
        <f t="shared" si="0"/>
        <v>0.68946650414036492</v>
      </c>
      <c r="P31" s="19">
        <v>0.5340285689535138</v>
      </c>
      <c r="R31" s="50"/>
      <c r="S31" s="17"/>
    </row>
    <row r="32" spans="2:19" x14ac:dyDescent="0.2">
      <c r="B32" s="3">
        <v>25</v>
      </c>
      <c r="D32" s="32" t="s">
        <v>2510</v>
      </c>
      <c r="E32" s="32"/>
      <c r="F32" s="3" t="s">
        <v>707</v>
      </c>
      <c r="G32" s="4"/>
      <c r="H32" s="21">
        <v>99766283.049999997</v>
      </c>
      <c r="I32" s="21">
        <v>75695297.521170557</v>
      </c>
      <c r="J32" s="4"/>
      <c r="K32" s="17">
        <v>144784716.20513862</v>
      </c>
      <c r="L32" s="17">
        <v>144784720</v>
      </c>
      <c r="N32" s="18">
        <v>0.68906639916775381</v>
      </c>
      <c r="O32" s="18">
        <f t="shared" si="0"/>
        <v>0.68906638110706708</v>
      </c>
      <c r="P32" s="19">
        <v>0.52281276301237112</v>
      </c>
      <c r="R32" s="50"/>
      <c r="S32" s="17"/>
    </row>
    <row r="33" spans="2:19" x14ac:dyDescent="0.2">
      <c r="B33" s="3">
        <v>26</v>
      </c>
      <c r="D33" s="32" t="s">
        <v>2912</v>
      </c>
      <c r="E33" s="32"/>
      <c r="F33" s="3" t="s">
        <v>2913</v>
      </c>
      <c r="G33" s="4"/>
      <c r="H33" s="21">
        <v>1305960.0499999998</v>
      </c>
      <c r="I33" s="21">
        <v>677311.92472093552</v>
      </c>
      <c r="J33" s="4"/>
      <c r="K33" s="17">
        <v>1914988.5973283933</v>
      </c>
      <c r="L33" s="17">
        <v>1914988.5973283933</v>
      </c>
      <c r="N33" s="18">
        <v>0.68196753329077198</v>
      </c>
      <c r="O33" s="18">
        <f t="shared" si="0"/>
        <v>0.68196753329077198</v>
      </c>
      <c r="P33" s="19">
        <v>0.35368979515901855</v>
      </c>
      <c r="R33" s="50"/>
      <c r="S33" s="17"/>
    </row>
    <row r="34" spans="2:19" x14ac:dyDescent="0.2">
      <c r="B34" s="3">
        <v>27</v>
      </c>
      <c r="D34" s="32" t="s">
        <v>1536</v>
      </c>
      <c r="E34" s="32"/>
      <c r="F34" s="3" t="s">
        <v>1537</v>
      </c>
      <c r="H34" s="21">
        <v>1073271.26</v>
      </c>
      <c r="I34" s="21">
        <v>633620.85452774761</v>
      </c>
      <c r="K34" s="17">
        <v>1585055.1436053584</v>
      </c>
      <c r="L34" s="17">
        <v>1585055.1436053584</v>
      </c>
      <c r="N34" s="18">
        <v>0.67711919319017677</v>
      </c>
      <c r="O34" s="18">
        <f t="shared" si="0"/>
        <v>0.67711919319017677</v>
      </c>
      <c r="P34" s="19">
        <v>0.39974688393901353</v>
      </c>
      <c r="R34" s="50"/>
      <c r="S34" s="17"/>
    </row>
    <row r="35" spans="2:19" x14ac:dyDescent="0.2">
      <c r="B35" s="3">
        <v>28</v>
      </c>
      <c r="D35" s="32" t="s">
        <v>3388</v>
      </c>
      <c r="E35" s="32"/>
      <c r="F35" s="3" t="s">
        <v>3389</v>
      </c>
      <c r="H35" s="21">
        <v>603725.60000000009</v>
      </c>
      <c r="I35" s="21">
        <v>417864.39723154384</v>
      </c>
      <c r="K35" s="17">
        <v>898259.40293087298</v>
      </c>
      <c r="L35" s="17">
        <v>898259.40293087298</v>
      </c>
      <c r="N35" s="18">
        <v>0.67210607317901994</v>
      </c>
      <c r="O35" s="18">
        <f t="shared" si="0"/>
        <v>0.67210607317901994</v>
      </c>
      <c r="P35" s="19">
        <v>0.46519345733328366</v>
      </c>
      <c r="R35" s="50"/>
      <c r="S35" s="17"/>
    </row>
    <row r="36" spans="2:19" x14ac:dyDescent="0.2">
      <c r="B36" s="3">
        <v>29</v>
      </c>
      <c r="D36" s="32" t="s">
        <v>1937</v>
      </c>
      <c r="E36" s="32"/>
      <c r="F36" s="3" t="s">
        <v>1938</v>
      </c>
      <c r="H36" s="21">
        <v>7939689.1900000004</v>
      </c>
      <c r="I36" s="21">
        <v>4620074.284808984</v>
      </c>
      <c r="K36" s="17">
        <v>11841542.767892187</v>
      </c>
      <c r="L36" s="17">
        <v>11841540</v>
      </c>
      <c r="N36" s="18">
        <v>0.67049449093137692</v>
      </c>
      <c r="O36" s="18">
        <f t="shared" si="0"/>
        <v>0.67049464765562594</v>
      </c>
      <c r="P36" s="19">
        <v>0.39015813862836429</v>
      </c>
      <c r="R36" s="50"/>
      <c r="S36" s="17"/>
    </row>
    <row r="37" spans="2:19" x14ac:dyDescent="0.2">
      <c r="B37" s="3">
        <v>30</v>
      </c>
      <c r="D37" s="32" t="s">
        <v>592</v>
      </c>
      <c r="E37" s="32"/>
      <c r="F37" s="3" t="s">
        <v>593</v>
      </c>
      <c r="H37" s="21">
        <v>285909.13</v>
      </c>
      <c r="I37" s="21">
        <v>172910.14003934475</v>
      </c>
      <c r="K37" s="17">
        <v>433572.90541439579</v>
      </c>
      <c r="L37" s="17">
        <v>433572.90541439579</v>
      </c>
      <c r="N37" s="18">
        <v>0.65942573078162425</v>
      </c>
      <c r="O37" s="18">
        <f t="shared" si="0"/>
        <v>0.65942573078162425</v>
      </c>
      <c r="P37" s="19">
        <v>0.39880291844824239</v>
      </c>
      <c r="R37" s="50"/>
      <c r="S37" s="17"/>
    </row>
    <row r="38" spans="2:19" x14ac:dyDescent="0.2">
      <c r="B38" s="3">
        <v>31</v>
      </c>
      <c r="D38" s="32" t="s">
        <v>2523</v>
      </c>
      <c r="E38" s="32"/>
      <c r="F38" s="3" t="s">
        <v>2524</v>
      </c>
      <c r="H38" s="21">
        <v>7586873.46</v>
      </c>
      <c r="I38" s="21">
        <v>4078412.371014677</v>
      </c>
      <c r="K38" s="17">
        <v>11543667.381899878</v>
      </c>
      <c r="L38" s="17">
        <v>21590820</v>
      </c>
      <c r="N38" s="18">
        <v>0.65723250757345875</v>
      </c>
      <c r="O38" s="18">
        <f t="shared" si="0"/>
        <v>0.351393483897323</v>
      </c>
      <c r="P38" s="19">
        <v>0.35330300467678971</v>
      </c>
      <c r="R38" s="50"/>
      <c r="S38" s="17"/>
    </row>
    <row r="39" spans="2:19" x14ac:dyDescent="0.2">
      <c r="B39" s="3">
        <v>32</v>
      </c>
      <c r="D39" s="32" t="s">
        <v>1713</v>
      </c>
      <c r="E39" s="32"/>
      <c r="F39" s="3" t="s">
        <v>1714</v>
      </c>
      <c r="G39" s="4"/>
      <c r="H39" s="21">
        <v>1145668.27</v>
      </c>
      <c r="I39" s="21">
        <v>414877.73305111064</v>
      </c>
      <c r="J39" s="4"/>
      <c r="K39" s="17">
        <v>1749590.9675499331</v>
      </c>
      <c r="L39" s="17">
        <v>1749590.9675499331</v>
      </c>
      <c r="N39" s="18">
        <v>0.65482063593661233</v>
      </c>
      <c r="O39" s="18">
        <f t="shared" si="0"/>
        <v>0.65482063593661233</v>
      </c>
      <c r="P39" s="19">
        <v>0.21591871160640116</v>
      </c>
      <c r="R39" s="50"/>
      <c r="S39" s="17"/>
    </row>
    <row r="40" spans="2:19" x14ac:dyDescent="0.2">
      <c r="B40" s="3">
        <v>33</v>
      </c>
      <c r="D40" s="32" t="s">
        <v>725</v>
      </c>
      <c r="E40" s="32"/>
      <c r="F40" s="3" t="s">
        <v>726</v>
      </c>
      <c r="H40" s="21">
        <v>774281.08</v>
      </c>
      <c r="I40" s="21">
        <v>468407.80609443085</v>
      </c>
      <c r="K40" s="17">
        <v>1192374.4514761185</v>
      </c>
      <c r="L40" s="17">
        <v>1966210</v>
      </c>
      <c r="N40" s="18">
        <v>0.64936067612105131</v>
      </c>
      <c r="O40" s="18">
        <f t="shared" si="0"/>
        <v>0.393793684296184</v>
      </c>
      <c r="P40" s="19">
        <v>0.39283616444025449</v>
      </c>
      <c r="R40" s="50"/>
      <c r="S40" s="17"/>
    </row>
    <row r="41" spans="2:19" x14ac:dyDescent="0.2">
      <c r="B41" s="3">
        <v>34</v>
      </c>
      <c r="D41" s="32" t="s">
        <v>1715</v>
      </c>
      <c r="E41" s="32"/>
      <c r="F41" s="3" t="s">
        <v>1716</v>
      </c>
      <c r="H41" s="21">
        <v>2276637.5</v>
      </c>
      <c r="I41" s="21">
        <v>1260469.7448545215</v>
      </c>
      <c r="K41" s="17">
        <v>3506108.5603743107</v>
      </c>
      <c r="L41" s="17">
        <v>3506108.5603743107</v>
      </c>
      <c r="N41" s="18">
        <v>0.64933457159037511</v>
      </c>
      <c r="O41" s="18">
        <f t="shared" si="0"/>
        <v>0.64933457159037511</v>
      </c>
      <c r="P41" s="19">
        <v>0.35950676459372222</v>
      </c>
      <c r="R41" s="50"/>
      <c r="S41" s="17"/>
    </row>
    <row r="42" spans="2:19" x14ac:dyDescent="0.2">
      <c r="B42" s="3">
        <v>35</v>
      </c>
      <c r="D42" s="32" t="s">
        <v>138</v>
      </c>
      <c r="E42" s="32"/>
      <c r="F42" s="3" t="s">
        <v>139</v>
      </c>
      <c r="G42" s="4"/>
      <c r="H42" s="21">
        <v>225413.85</v>
      </c>
      <c r="I42" s="21">
        <v>167685.52919555421</v>
      </c>
      <c r="J42" s="4"/>
      <c r="K42" s="17">
        <v>348523.14304854313</v>
      </c>
      <c r="L42" s="17">
        <v>348523.14304854313</v>
      </c>
      <c r="N42" s="18">
        <v>0.64676867087877665</v>
      </c>
      <c r="O42" s="18">
        <f t="shared" si="0"/>
        <v>0.64676867087877665</v>
      </c>
      <c r="P42" s="19">
        <v>0.48113169108026371</v>
      </c>
      <c r="R42" s="50"/>
      <c r="S42" s="17"/>
    </row>
    <row r="43" spans="2:19" x14ac:dyDescent="0.2">
      <c r="B43" s="3">
        <v>36</v>
      </c>
      <c r="D43" s="32" t="s">
        <v>1894</v>
      </c>
      <c r="E43" s="32"/>
      <c r="F43" s="3" t="s">
        <v>1895</v>
      </c>
      <c r="H43" s="21">
        <v>1483281.57</v>
      </c>
      <c r="I43" s="21">
        <v>933674.66472754837</v>
      </c>
      <c r="K43" s="17">
        <v>2298145.8988124323</v>
      </c>
      <c r="L43" s="17">
        <v>2298145.8988124323</v>
      </c>
      <c r="N43" s="18">
        <v>0.645425327768131</v>
      </c>
      <c r="O43" s="18">
        <f t="shared" si="0"/>
        <v>0.645425327768131</v>
      </c>
      <c r="P43" s="19">
        <v>0.40627301565580543</v>
      </c>
      <c r="R43" s="50"/>
      <c r="S43" s="17"/>
    </row>
    <row r="44" spans="2:19" x14ac:dyDescent="0.2">
      <c r="B44" s="3">
        <v>37</v>
      </c>
      <c r="D44" s="32" t="s">
        <v>178</v>
      </c>
      <c r="E44" s="32"/>
      <c r="F44" s="3" t="s">
        <v>179</v>
      </c>
      <c r="G44" s="4"/>
      <c r="H44" s="21">
        <v>186752.83000000002</v>
      </c>
      <c r="I44" s="21">
        <v>134945.69419950451</v>
      </c>
      <c r="J44" s="4"/>
      <c r="K44" s="17">
        <v>289513.47945880983</v>
      </c>
      <c r="L44" s="17">
        <v>289513.47945880983</v>
      </c>
      <c r="N44" s="18">
        <v>0.64505746105189565</v>
      </c>
      <c r="O44" s="18">
        <f t="shared" si="0"/>
        <v>0.64505746105189565</v>
      </c>
      <c r="P44" s="19">
        <v>0.46611195600204769</v>
      </c>
      <c r="R44" s="50"/>
      <c r="S44" s="17"/>
    </row>
    <row r="45" spans="2:19" x14ac:dyDescent="0.2">
      <c r="B45" s="3">
        <v>38</v>
      </c>
      <c r="D45" s="32" t="s">
        <v>2496</v>
      </c>
      <c r="E45" s="32"/>
      <c r="F45" s="3" t="s">
        <v>2497</v>
      </c>
      <c r="G45" s="4"/>
      <c r="H45" s="21">
        <v>68011071.709999993</v>
      </c>
      <c r="I45" s="21">
        <v>53595848.708376646</v>
      </c>
      <c r="J45" s="4"/>
      <c r="K45" s="17">
        <v>106105152.22209641</v>
      </c>
      <c r="L45" s="17">
        <v>106105150</v>
      </c>
      <c r="N45" s="18">
        <v>0.64097803250534968</v>
      </c>
      <c r="O45" s="18">
        <f t="shared" si="0"/>
        <v>0.64097804592896757</v>
      </c>
      <c r="P45" s="19">
        <v>0.50512013399868905</v>
      </c>
      <c r="R45" s="50"/>
      <c r="S45" s="17"/>
    </row>
    <row r="46" spans="2:19" x14ac:dyDescent="0.2">
      <c r="B46" s="3">
        <v>39</v>
      </c>
      <c r="D46" s="32" t="s">
        <v>2525</v>
      </c>
      <c r="E46" s="32"/>
      <c r="F46" s="3" t="s">
        <v>2526</v>
      </c>
      <c r="G46" s="4"/>
      <c r="H46" s="21">
        <v>42296742.590000004</v>
      </c>
      <c r="I46" s="21">
        <v>32214485.368022215</v>
      </c>
      <c r="J46" s="4"/>
      <c r="K46" s="17">
        <v>66212721.357141525</v>
      </c>
      <c r="L46" s="17">
        <v>74486690</v>
      </c>
      <c r="N46" s="18">
        <v>0.63880084858403108</v>
      </c>
      <c r="O46" s="18">
        <f t="shared" si="0"/>
        <v>0.56784296080279584</v>
      </c>
      <c r="P46" s="19">
        <v>0.48653015172510572</v>
      </c>
      <c r="R46" s="50"/>
      <c r="S46" s="17"/>
    </row>
    <row r="47" spans="2:19" x14ac:dyDescent="0.2">
      <c r="B47" s="3">
        <v>40</v>
      </c>
      <c r="D47" s="32" t="s">
        <v>196</v>
      </c>
      <c r="E47" s="32"/>
      <c r="F47" s="3" t="s">
        <v>197</v>
      </c>
      <c r="H47" s="21">
        <v>1464389.02</v>
      </c>
      <c r="I47" s="21">
        <v>1063759.3112736321</v>
      </c>
      <c r="K47" s="17">
        <v>2297809.7688263063</v>
      </c>
      <c r="L47" s="17">
        <v>2297809.7688263063</v>
      </c>
      <c r="N47" s="18">
        <v>0.63729776061836152</v>
      </c>
      <c r="O47" s="18">
        <f t="shared" si="0"/>
        <v>0.63729776061836152</v>
      </c>
      <c r="P47" s="19">
        <v>0.46294489896654395</v>
      </c>
      <c r="R47" s="50"/>
      <c r="S47" s="17"/>
    </row>
    <row r="48" spans="2:19" x14ac:dyDescent="0.2">
      <c r="B48" s="3">
        <v>41</v>
      </c>
      <c r="D48" s="32" t="s">
        <v>114</v>
      </c>
      <c r="E48" s="32"/>
      <c r="F48" s="3" t="s">
        <v>115</v>
      </c>
      <c r="G48" s="4"/>
      <c r="H48" s="21">
        <v>1762469.23</v>
      </c>
      <c r="I48" s="21">
        <v>1287576.1141484021</v>
      </c>
      <c r="J48" s="4"/>
      <c r="K48" s="17">
        <v>2774108.0436598859</v>
      </c>
      <c r="L48" s="17">
        <v>2774108.0436598859</v>
      </c>
      <c r="N48" s="18">
        <v>0.63532825768197954</v>
      </c>
      <c r="O48" s="18">
        <f t="shared" si="0"/>
        <v>0.63532825768197954</v>
      </c>
      <c r="P48" s="19">
        <v>0.46414057920026092</v>
      </c>
      <c r="R48" s="50"/>
      <c r="S48" s="17"/>
    </row>
    <row r="49" spans="2:19" x14ac:dyDescent="0.2">
      <c r="B49" s="3">
        <v>42</v>
      </c>
      <c r="D49" s="32" t="s">
        <v>1587</v>
      </c>
      <c r="E49" s="32"/>
      <c r="F49" s="3" t="s">
        <v>1588</v>
      </c>
      <c r="G49" s="4"/>
      <c r="H49" s="21">
        <v>7277867.0099999998</v>
      </c>
      <c r="I49" s="21">
        <v>4688652.7647577282</v>
      </c>
      <c r="J49" s="4"/>
      <c r="K49" s="17">
        <v>11496782.793342991</v>
      </c>
      <c r="L49" s="17">
        <v>11496782.793342991</v>
      </c>
      <c r="N49" s="18">
        <v>0.63303509693286719</v>
      </c>
      <c r="O49" s="18">
        <f t="shared" si="0"/>
        <v>0.63303509693286719</v>
      </c>
      <c r="P49" s="19">
        <v>0.40782302745361165</v>
      </c>
      <c r="R49" s="50"/>
      <c r="S49" s="17"/>
    </row>
    <row r="50" spans="2:19" x14ac:dyDescent="0.2">
      <c r="B50" s="3">
        <v>43</v>
      </c>
      <c r="D50" s="32" t="s">
        <v>2253</v>
      </c>
      <c r="E50" s="32"/>
      <c r="F50" s="3" t="s">
        <v>2254</v>
      </c>
      <c r="G50" s="4"/>
      <c r="H50" s="21">
        <v>3683784.0500000003</v>
      </c>
      <c r="I50" s="21">
        <v>2198364.5076138237</v>
      </c>
      <c r="J50" s="4"/>
      <c r="K50" s="17">
        <v>5830664.8522867542</v>
      </c>
      <c r="L50" s="17">
        <v>7984780</v>
      </c>
      <c r="N50" s="18">
        <v>0.63179485415891135</v>
      </c>
      <c r="O50" s="18">
        <f t="shared" si="0"/>
        <v>0.4613507260062269</v>
      </c>
      <c r="P50" s="19">
        <v>0.37703496313145785</v>
      </c>
      <c r="R50" s="50"/>
      <c r="S50" s="17"/>
    </row>
    <row r="51" spans="2:19" x14ac:dyDescent="0.2">
      <c r="B51" s="3">
        <v>44</v>
      </c>
      <c r="D51" s="32" t="s">
        <v>2519</v>
      </c>
      <c r="E51" s="32"/>
      <c r="F51" s="3" t="s">
        <v>2520</v>
      </c>
      <c r="H51" s="21">
        <v>3931679.6399999997</v>
      </c>
      <c r="I51" s="21">
        <v>3187103.8597554341</v>
      </c>
      <c r="K51" s="17">
        <v>6247981.0687051909</v>
      </c>
      <c r="L51" s="17">
        <v>6247980</v>
      </c>
      <c r="N51" s="18">
        <v>0.62927201551441114</v>
      </c>
      <c r="O51" s="18">
        <f t="shared" si="0"/>
        <v>0.62927212315020209</v>
      </c>
      <c r="P51" s="19">
        <v>0.51010139510808694</v>
      </c>
      <c r="R51" s="50"/>
      <c r="S51" s="17"/>
    </row>
    <row r="52" spans="2:19" x14ac:dyDescent="0.2">
      <c r="B52" s="3">
        <v>45</v>
      </c>
      <c r="D52" s="32" t="s">
        <v>3492</v>
      </c>
      <c r="E52" s="32"/>
      <c r="F52" s="3" t="s">
        <v>3493</v>
      </c>
      <c r="H52" s="21">
        <v>2338377.83</v>
      </c>
      <c r="I52" s="21">
        <v>1575663.8902237131</v>
      </c>
      <c r="K52" s="17">
        <v>3724770.8815974379</v>
      </c>
      <c r="L52" s="17">
        <v>3724770.8815974379</v>
      </c>
      <c r="N52" s="18">
        <v>0.62779105194173523</v>
      </c>
      <c r="O52" s="18">
        <f t="shared" si="0"/>
        <v>0.62779105194173523</v>
      </c>
      <c r="P52" s="19">
        <v>0.42302303693588811</v>
      </c>
      <c r="R52" s="50"/>
      <c r="S52" s="17"/>
    </row>
    <row r="53" spans="2:19" x14ac:dyDescent="0.2">
      <c r="B53" s="3">
        <v>46</v>
      </c>
      <c r="D53" s="32" t="s">
        <v>2075</v>
      </c>
      <c r="E53" s="32"/>
      <c r="F53" s="3" t="s">
        <v>2076</v>
      </c>
      <c r="H53" s="21">
        <v>278445.96999999997</v>
      </c>
      <c r="I53" s="21">
        <v>185626.55173067443</v>
      </c>
      <c r="K53" s="17">
        <v>444792.80219639232</v>
      </c>
      <c r="L53" s="17">
        <v>444792.80219639232</v>
      </c>
      <c r="N53" s="18">
        <v>0.62601276060455646</v>
      </c>
      <c r="O53" s="18">
        <f t="shared" si="0"/>
        <v>0.62601276060455646</v>
      </c>
      <c r="P53" s="19">
        <v>0.41733263401306914</v>
      </c>
      <c r="R53" s="50"/>
      <c r="S53" s="17"/>
    </row>
    <row r="54" spans="2:19" x14ac:dyDescent="0.2">
      <c r="B54" s="3">
        <v>47</v>
      </c>
      <c r="D54" s="32" t="s">
        <v>2957</v>
      </c>
      <c r="E54" s="32"/>
      <c r="F54" s="3" t="s">
        <v>2958</v>
      </c>
      <c r="H54" s="21">
        <v>1796293.42</v>
      </c>
      <c r="I54" s="21">
        <v>1174614.6167434109</v>
      </c>
      <c r="K54" s="17">
        <v>2877650.6676638452</v>
      </c>
      <c r="L54" s="17">
        <v>2877650.6676638452</v>
      </c>
      <c r="N54" s="18">
        <v>0.6242221963162331</v>
      </c>
      <c r="O54" s="18">
        <f t="shared" si="0"/>
        <v>0.6242221963162331</v>
      </c>
      <c r="P54" s="19">
        <v>0.40818527069409533</v>
      </c>
      <c r="R54" s="50"/>
      <c r="S54" s="17"/>
    </row>
    <row r="55" spans="2:19" x14ac:dyDescent="0.2">
      <c r="B55" s="3">
        <v>48</v>
      </c>
      <c r="D55" s="32" t="s">
        <v>1849</v>
      </c>
      <c r="E55" s="32"/>
      <c r="F55" s="3" t="s">
        <v>1850</v>
      </c>
      <c r="G55" s="4"/>
      <c r="H55" s="21">
        <v>649654.27</v>
      </c>
      <c r="I55" s="21">
        <v>485794.02610571298</v>
      </c>
      <c r="J55" s="4"/>
      <c r="K55" s="17">
        <v>1041990.250634053</v>
      </c>
      <c r="L55" s="17">
        <v>1041990.250634053</v>
      </c>
      <c r="N55" s="18">
        <v>0.62347442272582121</v>
      </c>
      <c r="O55" s="18">
        <f t="shared" si="0"/>
        <v>0.62347442272582121</v>
      </c>
      <c r="P55" s="19">
        <v>0.46621743899245355</v>
      </c>
      <c r="R55" s="50"/>
      <c r="S55" s="17"/>
    </row>
    <row r="56" spans="2:19" x14ac:dyDescent="0.2">
      <c r="B56" s="3">
        <v>49</v>
      </c>
      <c r="D56" s="32" t="s">
        <v>2494</v>
      </c>
      <c r="E56" s="32"/>
      <c r="F56" s="3" t="s">
        <v>2495</v>
      </c>
      <c r="H56" s="21">
        <v>28696178.810000002</v>
      </c>
      <c r="I56" s="21">
        <v>25661674.930563398</v>
      </c>
      <c r="K56" s="17">
        <v>46037981.37172918</v>
      </c>
      <c r="L56" s="17">
        <v>52319850</v>
      </c>
      <c r="N56" s="18">
        <v>0.62331531389909367</v>
      </c>
      <c r="O56" s="18">
        <f t="shared" si="0"/>
        <v>0.54847593809997552</v>
      </c>
      <c r="P56" s="19">
        <v>0.55740226147972727</v>
      </c>
      <c r="R56" s="50"/>
      <c r="S56" s="17"/>
    </row>
    <row r="57" spans="2:19" x14ac:dyDescent="0.2">
      <c r="B57" s="3">
        <v>50</v>
      </c>
      <c r="D57" s="32" t="s">
        <v>2628</v>
      </c>
      <c r="E57" s="32"/>
      <c r="F57" s="3" t="s">
        <v>2629</v>
      </c>
      <c r="H57" s="21">
        <v>276904.01</v>
      </c>
      <c r="I57" s="21">
        <v>178319.9582599125</v>
      </c>
      <c r="K57" s="17">
        <v>444526.11602059333</v>
      </c>
      <c r="L57" s="17">
        <v>444526.11602059333</v>
      </c>
      <c r="N57" s="18">
        <v>0.62291955415094669</v>
      </c>
      <c r="O57" s="18">
        <f t="shared" si="0"/>
        <v>0.62291955415094669</v>
      </c>
      <c r="P57" s="19">
        <v>0.40114619104100413</v>
      </c>
      <c r="R57" s="50"/>
      <c r="S57" s="17"/>
    </row>
    <row r="58" spans="2:19" x14ac:dyDescent="0.2">
      <c r="B58" s="3">
        <v>51</v>
      </c>
      <c r="D58" s="32" t="s">
        <v>1392</v>
      </c>
      <c r="E58" s="32"/>
      <c r="F58" s="3" t="s">
        <v>1393</v>
      </c>
      <c r="G58" s="4"/>
      <c r="H58" s="21">
        <v>4846609.9000000004</v>
      </c>
      <c r="I58" s="21">
        <v>2583669.7854803768</v>
      </c>
      <c r="J58" s="4"/>
      <c r="K58" s="17">
        <v>7815210.2812340269</v>
      </c>
      <c r="L58" s="17">
        <v>8445630</v>
      </c>
      <c r="N58" s="18">
        <v>0.62015092692230378</v>
      </c>
      <c r="O58" s="18">
        <f t="shared" si="0"/>
        <v>0.57386007911783965</v>
      </c>
      <c r="P58" s="19">
        <v>0.33059504383193816</v>
      </c>
      <c r="R58" s="50"/>
      <c r="S58" s="17"/>
    </row>
    <row r="59" spans="2:19" x14ac:dyDescent="0.2">
      <c r="B59" s="3">
        <v>52</v>
      </c>
      <c r="D59" s="32" t="s">
        <v>64</v>
      </c>
      <c r="E59" s="32"/>
      <c r="F59" s="3" t="s">
        <v>65</v>
      </c>
      <c r="H59" s="21">
        <v>205738.79</v>
      </c>
      <c r="I59" s="21">
        <v>180472.13744727051</v>
      </c>
      <c r="K59" s="17">
        <v>332089.4154268626</v>
      </c>
      <c r="L59" s="17">
        <v>332090</v>
      </c>
      <c r="N59" s="18">
        <v>0.61952829702671053</v>
      </c>
      <c r="O59" s="18">
        <f t="shared" si="0"/>
        <v>0.61952720648017101</v>
      </c>
      <c r="P59" s="19">
        <v>0.54344441305151026</v>
      </c>
      <c r="R59" s="50"/>
      <c r="S59" s="17"/>
    </row>
    <row r="60" spans="2:19" x14ac:dyDescent="0.2">
      <c r="B60" s="3">
        <v>53</v>
      </c>
      <c r="D60" s="32" t="s">
        <v>3477</v>
      </c>
      <c r="E60" s="32"/>
      <c r="F60" s="3" t="s">
        <v>3478</v>
      </c>
      <c r="H60" s="21">
        <v>3357867.9800000004</v>
      </c>
      <c r="I60" s="21">
        <v>2898847.3238575296</v>
      </c>
      <c r="K60" s="17">
        <v>5421699.0471148742</v>
      </c>
      <c r="L60" s="17">
        <v>5421699.0471148742</v>
      </c>
      <c r="N60" s="18">
        <v>0.61933868900135103</v>
      </c>
      <c r="O60" s="18">
        <f t="shared" si="0"/>
        <v>0.61933868900135103</v>
      </c>
      <c r="P60" s="19">
        <v>0.53467507116613833</v>
      </c>
      <c r="R60" s="50"/>
      <c r="S60" s="17"/>
    </row>
    <row r="61" spans="2:19" x14ac:dyDescent="0.2">
      <c r="B61" s="3">
        <v>54</v>
      </c>
      <c r="D61" s="32" t="s">
        <v>1688</v>
      </c>
      <c r="E61" s="32"/>
      <c r="F61" s="3" t="s">
        <v>511</v>
      </c>
      <c r="G61" s="4"/>
      <c r="H61" s="21">
        <v>251670.59999999998</v>
      </c>
      <c r="I61" s="21">
        <v>186003.21600879799</v>
      </c>
      <c r="J61" s="4"/>
      <c r="K61" s="17">
        <v>406649.05605212133</v>
      </c>
      <c r="L61" s="17">
        <v>406649.05605212133</v>
      </c>
      <c r="N61" s="18">
        <v>0.61888893200269146</v>
      </c>
      <c r="O61" s="18">
        <f t="shared" si="0"/>
        <v>0.61888893200269146</v>
      </c>
      <c r="P61" s="19">
        <v>0.45740476521592477</v>
      </c>
      <c r="R61" s="50"/>
      <c r="S61" s="17"/>
    </row>
    <row r="62" spans="2:19" x14ac:dyDescent="0.2">
      <c r="B62" s="3">
        <v>55</v>
      </c>
      <c r="D62" s="32" t="s">
        <v>3484</v>
      </c>
      <c r="E62" s="32"/>
      <c r="F62" s="3" t="s">
        <v>3485</v>
      </c>
      <c r="H62" s="21">
        <v>1213476.4100000001</v>
      </c>
      <c r="I62" s="21">
        <v>944345.11148380721</v>
      </c>
      <c r="K62" s="17">
        <v>1973701.4629787956</v>
      </c>
      <c r="L62" s="17">
        <v>1973701.4629787956</v>
      </c>
      <c r="N62" s="18">
        <v>0.61482267341919539</v>
      </c>
      <c r="O62" s="18">
        <f t="shared" si="0"/>
        <v>0.61482267341919539</v>
      </c>
      <c r="P62" s="19">
        <v>0.47846400744850276</v>
      </c>
      <c r="R62" s="50"/>
      <c r="S62" s="17"/>
    </row>
    <row r="63" spans="2:19" x14ac:dyDescent="0.2">
      <c r="B63" s="3">
        <v>56</v>
      </c>
      <c r="D63" s="32" t="s">
        <v>3448</v>
      </c>
      <c r="E63" s="32"/>
      <c r="F63" s="3" t="s">
        <v>3449</v>
      </c>
      <c r="G63" s="4"/>
      <c r="H63" s="21">
        <v>1904724.06</v>
      </c>
      <c r="I63" s="21">
        <v>1481938.6454243406</v>
      </c>
      <c r="J63" s="4"/>
      <c r="K63" s="17">
        <v>3104344.150638639</v>
      </c>
      <c r="L63" s="17">
        <v>3104344.150638639</v>
      </c>
      <c r="N63" s="18">
        <v>0.61356730039359586</v>
      </c>
      <c r="O63" s="18">
        <f t="shared" si="0"/>
        <v>0.61356730039359586</v>
      </c>
      <c r="P63" s="19">
        <v>0.47737575910179597</v>
      </c>
      <c r="R63" s="50"/>
      <c r="S63" s="17"/>
    </row>
    <row r="64" spans="2:19" x14ac:dyDescent="0.2">
      <c r="B64" s="3">
        <v>57</v>
      </c>
      <c r="D64" s="32" t="s">
        <v>2910</v>
      </c>
      <c r="E64" s="32"/>
      <c r="F64" s="3" t="s">
        <v>2911</v>
      </c>
      <c r="H64" s="21">
        <v>2422804.6</v>
      </c>
      <c r="I64" s="21">
        <v>1447390.5724625664</v>
      </c>
      <c r="K64" s="17">
        <v>3974495.5051302304</v>
      </c>
      <c r="L64" s="17">
        <v>3974495.5051302304</v>
      </c>
      <c r="N64" s="18">
        <v>0.60958795823839107</v>
      </c>
      <c r="O64" s="18">
        <f t="shared" si="0"/>
        <v>0.60958795823839107</v>
      </c>
      <c r="P64" s="19">
        <v>0.3641696337545966</v>
      </c>
      <c r="R64" s="50"/>
      <c r="S64" s="17"/>
    </row>
    <row r="65" spans="2:19" x14ac:dyDescent="0.2">
      <c r="B65" s="3">
        <v>58</v>
      </c>
      <c r="D65" s="32" t="s">
        <v>1790</v>
      </c>
      <c r="E65" s="32"/>
      <c r="F65" s="3" t="s">
        <v>1791</v>
      </c>
      <c r="G65" s="4"/>
      <c r="H65" s="21">
        <v>1226398.19</v>
      </c>
      <c r="I65" s="21">
        <v>846558.15624573163</v>
      </c>
      <c r="J65" s="4"/>
      <c r="K65" s="17">
        <v>2019388.5688592209</v>
      </c>
      <c r="L65" s="17">
        <v>2019390</v>
      </c>
      <c r="N65" s="18">
        <v>0.60731164319346842</v>
      </c>
      <c r="O65" s="18">
        <f t="shared" si="0"/>
        <v>0.60731121279198175</v>
      </c>
      <c r="P65" s="19">
        <v>0.41921508782431277</v>
      </c>
      <c r="R65" s="50"/>
      <c r="S65" s="17"/>
    </row>
    <row r="66" spans="2:19" x14ac:dyDescent="0.2">
      <c r="B66" s="3">
        <v>59</v>
      </c>
      <c r="D66" s="32" t="s">
        <v>3523</v>
      </c>
      <c r="E66" s="32"/>
      <c r="F66" s="3" t="s">
        <v>3524</v>
      </c>
      <c r="H66" s="21">
        <v>349333.61</v>
      </c>
      <c r="I66" s="21">
        <v>255576.50688005614</v>
      </c>
      <c r="K66" s="17">
        <v>578850.63215006248</v>
      </c>
      <c r="L66" s="17">
        <v>578850.63215006248</v>
      </c>
      <c r="N66" s="18">
        <v>0.60349525524822778</v>
      </c>
      <c r="O66" s="18">
        <f t="shared" si="0"/>
        <v>0.60349525524822778</v>
      </c>
      <c r="P66" s="19">
        <v>0.44152410429397265</v>
      </c>
      <c r="R66" s="50"/>
      <c r="S66" s="17"/>
    </row>
    <row r="67" spans="2:19" x14ac:dyDescent="0.2">
      <c r="B67" s="3">
        <v>60</v>
      </c>
      <c r="D67" s="32" t="s">
        <v>341</v>
      </c>
      <c r="E67" s="32"/>
      <c r="F67" s="3" t="s">
        <v>342</v>
      </c>
      <c r="G67" s="4"/>
      <c r="H67" s="21">
        <v>3907153.5999999996</v>
      </c>
      <c r="I67" s="21">
        <v>2385722.0505131893</v>
      </c>
      <c r="J67" s="4"/>
      <c r="K67" s="17">
        <v>6479797.4779438209</v>
      </c>
      <c r="L67" s="17">
        <v>6479797.4779438209</v>
      </c>
      <c r="N67" s="18">
        <v>0.60297464747923313</v>
      </c>
      <c r="O67" s="18">
        <f t="shared" si="0"/>
        <v>0.60297464747923313</v>
      </c>
      <c r="P67" s="19">
        <v>0.36817848993487839</v>
      </c>
      <c r="R67" s="50"/>
      <c r="S67" s="17"/>
    </row>
    <row r="68" spans="2:19" x14ac:dyDescent="0.2">
      <c r="B68" s="3">
        <v>61</v>
      </c>
      <c r="D68" s="32" t="s">
        <v>2279</v>
      </c>
      <c r="E68" s="32"/>
      <c r="F68" s="3" t="s">
        <v>2280</v>
      </c>
      <c r="H68" s="21">
        <v>613192.74</v>
      </c>
      <c r="I68" s="21">
        <v>331698.96226513328</v>
      </c>
      <c r="K68" s="17">
        <v>1020790.9223173778</v>
      </c>
      <c r="L68" s="17">
        <v>1020790.9223173778</v>
      </c>
      <c r="N68" s="18">
        <v>0.60070355896968886</v>
      </c>
      <c r="O68" s="18">
        <f t="shared" si="0"/>
        <v>0.60070355896968886</v>
      </c>
      <c r="P68" s="19">
        <v>0.32494309560680396</v>
      </c>
      <c r="R68" s="50"/>
      <c r="S68" s="17"/>
    </row>
    <row r="69" spans="2:19" x14ac:dyDescent="0.2">
      <c r="B69" s="3">
        <v>62</v>
      </c>
      <c r="D69" s="32" t="s">
        <v>2652</v>
      </c>
      <c r="E69" s="32"/>
      <c r="F69" s="3" t="s">
        <v>2653</v>
      </c>
      <c r="H69" s="21">
        <v>383953.8</v>
      </c>
      <c r="I69" s="21">
        <v>215414.76948890346</v>
      </c>
      <c r="K69" s="17">
        <v>639875.01664704038</v>
      </c>
      <c r="L69" s="17">
        <v>639875.01664704038</v>
      </c>
      <c r="N69" s="18">
        <v>0.60004499317995974</v>
      </c>
      <c r="O69" s="18">
        <f t="shared" si="0"/>
        <v>0.60004499317995974</v>
      </c>
      <c r="P69" s="19">
        <v>0.33665132078086407</v>
      </c>
      <c r="R69" s="50"/>
      <c r="S69" s="17"/>
    </row>
    <row r="70" spans="2:19" x14ac:dyDescent="0.2">
      <c r="B70" s="3">
        <v>63</v>
      </c>
      <c r="D70" s="32" t="s">
        <v>2593</v>
      </c>
      <c r="E70" s="32"/>
      <c r="F70" s="3" t="s">
        <v>2594</v>
      </c>
      <c r="G70" s="4"/>
      <c r="H70" s="21">
        <v>1234159.2600000002</v>
      </c>
      <c r="I70" s="21">
        <v>679186.85592392064</v>
      </c>
      <c r="J70" s="4"/>
      <c r="K70" s="17">
        <v>2058005.04580498</v>
      </c>
      <c r="L70" s="17">
        <v>2058005.04580498</v>
      </c>
      <c r="N70" s="18">
        <v>0.59968718857891046</v>
      </c>
      <c r="O70" s="18">
        <f t="shared" si="0"/>
        <v>0.59968718857891046</v>
      </c>
      <c r="P70" s="19">
        <v>0.3300219585507671</v>
      </c>
      <c r="R70" s="50"/>
      <c r="S70" s="17"/>
    </row>
    <row r="71" spans="2:19" x14ac:dyDescent="0.2">
      <c r="B71" s="3">
        <v>64</v>
      </c>
      <c r="D71" s="32" t="s">
        <v>745</v>
      </c>
      <c r="E71" s="32"/>
      <c r="F71" s="3" t="s">
        <v>746</v>
      </c>
      <c r="H71" s="21">
        <v>4510448.6000000006</v>
      </c>
      <c r="I71" s="21">
        <v>3136368.6512502725</v>
      </c>
      <c r="K71" s="17">
        <v>7527060.4996861704</v>
      </c>
      <c r="L71" s="17">
        <v>7527060.4996861704</v>
      </c>
      <c r="N71" s="18">
        <v>0.59923108100274425</v>
      </c>
      <c r="O71" s="18">
        <f t="shared" si="0"/>
        <v>0.59923108100274425</v>
      </c>
      <c r="P71" s="19">
        <v>0.41667908094813882</v>
      </c>
      <c r="R71" s="50"/>
      <c r="S71" s="17"/>
    </row>
    <row r="72" spans="2:19" x14ac:dyDescent="0.2">
      <c r="B72" s="3">
        <v>65</v>
      </c>
      <c r="D72" s="32" t="s">
        <v>2543</v>
      </c>
      <c r="E72" s="32"/>
      <c r="F72" s="3" t="s">
        <v>2544</v>
      </c>
      <c r="G72" s="4"/>
      <c r="H72" s="21">
        <v>101915170</v>
      </c>
      <c r="I72" s="21">
        <v>94868164.405490503</v>
      </c>
      <c r="J72" s="4"/>
      <c r="K72" s="17">
        <v>170123808.34098306</v>
      </c>
      <c r="L72" s="17">
        <v>199591510</v>
      </c>
      <c r="N72" s="18">
        <v>0.59906471054144916</v>
      </c>
      <c r="O72" s="18">
        <f t="shared" ref="O72:O135" si="1">+H72/L72</f>
        <v>0.51061876329308797</v>
      </c>
      <c r="P72" s="19">
        <v>0.55764190403817004</v>
      </c>
      <c r="R72" s="50"/>
      <c r="S72" s="17"/>
    </row>
    <row r="73" spans="2:19" x14ac:dyDescent="0.2">
      <c r="B73" s="3">
        <v>66</v>
      </c>
      <c r="D73" s="32" t="s">
        <v>3414</v>
      </c>
      <c r="E73" s="32"/>
      <c r="F73" s="3" t="s">
        <v>3415</v>
      </c>
      <c r="G73" s="4"/>
      <c r="H73" s="21">
        <v>843333.76</v>
      </c>
      <c r="I73" s="21">
        <v>670967.31285681995</v>
      </c>
      <c r="J73" s="4"/>
      <c r="K73" s="17">
        <v>1408256.9874375679</v>
      </c>
      <c r="L73" s="17">
        <v>1408256.9874375679</v>
      </c>
      <c r="N73" s="18">
        <v>0.59884933469033286</v>
      </c>
      <c r="O73" s="18">
        <f t="shared" si="1"/>
        <v>0.59884933469033286</v>
      </c>
      <c r="P73" s="19">
        <v>0.47645232286593986</v>
      </c>
      <c r="R73" s="50"/>
      <c r="S73" s="17"/>
    </row>
    <row r="74" spans="2:19" x14ac:dyDescent="0.2">
      <c r="B74" s="3">
        <v>67</v>
      </c>
      <c r="D74" s="32" t="s">
        <v>2538</v>
      </c>
      <c r="E74" s="32"/>
      <c r="F74" s="3" t="s">
        <v>2539</v>
      </c>
      <c r="H74" s="21">
        <v>18579176.289999999</v>
      </c>
      <c r="I74" s="21">
        <v>15592499.025332356</v>
      </c>
      <c r="K74" s="17">
        <v>31067247.414323386</v>
      </c>
      <c r="L74" s="17">
        <v>40536920</v>
      </c>
      <c r="N74" s="18">
        <v>0.59803097590918763</v>
      </c>
      <c r="O74" s="18">
        <f t="shared" si="1"/>
        <v>0.45832728016830088</v>
      </c>
      <c r="P74" s="19">
        <v>0.50189509284119971</v>
      </c>
      <c r="R74" s="50"/>
      <c r="S74" s="17"/>
    </row>
    <row r="75" spans="2:19" x14ac:dyDescent="0.2">
      <c r="B75" s="3">
        <v>68</v>
      </c>
      <c r="D75" s="32" t="s">
        <v>1723</v>
      </c>
      <c r="E75" s="32"/>
      <c r="F75" s="3" t="s">
        <v>1724</v>
      </c>
      <c r="H75" s="21">
        <v>221830.59</v>
      </c>
      <c r="I75" s="21">
        <v>127227.85002003021</v>
      </c>
      <c r="K75" s="17">
        <v>371081.699613848</v>
      </c>
      <c r="L75" s="17">
        <v>371081.699613848</v>
      </c>
      <c r="N75" s="18">
        <v>0.59779447553150566</v>
      </c>
      <c r="O75" s="18">
        <f t="shared" si="1"/>
        <v>0.59779447553150566</v>
      </c>
      <c r="P75" s="19">
        <v>0.34285670824625686</v>
      </c>
      <c r="R75" s="50"/>
      <c r="S75" s="17"/>
    </row>
    <row r="76" spans="2:19" x14ac:dyDescent="0.2">
      <c r="B76" s="3">
        <v>69</v>
      </c>
      <c r="D76" s="32" t="s">
        <v>2050</v>
      </c>
      <c r="E76" s="32"/>
      <c r="F76" s="3" t="s">
        <v>2051</v>
      </c>
      <c r="H76" s="21">
        <v>1097179.6200000001</v>
      </c>
      <c r="I76" s="21">
        <v>781493.16157583101</v>
      </c>
      <c r="K76" s="17">
        <v>1836858.4361081475</v>
      </c>
      <c r="L76" s="17">
        <v>2731070</v>
      </c>
      <c r="N76" s="18">
        <v>0.59731310722270714</v>
      </c>
      <c r="O76" s="18">
        <f t="shared" si="1"/>
        <v>0.40173983823190185</v>
      </c>
      <c r="P76" s="19">
        <v>0.42545094723337712</v>
      </c>
      <c r="R76" s="50"/>
      <c r="S76" s="17"/>
    </row>
    <row r="77" spans="2:19" x14ac:dyDescent="0.2">
      <c r="B77" s="3">
        <v>70</v>
      </c>
      <c r="D77" s="32" t="s">
        <v>434</v>
      </c>
      <c r="E77" s="32"/>
      <c r="F77" s="3" t="s">
        <v>435</v>
      </c>
      <c r="H77" s="21">
        <v>343071.9</v>
      </c>
      <c r="I77" s="21">
        <v>196582.78071664626</v>
      </c>
      <c r="K77" s="17">
        <v>579077.69103773904</v>
      </c>
      <c r="L77" s="17">
        <v>579077.69103773904</v>
      </c>
      <c r="N77" s="18">
        <v>0.59244537530913399</v>
      </c>
      <c r="O77" s="18">
        <f t="shared" si="1"/>
        <v>0.59244537530913399</v>
      </c>
      <c r="P77" s="19">
        <v>0.33947565889537051</v>
      </c>
      <c r="R77" s="50"/>
      <c r="S77" s="17"/>
    </row>
    <row r="78" spans="2:19" x14ac:dyDescent="0.2">
      <c r="B78" s="3">
        <v>71</v>
      </c>
      <c r="D78" s="32" t="s">
        <v>578</v>
      </c>
      <c r="E78" s="32"/>
      <c r="F78" s="3" t="s">
        <v>579</v>
      </c>
      <c r="G78" s="4"/>
      <c r="H78" s="21">
        <v>1874909.71</v>
      </c>
      <c r="I78" s="21">
        <v>1539914.5133215436</v>
      </c>
      <c r="J78" s="4"/>
      <c r="K78" s="17">
        <v>3166036.9686609856</v>
      </c>
      <c r="L78" s="17">
        <v>3166036.9686609856</v>
      </c>
      <c r="N78" s="18">
        <v>0.5921945095899992</v>
      </c>
      <c r="O78" s="18">
        <f t="shared" si="1"/>
        <v>0.5921945095899992</v>
      </c>
      <c r="P78" s="19">
        <v>0.48638551241327449</v>
      </c>
      <c r="R78" s="50"/>
      <c r="S78" s="17"/>
    </row>
    <row r="79" spans="2:19" x14ac:dyDescent="0.2">
      <c r="B79" s="3">
        <v>72</v>
      </c>
      <c r="D79" s="32" t="s">
        <v>2540</v>
      </c>
      <c r="E79" s="32"/>
      <c r="F79" s="3" t="s">
        <v>2541</v>
      </c>
      <c r="G79" s="4"/>
      <c r="H79" s="21">
        <v>2691666.36</v>
      </c>
      <c r="I79" s="21">
        <v>2045253.786131378</v>
      </c>
      <c r="J79" s="4"/>
      <c r="K79" s="17">
        <v>4547405.5843119044</v>
      </c>
      <c r="L79" s="17">
        <v>4547410</v>
      </c>
      <c r="N79" s="18">
        <v>0.59191253344236117</v>
      </c>
      <c r="O79" s="18">
        <f t="shared" si="1"/>
        <v>0.59191195867537783</v>
      </c>
      <c r="P79" s="19">
        <v>0.44976278192279562</v>
      </c>
      <c r="R79" s="50"/>
      <c r="S79" s="17"/>
    </row>
    <row r="80" spans="2:19" x14ac:dyDescent="0.2">
      <c r="B80" s="3">
        <v>73</v>
      </c>
      <c r="D80" s="32" t="s">
        <v>1858</v>
      </c>
      <c r="E80" s="32"/>
      <c r="F80" s="3" t="s">
        <v>1859</v>
      </c>
      <c r="H80" s="21">
        <v>599161.43999999994</v>
      </c>
      <c r="I80" s="21">
        <v>442893.89267882425</v>
      </c>
      <c r="K80" s="17">
        <v>1012715.8041440835</v>
      </c>
      <c r="L80" s="17">
        <v>1012715.8041440835</v>
      </c>
      <c r="N80" s="18">
        <v>0.59163828346333835</v>
      </c>
      <c r="O80" s="18">
        <f t="shared" si="1"/>
        <v>0.59163828346333835</v>
      </c>
      <c r="P80" s="19">
        <v>0.4373328537645807</v>
      </c>
      <c r="R80" s="50"/>
      <c r="S80" s="17"/>
    </row>
    <row r="81" spans="2:19" x14ac:dyDescent="0.2">
      <c r="B81" s="3">
        <v>74</v>
      </c>
      <c r="D81" s="32" t="s">
        <v>96</v>
      </c>
      <c r="E81" s="32"/>
      <c r="F81" s="3" t="s">
        <v>97</v>
      </c>
      <c r="H81" s="21">
        <v>204060.58000000002</v>
      </c>
      <c r="I81" s="21">
        <v>172778.69939861371</v>
      </c>
      <c r="K81" s="17">
        <v>345763.68153786438</v>
      </c>
      <c r="L81" s="17">
        <v>345763.68153786438</v>
      </c>
      <c r="N81" s="18">
        <v>0.59017355175185882</v>
      </c>
      <c r="O81" s="18">
        <f t="shared" si="1"/>
        <v>0.59017355175185882</v>
      </c>
      <c r="P81" s="19">
        <v>0.49970169981456763</v>
      </c>
      <c r="R81" s="50"/>
      <c r="S81" s="17"/>
    </row>
    <row r="82" spans="2:19" x14ac:dyDescent="0.2">
      <c r="B82" s="3">
        <v>75</v>
      </c>
      <c r="D82" s="32" t="s">
        <v>2414</v>
      </c>
      <c r="E82" s="32"/>
      <c r="F82" s="3" t="s">
        <v>2415</v>
      </c>
      <c r="G82" s="4"/>
      <c r="H82" s="21">
        <v>2487132.0100000002</v>
      </c>
      <c r="I82" s="21">
        <v>1684119.5140279965</v>
      </c>
      <c r="J82" s="4"/>
      <c r="K82" s="17">
        <v>4215253.4694916736</v>
      </c>
      <c r="L82" s="17">
        <v>4215250</v>
      </c>
      <c r="N82" s="18">
        <v>0.59003142468202008</v>
      </c>
      <c r="O82" s="18">
        <f t="shared" si="1"/>
        <v>0.59003191032560354</v>
      </c>
      <c r="P82" s="19">
        <v>0.39952983283614679</v>
      </c>
      <c r="R82" s="50"/>
      <c r="S82" s="17"/>
    </row>
    <row r="83" spans="2:19" x14ac:dyDescent="0.2">
      <c r="B83" s="3">
        <v>76</v>
      </c>
      <c r="D83" s="32" t="s">
        <v>696</v>
      </c>
      <c r="E83" s="32"/>
      <c r="F83" s="3" t="s">
        <v>697</v>
      </c>
      <c r="G83" s="4"/>
      <c r="H83" s="21">
        <v>2329703.58</v>
      </c>
      <c r="I83" s="21">
        <v>1432394.3806563998</v>
      </c>
      <c r="J83" s="4"/>
      <c r="K83" s="17">
        <v>3948727.9466633233</v>
      </c>
      <c r="L83" s="17">
        <v>6351960</v>
      </c>
      <c r="N83" s="18">
        <v>0.58998837384292335</v>
      </c>
      <c r="O83" s="18">
        <f t="shared" si="1"/>
        <v>0.36676924602799765</v>
      </c>
      <c r="P83" s="19">
        <v>0.36274830781056311</v>
      </c>
      <c r="R83" s="50"/>
      <c r="S83" s="17"/>
    </row>
    <row r="84" spans="2:19" x14ac:dyDescent="0.2">
      <c r="B84" s="3">
        <v>77</v>
      </c>
      <c r="D84" s="32" t="s">
        <v>88</v>
      </c>
      <c r="E84" s="32"/>
      <c r="F84" s="3" t="s">
        <v>89</v>
      </c>
      <c r="H84" s="21">
        <v>1258999.75</v>
      </c>
      <c r="I84" s="21">
        <v>746625.88434247277</v>
      </c>
      <c r="K84" s="17">
        <v>2135273.1270571221</v>
      </c>
      <c r="L84" s="17">
        <v>2135273.1270571221</v>
      </c>
      <c r="N84" s="18">
        <v>0.58962000413276394</v>
      </c>
      <c r="O84" s="18">
        <f t="shared" si="1"/>
        <v>0.58962000413276394</v>
      </c>
      <c r="P84" s="19">
        <v>0.34966294235692841</v>
      </c>
      <c r="R84" s="50"/>
      <c r="S84" s="17"/>
    </row>
    <row r="85" spans="2:19" x14ac:dyDescent="0.2">
      <c r="B85" s="3">
        <v>78</v>
      </c>
      <c r="D85" s="32" t="s">
        <v>3573</v>
      </c>
      <c r="E85" s="32"/>
      <c r="F85" s="3" t="s">
        <v>3574</v>
      </c>
      <c r="G85" s="4"/>
      <c r="H85" s="21">
        <v>1455897.0399999998</v>
      </c>
      <c r="I85" s="21">
        <v>921866.7650364209</v>
      </c>
      <c r="J85" s="4"/>
      <c r="K85" s="17">
        <v>2471672.7158142463</v>
      </c>
      <c r="L85" s="17">
        <v>2471672.7158142463</v>
      </c>
      <c r="N85" s="18">
        <v>0.58903309919832236</v>
      </c>
      <c r="O85" s="18">
        <f t="shared" si="1"/>
        <v>0.58903309919832236</v>
      </c>
      <c r="P85" s="19">
        <v>0.37297282894217226</v>
      </c>
      <c r="R85" s="50"/>
      <c r="S85" s="17"/>
    </row>
    <row r="86" spans="2:19" x14ac:dyDescent="0.2">
      <c r="B86" s="3">
        <v>79</v>
      </c>
      <c r="D86" s="32" t="s">
        <v>144</v>
      </c>
      <c r="E86" s="32"/>
      <c r="F86" s="3" t="s">
        <v>145</v>
      </c>
      <c r="H86" s="21">
        <v>915693.99</v>
      </c>
      <c r="I86" s="21">
        <v>536337.84605849138</v>
      </c>
      <c r="K86" s="17">
        <v>1557401.6010301753</v>
      </c>
      <c r="L86" s="17">
        <v>1557401.6010301753</v>
      </c>
      <c r="N86" s="18">
        <v>0.58796266126495267</v>
      </c>
      <c r="O86" s="18">
        <f t="shared" si="1"/>
        <v>0.58796266126495267</v>
      </c>
      <c r="P86" s="19">
        <v>0.34437992467949163</v>
      </c>
      <c r="R86" s="50"/>
      <c r="S86" s="17"/>
    </row>
    <row r="87" spans="2:19" x14ac:dyDescent="0.2">
      <c r="B87" s="3">
        <v>80</v>
      </c>
      <c r="D87" s="32" t="s">
        <v>3380</v>
      </c>
      <c r="E87" s="32"/>
      <c r="F87" s="3" t="s">
        <v>3381</v>
      </c>
      <c r="H87" s="21">
        <v>457392.23</v>
      </c>
      <c r="I87" s="21">
        <v>327497.0211892692</v>
      </c>
      <c r="K87" s="17">
        <v>778242.37718501489</v>
      </c>
      <c r="L87" s="17">
        <v>778242.37718501489</v>
      </c>
      <c r="N87" s="18">
        <v>0.58772465161102649</v>
      </c>
      <c r="O87" s="18">
        <f t="shared" si="1"/>
        <v>0.58772465161102649</v>
      </c>
      <c r="P87" s="19">
        <v>0.42081622742500951</v>
      </c>
      <c r="R87" s="50"/>
      <c r="S87" s="17"/>
    </row>
    <row r="88" spans="2:19" x14ac:dyDescent="0.2">
      <c r="B88" s="3">
        <v>81</v>
      </c>
      <c r="D88" s="32" t="s">
        <v>2630</v>
      </c>
      <c r="E88" s="32"/>
      <c r="F88" s="3" t="s">
        <v>2631</v>
      </c>
      <c r="G88" s="4"/>
      <c r="H88" s="21">
        <v>404718.97000000003</v>
      </c>
      <c r="I88" s="21">
        <v>244338.20900808315</v>
      </c>
      <c r="J88" s="4"/>
      <c r="K88" s="17">
        <v>689127.3730616566</v>
      </c>
      <c r="L88" s="17">
        <v>689127.3730616566</v>
      </c>
      <c r="N88" s="18">
        <v>0.58729196636307412</v>
      </c>
      <c r="O88" s="18">
        <f t="shared" si="1"/>
        <v>0.58729196636307412</v>
      </c>
      <c r="P88" s="19">
        <v>0.35456175238336107</v>
      </c>
      <c r="R88" s="50"/>
      <c r="S88" s="17"/>
    </row>
    <row r="89" spans="2:19" x14ac:dyDescent="0.2">
      <c r="B89" s="3">
        <v>82</v>
      </c>
      <c r="D89" s="32" t="s">
        <v>2904</v>
      </c>
      <c r="E89" s="32"/>
      <c r="F89" s="3" t="s">
        <v>2905</v>
      </c>
      <c r="G89" s="4"/>
      <c r="H89" s="21">
        <v>1177842.97</v>
      </c>
      <c r="I89" s="21">
        <v>729904.62193734816</v>
      </c>
      <c r="J89" s="4"/>
      <c r="K89" s="17">
        <v>2011716.2991008866</v>
      </c>
      <c r="L89" s="17">
        <v>2011720</v>
      </c>
      <c r="N89" s="18">
        <v>0.58549158771861787</v>
      </c>
      <c r="O89" s="18">
        <f t="shared" si="1"/>
        <v>0.58549051060783808</v>
      </c>
      <c r="P89" s="19">
        <v>0.36282681721253168</v>
      </c>
      <c r="R89" s="50"/>
      <c r="S89" s="17"/>
    </row>
    <row r="90" spans="2:19" x14ac:dyDescent="0.2">
      <c r="B90" s="3">
        <v>83</v>
      </c>
      <c r="D90" s="32" t="s">
        <v>2246</v>
      </c>
      <c r="E90" s="32"/>
      <c r="F90" s="3" t="s">
        <v>1362</v>
      </c>
      <c r="G90" s="4"/>
      <c r="H90" s="21">
        <v>12544465.810000002</v>
      </c>
      <c r="I90" s="21">
        <v>9702760.653581297</v>
      </c>
      <c r="J90" s="4"/>
      <c r="K90" s="17">
        <v>21589797.611193184</v>
      </c>
      <c r="L90" s="17">
        <v>27550930</v>
      </c>
      <c r="N90" s="18">
        <v>0.58103674874174605</v>
      </c>
      <c r="O90" s="18">
        <f t="shared" si="1"/>
        <v>0.45531914203985135</v>
      </c>
      <c r="P90" s="19">
        <v>0.4494141551633129</v>
      </c>
      <c r="R90" s="50"/>
      <c r="S90" s="17"/>
    </row>
    <row r="91" spans="2:19" x14ac:dyDescent="0.2">
      <c r="B91" s="3">
        <v>84</v>
      </c>
      <c r="D91" s="32" t="s">
        <v>1593</v>
      </c>
      <c r="E91" s="32"/>
      <c r="F91" s="3" t="s">
        <v>1594</v>
      </c>
      <c r="H91" s="21">
        <v>775900.61999999988</v>
      </c>
      <c r="I91" s="21">
        <v>510051.27377255034</v>
      </c>
      <c r="K91" s="17">
        <v>1335446.4727938347</v>
      </c>
      <c r="L91" s="17">
        <v>1335446.4727938347</v>
      </c>
      <c r="N91" s="18">
        <v>0.5810046570992613</v>
      </c>
      <c r="O91" s="18">
        <f t="shared" si="1"/>
        <v>0.5810046570992613</v>
      </c>
      <c r="P91" s="19">
        <v>0.38193314682653828</v>
      </c>
      <c r="R91" s="50"/>
      <c r="S91" s="17"/>
    </row>
    <row r="92" spans="2:19" x14ac:dyDescent="0.2">
      <c r="B92" s="3">
        <v>85</v>
      </c>
      <c r="D92" s="32" t="s">
        <v>2068</v>
      </c>
      <c r="E92" s="32"/>
      <c r="F92" s="3" t="s">
        <v>2069</v>
      </c>
      <c r="H92" s="21">
        <v>246727.2</v>
      </c>
      <c r="I92" s="21">
        <v>217408.17950034438</v>
      </c>
      <c r="K92" s="17">
        <v>425279.43764697941</v>
      </c>
      <c r="L92" s="17">
        <v>425279.43764697941</v>
      </c>
      <c r="N92" s="18">
        <v>0.58015313734685192</v>
      </c>
      <c r="O92" s="18">
        <f t="shared" si="1"/>
        <v>0.58015313734685192</v>
      </c>
      <c r="P92" s="19">
        <v>0.51121253522916132</v>
      </c>
      <c r="R92" s="50"/>
      <c r="S92" s="17"/>
    </row>
    <row r="93" spans="2:19" x14ac:dyDescent="0.2">
      <c r="B93" s="3">
        <v>86</v>
      </c>
      <c r="D93" s="32" t="s">
        <v>2914</v>
      </c>
      <c r="E93" s="32"/>
      <c r="F93" s="3" t="s">
        <v>2915</v>
      </c>
      <c r="H93" s="21">
        <v>979525.98</v>
      </c>
      <c r="I93" s="21">
        <v>719529.28708904737</v>
      </c>
      <c r="K93" s="17">
        <v>1700026.1415851188</v>
      </c>
      <c r="L93" s="17">
        <v>1700026.1415851188</v>
      </c>
      <c r="N93" s="18">
        <v>0.57618289274462664</v>
      </c>
      <c r="O93" s="18">
        <f t="shared" si="1"/>
        <v>0.57618289274462664</v>
      </c>
      <c r="P93" s="19">
        <v>0.4232460133925659</v>
      </c>
      <c r="R93" s="50"/>
      <c r="S93" s="17"/>
    </row>
    <row r="94" spans="2:19" x14ac:dyDescent="0.2">
      <c r="B94" s="3">
        <v>87</v>
      </c>
      <c r="D94" s="32" t="s">
        <v>2603</v>
      </c>
      <c r="E94" s="32"/>
      <c r="F94" s="3" t="s">
        <v>2604</v>
      </c>
      <c r="H94" s="21">
        <v>412248.74</v>
      </c>
      <c r="I94" s="21">
        <v>267016.41611433023</v>
      </c>
      <c r="K94" s="17">
        <v>715576.97649711347</v>
      </c>
      <c r="L94" s="17">
        <v>715576.97649711347</v>
      </c>
      <c r="N94" s="18">
        <v>0.57610676913899139</v>
      </c>
      <c r="O94" s="18">
        <f t="shared" si="1"/>
        <v>0.57610676913899139</v>
      </c>
      <c r="P94" s="19">
        <v>0.37314841712966623</v>
      </c>
      <c r="R94" s="50"/>
      <c r="S94" s="17"/>
    </row>
    <row r="95" spans="2:19" x14ac:dyDescent="0.2">
      <c r="B95" s="3">
        <v>88</v>
      </c>
      <c r="D95" s="32" t="s">
        <v>319</v>
      </c>
      <c r="E95" s="32"/>
      <c r="F95" s="3" t="s">
        <v>320</v>
      </c>
      <c r="H95" s="21">
        <v>348596.56</v>
      </c>
      <c r="I95" s="21">
        <v>195040.50586109719</v>
      </c>
      <c r="K95" s="17">
        <v>605149.30169772846</v>
      </c>
      <c r="L95" s="17">
        <v>605149.30169772846</v>
      </c>
      <c r="N95" s="18">
        <v>0.57605050360633758</v>
      </c>
      <c r="O95" s="18">
        <f t="shared" si="1"/>
        <v>0.57605050360633758</v>
      </c>
      <c r="P95" s="19">
        <v>0.32230146397577725</v>
      </c>
      <c r="R95" s="50"/>
      <c r="S95" s="17"/>
    </row>
    <row r="96" spans="2:19" x14ac:dyDescent="0.2">
      <c r="B96" s="3">
        <v>89</v>
      </c>
      <c r="D96" s="32" t="s">
        <v>2138</v>
      </c>
      <c r="E96" s="32"/>
      <c r="F96" s="3" t="s">
        <v>2139</v>
      </c>
      <c r="H96" s="21">
        <v>252277.38</v>
      </c>
      <c r="I96" s="21">
        <v>175186.13259371626</v>
      </c>
      <c r="K96" s="17">
        <v>438410.91987441393</v>
      </c>
      <c r="L96" s="17">
        <v>438410.91987441393</v>
      </c>
      <c r="N96" s="18">
        <v>0.57543589487293501</v>
      </c>
      <c r="O96" s="18">
        <f t="shared" si="1"/>
        <v>0.57543589487293501</v>
      </c>
      <c r="P96" s="19">
        <v>0.39959345137639279</v>
      </c>
      <c r="R96" s="50"/>
      <c r="S96" s="17"/>
    </row>
    <row r="97" spans="2:19" x14ac:dyDescent="0.2">
      <c r="B97" s="3">
        <v>90</v>
      </c>
      <c r="D97" s="32" t="s">
        <v>2770</v>
      </c>
      <c r="E97" s="32"/>
      <c r="F97" s="3" t="s">
        <v>2771</v>
      </c>
      <c r="G97" s="4"/>
      <c r="H97" s="21">
        <v>319753.3</v>
      </c>
      <c r="I97" s="21">
        <v>160130.46237288427</v>
      </c>
      <c r="J97" s="4"/>
      <c r="K97" s="17">
        <v>555967.49843931396</v>
      </c>
      <c r="L97" s="17">
        <v>555967.49843931396</v>
      </c>
      <c r="N97" s="18">
        <v>0.57512948310395218</v>
      </c>
      <c r="O97" s="18">
        <f t="shared" si="1"/>
        <v>0.57512948310395218</v>
      </c>
      <c r="P97" s="19">
        <v>0.28802126531208222</v>
      </c>
      <c r="R97" s="50"/>
      <c r="S97" s="17"/>
    </row>
    <row r="98" spans="2:19" x14ac:dyDescent="0.2">
      <c r="B98" s="3">
        <v>91</v>
      </c>
      <c r="D98" s="32" t="s">
        <v>2577</v>
      </c>
      <c r="E98" s="32"/>
      <c r="F98" s="3" t="s">
        <v>2578</v>
      </c>
      <c r="H98" s="21">
        <v>216570.99</v>
      </c>
      <c r="I98" s="21">
        <v>152903.72676798759</v>
      </c>
      <c r="K98" s="17">
        <v>377061.64536506956</v>
      </c>
      <c r="L98" s="17">
        <v>377061.64536506956</v>
      </c>
      <c r="N98" s="18">
        <v>0.57436494181294107</v>
      </c>
      <c r="O98" s="18">
        <f t="shared" si="1"/>
        <v>0.57436494181294107</v>
      </c>
      <c r="P98" s="19">
        <v>0.40551386927712268</v>
      </c>
      <c r="R98" s="50"/>
      <c r="S98" s="17"/>
    </row>
    <row r="99" spans="2:19" x14ac:dyDescent="0.2">
      <c r="B99" s="3">
        <v>92</v>
      </c>
      <c r="D99" s="32" t="s">
        <v>2586</v>
      </c>
      <c r="E99" s="32"/>
      <c r="F99" s="3" t="s">
        <v>2587</v>
      </c>
      <c r="G99" s="4"/>
      <c r="H99" s="21">
        <v>8139926.0800000001</v>
      </c>
      <c r="I99" s="21">
        <v>5212729.1574300714</v>
      </c>
      <c r="J99" s="4"/>
      <c r="K99" s="17">
        <v>14196708.789502719</v>
      </c>
      <c r="L99" s="17">
        <v>14196708.789502719</v>
      </c>
      <c r="N99" s="18">
        <v>0.5733671233729043</v>
      </c>
      <c r="O99" s="18">
        <f t="shared" si="1"/>
        <v>0.5733671233729043</v>
      </c>
      <c r="P99" s="19">
        <v>0.36717870562256288</v>
      </c>
      <c r="R99" s="50"/>
      <c r="S99" s="17"/>
    </row>
    <row r="100" spans="2:19" x14ac:dyDescent="0.2">
      <c r="B100" s="3">
        <v>93</v>
      </c>
      <c r="D100" s="32" t="s">
        <v>1030</v>
      </c>
      <c r="E100" s="32"/>
      <c r="F100" s="3" t="s">
        <v>1031</v>
      </c>
      <c r="G100" s="4"/>
      <c r="H100" s="21">
        <v>265635.5</v>
      </c>
      <c r="I100" s="21">
        <v>191544.92083549825</v>
      </c>
      <c r="J100" s="4"/>
      <c r="K100" s="17">
        <v>463383.67285172257</v>
      </c>
      <c r="L100" s="17">
        <v>463383.67285172257</v>
      </c>
      <c r="N100" s="18">
        <v>0.57325174701397019</v>
      </c>
      <c r="O100" s="18">
        <f t="shared" si="1"/>
        <v>0.57325174701397019</v>
      </c>
      <c r="P100" s="19">
        <v>0.41336139371658537</v>
      </c>
      <c r="R100" s="50"/>
      <c r="S100" s="17"/>
    </row>
    <row r="101" spans="2:19" x14ac:dyDescent="0.2">
      <c r="B101" s="3">
        <v>94</v>
      </c>
      <c r="D101" s="32" t="s">
        <v>2381</v>
      </c>
      <c r="E101" s="32"/>
      <c r="F101" s="3" t="s">
        <v>2382</v>
      </c>
      <c r="H101" s="21">
        <v>8690130.8099999987</v>
      </c>
      <c r="I101" s="21">
        <v>5480277.0446559684</v>
      </c>
      <c r="K101" s="17">
        <v>15160064.386989325</v>
      </c>
      <c r="L101" s="17">
        <v>15160064.386989325</v>
      </c>
      <c r="N101" s="18">
        <v>0.57322519140868855</v>
      </c>
      <c r="O101" s="18">
        <f t="shared" si="1"/>
        <v>0.57322519140868855</v>
      </c>
      <c r="P101" s="19">
        <v>0.36149431194759657</v>
      </c>
      <c r="R101" s="50"/>
      <c r="S101" s="17"/>
    </row>
    <row r="102" spans="2:19" x14ac:dyDescent="0.2">
      <c r="B102" s="3">
        <v>95</v>
      </c>
      <c r="D102" s="32" t="s">
        <v>805</v>
      </c>
      <c r="E102" s="32"/>
      <c r="F102" s="3" t="s">
        <v>806</v>
      </c>
      <c r="H102" s="21">
        <v>500956.8899999999</v>
      </c>
      <c r="I102" s="21">
        <v>325671.85929413227</v>
      </c>
      <c r="K102" s="17">
        <v>874486.92117591307</v>
      </c>
      <c r="L102" s="17">
        <v>874486.92117591307</v>
      </c>
      <c r="N102" s="18">
        <v>0.5728580701085485</v>
      </c>
      <c r="O102" s="18">
        <f t="shared" si="1"/>
        <v>0.5728580701085485</v>
      </c>
      <c r="P102" s="19">
        <v>0.37241478563933789</v>
      </c>
      <c r="R102" s="50"/>
      <c r="S102" s="17"/>
    </row>
    <row r="103" spans="2:19" x14ac:dyDescent="0.2">
      <c r="B103" s="3">
        <v>96</v>
      </c>
      <c r="D103" s="32" t="s">
        <v>649</v>
      </c>
      <c r="E103" s="32"/>
      <c r="F103" s="3" t="s">
        <v>650</v>
      </c>
      <c r="G103" s="4"/>
      <c r="H103" s="21">
        <v>378005.18000000005</v>
      </c>
      <c r="I103" s="21">
        <v>268420.46229160018</v>
      </c>
      <c r="J103" s="4"/>
      <c r="K103" s="17">
        <v>667513.53909650201</v>
      </c>
      <c r="L103" s="17">
        <v>667513.53909650201</v>
      </c>
      <c r="N103" s="18">
        <v>0.5662884089387018</v>
      </c>
      <c r="O103" s="18">
        <f t="shared" si="1"/>
        <v>0.5662884089387018</v>
      </c>
      <c r="P103" s="19">
        <v>0.40211987708131686</v>
      </c>
      <c r="R103" s="50"/>
      <c r="S103" s="17"/>
    </row>
    <row r="104" spans="2:19" x14ac:dyDescent="0.2">
      <c r="B104" s="3">
        <v>97</v>
      </c>
      <c r="D104" s="32" t="s">
        <v>2712</v>
      </c>
      <c r="E104" s="32"/>
      <c r="F104" s="3" t="s">
        <v>2713</v>
      </c>
      <c r="G104" s="4"/>
      <c r="H104" s="21">
        <v>403259.72</v>
      </c>
      <c r="I104" s="21">
        <v>282397.92373166879</v>
      </c>
      <c r="J104" s="4"/>
      <c r="K104" s="17">
        <v>712664.32547560905</v>
      </c>
      <c r="L104" s="17">
        <v>712664.32547560905</v>
      </c>
      <c r="N104" s="18">
        <v>0.56584805157866924</v>
      </c>
      <c r="O104" s="18">
        <f t="shared" si="1"/>
        <v>0.56584805157866924</v>
      </c>
      <c r="P104" s="19">
        <v>0.39625657358842198</v>
      </c>
      <c r="R104" s="50"/>
      <c r="S104" s="17"/>
    </row>
    <row r="105" spans="2:19" x14ac:dyDescent="0.2">
      <c r="B105" s="3">
        <v>98</v>
      </c>
      <c r="D105" s="32" t="s">
        <v>1888</v>
      </c>
      <c r="E105" s="32"/>
      <c r="F105" s="3" t="s">
        <v>1889</v>
      </c>
      <c r="G105" s="4"/>
      <c r="H105" s="21">
        <v>3181891.2800000003</v>
      </c>
      <c r="I105" s="21">
        <v>2410196.3715565084</v>
      </c>
      <c r="J105" s="4"/>
      <c r="K105" s="17">
        <v>5628472.0874500796</v>
      </c>
      <c r="L105" s="17">
        <v>5628472.0874500796</v>
      </c>
      <c r="N105" s="18">
        <v>0.5653206110935024</v>
      </c>
      <c r="O105" s="18">
        <f t="shared" si="1"/>
        <v>0.5653206110935024</v>
      </c>
      <c r="P105" s="19">
        <v>0.4282150349347158</v>
      </c>
      <c r="R105" s="50"/>
      <c r="S105" s="17"/>
    </row>
    <row r="106" spans="2:19" x14ac:dyDescent="0.2">
      <c r="B106" s="3">
        <v>99</v>
      </c>
      <c r="D106" s="32" t="s">
        <v>1375</v>
      </c>
      <c r="E106" s="32"/>
      <c r="F106" s="3" t="s">
        <v>1376</v>
      </c>
      <c r="H106" s="21">
        <v>129415825.99999999</v>
      </c>
      <c r="I106" s="21">
        <v>106893049.98346068</v>
      </c>
      <c r="K106" s="17">
        <v>229906183.76413429</v>
      </c>
      <c r="L106" s="17">
        <v>242210790</v>
      </c>
      <c r="N106" s="18">
        <v>0.56290711228876933</v>
      </c>
      <c r="O106" s="18">
        <f t="shared" si="1"/>
        <v>0.53431073817974828</v>
      </c>
      <c r="P106" s="19">
        <v>0.46494203954568075</v>
      </c>
      <c r="R106" s="50"/>
      <c r="S106" s="17"/>
    </row>
    <row r="107" spans="2:19" x14ac:dyDescent="0.2">
      <c r="B107" s="3">
        <v>100</v>
      </c>
      <c r="D107" s="32" t="s">
        <v>146</v>
      </c>
      <c r="E107" s="32"/>
      <c r="F107" s="3" t="s">
        <v>147</v>
      </c>
      <c r="G107" s="4"/>
      <c r="H107" s="21">
        <v>211341.00999999998</v>
      </c>
      <c r="I107" s="21">
        <v>170134.78348021413</v>
      </c>
      <c r="J107" s="4"/>
      <c r="K107" s="17">
        <v>375527.76611757919</v>
      </c>
      <c r="L107" s="17">
        <v>375527.76611757919</v>
      </c>
      <c r="N107" s="18">
        <v>0.56278397782663103</v>
      </c>
      <c r="O107" s="18">
        <f t="shared" si="1"/>
        <v>0.56278397782663103</v>
      </c>
      <c r="P107" s="19">
        <v>0.45305513687886462</v>
      </c>
      <c r="R107" s="50"/>
      <c r="S107" s="17"/>
    </row>
    <row r="108" spans="2:19" x14ac:dyDescent="0.2">
      <c r="B108" s="3">
        <v>101</v>
      </c>
      <c r="D108" s="32" t="s">
        <v>1929</v>
      </c>
      <c r="E108" s="32"/>
      <c r="F108" s="3" t="s">
        <v>1930</v>
      </c>
      <c r="H108" s="21">
        <v>4843800.8900000006</v>
      </c>
      <c r="I108" s="21">
        <v>3743205.6564067742</v>
      </c>
      <c r="K108" s="17">
        <v>8626254.3376931101</v>
      </c>
      <c r="L108" s="17">
        <v>8626250</v>
      </c>
      <c r="N108" s="18">
        <v>0.56151844130477635</v>
      </c>
      <c r="O108" s="18">
        <f t="shared" si="1"/>
        <v>0.5615187236632373</v>
      </c>
      <c r="P108" s="19">
        <v>0.43393175182078009</v>
      </c>
      <c r="R108" s="50"/>
      <c r="S108" s="17"/>
    </row>
    <row r="109" spans="2:19" x14ac:dyDescent="0.2">
      <c r="B109" s="3">
        <v>102</v>
      </c>
      <c r="D109" s="32" t="s">
        <v>94</v>
      </c>
      <c r="E109" s="32"/>
      <c r="F109" s="3" t="s">
        <v>95</v>
      </c>
      <c r="G109" s="4"/>
      <c r="H109" s="21">
        <v>190233.9</v>
      </c>
      <c r="I109" s="21">
        <v>174054.1701000781</v>
      </c>
      <c r="J109" s="4"/>
      <c r="K109" s="17">
        <v>339460.72893275874</v>
      </c>
      <c r="L109" s="17">
        <v>339460.72893275874</v>
      </c>
      <c r="N109" s="18">
        <v>0.56040031669666868</v>
      </c>
      <c r="O109" s="18">
        <f t="shared" si="1"/>
        <v>0.56040031669666868</v>
      </c>
      <c r="P109" s="19">
        <v>0.51273727787980805</v>
      </c>
      <c r="R109" s="50"/>
      <c r="S109" s="17"/>
    </row>
    <row r="110" spans="2:19" x14ac:dyDescent="0.2">
      <c r="B110" s="3">
        <v>103</v>
      </c>
      <c r="D110" s="32" t="s">
        <v>1979</v>
      </c>
      <c r="E110" s="32"/>
      <c r="F110" s="3" t="s">
        <v>1980</v>
      </c>
      <c r="G110" s="4"/>
      <c r="H110" s="21">
        <v>22647857.890000001</v>
      </c>
      <c r="I110" s="21">
        <v>21195530.310766183</v>
      </c>
      <c r="J110" s="4"/>
      <c r="K110" s="17">
        <v>40430041.333815664</v>
      </c>
      <c r="L110" s="17">
        <v>40430041.333815664</v>
      </c>
      <c r="N110" s="18">
        <v>0.5601739979191499</v>
      </c>
      <c r="O110" s="18">
        <f t="shared" si="1"/>
        <v>0.5601739979191499</v>
      </c>
      <c r="P110" s="19">
        <v>0.52425200696092922</v>
      </c>
      <c r="R110" s="50"/>
      <c r="S110" s="17"/>
    </row>
    <row r="111" spans="2:19" x14ac:dyDescent="0.2">
      <c r="B111" s="3">
        <v>104</v>
      </c>
      <c r="D111" s="32" t="s">
        <v>2404</v>
      </c>
      <c r="E111" s="32"/>
      <c r="F111" s="3" t="s">
        <v>2405</v>
      </c>
      <c r="H111" s="21">
        <v>915283.68</v>
      </c>
      <c r="I111" s="21">
        <v>806067.73388296994</v>
      </c>
      <c r="K111" s="17">
        <v>1636284.454279983</v>
      </c>
      <c r="L111" s="17">
        <v>2095260.0000000002</v>
      </c>
      <c r="N111" s="18">
        <v>0.55936709390956962</v>
      </c>
      <c r="O111" s="18">
        <f t="shared" si="1"/>
        <v>0.43683537126657312</v>
      </c>
      <c r="P111" s="19">
        <v>0.49262078593643149</v>
      </c>
      <c r="R111" s="50"/>
      <c r="S111" s="17"/>
    </row>
    <row r="112" spans="2:19" x14ac:dyDescent="0.2">
      <c r="B112" s="3">
        <v>105</v>
      </c>
      <c r="D112" s="32" t="s">
        <v>168</v>
      </c>
      <c r="E112" s="32"/>
      <c r="F112" s="3" t="s">
        <v>169</v>
      </c>
      <c r="H112" s="21">
        <v>229161.26</v>
      </c>
      <c r="I112" s="21">
        <v>181028.80520771799</v>
      </c>
      <c r="K112" s="17">
        <v>409999.98705166177</v>
      </c>
      <c r="L112" s="17">
        <v>409999.98705166177</v>
      </c>
      <c r="N112" s="18">
        <v>0.55892992009076503</v>
      </c>
      <c r="O112" s="18">
        <f t="shared" si="1"/>
        <v>0.55892992009076503</v>
      </c>
      <c r="P112" s="19">
        <v>0.44153368518254998</v>
      </c>
      <c r="R112" s="50"/>
      <c r="S112" s="17"/>
    </row>
    <row r="113" spans="2:19" x14ac:dyDescent="0.2">
      <c r="B113" s="3">
        <v>106</v>
      </c>
      <c r="D113" s="32" t="s">
        <v>659</v>
      </c>
      <c r="E113" s="32"/>
      <c r="F113" s="3" t="s">
        <v>660</v>
      </c>
      <c r="H113" s="21">
        <v>616356.30000000005</v>
      </c>
      <c r="I113" s="21">
        <v>481221.36402867979</v>
      </c>
      <c r="K113" s="17">
        <v>1103164.4717450824</v>
      </c>
      <c r="L113" s="17">
        <v>1103164.4717450824</v>
      </c>
      <c r="N113" s="18">
        <v>0.55871659737644885</v>
      </c>
      <c r="O113" s="18">
        <f t="shared" si="1"/>
        <v>0.55871659737644885</v>
      </c>
      <c r="P113" s="19">
        <v>0.43621905559326218</v>
      </c>
      <c r="R113" s="50"/>
      <c r="S113" s="17"/>
    </row>
    <row r="114" spans="2:19" x14ac:dyDescent="0.2">
      <c r="B114" s="3">
        <v>107</v>
      </c>
      <c r="D114" s="32" t="s">
        <v>74</v>
      </c>
      <c r="E114" s="32"/>
      <c r="F114" s="3" t="s">
        <v>75</v>
      </c>
      <c r="G114" s="4"/>
      <c r="H114" s="21">
        <v>174607.26</v>
      </c>
      <c r="I114" s="21">
        <v>113211.65616068657</v>
      </c>
      <c r="J114" s="4"/>
      <c r="K114" s="17">
        <v>312578.09311381169</v>
      </c>
      <c r="L114" s="17">
        <v>312580</v>
      </c>
      <c r="N114" s="18">
        <v>0.55860363808804858</v>
      </c>
      <c r="O114" s="18">
        <f t="shared" si="1"/>
        <v>0.55860023034103268</v>
      </c>
      <c r="P114" s="19">
        <v>0.36218678997272363</v>
      </c>
      <c r="R114" s="50"/>
      <c r="S114" s="17"/>
    </row>
    <row r="115" spans="2:19" x14ac:dyDescent="0.2">
      <c r="B115" s="3">
        <v>108</v>
      </c>
      <c r="D115" s="32" t="s">
        <v>548</v>
      </c>
      <c r="E115" s="32"/>
      <c r="F115" s="3" t="s">
        <v>549</v>
      </c>
      <c r="H115" s="21">
        <v>9613558.6400000006</v>
      </c>
      <c r="I115" s="21">
        <v>7701200.7064386383</v>
      </c>
      <c r="K115" s="17">
        <v>17211793.522200026</v>
      </c>
      <c r="L115" s="17">
        <v>17211793.522200026</v>
      </c>
      <c r="N115" s="18">
        <v>0.55854485051777381</v>
      </c>
      <c r="O115" s="18">
        <f t="shared" si="1"/>
        <v>0.55854485051777381</v>
      </c>
      <c r="P115" s="19">
        <v>0.4474374327408423</v>
      </c>
      <c r="R115" s="50"/>
      <c r="S115" s="17"/>
    </row>
    <row r="116" spans="2:19" x14ac:dyDescent="0.2">
      <c r="B116" s="3">
        <v>109</v>
      </c>
      <c r="D116" s="32" t="s">
        <v>1988</v>
      </c>
      <c r="E116" s="32"/>
      <c r="F116" s="3" t="s">
        <v>1989</v>
      </c>
      <c r="G116" s="4"/>
      <c r="H116" s="21">
        <v>256632.74</v>
      </c>
      <c r="I116" s="21">
        <v>171902.60004966974</v>
      </c>
      <c r="J116" s="4"/>
      <c r="K116" s="17">
        <v>460004.3250383999</v>
      </c>
      <c r="L116" s="17">
        <v>460004.3250383999</v>
      </c>
      <c r="N116" s="18">
        <v>0.5578920154252397</v>
      </c>
      <c r="O116" s="18">
        <f t="shared" si="1"/>
        <v>0.5578920154252397</v>
      </c>
      <c r="P116" s="19">
        <v>0.37369779085298777</v>
      </c>
      <c r="R116" s="50"/>
      <c r="S116" s="17"/>
    </row>
    <row r="117" spans="2:19" x14ac:dyDescent="0.2">
      <c r="B117" s="3">
        <v>110</v>
      </c>
      <c r="D117" s="32" t="s">
        <v>1388</v>
      </c>
      <c r="E117" s="32"/>
      <c r="F117" s="3" t="s">
        <v>1389</v>
      </c>
      <c r="G117" s="4"/>
      <c r="H117" s="21">
        <v>38937890.179999992</v>
      </c>
      <c r="I117" s="21">
        <v>27329038.242629107</v>
      </c>
      <c r="J117" s="4"/>
      <c r="K117" s="17">
        <v>69795780.257915393</v>
      </c>
      <c r="L117" s="17">
        <v>116550610</v>
      </c>
      <c r="N117" s="18">
        <v>0.55788315620390427</v>
      </c>
      <c r="O117" s="18">
        <f t="shared" si="1"/>
        <v>0.33408568329243399</v>
      </c>
      <c r="P117" s="19">
        <v>0.39155717067193008</v>
      </c>
      <c r="R117" s="50"/>
      <c r="S117" s="17"/>
    </row>
    <row r="118" spans="2:19" x14ac:dyDescent="0.2">
      <c r="B118" s="3">
        <v>111</v>
      </c>
      <c r="D118" s="32" t="s">
        <v>1774</v>
      </c>
      <c r="E118" s="32"/>
      <c r="F118" s="3" t="s">
        <v>1775</v>
      </c>
      <c r="G118" s="4"/>
      <c r="H118" s="21">
        <v>3036054.56</v>
      </c>
      <c r="I118" s="21">
        <v>2202440.2797435694</v>
      </c>
      <c r="J118" s="4"/>
      <c r="K118" s="17">
        <v>5444314.6785213985</v>
      </c>
      <c r="L118" s="17">
        <v>5444314.6785213985</v>
      </c>
      <c r="N118" s="18">
        <v>0.55765596576878085</v>
      </c>
      <c r="O118" s="18">
        <f t="shared" si="1"/>
        <v>0.55765596576878085</v>
      </c>
      <c r="P118" s="19">
        <v>0.4045394893194752</v>
      </c>
      <c r="R118" s="50"/>
      <c r="S118" s="17"/>
    </row>
    <row r="119" spans="2:19" x14ac:dyDescent="0.2">
      <c r="B119" s="3">
        <v>112</v>
      </c>
      <c r="D119" s="32" t="s">
        <v>667</v>
      </c>
      <c r="E119" s="32"/>
      <c r="F119" s="3" t="s">
        <v>668</v>
      </c>
      <c r="H119" s="21">
        <v>250329.05</v>
      </c>
      <c r="I119" s="21">
        <v>210126.80012382928</v>
      </c>
      <c r="K119" s="17">
        <v>449151.7847730731</v>
      </c>
      <c r="L119" s="17">
        <v>449151.7847730731</v>
      </c>
      <c r="N119" s="18">
        <v>0.55733731555018717</v>
      </c>
      <c r="O119" s="18">
        <f t="shared" si="1"/>
        <v>0.55733731555018717</v>
      </c>
      <c r="P119" s="19">
        <v>0.46783026862509858</v>
      </c>
      <c r="R119" s="50"/>
      <c r="S119" s="17"/>
    </row>
    <row r="120" spans="2:19" x14ac:dyDescent="0.2">
      <c r="B120" s="3">
        <v>113</v>
      </c>
      <c r="D120" s="32" t="s">
        <v>3583</v>
      </c>
      <c r="E120" s="32"/>
      <c r="F120" s="3" t="s">
        <v>3584</v>
      </c>
      <c r="H120" s="21">
        <v>4568648.9400000004</v>
      </c>
      <c r="I120" s="21">
        <v>3784067.7577176271</v>
      </c>
      <c r="K120" s="17">
        <v>8199475.5617605736</v>
      </c>
      <c r="L120" s="17">
        <v>8199480</v>
      </c>
      <c r="N120" s="18">
        <v>0.55718794520305026</v>
      </c>
      <c r="O120" s="18">
        <f t="shared" si="1"/>
        <v>0.55718764360666784</v>
      </c>
      <c r="P120" s="19">
        <v>0.46150119348671126</v>
      </c>
      <c r="R120" s="50"/>
      <c r="S120" s="17"/>
    </row>
    <row r="121" spans="2:19" x14ac:dyDescent="0.2">
      <c r="B121" s="3">
        <v>114</v>
      </c>
      <c r="D121" s="32" t="s">
        <v>2447</v>
      </c>
      <c r="E121" s="32"/>
      <c r="F121" s="3" t="s">
        <v>2448</v>
      </c>
      <c r="H121" s="21">
        <v>2533473.8600000003</v>
      </c>
      <c r="I121" s="21">
        <v>2083288.5073854923</v>
      </c>
      <c r="K121" s="17">
        <v>4564200.5154177686</v>
      </c>
      <c r="L121" s="17">
        <v>4564200.5154177686</v>
      </c>
      <c r="N121" s="18">
        <v>0.55507505672504565</v>
      </c>
      <c r="O121" s="18">
        <f t="shared" si="1"/>
        <v>0.55507505672504565</v>
      </c>
      <c r="P121" s="19">
        <v>0.45644105694922682</v>
      </c>
      <c r="R121" s="50"/>
      <c r="S121" s="17"/>
    </row>
    <row r="122" spans="2:19" x14ac:dyDescent="0.2">
      <c r="B122" s="3">
        <v>115</v>
      </c>
      <c r="D122" s="32" t="s">
        <v>1786</v>
      </c>
      <c r="E122" s="32"/>
      <c r="F122" s="3" t="s">
        <v>1787</v>
      </c>
      <c r="G122" s="4"/>
      <c r="H122" s="21">
        <v>1168400.6800000002</v>
      </c>
      <c r="I122" s="21">
        <v>946381.65005197283</v>
      </c>
      <c r="J122" s="4"/>
      <c r="K122" s="17">
        <v>2107133.2761617554</v>
      </c>
      <c r="L122" s="17">
        <v>2107130</v>
      </c>
      <c r="N122" s="18">
        <v>0.55449775921544853</v>
      </c>
      <c r="O122" s="18">
        <f t="shared" si="1"/>
        <v>0.55449862134752015</v>
      </c>
      <c r="P122" s="19">
        <v>0.44913231676349036</v>
      </c>
      <c r="R122" s="50"/>
      <c r="S122" s="17"/>
    </row>
    <row r="123" spans="2:19" x14ac:dyDescent="0.2">
      <c r="B123" s="3">
        <v>116</v>
      </c>
      <c r="D123" s="32" t="s">
        <v>68</v>
      </c>
      <c r="E123" s="32"/>
      <c r="F123" s="3" t="s">
        <v>69</v>
      </c>
      <c r="H123" s="21">
        <v>203133.57</v>
      </c>
      <c r="I123" s="21">
        <v>158178.99694113544</v>
      </c>
      <c r="K123" s="17">
        <v>366562.74726321059</v>
      </c>
      <c r="L123" s="17">
        <v>411750</v>
      </c>
      <c r="N123" s="18">
        <v>0.55415770292156785</v>
      </c>
      <c r="O123" s="18">
        <f t="shared" si="1"/>
        <v>0.49334200364298725</v>
      </c>
      <c r="P123" s="19">
        <v>0.43151956417315618</v>
      </c>
      <c r="R123" s="50"/>
      <c r="S123" s="17"/>
    </row>
    <row r="124" spans="2:19" x14ac:dyDescent="0.2">
      <c r="B124" s="3">
        <v>117</v>
      </c>
      <c r="D124" s="32" t="s">
        <v>184</v>
      </c>
      <c r="E124" s="32"/>
      <c r="F124" s="3" t="s">
        <v>185</v>
      </c>
      <c r="H124" s="21">
        <v>204161.22999999998</v>
      </c>
      <c r="I124" s="21">
        <v>150164.74472805706</v>
      </c>
      <c r="K124" s="17">
        <v>368460.62171854405</v>
      </c>
      <c r="L124" s="17">
        <v>368460.62171854405</v>
      </c>
      <c r="N124" s="18">
        <v>0.55409239947478728</v>
      </c>
      <c r="O124" s="18">
        <f t="shared" si="1"/>
        <v>0.55409239947478728</v>
      </c>
      <c r="P124" s="19">
        <v>0.4075462502008243</v>
      </c>
      <c r="R124" s="50"/>
      <c r="S124" s="17"/>
    </row>
    <row r="125" spans="2:19" x14ac:dyDescent="0.2">
      <c r="B125" s="3">
        <v>118</v>
      </c>
      <c r="D125" s="32" t="s">
        <v>92</v>
      </c>
      <c r="E125" s="32"/>
      <c r="F125" s="3" t="s">
        <v>93</v>
      </c>
      <c r="H125" s="21">
        <v>180288.8</v>
      </c>
      <c r="I125" s="21">
        <v>147588.19359490441</v>
      </c>
      <c r="K125" s="17">
        <v>325573.25987995905</v>
      </c>
      <c r="L125" s="17">
        <v>325573.25987995905</v>
      </c>
      <c r="N125" s="18">
        <v>0.55375800846320622</v>
      </c>
      <c r="O125" s="18">
        <f t="shared" si="1"/>
        <v>0.55375800846320622</v>
      </c>
      <c r="P125" s="19">
        <v>0.45331792189973191</v>
      </c>
      <c r="R125" s="50"/>
      <c r="S125" s="17"/>
    </row>
    <row r="126" spans="2:19" x14ac:dyDescent="0.2">
      <c r="B126" s="3">
        <v>119</v>
      </c>
      <c r="D126" s="32" t="s">
        <v>2449</v>
      </c>
      <c r="E126" s="32"/>
      <c r="F126" s="3" t="s">
        <v>1940</v>
      </c>
      <c r="G126" s="4"/>
      <c r="H126" s="21">
        <v>1208700.8599999999</v>
      </c>
      <c r="I126" s="21">
        <v>938520.11441286653</v>
      </c>
      <c r="J126" s="4"/>
      <c r="K126" s="17">
        <v>2182839.5820724256</v>
      </c>
      <c r="L126" s="17">
        <v>2182839.5820724256</v>
      </c>
      <c r="N126" s="18">
        <v>0.55372867063938724</v>
      </c>
      <c r="O126" s="18">
        <f t="shared" si="1"/>
        <v>0.55372867063938724</v>
      </c>
      <c r="P126" s="19">
        <v>0.42995377311319377</v>
      </c>
      <c r="R126" s="50"/>
      <c r="S126" s="17"/>
    </row>
    <row r="127" spans="2:19" x14ac:dyDescent="0.2">
      <c r="B127" s="3">
        <v>120</v>
      </c>
      <c r="D127" s="32" t="s">
        <v>2070</v>
      </c>
      <c r="E127" s="32"/>
      <c r="F127" s="3" t="s">
        <v>2071</v>
      </c>
      <c r="G127" s="4"/>
      <c r="H127" s="21">
        <v>223267.56</v>
      </c>
      <c r="I127" s="21">
        <v>180002.98617473838</v>
      </c>
      <c r="J127" s="4"/>
      <c r="K127" s="17">
        <v>403289.5197487332</v>
      </c>
      <c r="L127" s="17">
        <v>403289.5197487332</v>
      </c>
      <c r="N127" s="18">
        <v>0.55361607249081335</v>
      </c>
      <c r="O127" s="18">
        <f t="shared" si="1"/>
        <v>0.55361607249081335</v>
      </c>
      <c r="P127" s="19">
        <v>0.44633688047953229</v>
      </c>
      <c r="R127" s="50"/>
      <c r="S127" s="17"/>
    </row>
    <row r="128" spans="2:19" x14ac:dyDescent="0.2">
      <c r="B128" s="3">
        <v>121</v>
      </c>
      <c r="D128" s="32" t="s">
        <v>428</v>
      </c>
      <c r="E128" s="32"/>
      <c r="F128" s="3" t="s">
        <v>429</v>
      </c>
      <c r="G128" s="4"/>
      <c r="H128" s="21">
        <v>2161054.4899999998</v>
      </c>
      <c r="I128" s="21">
        <v>1505809.5964036332</v>
      </c>
      <c r="J128" s="4"/>
      <c r="K128" s="17">
        <v>3904882.7659347607</v>
      </c>
      <c r="L128" s="17">
        <v>3904882.7659347607</v>
      </c>
      <c r="N128" s="18">
        <v>0.55342365431620866</v>
      </c>
      <c r="O128" s="18">
        <f t="shared" si="1"/>
        <v>0.55342365431620866</v>
      </c>
      <c r="P128" s="19">
        <v>0.38562222905638732</v>
      </c>
      <c r="R128" s="50"/>
      <c r="S128" s="17"/>
    </row>
    <row r="129" spans="2:19" x14ac:dyDescent="0.2">
      <c r="B129" s="3">
        <v>122</v>
      </c>
      <c r="D129" s="32" t="s">
        <v>651</v>
      </c>
      <c r="E129" s="32"/>
      <c r="F129" s="3" t="s">
        <v>652</v>
      </c>
      <c r="H129" s="21">
        <v>1569084.66</v>
      </c>
      <c r="I129" s="21">
        <v>1116311.6538456385</v>
      </c>
      <c r="K129" s="17">
        <v>2836664.7367224521</v>
      </c>
      <c r="L129" s="17">
        <v>2836664.7367224521</v>
      </c>
      <c r="N129" s="18">
        <v>0.55314420477231174</v>
      </c>
      <c r="O129" s="18">
        <f t="shared" si="1"/>
        <v>0.55314420477231174</v>
      </c>
      <c r="P129" s="19">
        <v>0.39352964042393351</v>
      </c>
      <c r="R129" s="50"/>
      <c r="S129" s="17"/>
    </row>
    <row r="130" spans="2:19" x14ac:dyDescent="0.2">
      <c r="B130" s="3">
        <v>123</v>
      </c>
      <c r="D130" s="32" t="s">
        <v>1918</v>
      </c>
      <c r="E130" s="32"/>
      <c r="F130" s="3" t="s">
        <v>1919</v>
      </c>
      <c r="H130" s="21">
        <v>868187.59</v>
      </c>
      <c r="I130" s="21">
        <v>683527.46406650962</v>
      </c>
      <c r="K130" s="17">
        <v>1570445.7195167798</v>
      </c>
      <c r="L130" s="17">
        <v>1570445.7195167798</v>
      </c>
      <c r="N130" s="18">
        <v>0.5528287792507327</v>
      </c>
      <c r="O130" s="18">
        <f t="shared" si="1"/>
        <v>0.5528287792507327</v>
      </c>
      <c r="P130" s="19">
        <v>0.43524424663135025</v>
      </c>
      <c r="R130" s="50"/>
      <c r="S130" s="17"/>
    </row>
    <row r="131" spans="2:19" x14ac:dyDescent="0.2">
      <c r="B131" s="3">
        <v>124</v>
      </c>
      <c r="D131" s="32" t="s">
        <v>482</v>
      </c>
      <c r="E131" s="32"/>
      <c r="F131" s="3" t="s">
        <v>483</v>
      </c>
      <c r="G131" s="4"/>
      <c r="H131" s="21">
        <v>1263790.94</v>
      </c>
      <c r="I131" s="21">
        <v>741355.9567252401</v>
      </c>
      <c r="J131" s="4"/>
      <c r="K131" s="17">
        <v>2290977.387005718</v>
      </c>
      <c r="L131" s="17">
        <v>2290977.387005718</v>
      </c>
      <c r="N131" s="18">
        <v>0.55163833007176066</v>
      </c>
      <c r="O131" s="18">
        <f t="shared" si="1"/>
        <v>0.55163833007176066</v>
      </c>
      <c r="P131" s="19">
        <v>0.32359811184962589</v>
      </c>
      <c r="R131" s="50"/>
      <c r="S131" s="17"/>
    </row>
    <row r="132" spans="2:19" x14ac:dyDescent="0.2">
      <c r="B132" s="3">
        <v>125</v>
      </c>
      <c r="D132" s="32" t="s">
        <v>825</v>
      </c>
      <c r="E132" s="32"/>
      <c r="F132" s="3" t="s">
        <v>826</v>
      </c>
      <c r="H132" s="21">
        <v>410839.20999999996</v>
      </c>
      <c r="I132" s="21">
        <v>229930.37067710952</v>
      </c>
      <c r="K132" s="17">
        <v>746039.63735804847</v>
      </c>
      <c r="L132" s="17">
        <v>746039.63735804847</v>
      </c>
      <c r="N132" s="18">
        <v>0.55069354150525518</v>
      </c>
      <c r="O132" s="18">
        <f t="shared" si="1"/>
        <v>0.55069354150525518</v>
      </c>
      <c r="P132" s="19">
        <v>0.30820127934671454</v>
      </c>
      <c r="R132" s="50"/>
      <c r="S132" s="17"/>
    </row>
    <row r="133" spans="2:19" x14ac:dyDescent="0.2">
      <c r="B133" s="3">
        <v>126</v>
      </c>
      <c r="D133" s="32" t="s">
        <v>3470</v>
      </c>
      <c r="E133" s="32"/>
      <c r="F133" s="3" t="s">
        <v>3471</v>
      </c>
      <c r="H133" s="21">
        <v>223026.19</v>
      </c>
      <c r="I133" s="21">
        <v>191395.0730868057</v>
      </c>
      <c r="K133" s="17">
        <v>405147.52928952401</v>
      </c>
      <c r="L133" s="17">
        <v>405147.52928952401</v>
      </c>
      <c r="N133" s="18">
        <v>0.55048142683013235</v>
      </c>
      <c r="O133" s="18">
        <f t="shared" si="1"/>
        <v>0.55048142683013235</v>
      </c>
      <c r="P133" s="19">
        <v>0.47240834325817177</v>
      </c>
      <c r="R133" s="50"/>
      <c r="S133" s="17"/>
    </row>
    <row r="134" spans="2:19" x14ac:dyDescent="0.2">
      <c r="B134" s="3">
        <v>127</v>
      </c>
      <c r="D134" s="32" t="s">
        <v>1719</v>
      </c>
      <c r="E134" s="32"/>
      <c r="F134" s="3" t="s">
        <v>1720</v>
      </c>
      <c r="H134" s="21">
        <v>476252.81000000006</v>
      </c>
      <c r="I134" s="21">
        <v>347489.00946540781</v>
      </c>
      <c r="K134" s="17">
        <v>865299.68335353781</v>
      </c>
      <c r="L134" s="17">
        <v>865299.68335353781</v>
      </c>
      <c r="N134" s="18">
        <v>0.55039059780334643</v>
      </c>
      <c r="O134" s="18">
        <f t="shared" si="1"/>
        <v>0.55039059780334643</v>
      </c>
      <c r="P134" s="19">
        <v>0.40158226814401043</v>
      </c>
      <c r="R134" s="50"/>
      <c r="S134" s="17"/>
    </row>
    <row r="135" spans="2:19" x14ac:dyDescent="0.2">
      <c r="B135" s="3">
        <v>128</v>
      </c>
      <c r="D135" s="32" t="s">
        <v>1924</v>
      </c>
      <c r="E135" s="32"/>
      <c r="F135" s="3" t="s">
        <v>891</v>
      </c>
      <c r="G135" s="4"/>
      <c r="H135" s="21">
        <v>357107.1</v>
      </c>
      <c r="I135" s="21">
        <v>311320.58021617727</v>
      </c>
      <c r="J135" s="4"/>
      <c r="K135" s="17">
        <v>649655.0970106523</v>
      </c>
      <c r="L135" s="17">
        <v>649655.0970106523</v>
      </c>
      <c r="N135" s="18">
        <v>0.54968721348174776</v>
      </c>
      <c r="O135" s="18">
        <f t="shared" si="1"/>
        <v>0.54968721348174776</v>
      </c>
      <c r="P135" s="19">
        <v>0.47920901667469346</v>
      </c>
      <c r="R135" s="50"/>
      <c r="S135" s="17"/>
    </row>
    <row r="136" spans="2:19" x14ac:dyDescent="0.2">
      <c r="B136" s="3">
        <v>129</v>
      </c>
      <c r="D136" s="32" t="s">
        <v>2634</v>
      </c>
      <c r="E136" s="32"/>
      <c r="F136" s="3" t="s">
        <v>2635</v>
      </c>
      <c r="G136" s="4"/>
      <c r="H136" s="21">
        <v>213538.45</v>
      </c>
      <c r="I136" s="21">
        <v>149016.3400545296</v>
      </c>
      <c r="J136" s="4"/>
      <c r="K136" s="17">
        <v>388527.8473714696</v>
      </c>
      <c r="L136" s="17">
        <v>388527.8473714696</v>
      </c>
      <c r="N136" s="18">
        <v>0.54960912440295928</v>
      </c>
      <c r="O136" s="18">
        <f t="shared" ref="O136:O199" si="2">+H136/L136</f>
        <v>0.54960912440295928</v>
      </c>
      <c r="P136" s="19">
        <v>0.38354095095802948</v>
      </c>
      <c r="R136" s="50"/>
      <c r="S136" s="17"/>
    </row>
    <row r="137" spans="2:19" x14ac:dyDescent="0.2">
      <c r="B137" s="3">
        <v>130</v>
      </c>
      <c r="D137" s="32" t="s">
        <v>998</v>
      </c>
      <c r="E137" s="32"/>
      <c r="F137" s="3" t="s">
        <v>999</v>
      </c>
      <c r="H137" s="21">
        <v>407270.88999999996</v>
      </c>
      <c r="I137" s="21">
        <v>261022.6649999895</v>
      </c>
      <c r="K137" s="17">
        <v>741187.88044937456</v>
      </c>
      <c r="L137" s="17">
        <v>741187.88044937456</v>
      </c>
      <c r="N137" s="18">
        <v>0.54948401173677563</v>
      </c>
      <c r="O137" s="18">
        <f t="shared" si="2"/>
        <v>0.54948401173677563</v>
      </c>
      <c r="P137" s="19">
        <v>0.35216801553977667</v>
      </c>
      <c r="R137" s="50"/>
      <c r="S137" s="17"/>
    </row>
    <row r="138" spans="2:19" x14ac:dyDescent="0.2">
      <c r="B138" s="3">
        <v>131</v>
      </c>
      <c r="D138" s="32" t="s">
        <v>1872</v>
      </c>
      <c r="E138" s="32"/>
      <c r="F138" s="3" t="s">
        <v>1873</v>
      </c>
      <c r="G138" s="4"/>
      <c r="H138" s="21">
        <v>1424883.98</v>
      </c>
      <c r="I138" s="21">
        <v>1231874.4491139501</v>
      </c>
      <c r="J138" s="4"/>
      <c r="K138" s="17">
        <v>2601551.8383886367</v>
      </c>
      <c r="L138" s="17">
        <v>2601551.8383886367</v>
      </c>
      <c r="N138" s="18">
        <v>0.54770539605413071</v>
      </c>
      <c r="O138" s="18">
        <f t="shared" si="2"/>
        <v>0.54770539605413071</v>
      </c>
      <c r="P138" s="19">
        <v>0.47351524230128544</v>
      </c>
      <c r="R138" s="50"/>
      <c r="S138" s="17"/>
    </row>
    <row r="139" spans="2:19" x14ac:dyDescent="0.2">
      <c r="B139" s="3">
        <v>132</v>
      </c>
      <c r="D139" s="32" t="s">
        <v>3555</v>
      </c>
      <c r="E139" s="32"/>
      <c r="F139" s="3" t="s">
        <v>3556</v>
      </c>
      <c r="H139" s="21">
        <v>2107602.2700000005</v>
      </c>
      <c r="I139" s="21">
        <v>1626463.7959186202</v>
      </c>
      <c r="K139" s="17">
        <v>3855714.9896581857</v>
      </c>
      <c r="L139" s="17">
        <v>4447420</v>
      </c>
      <c r="N139" s="18">
        <v>0.54661775459364081</v>
      </c>
      <c r="O139" s="18">
        <f t="shared" si="2"/>
        <v>0.47389323922633808</v>
      </c>
      <c r="P139" s="19">
        <v>0.42183195601363899</v>
      </c>
      <c r="R139" s="50"/>
      <c r="S139" s="17"/>
    </row>
    <row r="140" spans="2:19" x14ac:dyDescent="0.2">
      <c r="B140" s="3">
        <v>133</v>
      </c>
      <c r="D140" s="32" t="s">
        <v>3475</v>
      </c>
      <c r="E140" s="32"/>
      <c r="F140" s="3" t="s">
        <v>3476</v>
      </c>
      <c r="G140" s="4"/>
      <c r="H140" s="21">
        <v>339089.29000000004</v>
      </c>
      <c r="I140" s="21">
        <v>288287.8079576586</v>
      </c>
      <c r="J140" s="4"/>
      <c r="K140" s="17">
        <v>621028.18555153953</v>
      </c>
      <c r="L140" s="17">
        <v>621028.18555153953</v>
      </c>
      <c r="N140" s="18">
        <v>0.54601272194892803</v>
      </c>
      <c r="O140" s="18">
        <f t="shared" si="2"/>
        <v>0.54601272194892803</v>
      </c>
      <c r="P140" s="19">
        <v>0.46421050552098236</v>
      </c>
      <c r="R140" s="50"/>
      <c r="S140" s="17"/>
    </row>
    <row r="141" spans="2:19" x14ac:dyDescent="0.2">
      <c r="B141" s="3">
        <v>134</v>
      </c>
      <c r="D141" s="32" t="s">
        <v>2281</v>
      </c>
      <c r="E141" s="32"/>
      <c r="F141" s="3" t="s">
        <v>2282</v>
      </c>
      <c r="G141" s="4"/>
      <c r="H141" s="21">
        <v>445064.56999999995</v>
      </c>
      <c r="I141" s="21">
        <v>332317.95585678844</v>
      </c>
      <c r="J141" s="4"/>
      <c r="K141" s="17">
        <v>815984.14087836328</v>
      </c>
      <c r="L141" s="17">
        <v>815984.14087836328</v>
      </c>
      <c r="N141" s="18">
        <v>0.54543286775268907</v>
      </c>
      <c r="O141" s="18">
        <f t="shared" si="2"/>
        <v>0.54543286775268907</v>
      </c>
      <c r="P141" s="19">
        <v>0.40726031206815616</v>
      </c>
      <c r="R141" s="50"/>
      <c r="S141" s="17"/>
    </row>
    <row r="142" spans="2:19" x14ac:dyDescent="0.2">
      <c r="B142" s="3">
        <v>135</v>
      </c>
      <c r="D142" s="32" t="s">
        <v>76</v>
      </c>
      <c r="E142" s="32"/>
      <c r="F142" s="3" t="s">
        <v>77</v>
      </c>
      <c r="H142" s="21">
        <v>4719556.09</v>
      </c>
      <c r="I142" s="21">
        <v>3426091.9839113606</v>
      </c>
      <c r="K142" s="17">
        <v>8653483.107683681</v>
      </c>
      <c r="L142" s="17">
        <v>8653483.107683681</v>
      </c>
      <c r="N142" s="18">
        <v>0.5453938063170618</v>
      </c>
      <c r="O142" s="18">
        <f t="shared" si="2"/>
        <v>0.5453938063170618</v>
      </c>
      <c r="P142" s="19">
        <v>0.39592057224555438</v>
      </c>
      <c r="R142" s="50"/>
      <c r="S142" s="17"/>
    </row>
    <row r="143" spans="2:19" x14ac:dyDescent="0.2">
      <c r="B143" s="3">
        <v>136</v>
      </c>
      <c r="D143" s="32" t="s">
        <v>1735</v>
      </c>
      <c r="E143" s="32"/>
      <c r="F143" s="3" t="s">
        <v>1736</v>
      </c>
      <c r="H143" s="21">
        <v>217523.41</v>
      </c>
      <c r="I143" s="21">
        <v>154172.54129585304</v>
      </c>
      <c r="K143" s="17">
        <v>398908.89282277529</v>
      </c>
      <c r="L143" s="17">
        <v>398908.89282277529</v>
      </c>
      <c r="N143" s="18">
        <v>0.54529596585514062</v>
      </c>
      <c r="O143" s="18">
        <f t="shared" si="2"/>
        <v>0.54529596585514062</v>
      </c>
      <c r="P143" s="19">
        <v>0.38648559625956458</v>
      </c>
      <c r="R143" s="50"/>
      <c r="S143" s="17"/>
    </row>
    <row r="144" spans="2:19" x14ac:dyDescent="0.2">
      <c r="B144" s="3">
        <v>137</v>
      </c>
      <c r="D144" s="32" t="s">
        <v>2636</v>
      </c>
      <c r="E144" s="32"/>
      <c r="F144" s="3" t="s">
        <v>2637</v>
      </c>
      <c r="H144" s="21">
        <v>4372740.13</v>
      </c>
      <c r="I144" s="21">
        <v>3206807.043666332</v>
      </c>
      <c r="K144" s="17">
        <v>8046007.7232241603</v>
      </c>
      <c r="L144" s="17">
        <v>8046007.7232241603</v>
      </c>
      <c r="N144" s="18">
        <v>0.54346705601318701</v>
      </c>
      <c r="O144" s="18">
        <f t="shared" si="2"/>
        <v>0.54346705601318701</v>
      </c>
      <c r="P144" s="19">
        <v>0.39855878268798312</v>
      </c>
      <c r="R144" s="50"/>
      <c r="S144" s="17"/>
    </row>
    <row r="145" spans="2:19" x14ac:dyDescent="0.2">
      <c r="B145" s="3">
        <v>138</v>
      </c>
      <c r="D145" s="32" t="s">
        <v>3567</v>
      </c>
      <c r="E145" s="32"/>
      <c r="F145" s="3" t="s">
        <v>3568</v>
      </c>
      <c r="H145" s="21">
        <v>10133989.08</v>
      </c>
      <c r="I145" s="21">
        <v>9142094.5452457741</v>
      </c>
      <c r="K145" s="17">
        <v>18657346.142672062</v>
      </c>
      <c r="L145" s="17">
        <v>18657346.142672062</v>
      </c>
      <c r="N145" s="18">
        <v>0.54316348115673829</v>
      </c>
      <c r="O145" s="18">
        <f t="shared" si="2"/>
        <v>0.54316348115673829</v>
      </c>
      <c r="P145" s="19">
        <v>0.48999972854319701</v>
      </c>
      <c r="R145" s="50"/>
      <c r="S145" s="17"/>
    </row>
    <row r="146" spans="2:19" x14ac:dyDescent="0.2">
      <c r="B146" s="3">
        <v>139</v>
      </c>
      <c r="D146" s="32" t="s">
        <v>2592</v>
      </c>
      <c r="E146" s="32"/>
      <c r="F146" s="3" t="s">
        <v>2014</v>
      </c>
      <c r="H146" s="21">
        <v>5972179.8399999999</v>
      </c>
      <c r="I146" s="21">
        <v>4245135.9677186618</v>
      </c>
      <c r="K146" s="17">
        <v>11007428.223341931</v>
      </c>
      <c r="L146" s="17">
        <v>11007428.223341931</v>
      </c>
      <c r="N146" s="18">
        <v>0.54255905365211687</v>
      </c>
      <c r="O146" s="18">
        <f t="shared" si="2"/>
        <v>0.54255905365211687</v>
      </c>
      <c r="P146" s="19">
        <v>0.38566101741336722</v>
      </c>
      <c r="R146" s="50"/>
      <c r="S146" s="17"/>
    </row>
    <row r="147" spans="2:19" x14ac:dyDescent="0.2">
      <c r="B147" s="3">
        <v>140</v>
      </c>
      <c r="D147" s="32" t="s">
        <v>1935</v>
      </c>
      <c r="E147" s="32"/>
      <c r="F147" s="3" t="s">
        <v>1936</v>
      </c>
      <c r="G147" s="4"/>
      <c r="H147" s="21">
        <v>1052757.83</v>
      </c>
      <c r="I147" s="21">
        <v>652934.53765893518</v>
      </c>
      <c r="J147" s="4"/>
      <c r="K147" s="17">
        <v>1941022.9416968711</v>
      </c>
      <c r="L147" s="17">
        <v>2355350</v>
      </c>
      <c r="N147" s="18">
        <v>0.54237268781566461</v>
      </c>
      <c r="O147" s="18">
        <f t="shared" si="2"/>
        <v>0.44696449784533088</v>
      </c>
      <c r="P147" s="19">
        <v>0.33638682141908638</v>
      </c>
      <c r="R147" s="50"/>
      <c r="S147" s="17"/>
    </row>
    <row r="148" spans="2:19" x14ac:dyDescent="0.2">
      <c r="B148" s="3">
        <v>141</v>
      </c>
      <c r="D148" s="32" t="s">
        <v>325</v>
      </c>
      <c r="E148" s="32"/>
      <c r="F148" s="3" t="s">
        <v>326</v>
      </c>
      <c r="G148" s="4"/>
      <c r="H148" s="21">
        <v>361709.04</v>
      </c>
      <c r="I148" s="21">
        <v>239172.88923340692</v>
      </c>
      <c r="J148" s="4"/>
      <c r="K148" s="17">
        <v>666901.81963527505</v>
      </c>
      <c r="L148" s="17">
        <v>666901.81963527505</v>
      </c>
      <c r="N148" s="18">
        <v>0.5423722493332177</v>
      </c>
      <c r="O148" s="18">
        <f t="shared" si="2"/>
        <v>0.5423722493332177</v>
      </c>
      <c r="P148" s="19">
        <v>0.35863283348695801</v>
      </c>
      <c r="R148" s="50"/>
      <c r="S148" s="17"/>
    </row>
    <row r="149" spans="2:19" x14ac:dyDescent="0.2">
      <c r="B149" s="3">
        <v>142</v>
      </c>
      <c r="D149" s="32" t="s">
        <v>110</v>
      </c>
      <c r="E149" s="32"/>
      <c r="F149" s="3" t="s">
        <v>111</v>
      </c>
      <c r="G149" s="4"/>
      <c r="H149" s="21">
        <v>840446.51</v>
      </c>
      <c r="I149" s="21">
        <v>511406.88781774521</v>
      </c>
      <c r="J149" s="4"/>
      <c r="K149" s="17">
        <v>1550334.0884262964</v>
      </c>
      <c r="L149" s="17">
        <v>1550334.0884262964</v>
      </c>
      <c r="N149" s="18">
        <v>0.54210670865988331</v>
      </c>
      <c r="O149" s="18">
        <f t="shared" si="2"/>
        <v>0.54210670865988331</v>
      </c>
      <c r="P149" s="19">
        <v>0.32986882739375289</v>
      </c>
      <c r="R149" s="50"/>
      <c r="S149" s="17"/>
    </row>
    <row r="150" spans="2:19" x14ac:dyDescent="0.2">
      <c r="B150" s="3">
        <v>143</v>
      </c>
      <c r="D150" s="32" t="s">
        <v>2091</v>
      </c>
      <c r="E150" s="32"/>
      <c r="F150" s="3" t="s">
        <v>2092</v>
      </c>
      <c r="H150" s="21">
        <v>1347721.6</v>
      </c>
      <c r="I150" s="21">
        <v>1016029.9428197136</v>
      </c>
      <c r="K150" s="17">
        <v>2486945.0366970892</v>
      </c>
      <c r="L150" s="17">
        <v>2486945.0366970892</v>
      </c>
      <c r="N150" s="18">
        <v>0.54191853061212347</v>
      </c>
      <c r="O150" s="18">
        <f t="shared" si="2"/>
        <v>0.54191853061212347</v>
      </c>
      <c r="P150" s="19">
        <v>0.4085453951845685</v>
      </c>
      <c r="R150" s="50"/>
      <c r="S150" s="17"/>
    </row>
    <row r="151" spans="2:19" x14ac:dyDescent="0.2">
      <c r="B151" s="3">
        <v>144</v>
      </c>
      <c r="D151" s="32" t="s">
        <v>1315</v>
      </c>
      <c r="E151" s="32"/>
      <c r="F151" s="3" t="s">
        <v>1316</v>
      </c>
      <c r="H151" s="21">
        <v>845753.9</v>
      </c>
      <c r="I151" s="21">
        <v>544969.62708922895</v>
      </c>
      <c r="K151" s="17">
        <v>1561427.9808395086</v>
      </c>
      <c r="L151" s="17">
        <v>1561427.9808395086</v>
      </c>
      <c r="N151" s="18">
        <v>0.54165412070128061</v>
      </c>
      <c r="O151" s="18">
        <f t="shared" si="2"/>
        <v>0.54165412070128061</v>
      </c>
      <c r="P151" s="19">
        <v>0.34902002127323456</v>
      </c>
      <c r="R151" s="50"/>
      <c r="S151" s="17"/>
    </row>
    <row r="152" spans="2:19" x14ac:dyDescent="0.2">
      <c r="B152" s="3">
        <v>145</v>
      </c>
      <c r="D152" s="32" t="s">
        <v>1752</v>
      </c>
      <c r="E152" s="32"/>
      <c r="F152" s="3" t="s">
        <v>1753</v>
      </c>
      <c r="G152" s="4"/>
      <c r="H152" s="21">
        <v>1724082.33</v>
      </c>
      <c r="I152" s="21">
        <v>1036785.408390541</v>
      </c>
      <c r="J152" s="4"/>
      <c r="K152" s="17">
        <v>3192353.3750064424</v>
      </c>
      <c r="L152" s="17">
        <v>3192353.3750064424</v>
      </c>
      <c r="N152" s="18">
        <v>0.54006625441223932</v>
      </c>
      <c r="O152" s="18">
        <f t="shared" si="2"/>
        <v>0.54006625441223932</v>
      </c>
      <c r="P152" s="19">
        <v>0.32477150446681002</v>
      </c>
      <c r="R152" s="50"/>
      <c r="S152" s="17"/>
    </row>
    <row r="153" spans="2:19" x14ac:dyDescent="0.2">
      <c r="B153" s="3">
        <v>146</v>
      </c>
      <c r="D153" s="32" t="s">
        <v>2816</v>
      </c>
      <c r="E153" s="32"/>
      <c r="F153" s="3" t="s">
        <v>922</v>
      </c>
      <c r="H153" s="21">
        <v>15522778.230000002</v>
      </c>
      <c r="I153" s="21">
        <v>13699229.948324963</v>
      </c>
      <c r="K153" s="17">
        <v>28791754.126776934</v>
      </c>
      <c r="L153" s="17">
        <v>28791750</v>
      </c>
      <c r="N153" s="18">
        <v>0.53913971901988056</v>
      </c>
      <c r="O153" s="18">
        <f t="shared" si="2"/>
        <v>0.53913979629581399</v>
      </c>
      <c r="P153" s="19">
        <v>0.47580393636330737</v>
      </c>
      <c r="R153" s="50"/>
      <c r="S153" s="17"/>
    </row>
    <row r="154" spans="2:19" x14ac:dyDescent="0.2">
      <c r="B154" s="3">
        <v>147</v>
      </c>
      <c r="D154" s="32" t="s">
        <v>1684</v>
      </c>
      <c r="E154" s="32"/>
      <c r="F154" s="3" t="s">
        <v>1685</v>
      </c>
      <c r="G154" s="4"/>
      <c r="H154" s="21">
        <v>200326.09000000003</v>
      </c>
      <c r="I154" s="21">
        <v>153767.84297556829</v>
      </c>
      <c r="J154" s="4"/>
      <c r="K154" s="17">
        <v>372035.91967705736</v>
      </c>
      <c r="L154" s="17">
        <v>372035.91967705736</v>
      </c>
      <c r="N154" s="18">
        <v>0.53845900195306784</v>
      </c>
      <c r="O154" s="18">
        <f t="shared" si="2"/>
        <v>0.53845900195306784</v>
      </c>
      <c r="P154" s="19">
        <v>0.41331450766647793</v>
      </c>
      <c r="R154" s="50"/>
      <c r="S154" s="17"/>
    </row>
    <row r="155" spans="2:19" x14ac:dyDescent="0.2">
      <c r="B155" s="3">
        <v>148</v>
      </c>
      <c r="D155" s="32" t="s">
        <v>2476</v>
      </c>
      <c r="E155" s="32"/>
      <c r="F155" s="3" t="s">
        <v>2477</v>
      </c>
      <c r="H155" s="21">
        <v>64672086.239999987</v>
      </c>
      <c r="I155" s="21">
        <v>54045576.683554105</v>
      </c>
      <c r="K155" s="17">
        <v>120144808.36155315</v>
      </c>
      <c r="L155" s="17">
        <v>120144810</v>
      </c>
      <c r="N155" s="18">
        <v>0.53828448454785938</v>
      </c>
      <c r="O155" s="18">
        <f t="shared" si="2"/>
        <v>0.53828447720713024</v>
      </c>
      <c r="P155" s="19">
        <v>0.44983697107339116</v>
      </c>
      <c r="R155" s="50"/>
      <c r="S155" s="17"/>
    </row>
    <row r="156" spans="2:19" x14ac:dyDescent="0.2">
      <c r="B156" s="3">
        <v>149</v>
      </c>
      <c r="D156" s="32" t="s">
        <v>231</v>
      </c>
      <c r="E156" s="32"/>
      <c r="F156" s="3" t="s">
        <v>232</v>
      </c>
      <c r="H156" s="21">
        <v>1033146.8400000001</v>
      </c>
      <c r="I156" s="21">
        <v>682751.58917162474</v>
      </c>
      <c r="K156" s="17">
        <v>1920198.2696405158</v>
      </c>
      <c r="L156" s="17">
        <v>1920198.2696405158</v>
      </c>
      <c r="N156" s="18">
        <v>0.5380417513830057</v>
      </c>
      <c r="O156" s="18">
        <f t="shared" si="2"/>
        <v>0.5380417513830057</v>
      </c>
      <c r="P156" s="19">
        <v>0.35556306865094928</v>
      </c>
      <c r="R156" s="50"/>
      <c r="S156" s="17"/>
    </row>
    <row r="157" spans="2:19" x14ac:dyDescent="0.2">
      <c r="B157" s="3">
        <v>150</v>
      </c>
      <c r="D157" s="32" t="s">
        <v>2433</v>
      </c>
      <c r="E157" s="32"/>
      <c r="F157" s="3" t="s">
        <v>2434</v>
      </c>
      <c r="G157" s="4"/>
      <c r="H157" s="21">
        <v>1658382.6</v>
      </c>
      <c r="I157" s="21">
        <v>1542577.9362793292</v>
      </c>
      <c r="J157" s="4"/>
      <c r="K157" s="17">
        <v>3086128.3104494172</v>
      </c>
      <c r="L157" s="17">
        <v>3086130</v>
      </c>
      <c r="N157" s="18">
        <v>0.53736670454848923</v>
      </c>
      <c r="O157" s="18">
        <f t="shared" si="2"/>
        <v>0.53736641035860444</v>
      </c>
      <c r="P157" s="19">
        <v>0.49984245018467538</v>
      </c>
      <c r="R157" s="50"/>
      <c r="S157" s="17"/>
    </row>
    <row r="158" spans="2:19" x14ac:dyDescent="0.2">
      <c r="B158" s="3">
        <v>151</v>
      </c>
      <c r="D158" s="32" t="s">
        <v>2501</v>
      </c>
      <c r="E158" s="32"/>
      <c r="F158" s="3" t="s">
        <v>2502</v>
      </c>
      <c r="H158" s="21">
        <v>35817014.760000005</v>
      </c>
      <c r="I158" s="21">
        <v>32220510.894790798</v>
      </c>
      <c r="K158" s="17">
        <v>66703122.261188507</v>
      </c>
      <c r="L158" s="17">
        <v>66703119.999999993</v>
      </c>
      <c r="N158" s="18">
        <v>0.53696159258860188</v>
      </c>
      <c r="O158" s="18">
        <f t="shared" si="2"/>
        <v>0.53696161079121951</v>
      </c>
      <c r="P158" s="19">
        <v>0.48304351884197233</v>
      </c>
      <c r="R158" s="50"/>
      <c r="S158" s="17"/>
    </row>
    <row r="159" spans="2:19" x14ac:dyDescent="0.2">
      <c r="B159" s="3">
        <v>152</v>
      </c>
      <c r="D159" s="32" t="s">
        <v>3396</v>
      </c>
      <c r="E159" s="32"/>
      <c r="F159" s="3" t="s">
        <v>3397</v>
      </c>
      <c r="H159" s="21">
        <v>2239642.3600000003</v>
      </c>
      <c r="I159" s="21">
        <v>1831881.0691460974</v>
      </c>
      <c r="K159" s="17">
        <v>4172624.6489982447</v>
      </c>
      <c r="L159" s="17">
        <v>4172624.6489982447</v>
      </c>
      <c r="N159" s="18">
        <v>0.53674666388640757</v>
      </c>
      <c r="O159" s="18">
        <f t="shared" si="2"/>
        <v>0.53674666388640757</v>
      </c>
      <c r="P159" s="19">
        <v>0.43902368970232958</v>
      </c>
      <c r="R159" s="50"/>
      <c r="S159" s="17"/>
    </row>
    <row r="160" spans="2:19" x14ac:dyDescent="0.2">
      <c r="B160" s="3">
        <v>153</v>
      </c>
      <c r="D160" s="32" t="s">
        <v>1378</v>
      </c>
      <c r="E160" s="32"/>
      <c r="F160" s="3" t="s">
        <v>1379</v>
      </c>
      <c r="H160" s="21">
        <v>12589883.720000001</v>
      </c>
      <c r="I160" s="21">
        <v>13108141.032355241</v>
      </c>
      <c r="K160" s="17">
        <v>23517583.040778082</v>
      </c>
      <c r="L160" s="17">
        <v>23517580</v>
      </c>
      <c r="N160" s="18">
        <v>0.53533918422526228</v>
      </c>
      <c r="O160" s="18">
        <f t="shared" si="2"/>
        <v>0.53533925344359412</v>
      </c>
      <c r="P160" s="19">
        <v>0.55737619846505937</v>
      </c>
      <c r="R160" s="50"/>
      <c r="S160" s="17"/>
    </row>
    <row r="161" spans="2:19" x14ac:dyDescent="0.2">
      <c r="B161" s="3">
        <v>154</v>
      </c>
      <c r="D161" s="32" t="s">
        <v>2547</v>
      </c>
      <c r="E161" s="32"/>
      <c r="F161" s="3" t="s">
        <v>2548</v>
      </c>
      <c r="G161" s="4"/>
      <c r="H161" s="21">
        <v>32815406.989999995</v>
      </c>
      <c r="I161" s="21">
        <v>27989633.854442947</v>
      </c>
      <c r="J161" s="4"/>
      <c r="K161" s="17">
        <v>61318165.29078345</v>
      </c>
      <c r="L161" s="17">
        <v>61318170</v>
      </c>
      <c r="N161" s="18">
        <v>0.53516615890874319</v>
      </c>
      <c r="O161" s="18">
        <f t="shared" si="2"/>
        <v>0.53516611780814716</v>
      </c>
      <c r="P161" s="19">
        <v>0.45646561213484294</v>
      </c>
      <c r="R161" s="50"/>
      <c r="S161" s="17"/>
    </row>
    <row r="162" spans="2:19" x14ac:dyDescent="0.2">
      <c r="B162" s="3">
        <v>155</v>
      </c>
      <c r="D162" s="32" t="s">
        <v>152</v>
      </c>
      <c r="E162" s="32"/>
      <c r="F162" s="3" t="s">
        <v>153</v>
      </c>
      <c r="H162" s="21">
        <v>185621.59999999998</v>
      </c>
      <c r="I162" s="21">
        <v>167856.47434110992</v>
      </c>
      <c r="K162" s="17">
        <v>347079.61883081315</v>
      </c>
      <c r="L162" s="17">
        <v>347079.61883081315</v>
      </c>
      <c r="N162" s="18">
        <v>0.53480985321262198</v>
      </c>
      <c r="O162" s="18">
        <f t="shared" si="2"/>
        <v>0.53480985321262198</v>
      </c>
      <c r="P162" s="19">
        <v>0.48362526992094262</v>
      </c>
      <c r="R162" s="50"/>
      <c r="S162" s="17"/>
    </row>
    <row r="163" spans="2:19" x14ac:dyDescent="0.2">
      <c r="B163" s="3">
        <v>156</v>
      </c>
      <c r="D163" s="32" t="s">
        <v>104</v>
      </c>
      <c r="E163" s="32"/>
      <c r="F163" s="3" t="s">
        <v>105</v>
      </c>
      <c r="H163" s="21">
        <v>173909.16</v>
      </c>
      <c r="I163" s="21">
        <v>189246.87501684175</v>
      </c>
      <c r="K163" s="17">
        <v>325284.55445909128</v>
      </c>
      <c r="L163" s="17">
        <v>325284.55445909128</v>
      </c>
      <c r="N163" s="18">
        <v>0.53463700509601453</v>
      </c>
      <c r="O163" s="18">
        <f t="shared" si="2"/>
        <v>0.53463700509601453</v>
      </c>
      <c r="P163" s="19">
        <v>0.58178869061746985</v>
      </c>
      <c r="R163" s="50"/>
      <c r="S163" s="17"/>
    </row>
    <row r="164" spans="2:19" x14ac:dyDescent="0.2">
      <c r="B164" s="3">
        <v>157</v>
      </c>
      <c r="D164" s="32" t="s">
        <v>771</v>
      </c>
      <c r="E164" s="32"/>
      <c r="F164" s="3" t="s">
        <v>772</v>
      </c>
      <c r="G164" s="4"/>
      <c r="H164" s="21">
        <v>558683.84</v>
      </c>
      <c r="I164" s="21">
        <v>406928.42339558329</v>
      </c>
      <c r="J164" s="4"/>
      <c r="K164" s="17">
        <v>1045715.8526574943</v>
      </c>
      <c r="L164" s="17">
        <v>1045715.8526574943</v>
      </c>
      <c r="N164" s="18">
        <v>0.53425970217455143</v>
      </c>
      <c r="O164" s="18">
        <f t="shared" si="2"/>
        <v>0.53425970217455143</v>
      </c>
      <c r="P164" s="19">
        <v>0.38913861959866985</v>
      </c>
      <c r="R164" s="50"/>
      <c r="S164" s="17"/>
    </row>
    <row r="165" spans="2:19" x14ac:dyDescent="0.2">
      <c r="B165" s="3">
        <v>158</v>
      </c>
      <c r="D165" s="32" t="s">
        <v>2632</v>
      </c>
      <c r="E165" s="32"/>
      <c r="F165" s="3" t="s">
        <v>2633</v>
      </c>
      <c r="H165" s="21">
        <v>289850.18</v>
      </c>
      <c r="I165" s="21">
        <v>226921.03464470294</v>
      </c>
      <c r="K165" s="17">
        <v>542554.13986303855</v>
      </c>
      <c r="L165" s="17">
        <v>542554.13986303855</v>
      </c>
      <c r="N165" s="18">
        <v>0.53423273126838422</v>
      </c>
      <c r="O165" s="18">
        <f t="shared" si="2"/>
        <v>0.53423273126838422</v>
      </c>
      <c r="P165" s="19">
        <v>0.41824588178791977</v>
      </c>
      <c r="R165" s="50"/>
      <c r="S165" s="17"/>
    </row>
    <row r="166" spans="2:19" x14ac:dyDescent="0.2">
      <c r="B166" s="3">
        <v>159</v>
      </c>
      <c r="D166" s="32" t="s">
        <v>671</v>
      </c>
      <c r="E166" s="32"/>
      <c r="F166" s="3" t="s">
        <v>672</v>
      </c>
      <c r="H166" s="21">
        <v>222109.45</v>
      </c>
      <c r="I166" s="21">
        <v>203518.99371748589</v>
      </c>
      <c r="K166" s="17">
        <v>416272.36431439873</v>
      </c>
      <c r="L166" s="17">
        <v>416272.36431439873</v>
      </c>
      <c r="N166" s="18">
        <v>0.53356760871170161</v>
      </c>
      <c r="O166" s="18">
        <f t="shared" si="2"/>
        <v>0.53356760871170161</v>
      </c>
      <c r="P166" s="19">
        <v>0.48890825133847654</v>
      </c>
      <c r="R166" s="50"/>
      <c r="S166" s="17"/>
    </row>
    <row r="167" spans="2:19" x14ac:dyDescent="0.2">
      <c r="B167" s="3">
        <v>160</v>
      </c>
      <c r="D167" s="32" t="s">
        <v>2783</v>
      </c>
      <c r="E167" s="32"/>
      <c r="F167" s="3" t="s">
        <v>2784</v>
      </c>
      <c r="H167" s="21">
        <v>224133</v>
      </c>
      <c r="I167" s="21">
        <v>169731.87428917678</v>
      </c>
      <c r="K167" s="17">
        <v>420630.30227238016</v>
      </c>
      <c r="L167" s="17">
        <v>420630.30227238016</v>
      </c>
      <c r="N167" s="18">
        <v>0.53285034099816742</v>
      </c>
      <c r="O167" s="18">
        <f t="shared" si="2"/>
        <v>0.53285034099816742</v>
      </c>
      <c r="P167" s="19">
        <v>0.40351794288768694</v>
      </c>
      <c r="R167" s="50"/>
      <c r="S167" s="17"/>
    </row>
    <row r="168" spans="2:19" x14ac:dyDescent="0.2">
      <c r="B168" s="3">
        <v>161</v>
      </c>
      <c r="D168" s="32" t="s">
        <v>1693</v>
      </c>
      <c r="E168" s="32"/>
      <c r="F168" s="3" t="s">
        <v>1694</v>
      </c>
      <c r="H168" s="21">
        <v>264338.07</v>
      </c>
      <c r="I168" s="21">
        <v>194873.97899214923</v>
      </c>
      <c r="K168" s="17">
        <v>496456.2187330657</v>
      </c>
      <c r="L168" s="17">
        <v>496456.2187330657</v>
      </c>
      <c r="N168" s="18">
        <v>0.53244991204779157</v>
      </c>
      <c r="O168" s="18">
        <f t="shared" si="2"/>
        <v>0.53244991204779157</v>
      </c>
      <c r="P168" s="19">
        <v>0.39253003918343293</v>
      </c>
      <c r="R168" s="50"/>
      <c r="S168" s="17"/>
    </row>
    <row r="169" spans="2:19" x14ac:dyDescent="0.2">
      <c r="B169" s="3">
        <v>162</v>
      </c>
      <c r="D169" s="32" t="s">
        <v>1056</v>
      </c>
      <c r="E169" s="32"/>
      <c r="F169" s="3" t="s">
        <v>1057</v>
      </c>
      <c r="H169" s="21">
        <v>202841.36</v>
      </c>
      <c r="I169" s="21">
        <v>159993.42614361877</v>
      </c>
      <c r="K169" s="17">
        <v>381108.09366099228</v>
      </c>
      <c r="L169" s="17">
        <v>381108.09366099228</v>
      </c>
      <c r="N169" s="18">
        <v>0.53224101868703366</v>
      </c>
      <c r="O169" s="18">
        <f t="shared" si="2"/>
        <v>0.53224101868703366</v>
      </c>
      <c r="P169" s="19">
        <v>0.41981114755840893</v>
      </c>
      <c r="R169" s="50"/>
      <c r="S169" s="17"/>
    </row>
    <row r="170" spans="2:19" x14ac:dyDescent="0.2">
      <c r="B170" s="3">
        <v>163</v>
      </c>
      <c r="D170" s="32" t="s">
        <v>2026</v>
      </c>
      <c r="E170" s="32"/>
      <c r="F170" s="3" t="s">
        <v>2027</v>
      </c>
      <c r="G170" s="4"/>
      <c r="H170" s="21">
        <v>434721.98</v>
      </c>
      <c r="I170" s="21">
        <v>349153.56655399728</v>
      </c>
      <c r="J170" s="4"/>
      <c r="K170" s="17">
        <v>816836.09573668649</v>
      </c>
      <c r="L170" s="17">
        <v>816840</v>
      </c>
      <c r="N170" s="18">
        <v>0.53220221568187898</v>
      </c>
      <c r="O170" s="18">
        <f t="shared" si="2"/>
        <v>0.53219967190637085</v>
      </c>
      <c r="P170" s="19">
        <v>0.42744629966321868</v>
      </c>
      <c r="R170" s="50"/>
      <c r="S170" s="17"/>
    </row>
    <row r="171" spans="2:19" x14ac:dyDescent="0.2">
      <c r="B171" s="3">
        <v>164</v>
      </c>
      <c r="D171" s="32" t="s">
        <v>2251</v>
      </c>
      <c r="E171" s="32"/>
      <c r="F171" s="3" t="s">
        <v>2252</v>
      </c>
      <c r="H171" s="21">
        <v>935867.48</v>
      </c>
      <c r="I171" s="21">
        <v>648712.61819970305</v>
      </c>
      <c r="K171" s="17">
        <v>1760437.7129512304</v>
      </c>
      <c r="L171" s="17">
        <v>1853230</v>
      </c>
      <c r="N171" s="18">
        <v>0.53161067450156729</v>
      </c>
      <c r="O171" s="18">
        <f t="shared" si="2"/>
        <v>0.5049926236894503</v>
      </c>
      <c r="P171" s="19">
        <v>0.36849506996313391</v>
      </c>
      <c r="R171" s="50"/>
      <c r="S171" s="17"/>
    </row>
    <row r="172" spans="2:19" x14ac:dyDescent="0.2">
      <c r="B172" s="3">
        <v>165</v>
      </c>
      <c r="D172" s="32" t="s">
        <v>679</v>
      </c>
      <c r="E172" s="32"/>
      <c r="F172" s="3" t="s">
        <v>183</v>
      </c>
      <c r="H172" s="21">
        <v>180692.61</v>
      </c>
      <c r="I172" s="21">
        <v>164086.82782592325</v>
      </c>
      <c r="K172" s="17">
        <v>340026.44113438972</v>
      </c>
      <c r="L172" s="17">
        <v>340026.44113438972</v>
      </c>
      <c r="N172" s="18">
        <v>0.53140752641817135</v>
      </c>
      <c r="O172" s="18">
        <f t="shared" si="2"/>
        <v>0.53140752641817135</v>
      </c>
      <c r="P172" s="19">
        <v>0.48257078854956087</v>
      </c>
      <c r="R172" s="50"/>
      <c r="S172" s="17"/>
    </row>
    <row r="173" spans="2:19" x14ac:dyDescent="0.2">
      <c r="B173" s="3">
        <v>166</v>
      </c>
      <c r="D173" s="32" t="s">
        <v>162</v>
      </c>
      <c r="E173" s="32"/>
      <c r="F173" s="3" t="s">
        <v>163</v>
      </c>
      <c r="G173" s="4"/>
      <c r="H173" s="21">
        <v>190107.78</v>
      </c>
      <c r="I173" s="21">
        <v>164708.46786188794</v>
      </c>
      <c r="J173" s="4"/>
      <c r="K173" s="17">
        <v>357824.75384720298</v>
      </c>
      <c r="L173" s="17">
        <v>357824.75384720298</v>
      </c>
      <c r="N173" s="18">
        <v>0.53128739126074864</v>
      </c>
      <c r="O173" s="18">
        <f t="shared" si="2"/>
        <v>0.53128739126074864</v>
      </c>
      <c r="P173" s="19">
        <v>0.46030484501421931</v>
      </c>
      <c r="R173" s="50"/>
      <c r="S173" s="17"/>
    </row>
    <row r="174" spans="2:19" x14ac:dyDescent="0.2">
      <c r="B174" s="3">
        <v>167</v>
      </c>
      <c r="D174" s="32" t="s">
        <v>673</v>
      </c>
      <c r="E174" s="32"/>
      <c r="F174" s="3" t="s">
        <v>674</v>
      </c>
      <c r="G174" s="4"/>
      <c r="H174" s="21">
        <v>184116.85</v>
      </c>
      <c r="I174" s="21">
        <v>155773.94072003756</v>
      </c>
      <c r="J174" s="4"/>
      <c r="K174" s="17">
        <v>347220.72266066889</v>
      </c>
      <c r="L174" s="17">
        <v>347220.72266066889</v>
      </c>
      <c r="N174" s="18">
        <v>0.53025881804852215</v>
      </c>
      <c r="O174" s="18">
        <f t="shared" si="2"/>
        <v>0.53025881804852215</v>
      </c>
      <c r="P174" s="19">
        <v>0.44863088679264118</v>
      </c>
      <c r="R174" s="50"/>
      <c r="S174" s="17"/>
    </row>
    <row r="175" spans="2:19" x14ac:dyDescent="0.2">
      <c r="B175" s="3">
        <v>168</v>
      </c>
      <c r="D175" s="32" t="s">
        <v>3114</v>
      </c>
      <c r="E175" s="32"/>
      <c r="F175" s="3" t="s">
        <v>3115</v>
      </c>
      <c r="G175" s="4"/>
      <c r="H175" s="21">
        <v>4046060.9700000007</v>
      </c>
      <c r="I175" s="21">
        <v>3148182.5831244932</v>
      </c>
      <c r="J175" s="4"/>
      <c r="K175" s="17">
        <v>7631893.9970049188</v>
      </c>
      <c r="L175" s="17">
        <v>7631893.9970049188</v>
      </c>
      <c r="N175" s="18">
        <v>0.53015162050047449</v>
      </c>
      <c r="O175" s="18">
        <f t="shared" si="2"/>
        <v>0.53015162050047449</v>
      </c>
      <c r="P175" s="19">
        <v>0.41250344729106231</v>
      </c>
      <c r="R175" s="50"/>
      <c r="S175" s="17"/>
    </row>
    <row r="176" spans="2:19" x14ac:dyDescent="0.2">
      <c r="B176" s="3">
        <v>169</v>
      </c>
      <c r="D176" s="32" t="s">
        <v>186</v>
      </c>
      <c r="E176" s="32"/>
      <c r="F176" s="3" t="s">
        <v>187</v>
      </c>
      <c r="G176" s="4"/>
      <c r="H176" s="21">
        <v>402014.48</v>
      </c>
      <c r="I176" s="21">
        <v>317559.50655555684</v>
      </c>
      <c r="J176" s="4"/>
      <c r="K176" s="17">
        <v>758455.43329759967</v>
      </c>
      <c r="L176" s="17">
        <v>758455.43329759967</v>
      </c>
      <c r="N176" s="18">
        <v>0.53004364178937746</v>
      </c>
      <c r="O176" s="18">
        <f t="shared" si="2"/>
        <v>0.53004364178937746</v>
      </c>
      <c r="P176" s="19">
        <v>0.41869237481084021</v>
      </c>
      <c r="R176" s="50"/>
      <c r="S176" s="17"/>
    </row>
    <row r="177" spans="2:19" x14ac:dyDescent="0.2">
      <c r="B177" s="3">
        <v>170</v>
      </c>
      <c r="D177" s="32" t="s">
        <v>3069</v>
      </c>
      <c r="E177" s="32"/>
      <c r="F177" s="3" t="s">
        <v>3070</v>
      </c>
      <c r="H177" s="21">
        <v>20120262.900000002</v>
      </c>
      <c r="I177" s="21">
        <v>18157034.768666871</v>
      </c>
      <c r="K177" s="17">
        <v>37981988.272045821</v>
      </c>
      <c r="L177" s="17">
        <v>37981988.272045821</v>
      </c>
      <c r="N177" s="18">
        <v>0.52973169166102385</v>
      </c>
      <c r="O177" s="18">
        <f t="shared" si="2"/>
        <v>0.52973169166102385</v>
      </c>
      <c r="P177" s="19">
        <v>0.47804329353737857</v>
      </c>
      <c r="R177" s="50"/>
      <c r="S177" s="17"/>
    </row>
    <row r="178" spans="2:19" x14ac:dyDescent="0.2">
      <c r="B178" s="3">
        <v>171</v>
      </c>
      <c r="D178" s="32" t="s">
        <v>40</v>
      </c>
      <c r="E178" s="32"/>
      <c r="F178" s="3" t="s">
        <v>41</v>
      </c>
      <c r="H178" s="21">
        <v>183989.90000000002</v>
      </c>
      <c r="I178" s="21">
        <v>164455.82386930456</v>
      </c>
      <c r="K178" s="17">
        <v>348265.1523663</v>
      </c>
      <c r="L178" s="17">
        <v>348270</v>
      </c>
      <c r="N178" s="18">
        <v>0.52830407736712703</v>
      </c>
      <c r="O178" s="18">
        <f t="shared" si="2"/>
        <v>0.52829672380624237</v>
      </c>
      <c r="P178" s="19">
        <v>0.4722144112091135</v>
      </c>
      <c r="R178" s="50"/>
      <c r="S178" s="17"/>
    </row>
    <row r="179" spans="2:19" x14ac:dyDescent="0.2">
      <c r="B179" s="3">
        <v>172</v>
      </c>
      <c r="D179" s="32" t="s">
        <v>3406</v>
      </c>
      <c r="E179" s="32"/>
      <c r="F179" s="3" t="s">
        <v>3407</v>
      </c>
      <c r="G179" s="4"/>
      <c r="H179" s="21">
        <v>450250.83999999997</v>
      </c>
      <c r="I179" s="21">
        <v>352256.82970076223</v>
      </c>
      <c r="J179" s="4"/>
      <c r="K179" s="17">
        <v>852529.77754387143</v>
      </c>
      <c r="L179" s="17">
        <v>852529.77754387143</v>
      </c>
      <c r="N179" s="18">
        <v>0.52813503042341525</v>
      </c>
      <c r="O179" s="18">
        <f t="shared" si="2"/>
        <v>0.52813503042341525</v>
      </c>
      <c r="P179" s="19">
        <v>0.41319005972508088</v>
      </c>
      <c r="R179" s="50"/>
      <c r="S179" s="17"/>
    </row>
    <row r="180" spans="2:19" x14ac:dyDescent="0.2">
      <c r="B180" s="3">
        <v>173</v>
      </c>
      <c r="D180" s="32" t="s">
        <v>3486</v>
      </c>
      <c r="E180" s="32"/>
      <c r="F180" s="3" t="s">
        <v>3487</v>
      </c>
      <c r="G180" s="4"/>
      <c r="H180" s="21">
        <v>215355.41999999998</v>
      </c>
      <c r="I180" s="21">
        <v>199773.42055807513</v>
      </c>
      <c r="J180" s="4"/>
      <c r="K180" s="17">
        <v>408058.146942992</v>
      </c>
      <c r="L180" s="17">
        <v>408058.146942992</v>
      </c>
      <c r="N180" s="18">
        <v>0.52775669745441045</v>
      </c>
      <c r="O180" s="18">
        <f t="shared" si="2"/>
        <v>0.52775669745441045</v>
      </c>
      <c r="P180" s="19">
        <v>0.4895709644684158</v>
      </c>
      <c r="R180" s="50"/>
      <c r="S180" s="17"/>
    </row>
    <row r="181" spans="2:19" x14ac:dyDescent="0.2">
      <c r="B181" s="3">
        <v>174</v>
      </c>
      <c r="D181" s="32" t="s">
        <v>2507</v>
      </c>
      <c r="E181" s="32"/>
      <c r="F181" s="3" t="s">
        <v>2508</v>
      </c>
      <c r="G181" s="4"/>
      <c r="H181" s="21">
        <v>22245926.990000002</v>
      </c>
      <c r="I181" s="21">
        <v>23899019.407464594</v>
      </c>
      <c r="J181" s="4"/>
      <c r="K181" s="17">
        <v>42189519.746560611</v>
      </c>
      <c r="L181" s="17">
        <v>42189520</v>
      </c>
      <c r="N181" s="18">
        <v>0.52728561793627771</v>
      </c>
      <c r="O181" s="18">
        <f t="shared" si="2"/>
        <v>0.52728561476878621</v>
      </c>
      <c r="P181" s="19">
        <v>0.56646815491216629</v>
      </c>
      <c r="R181" s="50"/>
      <c r="S181" s="17"/>
    </row>
    <row r="182" spans="2:19" x14ac:dyDescent="0.2">
      <c r="B182" s="3">
        <v>175</v>
      </c>
      <c r="D182" s="32" t="s">
        <v>669</v>
      </c>
      <c r="E182" s="32"/>
      <c r="F182" s="3" t="s">
        <v>670</v>
      </c>
      <c r="G182" s="4"/>
      <c r="H182" s="21">
        <v>181834.5</v>
      </c>
      <c r="I182" s="21">
        <v>167214.7354752578</v>
      </c>
      <c r="J182" s="4"/>
      <c r="K182" s="17">
        <v>344993.97588705254</v>
      </c>
      <c r="L182" s="17">
        <v>344993.97588705254</v>
      </c>
      <c r="N182" s="18">
        <v>0.52706572493755877</v>
      </c>
      <c r="O182" s="18">
        <f t="shared" si="2"/>
        <v>0.52706572493755877</v>
      </c>
      <c r="P182" s="19">
        <v>0.48468885592947908</v>
      </c>
      <c r="R182" s="50"/>
      <c r="S182" s="17"/>
    </row>
    <row r="183" spans="2:19" x14ac:dyDescent="0.2">
      <c r="B183" s="3">
        <v>176</v>
      </c>
      <c r="D183" s="32" t="s">
        <v>1050</v>
      </c>
      <c r="E183" s="32"/>
      <c r="F183" s="3" t="s">
        <v>1051</v>
      </c>
      <c r="G183" s="4"/>
      <c r="H183" s="21">
        <v>290440.65000000002</v>
      </c>
      <c r="I183" s="21">
        <v>212337.18405609933</v>
      </c>
      <c r="J183" s="4"/>
      <c r="K183" s="17">
        <v>551140.56413210265</v>
      </c>
      <c r="L183" s="17">
        <v>551140.56413210265</v>
      </c>
      <c r="N183" s="18">
        <v>0.52698108051140369</v>
      </c>
      <c r="O183" s="18">
        <f t="shared" si="2"/>
        <v>0.52698108051140369</v>
      </c>
      <c r="P183" s="19">
        <v>0.38526865535740962</v>
      </c>
      <c r="R183" s="50"/>
      <c r="S183" s="17"/>
    </row>
    <row r="184" spans="2:19" x14ac:dyDescent="0.2">
      <c r="B184" s="3">
        <v>177</v>
      </c>
      <c r="D184" s="32" t="s">
        <v>126</v>
      </c>
      <c r="E184" s="32"/>
      <c r="F184" s="3" t="s">
        <v>127</v>
      </c>
      <c r="G184" s="4"/>
      <c r="H184" s="21">
        <v>272240.96000000002</v>
      </c>
      <c r="I184" s="21">
        <v>165351.86871381674</v>
      </c>
      <c r="J184" s="4"/>
      <c r="K184" s="17">
        <v>517100.40760239598</v>
      </c>
      <c r="L184" s="17">
        <v>517100.40760239598</v>
      </c>
      <c r="N184" s="18">
        <v>0.5264760112301613</v>
      </c>
      <c r="O184" s="18">
        <f t="shared" si="2"/>
        <v>0.5264760112301613</v>
      </c>
      <c r="P184" s="19">
        <v>0.31976743062433927</v>
      </c>
      <c r="R184" s="50"/>
      <c r="S184" s="17"/>
    </row>
    <row r="185" spans="2:19" x14ac:dyDescent="0.2">
      <c r="B185" s="3">
        <v>178</v>
      </c>
      <c r="D185" s="32" t="s">
        <v>3416</v>
      </c>
      <c r="E185" s="32"/>
      <c r="F185" s="3" t="s">
        <v>3417</v>
      </c>
      <c r="H185" s="21">
        <v>5366577.66</v>
      </c>
      <c r="I185" s="21">
        <v>5038205.3336011041</v>
      </c>
      <c r="K185" s="17">
        <v>10196870.329867184</v>
      </c>
      <c r="L185" s="17">
        <v>10196870.329867184</v>
      </c>
      <c r="N185" s="18">
        <v>0.52629654848909913</v>
      </c>
      <c r="O185" s="18">
        <f t="shared" si="2"/>
        <v>0.52629654848909913</v>
      </c>
      <c r="P185" s="19">
        <v>0.49409330222077347</v>
      </c>
      <c r="R185" s="50"/>
      <c r="S185" s="17"/>
    </row>
    <row r="186" spans="2:19" x14ac:dyDescent="0.2">
      <c r="B186" s="3">
        <v>179</v>
      </c>
      <c r="D186" s="32" t="s">
        <v>735</v>
      </c>
      <c r="E186" s="32"/>
      <c r="F186" s="3" t="s">
        <v>736</v>
      </c>
      <c r="G186" s="4"/>
      <c r="H186" s="21">
        <v>1234304.25</v>
      </c>
      <c r="I186" s="21">
        <v>987749.15558858961</v>
      </c>
      <c r="J186" s="4"/>
      <c r="K186" s="17">
        <v>2347193.9004004081</v>
      </c>
      <c r="L186" s="17">
        <v>3539980</v>
      </c>
      <c r="N186" s="18">
        <v>0.52586377707842535</v>
      </c>
      <c r="O186" s="18">
        <f t="shared" si="2"/>
        <v>0.34867548686715744</v>
      </c>
      <c r="P186" s="19">
        <v>0.42082128597048984</v>
      </c>
      <c r="R186" s="50"/>
      <c r="S186" s="17"/>
    </row>
    <row r="187" spans="2:19" x14ac:dyDescent="0.2">
      <c r="B187" s="3">
        <v>180</v>
      </c>
      <c r="D187" s="32" t="s">
        <v>3458</v>
      </c>
      <c r="E187" s="32"/>
      <c r="F187" s="3" t="s">
        <v>3459</v>
      </c>
      <c r="H187" s="21">
        <v>521510.04000000004</v>
      </c>
      <c r="I187" s="21">
        <v>482965.82330535678</v>
      </c>
      <c r="K187" s="17">
        <v>991812.94145726867</v>
      </c>
      <c r="L187" s="17">
        <v>991812.94145726867</v>
      </c>
      <c r="N187" s="18">
        <v>0.52581491751231479</v>
      </c>
      <c r="O187" s="18">
        <f t="shared" si="2"/>
        <v>0.52581491751231479</v>
      </c>
      <c r="P187" s="19">
        <v>0.48695253219396006</v>
      </c>
      <c r="R187" s="50"/>
      <c r="S187" s="17"/>
    </row>
    <row r="188" spans="2:19" x14ac:dyDescent="0.2">
      <c r="B188" s="3">
        <v>181</v>
      </c>
      <c r="D188" s="32" t="s">
        <v>2220</v>
      </c>
      <c r="E188" s="32"/>
      <c r="F188" s="3" t="s">
        <v>2221</v>
      </c>
      <c r="H188" s="21">
        <v>4237339.1500000004</v>
      </c>
      <c r="I188" s="21">
        <v>3350103.9481258141</v>
      </c>
      <c r="K188" s="17">
        <v>8059414.7465549335</v>
      </c>
      <c r="L188" s="17">
        <v>8059414.7465549335</v>
      </c>
      <c r="N188" s="18">
        <v>0.52576263702166315</v>
      </c>
      <c r="O188" s="18">
        <f t="shared" si="2"/>
        <v>0.52576263702166315</v>
      </c>
      <c r="P188" s="19">
        <v>0.41567583422330329</v>
      </c>
      <c r="R188" s="50"/>
      <c r="S188" s="17"/>
    </row>
    <row r="189" spans="2:19" x14ac:dyDescent="0.2">
      <c r="B189" s="3">
        <v>182</v>
      </c>
      <c r="D189" s="32" t="s">
        <v>2157</v>
      </c>
      <c r="E189" s="32"/>
      <c r="F189" s="3" t="s">
        <v>2158</v>
      </c>
      <c r="H189" s="21">
        <v>209929.1</v>
      </c>
      <c r="I189" s="21">
        <v>142334.2341277127</v>
      </c>
      <c r="K189" s="17">
        <v>400426.94302971649</v>
      </c>
      <c r="L189" s="17">
        <v>400426.94302971649</v>
      </c>
      <c r="N189" s="18">
        <v>0.52426317373059672</v>
      </c>
      <c r="O189" s="18">
        <f t="shared" si="2"/>
        <v>0.52426317373059672</v>
      </c>
      <c r="P189" s="19">
        <v>0.35545618646632821</v>
      </c>
      <c r="R189" s="50"/>
      <c r="S189" s="17"/>
    </row>
    <row r="190" spans="2:19" x14ac:dyDescent="0.2">
      <c r="B190" s="3">
        <v>183</v>
      </c>
      <c r="D190" s="32" t="s">
        <v>1808</v>
      </c>
      <c r="E190" s="32"/>
      <c r="F190" s="3" t="s">
        <v>1809</v>
      </c>
      <c r="H190" s="21">
        <v>1201802.23</v>
      </c>
      <c r="I190" s="21">
        <v>1033279.6429501642</v>
      </c>
      <c r="K190" s="17">
        <v>2294441.2856293148</v>
      </c>
      <c r="L190" s="17">
        <v>2294441.2856293148</v>
      </c>
      <c r="N190" s="18">
        <v>0.52378861796429543</v>
      </c>
      <c r="O190" s="18">
        <f t="shared" si="2"/>
        <v>0.52378861796429543</v>
      </c>
      <c r="P190" s="19">
        <v>0.45034041595305335</v>
      </c>
      <c r="R190" s="50"/>
      <c r="S190" s="17"/>
    </row>
    <row r="191" spans="2:19" x14ac:dyDescent="0.2">
      <c r="B191" s="3">
        <v>184</v>
      </c>
      <c r="D191" s="32" t="s">
        <v>1238</v>
      </c>
      <c r="E191" s="32"/>
      <c r="F191" s="3" t="s">
        <v>1239</v>
      </c>
      <c r="H191" s="21">
        <v>844715.06</v>
      </c>
      <c r="I191" s="21">
        <v>584864.83859921596</v>
      </c>
      <c r="K191" s="17">
        <v>1615065.6863641879</v>
      </c>
      <c r="L191" s="17">
        <v>1615065.6863641879</v>
      </c>
      <c r="N191" s="18">
        <v>0.52302210809865579</v>
      </c>
      <c r="O191" s="18">
        <f t="shared" si="2"/>
        <v>0.52302210809865579</v>
      </c>
      <c r="P191" s="19">
        <v>0.36213068207513893</v>
      </c>
      <c r="R191" s="50"/>
      <c r="S191" s="17"/>
    </row>
    <row r="192" spans="2:19" x14ac:dyDescent="0.2">
      <c r="B192" s="3">
        <v>185</v>
      </c>
      <c r="D192" s="32" t="s">
        <v>690</v>
      </c>
      <c r="E192" s="32"/>
      <c r="F192" s="3" t="s">
        <v>691</v>
      </c>
      <c r="H192" s="21">
        <v>7747209.9500000011</v>
      </c>
      <c r="I192" s="21">
        <v>6312278.4067905508</v>
      </c>
      <c r="K192" s="17">
        <v>14827826.869881187</v>
      </c>
      <c r="L192" s="17">
        <v>21428600</v>
      </c>
      <c r="N192" s="18">
        <v>0.52247777223083258</v>
      </c>
      <c r="O192" s="18">
        <f t="shared" si="2"/>
        <v>0.36153598228535699</v>
      </c>
      <c r="P192" s="19">
        <v>0.42570489001407724</v>
      </c>
      <c r="R192" s="50"/>
      <c r="S192" s="17"/>
    </row>
    <row r="193" spans="2:19" x14ac:dyDescent="0.2">
      <c r="B193" s="3">
        <v>186</v>
      </c>
      <c r="D193" s="32" t="s">
        <v>706</v>
      </c>
      <c r="E193" s="32"/>
      <c r="F193" s="3" t="s">
        <v>707</v>
      </c>
      <c r="H193" s="21">
        <v>6445061.9900000002</v>
      </c>
      <c r="I193" s="21">
        <v>4694726.4151768405</v>
      </c>
      <c r="K193" s="17">
        <v>12343906.200233649</v>
      </c>
      <c r="L193" s="17">
        <v>17270100</v>
      </c>
      <c r="N193" s="18">
        <v>0.52212499718103866</v>
      </c>
      <c r="O193" s="18">
        <f t="shared" si="2"/>
        <v>0.37319193229917602</v>
      </c>
      <c r="P193" s="19">
        <v>0.38032745380777255</v>
      </c>
      <c r="R193" s="50"/>
      <c r="S193" s="17"/>
    </row>
    <row r="194" spans="2:19" x14ac:dyDescent="0.2">
      <c r="B194" s="3">
        <v>187</v>
      </c>
      <c r="D194" s="32" t="s">
        <v>876</v>
      </c>
      <c r="E194" s="32"/>
      <c r="F194" s="3" t="s">
        <v>877</v>
      </c>
      <c r="H194" s="21">
        <v>3737245.0600000005</v>
      </c>
      <c r="I194" s="21">
        <v>2846665.2015308701</v>
      </c>
      <c r="K194" s="17">
        <v>7158333.8439623751</v>
      </c>
      <c r="L194" s="17">
        <v>7158333.8439623751</v>
      </c>
      <c r="N194" s="18">
        <v>0.52208309104668849</v>
      </c>
      <c r="O194" s="18">
        <f t="shared" si="2"/>
        <v>0.52208309104668849</v>
      </c>
      <c r="P194" s="19">
        <v>0.39767147824935006</v>
      </c>
      <c r="R194" s="50"/>
      <c r="S194" s="17"/>
    </row>
    <row r="195" spans="2:19" x14ac:dyDescent="0.2">
      <c r="B195" s="3">
        <v>188</v>
      </c>
      <c r="D195" s="32" t="s">
        <v>269</v>
      </c>
      <c r="E195" s="32"/>
      <c r="F195" s="3" t="s">
        <v>270</v>
      </c>
      <c r="G195" s="4"/>
      <c r="H195" s="21">
        <v>419982.76999999996</v>
      </c>
      <c r="I195" s="21">
        <v>316884.54324750899</v>
      </c>
      <c r="J195" s="4"/>
      <c r="K195" s="17">
        <v>804581.86036150856</v>
      </c>
      <c r="L195" s="17">
        <v>804581.86036150856</v>
      </c>
      <c r="N195" s="18">
        <v>0.52198886240275977</v>
      </c>
      <c r="O195" s="18">
        <f t="shared" si="2"/>
        <v>0.52198886240275977</v>
      </c>
      <c r="P195" s="19">
        <v>0.3938499720900106</v>
      </c>
      <c r="R195" s="50"/>
      <c r="S195" s="17"/>
    </row>
    <row r="196" spans="2:19" x14ac:dyDescent="0.2">
      <c r="B196" s="3">
        <v>189</v>
      </c>
      <c r="D196" s="32" t="s">
        <v>1992</v>
      </c>
      <c r="E196" s="32"/>
      <c r="F196" s="3" t="s">
        <v>1993</v>
      </c>
      <c r="G196" s="4"/>
      <c r="H196" s="21">
        <v>1555344.46</v>
      </c>
      <c r="I196" s="21">
        <v>1330776.2551688238</v>
      </c>
      <c r="J196" s="4"/>
      <c r="K196" s="17">
        <v>2986905.8604736794</v>
      </c>
      <c r="L196" s="17">
        <v>2986905.8604736794</v>
      </c>
      <c r="N196" s="18">
        <v>0.52072095092857906</v>
      </c>
      <c r="O196" s="18">
        <f t="shared" si="2"/>
        <v>0.52072095092857906</v>
      </c>
      <c r="P196" s="19">
        <v>0.44553672507033154</v>
      </c>
      <c r="R196" s="50"/>
      <c r="S196" s="17"/>
    </row>
    <row r="197" spans="2:19" x14ac:dyDescent="0.2">
      <c r="B197" s="3">
        <v>190</v>
      </c>
      <c r="D197" s="32" t="s">
        <v>1920</v>
      </c>
      <c r="E197" s="32"/>
      <c r="F197" s="3" t="s">
        <v>1921</v>
      </c>
      <c r="G197" s="4"/>
      <c r="H197" s="21">
        <v>346743.29</v>
      </c>
      <c r="I197" s="21">
        <v>299932.2925505531</v>
      </c>
      <c r="J197" s="4"/>
      <c r="K197" s="17">
        <v>667321.43903622869</v>
      </c>
      <c r="L197" s="17">
        <v>667321.43903622869</v>
      </c>
      <c r="N197" s="18">
        <v>0.51960460089635363</v>
      </c>
      <c r="O197" s="18">
        <f t="shared" si="2"/>
        <v>0.51960460089635363</v>
      </c>
      <c r="P197" s="19">
        <v>0.44945700078769657</v>
      </c>
      <c r="R197" s="50"/>
      <c r="S197" s="17"/>
    </row>
    <row r="198" spans="2:19" x14ac:dyDescent="0.2">
      <c r="B198" s="3">
        <v>191</v>
      </c>
      <c r="D198" s="32" t="s">
        <v>1377</v>
      </c>
      <c r="E198" s="32"/>
      <c r="F198" s="3" t="s">
        <v>1271</v>
      </c>
      <c r="G198" s="4"/>
      <c r="H198" s="21">
        <v>17726349.140000001</v>
      </c>
      <c r="I198" s="21">
        <v>17799405.741682015</v>
      </c>
      <c r="J198" s="4"/>
      <c r="K198" s="17">
        <v>34115153.088251613</v>
      </c>
      <c r="L198" s="17">
        <v>34115150</v>
      </c>
      <c r="N198" s="18">
        <v>0.51960338838709486</v>
      </c>
      <c r="O198" s="18">
        <f t="shared" si="2"/>
        <v>0.51960343542385135</v>
      </c>
      <c r="P198" s="19">
        <v>0.52174485911398938</v>
      </c>
      <c r="R198" s="50"/>
      <c r="S198" s="17"/>
    </row>
    <row r="199" spans="2:19" x14ac:dyDescent="0.2">
      <c r="B199" s="3">
        <v>192</v>
      </c>
      <c r="D199" s="32" t="s">
        <v>108</v>
      </c>
      <c r="E199" s="32"/>
      <c r="F199" s="3" t="s">
        <v>109</v>
      </c>
      <c r="H199" s="21">
        <v>198979.05000000002</v>
      </c>
      <c r="I199" s="21">
        <v>166213.43678106961</v>
      </c>
      <c r="K199" s="17">
        <v>382958.19188155222</v>
      </c>
      <c r="L199" s="17">
        <v>382958.19188155222</v>
      </c>
      <c r="N199" s="18">
        <v>0.51958426329092244</v>
      </c>
      <c r="O199" s="18">
        <f t="shared" si="2"/>
        <v>0.51958426329092244</v>
      </c>
      <c r="P199" s="19">
        <v>0.43402501971410734</v>
      </c>
      <c r="R199" s="50"/>
      <c r="S199" s="17"/>
    </row>
    <row r="200" spans="2:19" x14ac:dyDescent="0.2">
      <c r="B200" s="3">
        <v>193</v>
      </c>
      <c r="D200" s="32" t="s">
        <v>2683</v>
      </c>
      <c r="E200" s="32"/>
      <c r="F200" s="3" t="s">
        <v>2684</v>
      </c>
      <c r="H200" s="21">
        <v>220970.87</v>
      </c>
      <c r="I200" s="21">
        <v>174049.5318496179</v>
      </c>
      <c r="K200" s="17">
        <v>425440.08495251206</v>
      </c>
      <c r="L200" s="17">
        <v>425440.08495251206</v>
      </c>
      <c r="N200" s="18">
        <v>0.51939362983312898</v>
      </c>
      <c r="O200" s="18">
        <f t="shared" ref="O200:O263" si="3">+H200/L200</f>
        <v>0.51939362983312898</v>
      </c>
      <c r="P200" s="19">
        <v>0.4091046847855096</v>
      </c>
      <c r="R200" s="50"/>
      <c r="S200" s="17"/>
    </row>
    <row r="201" spans="2:19" x14ac:dyDescent="0.2">
      <c r="B201" s="3">
        <v>194</v>
      </c>
      <c r="D201" s="32" t="s">
        <v>3426</v>
      </c>
      <c r="E201" s="32"/>
      <c r="F201" s="3" t="s">
        <v>3427</v>
      </c>
      <c r="G201" s="4"/>
      <c r="H201" s="21">
        <v>2551064.34</v>
      </c>
      <c r="I201" s="21">
        <v>2140999.4824937517</v>
      </c>
      <c r="J201" s="4"/>
      <c r="K201" s="17">
        <v>4914894.531971639</v>
      </c>
      <c r="L201" s="17">
        <v>4914894.531971639</v>
      </c>
      <c r="N201" s="18">
        <v>0.51904762623189504</v>
      </c>
      <c r="O201" s="18">
        <f t="shared" si="3"/>
        <v>0.51904762623189504</v>
      </c>
      <c r="P201" s="19">
        <v>0.43561453222779067</v>
      </c>
      <c r="R201" s="50"/>
      <c r="S201" s="17"/>
    </row>
    <row r="202" spans="2:19" x14ac:dyDescent="0.2">
      <c r="B202" s="3">
        <v>195</v>
      </c>
      <c r="D202" s="32" t="s">
        <v>2662</v>
      </c>
      <c r="E202" s="32"/>
      <c r="F202" s="3" t="s">
        <v>2663</v>
      </c>
      <c r="G202" s="4"/>
      <c r="H202" s="21">
        <v>1078473.3799999999</v>
      </c>
      <c r="I202" s="21">
        <v>843776.02707762714</v>
      </c>
      <c r="J202" s="4"/>
      <c r="K202" s="17">
        <v>2078595.0887802439</v>
      </c>
      <c r="L202" s="17">
        <v>2078595.0887802439</v>
      </c>
      <c r="N202" s="18">
        <v>0.51884726651253033</v>
      </c>
      <c r="O202" s="18">
        <f t="shared" si="3"/>
        <v>0.51884726651253033</v>
      </c>
      <c r="P202" s="19">
        <v>0.40593573593631921</v>
      </c>
      <c r="R202" s="50"/>
      <c r="S202" s="17"/>
    </row>
    <row r="203" spans="2:19" x14ac:dyDescent="0.2">
      <c r="B203" s="3">
        <v>196</v>
      </c>
      <c r="D203" s="32" t="s">
        <v>194</v>
      </c>
      <c r="E203" s="32"/>
      <c r="F203" s="3" t="s">
        <v>195</v>
      </c>
      <c r="G203" s="4"/>
      <c r="H203" s="21">
        <v>1026949.2</v>
      </c>
      <c r="I203" s="21">
        <v>897610.07685692189</v>
      </c>
      <c r="J203" s="4"/>
      <c r="K203" s="17">
        <v>1979838.1056692423</v>
      </c>
      <c r="L203" s="17">
        <v>1979838.1056692423</v>
      </c>
      <c r="N203" s="18">
        <v>0.51870362382628332</v>
      </c>
      <c r="O203" s="18">
        <f t="shared" si="3"/>
        <v>0.51870362382628332</v>
      </c>
      <c r="P203" s="19">
        <v>0.45337549281763306</v>
      </c>
      <c r="R203" s="50"/>
      <c r="S203" s="17"/>
    </row>
    <row r="204" spans="2:19" x14ac:dyDescent="0.2">
      <c r="B204" s="3">
        <v>197</v>
      </c>
      <c r="D204" s="32" t="s">
        <v>1086</v>
      </c>
      <c r="E204" s="32"/>
      <c r="F204" s="3" t="s">
        <v>1087</v>
      </c>
      <c r="G204" s="4"/>
      <c r="H204" s="21">
        <v>217880.21</v>
      </c>
      <c r="I204" s="21">
        <v>154432.93545884755</v>
      </c>
      <c r="J204" s="4"/>
      <c r="K204" s="17">
        <v>420060.74466667522</v>
      </c>
      <c r="L204" s="17">
        <v>420060.74466667522</v>
      </c>
      <c r="N204" s="18">
        <v>0.51868738692279215</v>
      </c>
      <c r="O204" s="18">
        <f t="shared" si="3"/>
        <v>0.51868738692279215</v>
      </c>
      <c r="P204" s="19">
        <v>0.36764429292575901</v>
      </c>
      <c r="R204" s="50"/>
      <c r="S204" s="17"/>
    </row>
    <row r="205" spans="2:19" x14ac:dyDescent="0.2">
      <c r="B205" s="3">
        <v>198</v>
      </c>
      <c r="D205" s="32" t="s">
        <v>3483</v>
      </c>
      <c r="E205" s="32"/>
      <c r="F205" s="3" t="s">
        <v>678</v>
      </c>
      <c r="G205" s="4"/>
      <c r="H205" s="21">
        <v>185589.91</v>
      </c>
      <c r="I205" s="21">
        <v>172651.92843693367</v>
      </c>
      <c r="J205" s="4"/>
      <c r="K205" s="17">
        <v>357863.13299488655</v>
      </c>
      <c r="L205" s="17">
        <v>357863.13299488655</v>
      </c>
      <c r="N205" s="18">
        <v>0.51860583806673333</v>
      </c>
      <c r="O205" s="18">
        <f t="shared" si="3"/>
        <v>0.51860583806673333</v>
      </c>
      <c r="P205" s="19">
        <v>0.48245240293975922</v>
      </c>
      <c r="R205" s="50"/>
      <c r="S205" s="17"/>
    </row>
    <row r="206" spans="2:19" x14ac:dyDescent="0.2">
      <c r="B206" s="3">
        <v>199</v>
      </c>
      <c r="D206" s="32" t="s">
        <v>50</v>
      </c>
      <c r="E206" s="32"/>
      <c r="F206" s="3" t="s">
        <v>51</v>
      </c>
      <c r="G206" s="4"/>
      <c r="H206" s="21">
        <v>447066.18000000005</v>
      </c>
      <c r="I206" s="21">
        <v>388727.36976673384</v>
      </c>
      <c r="J206" s="4"/>
      <c r="K206" s="17">
        <v>862550.09241079132</v>
      </c>
      <c r="L206" s="17">
        <v>862550</v>
      </c>
      <c r="N206" s="18">
        <v>0.51830749765554929</v>
      </c>
      <c r="O206" s="18">
        <f t="shared" si="3"/>
        <v>0.51830755318532262</v>
      </c>
      <c r="P206" s="19">
        <v>0.45067222551707936</v>
      </c>
      <c r="R206" s="50"/>
      <c r="S206" s="17"/>
    </row>
    <row r="207" spans="2:19" x14ac:dyDescent="0.2">
      <c r="B207" s="3">
        <v>200</v>
      </c>
      <c r="D207" s="32" t="s">
        <v>2036</v>
      </c>
      <c r="E207" s="32"/>
      <c r="F207" s="3" t="s">
        <v>294</v>
      </c>
      <c r="H207" s="21">
        <v>795440.85</v>
      </c>
      <c r="I207" s="21">
        <v>660241.94409328257</v>
      </c>
      <c r="K207" s="17">
        <v>1536488.2550884257</v>
      </c>
      <c r="L207" s="17">
        <v>1536490</v>
      </c>
      <c r="N207" s="18">
        <v>0.51770057295636274</v>
      </c>
      <c r="O207" s="18">
        <f t="shared" si="3"/>
        <v>0.51769998503081693</v>
      </c>
      <c r="P207" s="19">
        <v>0.42970842237598833</v>
      </c>
      <c r="R207" s="50"/>
      <c r="S207" s="17"/>
    </row>
    <row r="208" spans="2:19" x14ac:dyDescent="0.2">
      <c r="B208" s="3">
        <v>201</v>
      </c>
      <c r="D208" s="32" t="s">
        <v>1838</v>
      </c>
      <c r="E208" s="32"/>
      <c r="F208" s="3" t="s">
        <v>205</v>
      </c>
      <c r="G208" s="4"/>
      <c r="H208" s="21">
        <v>552602.74</v>
      </c>
      <c r="I208" s="21">
        <v>384543.80299319961</v>
      </c>
      <c r="J208" s="4"/>
      <c r="K208" s="17">
        <v>1068971.3394847279</v>
      </c>
      <c r="L208" s="17">
        <v>1068971.3394847279</v>
      </c>
      <c r="N208" s="18">
        <v>0.51694813470524748</v>
      </c>
      <c r="O208" s="18">
        <f t="shared" si="3"/>
        <v>0.51694813470524748</v>
      </c>
      <c r="P208" s="19">
        <v>0.35973256605603643</v>
      </c>
      <c r="R208" s="50"/>
      <c r="S208" s="17"/>
    </row>
    <row r="209" spans="2:19" x14ac:dyDescent="0.2">
      <c r="B209" s="3">
        <v>202</v>
      </c>
      <c r="D209" s="32" t="s">
        <v>1082</v>
      </c>
      <c r="E209" s="32"/>
      <c r="F209" s="3" t="s">
        <v>1083</v>
      </c>
      <c r="G209" s="4"/>
      <c r="H209" s="21">
        <v>246304.69</v>
      </c>
      <c r="I209" s="21">
        <v>205452.58232466425</v>
      </c>
      <c r="J209" s="4"/>
      <c r="K209" s="17">
        <v>476475.4806864952</v>
      </c>
      <c r="L209" s="17">
        <v>476475.4806864952</v>
      </c>
      <c r="N209" s="18">
        <v>0.51693046123827757</v>
      </c>
      <c r="O209" s="18">
        <f t="shared" si="3"/>
        <v>0.51693046123827757</v>
      </c>
      <c r="P209" s="19">
        <v>0.43119235018904395</v>
      </c>
      <c r="R209" s="50"/>
      <c r="S209" s="17"/>
    </row>
    <row r="210" spans="2:19" x14ac:dyDescent="0.2">
      <c r="B210" s="3">
        <v>203</v>
      </c>
      <c r="D210" s="32" t="s">
        <v>1633</v>
      </c>
      <c r="E210" s="32"/>
      <c r="F210" s="3" t="s">
        <v>1634</v>
      </c>
      <c r="H210" s="21">
        <v>5686289.0999999996</v>
      </c>
      <c r="I210" s="21">
        <v>4460933.3992809607</v>
      </c>
      <c r="K210" s="17">
        <v>11011697.110879002</v>
      </c>
      <c r="L210" s="17">
        <v>11011697.110879002</v>
      </c>
      <c r="N210" s="18">
        <v>0.51638626114972164</v>
      </c>
      <c r="O210" s="18">
        <f t="shared" si="3"/>
        <v>0.51638626114972164</v>
      </c>
      <c r="P210" s="19">
        <v>0.40510861807793291</v>
      </c>
      <c r="R210" s="50"/>
      <c r="S210" s="17"/>
    </row>
    <row r="211" spans="2:19" x14ac:dyDescent="0.2">
      <c r="B211" s="3">
        <v>204</v>
      </c>
      <c r="D211" s="32" t="s">
        <v>1802</v>
      </c>
      <c r="E211" s="32"/>
      <c r="F211" s="3" t="s">
        <v>1803</v>
      </c>
      <c r="G211" s="4"/>
      <c r="H211" s="21">
        <v>518626.52</v>
      </c>
      <c r="I211" s="21">
        <v>413604.76247503486</v>
      </c>
      <c r="J211" s="4"/>
      <c r="K211" s="17">
        <v>1004572.0009396967</v>
      </c>
      <c r="L211" s="17">
        <v>1004572.0009396967</v>
      </c>
      <c r="N211" s="18">
        <v>0.51626615067398496</v>
      </c>
      <c r="O211" s="18">
        <f t="shared" si="3"/>
        <v>0.51626615067398496</v>
      </c>
      <c r="P211" s="19">
        <v>0.41172236742427687</v>
      </c>
      <c r="R211" s="50"/>
      <c r="S211" s="17"/>
    </row>
    <row r="212" spans="2:19" x14ac:dyDescent="0.2">
      <c r="B212" s="3">
        <v>205</v>
      </c>
      <c r="D212" s="32" t="s">
        <v>1542</v>
      </c>
      <c r="E212" s="32"/>
      <c r="F212" s="3" t="s">
        <v>1543</v>
      </c>
      <c r="G212" s="4"/>
      <c r="H212" s="21">
        <v>1078100.3600000001</v>
      </c>
      <c r="I212" s="21">
        <v>848422.77449156158</v>
      </c>
      <c r="J212" s="4"/>
      <c r="K212" s="17">
        <v>2088376.4713920129</v>
      </c>
      <c r="L212" s="17">
        <v>2088376.4713920129</v>
      </c>
      <c r="N212" s="18">
        <v>0.51623851100055218</v>
      </c>
      <c r="O212" s="18">
        <f t="shared" si="3"/>
        <v>0.51623851100055218</v>
      </c>
      <c r="P212" s="19">
        <v>0.40625949684543378</v>
      </c>
      <c r="R212" s="50"/>
      <c r="S212" s="17"/>
    </row>
    <row r="213" spans="2:19" x14ac:dyDescent="0.2">
      <c r="B213" s="3">
        <v>206</v>
      </c>
      <c r="D213" s="32" t="s">
        <v>1810</v>
      </c>
      <c r="E213" s="32"/>
      <c r="F213" s="3" t="s">
        <v>1811</v>
      </c>
      <c r="G213" s="4"/>
      <c r="H213" s="21">
        <v>501718.09</v>
      </c>
      <c r="I213" s="21">
        <v>345588.85786464904</v>
      </c>
      <c r="J213" s="4"/>
      <c r="K213" s="17">
        <v>972107.759972092</v>
      </c>
      <c r="L213" s="17">
        <v>972107.759972092</v>
      </c>
      <c r="N213" s="18">
        <v>0.51611365597411107</v>
      </c>
      <c r="O213" s="18">
        <f t="shared" si="3"/>
        <v>0.51611365597411107</v>
      </c>
      <c r="P213" s="19">
        <v>0.35550467972251393</v>
      </c>
      <c r="R213" s="50"/>
      <c r="S213" s="17"/>
    </row>
    <row r="214" spans="2:19" x14ac:dyDescent="0.2">
      <c r="B214" s="3">
        <v>207</v>
      </c>
      <c r="D214" s="32" t="s">
        <v>799</v>
      </c>
      <c r="E214" s="32"/>
      <c r="F214" s="3" t="s">
        <v>800</v>
      </c>
      <c r="G214" s="4"/>
      <c r="H214" s="21">
        <v>354919.82000000007</v>
      </c>
      <c r="I214" s="21">
        <v>254636.50736154831</v>
      </c>
      <c r="J214" s="4"/>
      <c r="K214" s="17">
        <v>688418.76047470979</v>
      </c>
      <c r="L214" s="17">
        <v>688418.76047470979</v>
      </c>
      <c r="N214" s="18">
        <v>0.51555803005028455</v>
      </c>
      <c r="O214" s="18">
        <f t="shared" si="3"/>
        <v>0.51555803005028455</v>
      </c>
      <c r="P214" s="19">
        <v>0.36988606641974692</v>
      </c>
      <c r="R214" s="50"/>
      <c r="S214" s="17"/>
    </row>
    <row r="215" spans="2:19" x14ac:dyDescent="0.2">
      <c r="B215" s="3">
        <v>208</v>
      </c>
      <c r="D215" s="32" t="s">
        <v>2499</v>
      </c>
      <c r="E215" s="32"/>
      <c r="F215" s="3" t="s">
        <v>2500</v>
      </c>
      <c r="G215" s="4"/>
      <c r="H215" s="21">
        <v>13596962.960000001</v>
      </c>
      <c r="I215" s="21">
        <v>12646357.875681784</v>
      </c>
      <c r="J215" s="4"/>
      <c r="K215" s="17">
        <v>26379773.921328537</v>
      </c>
      <c r="L215" s="17">
        <v>31004840</v>
      </c>
      <c r="N215" s="18">
        <v>0.51543136800754019</v>
      </c>
      <c r="O215" s="18">
        <f t="shared" si="3"/>
        <v>0.43854323905557974</v>
      </c>
      <c r="P215" s="19">
        <v>0.47939599154248125</v>
      </c>
      <c r="R215" s="50"/>
      <c r="S215" s="17"/>
    </row>
    <row r="216" spans="2:19" x14ac:dyDescent="0.2">
      <c r="B216" s="3">
        <v>209</v>
      </c>
      <c r="D216" s="32" t="s">
        <v>180</v>
      </c>
      <c r="E216" s="32"/>
      <c r="F216" s="3" t="s">
        <v>181</v>
      </c>
      <c r="H216" s="21">
        <v>915652.08</v>
      </c>
      <c r="I216" s="21">
        <v>728875.0562321539</v>
      </c>
      <c r="K216" s="17">
        <v>1778842.3830624372</v>
      </c>
      <c r="L216" s="17">
        <v>1778842.3830624372</v>
      </c>
      <c r="N216" s="18">
        <v>0.51474604423559023</v>
      </c>
      <c r="O216" s="18">
        <f t="shared" si="3"/>
        <v>0.51474604423559023</v>
      </c>
      <c r="P216" s="19">
        <v>0.40974684613559181</v>
      </c>
      <c r="R216" s="50"/>
      <c r="S216" s="17"/>
    </row>
    <row r="217" spans="2:19" x14ac:dyDescent="0.2">
      <c r="B217" s="3">
        <v>210</v>
      </c>
      <c r="D217" s="32" t="s">
        <v>1925</v>
      </c>
      <c r="E217" s="32"/>
      <c r="F217" s="3" t="s">
        <v>1926</v>
      </c>
      <c r="H217" s="21">
        <v>639374.43999999994</v>
      </c>
      <c r="I217" s="21">
        <v>509123.81302196952</v>
      </c>
      <c r="K217" s="17">
        <v>1244206.1748921396</v>
      </c>
      <c r="L217" s="17">
        <v>1244206.1748921396</v>
      </c>
      <c r="N217" s="18">
        <v>0.5138814232741028</v>
      </c>
      <c r="O217" s="18">
        <f t="shared" si="3"/>
        <v>0.5138814232741028</v>
      </c>
      <c r="P217" s="19">
        <v>0.40919569706050168</v>
      </c>
      <c r="R217" s="50"/>
      <c r="S217" s="17"/>
    </row>
    <row r="218" spans="2:19" x14ac:dyDescent="0.2">
      <c r="B218" s="3">
        <v>211</v>
      </c>
      <c r="D218" s="32" t="s">
        <v>2468</v>
      </c>
      <c r="E218" s="32"/>
      <c r="F218" s="3" t="s">
        <v>1942</v>
      </c>
      <c r="G218" s="4"/>
      <c r="H218" s="21">
        <v>1745248.31</v>
      </c>
      <c r="I218" s="21">
        <v>1417152.3579935762</v>
      </c>
      <c r="J218" s="4"/>
      <c r="K218" s="17">
        <v>3397898.123674483</v>
      </c>
      <c r="L218" s="17">
        <v>3397898.123674483</v>
      </c>
      <c r="N218" s="18">
        <v>0.51362584941560596</v>
      </c>
      <c r="O218" s="18">
        <f t="shared" si="3"/>
        <v>0.51362584941560596</v>
      </c>
      <c r="P218" s="19">
        <v>0.41706734764050818</v>
      </c>
      <c r="R218" s="50"/>
      <c r="S218" s="17"/>
    </row>
    <row r="219" spans="2:19" x14ac:dyDescent="0.2">
      <c r="B219" s="3">
        <v>212</v>
      </c>
      <c r="D219" s="32" t="s">
        <v>46</v>
      </c>
      <c r="E219" s="32"/>
      <c r="F219" s="3" t="s">
        <v>47</v>
      </c>
      <c r="G219" s="4"/>
      <c r="H219" s="21">
        <v>164368.64000000001</v>
      </c>
      <c r="I219" s="21">
        <v>133303.25879031949</v>
      </c>
      <c r="J219" s="4"/>
      <c r="K219" s="17">
        <v>320218.46289404359</v>
      </c>
      <c r="L219" s="17">
        <v>403320</v>
      </c>
      <c r="N219" s="18">
        <v>0.51330157079164918</v>
      </c>
      <c r="O219" s="18">
        <f t="shared" si="3"/>
        <v>0.40753902608350695</v>
      </c>
      <c r="P219" s="19">
        <v>0.41628848500977261</v>
      </c>
      <c r="R219" s="50"/>
      <c r="S219" s="17"/>
    </row>
    <row r="220" spans="2:19" x14ac:dyDescent="0.2">
      <c r="B220" s="3">
        <v>213</v>
      </c>
      <c r="D220" s="32" t="s">
        <v>3095</v>
      </c>
      <c r="E220" s="32"/>
      <c r="F220" s="3" t="s">
        <v>3096</v>
      </c>
      <c r="G220" s="4"/>
      <c r="H220" s="21">
        <v>7894920.2599999998</v>
      </c>
      <c r="I220" s="21">
        <v>5659018.0850309245</v>
      </c>
      <c r="J220" s="4"/>
      <c r="K220" s="17">
        <v>15390377.25968991</v>
      </c>
      <c r="L220" s="17">
        <v>15390377.25968991</v>
      </c>
      <c r="N220" s="18">
        <v>0.51297769552915229</v>
      </c>
      <c r="O220" s="18">
        <f t="shared" si="3"/>
        <v>0.51297769552915229</v>
      </c>
      <c r="P220" s="19">
        <v>0.36769846440690457</v>
      </c>
      <c r="R220" s="50"/>
      <c r="S220" s="17"/>
    </row>
    <row r="221" spans="2:19" x14ac:dyDescent="0.2">
      <c r="B221" s="3">
        <v>214</v>
      </c>
      <c r="D221" s="32" t="s">
        <v>1982</v>
      </c>
      <c r="E221" s="32"/>
      <c r="F221" s="3" t="s">
        <v>1983</v>
      </c>
      <c r="G221" s="4"/>
      <c r="H221" s="21">
        <v>1318942.28</v>
      </c>
      <c r="I221" s="21">
        <v>916427.25676945853</v>
      </c>
      <c r="J221" s="4"/>
      <c r="K221" s="17">
        <v>2571448.6544998419</v>
      </c>
      <c r="L221" s="17">
        <v>2571448.6544998419</v>
      </c>
      <c r="N221" s="18">
        <v>0.51291799184554987</v>
      </c>
      <c r="O221" s="18">
        <f t="shared" si="3"/>
        <v>0.51291799184554987</v>
      </c>
      <c r="P221" s="19">
        <v>0.35638559423139937</v>
      </c>
      <c r="R221" s="50"/>
      <c r="S221" s="17"/>
    </row>
    <row r="222" spans="2:19" x14ac:dyDescent="0.2">
      <c r="B222" s="3">
        <v>215</v>
      </c>
      <c r="D222" s="32" t="s">
        <v>761</v>
      </c>
      <c r="E222" s="32"/>
      <c r="F222" s="3" t="s">
        <v>762</v>
      </c>
      <c r="H222" s="21">
        <v>1784205.56</v>
      </c>
      <c r="I222" s="21">
        <v>1221183.5448314263</v>
      </c>
      <c r="K222" s="17">
        <v>3479037.268580175</v>
      </c>
      <c r="L222" s="17">
        <v>3479037.268580175</v>
      </c>
      <c r="N222" s="18">
        <v>0.51284462403248399</v>
      </c>
      <c r="O222" s="18">
        <f t="shared" si="3"/>
        <v>0.51284462403248399</v>
      </c>
      <c r="P222" s="19">
        <v>0.35101191811313986</v>
      </c>
      <c r="R222" s="50"/>
      <c r="S222" s="17"/>
    </row>
    <row r="223" spans="2:19" x14ac:dyDescent="0.2">
      <c r="B223" s="3">
        <v>216</v>
      </c>
      <c r="D223" s="32" t="s">
        <v>2234</v>
      </c>
      <c r="E223" s="32"/>
      <c r="F223" s="3" t="s">
        <v>2235</v>
      </c>
      <c r="G223" s="4"/>
      <c r="H223" s="21">
        <v>269516.31</v>
      </c>
      <c r="I223" s="21">
        <v>209661.89529667149</v>
      </c>
      <c r="J223" s="4"/>
      <c r="K223" s="17">
        <v>525540.68839577679</v>
      </c>
      <c r="L223" s="17">
        <v>525540.68839577679</v>
      </c>
      <c r="N223" s="18">
        <v>0.51283623885089424</v>
      </c>
      <c r="O223" s="18">
        <f t="shared" si="3"/>
        <v>0.51283623885089424</v>
      </c>
      <c r="P223" s="19">
        <v>0.39894512437594232</v>
      </c>
      <c r="R223" s="50"/>
      <c r="S223" s="17"/>
    </row>
    <row r="224" spans="2:19" x14ac:dyDescent="0.2">
      <c r="B224" s="3">
        <v>217</v>
      </c>
      <c r="D224" s="32" t="s">
        <v>789</v>
      </c>
      <c r="E224" s="32"/>
      <c r="F224" s="3" t="s">
        <v>790</v>
      </c>
      <c r="H224" s="21">
        <v>409287.77</v>
      </c>
      <c r="I224" s="21">
        <v>268058.67821655882</v>
      </c>
      <c r="K224" s="17">
        <v>798598.37410653033</v>
      </c>
      <c r="L224" s="17">
        <v>798598.37410653033</v>
      </c>
      <c r="N224" s="18">
        <v>0.51250764247787262</v>
      </c>
      <c r="O224" s="18">
        <f t="shared" si="3"/>
        <v>0.51250764247787262</v>
      </c>
      <c r="P224" s="19">
        <v>0.33566143747345106</v>
      </c>
      <c r="R224" s="50"/>
      <c r="S224" s="17"/>
    </row>
    <row r="225" spans="2:19" x14ac:dyDescent="0.2">
      <c r="B225" s="3">
        <v>218</v>
      </c>
      <c r="D225" s="32" t="s">
        <v>2456</v>
      </c>
      <c r="E225" s="32"/>
      <c r="F225" s="3" t="s">
        <v>2457</v>
      </c>
      <c r="G225" s="4"/>
      <c r="H225" s="21">
        <v>2237246.77</v>
      </c>
      <c r="I225" s="21">
        <v>1982859.8928880615</v>
      </c>
      <c r="J225" s="4"/>
      <c r="K225" s="17">
        <v>4369250.5548170544</v>
      </c>
      <c r="L225" s="17">
        <v>4369250.5548170544</v>
      </c>
      <c r="N225" s="18">
        <v>0.51204359693528179</v>
      </c>
      <c r="O225" s="18">
        <f t="shared" si="3"/>
        <v>0.51204359693528179</v>
      </c>
      <c r="P225" s="19">
        <v>0.45382151195288595</v>
      </c>
      <c r="R225" s="50"/>
      <c r="S225" s="17"/>
    </row>
    <row r="226" spans="2:19" x14ac:dyDescent="0.2">
      <c r="B226" s="3">
        <v>219</v>
      </c>
      <c r="D226" s="32" t="s">
        <v>176</v>
      </c>
      <c r="E226" s="32"/>
      <c r="F226" s="3" t="s">
        <v>177</v>
      </c>
      <c r="H226" s="21">
        <v>195937.66999999998</v>
      </c>
      <c r="I226" s="21">
        <v>204203.4091654034</v>
      </c>
      <c r="K226" s="17">
        <v>382745.5292976491</v>
      </c>
      <c r="L226" s="17">
        <v>382745.5292976491</v>
      </c>
      <c r="N226" s="18">
        <v>0.51192673722290682</v>
      </c>
      <c r="O226" s="18">
        <f t="shared" si="3"/>
        <v>0.51192673722290682</v>
      </c>
      <c r="P226" s="19">
        <v>0.53352265025831525</v>
      </c>
      <c r="R226" s="50"/>
      <c r="S226" s="17"/>
    </row>
    <row r="227" spans="2:19" x14ac:dyDescent="0.2">
      <c r="B227" s="3">
        <v>220</v>
      </c>
      <c r="D227" s="32" t="s">
        <v>72</v>
      </c>
      <c r="E227" s="32"/>
      <c r="F227" s="3" t="s">
        <v>73</v>
      </c>
      <c r="H227" s="21">
        <v>189075.93</v>
      </c>
      <c r="I227" s="21">
        <v>164140.19389255653</v>
      </c>
      <c r="K227" s="17">
        <v>369431.76583081909</v>
      </c>
      <c r="L227" s="17">
        <v>420980</v>
      </c>
      <c r="N227" s="18">
        <v>0.51180203622930232</v>
      </c>
      <c r="O227" s="18">
        <f t="shared" si="3"/>
        <v>0.44913280915958004</v>
      </c>
      <c r="P227" s="19">
        <v>0.44430449429117136</v>
      </c>
      <c r="R227" s="50"/>
      <c r="S227" s="17"/>
    </row>
    <row r="228" spans="2:19" x14ac:dyDescent="0.2">
      <c r="B228" s="3">
        <v>221</v>
      </c>
      <c r="D228" s="32" t="s">
        <v>3561</v>
      </c>
      <c r="E228" s="32"/>
      <c r="F228" s="3" t="s">
        <v>3562</v>
      </c>
      <c r="G228" s="4"/>
      <c r="H228" s="21">
        <v>1098887.7799999998</v>
      </c>
      <c r="I228" s="21">
        <v>907556.38497094426</v>
      </c>
      <c r="J228" s="4"/>
      <c r="K228" s="17">
        <v>2149208.0087627443</v>
      </c>
      <c r="L228" s="17">
        <v>2316210</v>
      </c>
      <c r="N228" s="18">
        <v>0.51129894152618915</v>
      </c>
      <c r="O228" s="18">
        <f t="shared" si="3"/>
        <v>0.47443357035847344</v>
      </c>
      <c r="P228" s="19">
        <v>0.42227480135503787</v>
      </c>
      <c r="R228" s="50"/>
      <c r="S228" s="17"/>
    </row>
    <row r="229" spans="2:19" x14ac:dyDescent="0.2">
      <c r="B229" s="3">
        <v>222</v>
      </c>
      <c r="D229" s="32" t="s">
        <v>34</v>
      </c>
      <c r="E229" s="32"/>
      <c r="F229" s="3" t="s">
        <v>35</v>
      </c>
      <c r="G229" s="4"/>
      <c r="H229" s="21">
        <v>4133036.4300000006</v>
      </c>
      <c r="I229" s="21">
        <v>3393722.6909012483</v>
      </c>
      <c r="J229" s="4"/>
      <c r="K229" s="17">
        <v>8091022.3542346191</v>
      </c>
      <c r="L229" s="17">
        <v>8896800</v>
      </c>
      <c r="N229" s="18">
        <v>0.51081757645087744</v>
      </c>
      <c r="O229" s="18">
        <f t="shared" si="3"/>
        <v>0.46455314607499332</v>
      </c>
      <c r="P229" s="19">
        <v>0.41944300019453867</v>
      </c>
      <c r="R229" s="50"/>
      <c r="S229" s="17"/>
    </row>
    <row r="230" spans="2:19" x14ac:dyDescent="0.2">
      <c r="B230" s="3">
        <v>223</v>
      </c>
      <c r="D230" s="32" t="s">
        <v>657</v>
      </c>
      <c r="E230" s="32"/>
      <c r="F230" s="3" t="s">
        <v>658</v>
      </c>
      <c r="G230" s="4"/>
      <c r="H230" s="21">
        <v>430776.01</v>
      </c>
      <c r="I230" s="21">
        <v>345715.70775931136</v>
      </c>
      <c r="J230" s="4"/>
      <c r="K230" s="17">
        <v>844116.9266115831</v>
      </c>
      <c r="L230" s="17">
        <v>844116.9266115831</v>
      </c>
      <c r="N230" s="18">
        <v>0.51032741604791887</v>
      </c>
      <c r="O230" s="18">
        <f t="shared" si="3"/>
        <v>0.51032741604791887</v>
      </c>
      <c r="P230" s="19">
        <v>0.40955902773691322</v>
      </c>
      <c r="R230" s="50"/>
      <c r="S230" s="17"/>
    </row>
    <row r="231" spans="2:19" x14ac:dyDescent="0.2">
      <c r="B231" s="3">
        <v>224</v>
      </c>
      <c r="D231" s="32" t="s">
        <v>1721</v>
      </c>
      <c r="E231" s="32"/>
      <c r="F231" s="3" t="s">
        <v>1722</v>
      </c>
      <c r="G231" s="4"/>
      <c r="H231" s="21">
        <v>203274.11000000002</v>
      </c>
      <c r="I231" s="21">
        <v>184866.93875086767</v>
      </c>
      <c r="J231" s="4"/>
      <c r="K231" s="17">
        <v>398372.80690506182</v>
      </c>
      <c r="L231" s="17">
        <v>398372.80690506182</v>
      </c>
      <c r="N231" s="18">
        <v>0.51026100797197049</v>
      </c>
      <c r="O231" s="18">
        <f t="shared" si="3"/>
        <v>0.51026100797197049</v>
      </c>
      <c r="P231" s="19">
        <v>0.46405511507446895</v>
      </c>
      <c r="R231" s="50"/>
      <c r="S231" s="17"/>
    </row>
    <row r="232" spans="2:19" x14ac:dyDescent="0.2">
      <c r="B232" s="3">
        <v>225</v>
      </c>
      <c r="D232" s="32" t="s">
        <v>2609</v>
      </c>
      <c r="E232" s="32"/>
      <c r="F232" s="3" t="s">
        <v>2610</v>
      </c>
      <c r="H232" s="21">
        <v>1380222.21</v>
      </c>
      <c r="I232" s="21">
        <v>988609.97054512869</v>
      </c>
      <c r="K232" s="17">
        <v>2707168.307837191</v>
      </c>
      <c r="L232" s="17">
        <v>2707168.307837191</v>
      </c>
      <c r="N232" s="18">
        <v>0.50983982266794714</v>
      </c>
      <c r="O232" s="18">
        <f t="shared" si="3"/>
        <v>0.50983982266794714</v>
      </c>
      <c r="P232" s="19">
        <v>0.36518230790569062</v>
      </c>
      <c r="R232" s="50"/>
      <c r="S232" s="17"/>
    </row>
    <row r="233" spans="2:19" x14ac:dyDescent="0.2">
      <c r="B233" s="3">
        <v>226</v>
      </c>
      <c r="D233" s="32" t="s">
        <v>558</v>
      </c>
      <c r="E233" s="32"/>
      <c r="F233" s="3" t="s">
        <v>559</v>
      </c>
      <c r="G233" s="4"/>
      <c r="H233" s="21">
        <v>206182.73</v>
      </c>
      <c r="I233" s="21">
        <v>136267.04285593313</v>
      </c>
      <c r="J233" s="4"/>
      <c r="K233" s="17">
        <v>404538.54613331333</v>
      </c>
      <c r="L233" s="17">
        <v>404538.54613331333</v>
      </c>
      <c r="N233" s="18">
        <v>0.509673878968393</v>
      </c>
      <c r="O233" s="18">
        <f t="shared" si="3"/>
        <v>0.509673878968393</v>
      </c>
      <c r="P233" s="19">
        <v>0.33684563352098246</v>
      </c>
      <c r="R233" s="50"/>
      <c r="S233" s="17"/>
    </row>
    <row r="234" spans="2:19" x14ac:dyDescent="0.2">
      <c r="B234" s="3">
        <v>227</v>
      </c>
      <c r="D234" s="32" t="s">
        <v>1623</v>
      </c>
      <c r="E234" s="32"/>
      <c r="F234" s="3" t="s">
        <v>1624</v>
      </c>
      <c r="G234" s="4"/>
      <c r="H234" s="21">
        <v>303811.44999999995</v>
      </c>
      <c r="I234" s="21">
        <v>232420.8871372178</v>
      </c>
      <c r="J234" s="4"/>
      <c r="K234" s="17">
        <v>596397.6319791408</v>
      </c>
      <c r="L234" s="17">
        <v>608940</v>
      </c>
      <c r="N234" s="18">
        <v>0.50941089251445226</v>
      </c>
      <c r="O234" s="18">
        <f t="shared" si="3"/>
        <v>0.4989185305613032</v>
      </c>
      <c r="P234" s="19">
        <v>0.389707930874794</v>
      </c>
      <c r="R234" s="50"/>
      <c r="S234" s="17"/>
    </row>
    <row r="235" spans="2:19" x14ac:dyDescent="0.2">
      <c r="B235" s="3">
        <v>228</v>
      </c>
      <c r="D235" s="32" t="s">
        <v>2509</v>
      </c>
      <c r="E235" s="32"/>
      <c r="F235" s="3" t="s">
        <v>385</v>
      </c>
      <c r="H235" s="21">
        <v>15446512.91</v>
      </c>
      <c r="I235" s="21">
        <v>16176945.802136458</v>
      </c>
      <c r="K235" s="17">
        <v>30355602.015428253</v>
      </c>
      <c r="L235" s="17">
        <v>30355600</v>
      </c>
      <c r="N235" s="18">
        <v>0.50885213550201713</v>
      </c>
      <c r="O235" s="18">
        <f t="shared" si="3"/>
        <v>0.50885216928672139</v>
      </c>
      <c r="P235" s="19">
        <v>0.53291467564749706</v>
      </c>
      <c r="R235" s="50"/>
      <c r="S235" s="17"/>
    </row>
    <row r="236" spans="2:19" x14ac:dyDescent="0.2">
      <c r="B236" s="3">
        <v>229</v>
      </c>
      <c r="D236" s="32" t="s">
        <v>769</v>
      </c>
      <c r="E236" s="32"/>
      <c r="F236" s="3" t="s">
        <v>770</v>
      </c>
      <c r="H236" s="21">
        <v>1500737.23</v>
      </c>
      <c r="I236" s="21">
        <v>906030.09621936688</v>
      </c>
      <c r="K236" s="17">
        <v>2949374.7457178212</v>
      </c>
      <c r="L236" s="17">
        <v>2949374.7457178212</v>
      </c>
      <c r="N236" s="18">
        <v>0.50883233206594414</v>
      </c>
      <c r="O236" s="18">
        <f t="shared" si="3"/>
        <v>0.50883233206594414</v>
      </c>
      <c r="P236" s="19">
        <v>0.30719395612064099</v>
      </c>
      <c r="R236" s="50"/>
      <c r="S236" s="17"/>
    </row>
    <row r="237" spans="2:19" x14ac:dyDescent="0.2">
      <c r="B237" s="3">
        <v>230</v>
      </c>
      <c r="D237" s="32" t="s">
        <v>2418</v>
      </c>
      <c r="E237" s="32"/>
      <c r="F237" s="3" t="s">
        <v>2419</v>
      </c>
      <c r="G237" s="4"/>
      <c r="H237" s="21">
        <v>1049514.6099999999</v>
      </c>
      <c r="I237" s="21">
        <v>1011935.0640033223</v>
      </c>
      <c r="J237" s="4"/>
      <c r="K237" s="17">
        <v>2064443.936906206</v>
      </c>
      <c r="L237" s="17">
        <v>2064440</v>
      </c>
      <c r="N237" s="18">
        <v>0.5083764161563098</v>
      </c>
      <c r="O237" s="18">
        <f t="shared" si="3"/>
        <v>0.50837738563484525</v>
      </c>
      <c r="P237" s="19">
        <v>0.49017318703254159</v>
      </c>
      <c r="R237" s="50"/>
      <c r="S237" s="17"/>
    </row>
    <row r="238" spans="2:19" x14ac:dyDescent="0.2">
      <c r="B238" s="3">
        <v>231</v>
      </c>
      <c r="D238" s="32" t="s">
        <v>2153</v>
      </c>
      <c r="E238" s="32"/>
      <c r="F238" s="3" t="s">
        <v>2154</v>
      </c>
      <c r="H238" s="21">
        <v>263322.56999999995</v>
      </c>
      <c r="I238" s="21">
        <v>216457.53870485575</v>
      </c>
      <c r="K238" s="17">
        <v>518494.16380437976</v>
      </c>
      <c r="L238" s="17">
        <v>518494.16380437976</v>
      </c>
      <c r="N238" s="18">
        <v>0.50786023909682365</v>
      </c>
      <c r="O238" s="18">
        <f t="shared" si="3"/>
        <v>0.50786023909682365</v>
      </c>
      <c r="P238" s="19">
        <v>0.41747343329118358</v>
      </c>
      <c r="R238" s="50"/>
      <c r="S238" s="17"/>
    </row>
    <row r="239" spans="2:19" x14ac:dyDescent="0.2">
      <c r="B239" s="3">
        <v>232</v>
      </c>
      <c r="D239" s="32" t="s">
        <v>842</v>
      </c>
      <c r="E239" s="32"/>
      <c r="F239" s="3" t="s">
        <v>843</v>
      </c>
      <c r="G239" s="4"/>
      <c r="H239" s="21">
        <v>225303.38</v>
      </c>
      <c r="I239" s="21">
        <v>139094.99595833718</v>
      </c>
      <c r="J239" s="4"/>
      <c r="K239" s="17">
        <v>443920.32502131665</v>
      </c>
      <c r="L239" s="17">
        <v>443920.32502131665</v>
      </c>
      <c r="N239" s="18">
        <v>0.5075311205657933</v>
      </c>
      <c r="O239" s="18">
        <f t="shared" si="3"/>
        <v>0.5075311205657933</v>
      </c>
      <c r="P239" s="19">
        <v>0.31333324499538956</v>
      </c>
      <c r="R239" s="50"/>
      <c r="S239" s="17"/>
    </row>
    <row r="240" spans="2:19" x14ac:dyDescent="0.2">
      <c r="B240" s="3">
        <v>233</v>
      </c>
      <c r="D240" s="32" t="s">
        <v>3454</v>
      </c>
      <c r="E240" s="32"/>
      <c r="F240" s="3" t="s">
        <v>3455</v>
      </c>
      <c r="H240" s="21">
        <v>402673.11</v>
      </c>
      <c r="I240" s="21">
        <v>276685.95255533484</v>
      </c>
      <c r="K240" s="17">
        <v>793992.31162618787</v>
      </c>
      <c r="L240" s="17">
        <v>793992.31162618787</v>
      </c>
      <c r="N240" s="18">
        <v>0.50714988558929364</v>
      </c>
      <c r="O240" s="18">
        <f t="shared" si="3"/>
        <v>0.50714988558929364</v>
      </c>
      <c r="P240" s="19">
        <v>0.34847434730022769</v>
      </c>
      <c r="R240" s="50"/>
      <c r="S240" s="17"/>
    </row>
    <row r="241" spans="2:19" x14ac:dyDescent="0.2">
      <c r="B241" s="3">
        <v>234</v>
      </c>
      <c r="D241" s="32" t="s">
        <v>1943</v>
      </c>
      <c r="E241" s="32"/>
      <c r="F241" s="3" t="s">
        <v>1944</v>
      </c>
      <c r="G241" s="4"/>
      <c r="H241" s="21">
        <v>1220549.53</v>
      </c>
      <c r="I241" s="21">
        <v>942654.05329890782</v>
      </c>
      <c r="J241" s="4"/>
      <c r="K241" s="17">
        <v>2408086.6802449077</v>
      </c>
      <c r="L241" s="17">
        <v>2577410</v>
      </c>
      <c r="N241" s="18">
        <v>0.50685448327626959</v>
      </c>
      <c r="O241" s="18">
        <f t="shared" si="3"/>
        <v>0.473556605274287</v>
      </c>
      <c r="P241" s="19">
        <v>0.39145353904081143</v>
      </c>
      <c r="R241" s="50"/>
      <c r="S241" s="17"/>
    </row>
    <row r="242" spans="2:19" x14ac:dyDescent="0.2">
      <c r="B242" s="3">
        <v>235</v>
      </c>
      <c r="D242" s="32" t="s">
        <v>1778</v>
      </c>
      <c r="E242" s="32"/>
      <c r="F242" s="3" t="s">
        <v>1779</v>
      </c>
      <c r="G242" s="4"/>
      <c r="H242" s="21">
        <v>6740965.2400000002</v>
      </c>
      <c r="I242" s="21">
        <v>5873601.281216369</v>
      </c>
      <c r="J242" s="4"/>
      <c r="K242" s="17">
        <v>13301674.759344494</v>
      </c>
      <c r="L242" s="17">
        <v>13301670</v>
      </c>
      <c r="N242" s="18">
        <v>0.50677567764648868</v>
      </c>
      <c r="O242" s="18">
        <f t="shared" si="3"/>
        <v>0.50677585897109156</v>
      </c>
      <c r="P242" s="19">
        <v>0.44156855339513812</v>
      </c>
      <c r="R242" s="50"/>
      <c r="S242" s="17"/>
    </row>
    <row r="243" spans="2:19" x14ac:dyDescent="0.2">
      <c r="B243" s="3">
        <v>236</v>
      </c>
      <c r="D243" s="32" t="s">
        <v>3496</v>
      </c>
      <c r="E243" s="32"/>
      <c r="F243" s="3" t="s">
        <v>3497</v>
      </c>
      <c r="H243" s="21">
        <v>2398642.63</v>
      </c>
      <c r="I243" s="21">
        <v>1981963.850281395</v>
      </c>
      <c r="K243" s="17">
        <v>4733961.5712020351</v>
      </c>
      <c r="L243" s="17">
        <v>4733961.5712020351</v>
      </c>
      <c r="N243" s="18">
        <v>0.50668823435145527</v>
      </c>
      <c r="O243" s="18">
        <f t="shared" si="3"/>
        <v>0.50668823435145527</v>
      </c>
      <c r="P243" s="19">
        <v>0.41866918868505731</v>
      </c>
      <c r="R243" s="50"/>
      <c r="S243" s="17"/>
    </row>
    <row r="244" spans="2:19" x14ac:dyDescent="0.2">
      <c r="B244" s="3">
        <v>237</v>
      </c>
      <c r="D244" s="32" t="s">
        <v>2626</v>
      </c>
      <c r="E244" s="32"/>
      <c r="F244" s="3" t="s">
        <v>2627</v>
      </c>
      <c r="G244" s="4"/>
      <c r="H244" s="21">
        <v>190001.67</v>
      </c>
      <c r="I244" s="21">
        <v>143190.40713217878</v>
      </c>
      <c r="J244" s="4"/>
      <c r="K244" s="17">
        <v>375103.95941228332</v>
      </c>
      <c r="L244" s="17">
        <v>375103.95941228332</v>
      </c>
      <c r="N244" s="18">
        <v>0.50653069697717013</v>
      </c>
      <c r="O244" s="18">
        <f t="shared" si="3"/>
        <v>0.50653069697717013</v>
      </c>
      <c r="P244" s="19">
        <v>0.38173525909065581</v>
      </c>
      <c r="R244" s="50"/>
      <c r="S244" s="17"/>
    </row>
    <row r="245" spans="2:19" x14ac:dyDescent="0.2">
      <c r="B245" s="3">
        <v>238</v>
      </c>
      <c r="D245" s="32" t="s">
        <v>2588</v>
      </c>
      <c r="E245" s="32"/>
      <c r="F245" s="3" t="s">
        <v>2589</v>
      </c>
      <c r="H245" s="21">
        <v>705475.79</v>
      </c>
      <c r="I245" s="21">
        <v>506628.08019569912</v>
      </c>
      <c r="K245" s="17">
        <v>1393209.7730605123</v>
      </c>
      <c r="L245" s="17">
        <v>1393209.7730605123</v>
      </c>
      <c r="N245" s="18">
        <v>0.5063672417759868</v>
      </c>
      <c r="O245" s="18">
        <f t="shared" si="3"/>
        <v>0.5063672417759868</v>
      </c>
      <c r="P245" s="19">
        <v>0.36364091753589384</v>
      </c>
      <c r="R245" s="50"/>
      <c r="S245" s="17"/>
    </row>
    <row r="246" spans="2:19" x14ac:dyDescent="0.2">
      <c r="B246" s="3">
        <v>239</v>
      </c>
      <c r="D246" s="32" t="s">
        <v>793</v>
      </c>
      <c r="E246" s="32"/>
      <c r="F246" s="3" t="s">
        <v>794</v>
      </c>
      <c r="H246" s="21">
        <v>454705.63</v>
      </c>
      <c r="I246" s="21">
        <v>320345.96655428084</v>
      </c>
      <c r="K246" s="17">
        <v>898125.34284530929</v>
      </c>
      <c r="L246" s="17">
        <v>898125.34284530929</v>
      </c>
      <c r="N246" s="18">
        <v>0.50628304125064338</v>
      </c>
      <c r="O246" s="18">
        <f t="shared" si="3"/>
        <v>0.50628304125064338</v>
      </c>
      <c r="P246" s="19">
        <v>0.35668291637268307</v>
      </c>
      <c r="R246" s="50"/>
      <c r="S246" s="17"/>
    </row>
    <row r="247" spans="2:19" x14ac:dyDescent="0.2">
      <c r="B247" s="3">
        <v>240</v>
      </c>
      <c r="D247" s="32" t="s">
        <v>2579</v>
      </c>
      <c r="E247" s="32"/>
      <c r="F247" s="3" t="s">
        <v>2580</v>
      </c>
      <c r="G247" s="4"/>
      <c r="H247" s="21">
        <v>232935.55</v>
      </c>
      <c r="I247" s="21">
        <v>147667.14681566396</v>
      </c>
      <c r="J247" s="4"/>
      <c r="K247" s="17">
        <v>460124.83580497565</v>
      </c>
      <c r="L247" s="17">
        <v>460124.83580497565</v>
      </c>
      <c r="N247" s="18">
        <v>0.50624424476563123</v>
      </c>
      <c r="O247" s="18">
        <f t="shared" si="3"/>
        <v>0.50624424476563123</v>
      </c>
      <c r="P247" s="19">
        <v>0.3209284422939796</v>
      </c>
      <c r="R247" s="50"/>
      <c r="S247" s="17"/>
    </row>
    <row r="248" spans="2:19" x14ac:dyDescent="0.2">
      <c r="B248" s="3">
        <v>241</v>
      </c>
      <c r="D248" s="32" t="s">
        <v>3428</v>
      </c>
      <c r="E248" s="32"/>
      <c r="F248" s="3" t="s">
        <v>3072</v>
      </c>
      <c r="H248" s="21">
        <v>419033.55999999994</v>
      </c>
      <c r="I248" s="21">
        <v>423866.00974848215</v>
      </c>
      <c r="K248" s="17">
        <v>828064.79928488436</v>
      </c>
      <c r="L248" s="17">
        <v>828064.79928488436</v>
      </c>
      <c r="N248" s="18">
        <v>0.50603957608375183</v>
      </c>
      <c r="O248" s="18">
        <f t="shared" si="3"/>
        <v>0.50603957608375183</v>
      </c>
      <c r="P248" s="19">
        <v>0.51187541133801628</v>
      </c>
      <c r="R248" s="50"/>
      <c r="S248" s="17"/>
    </row>
    <row r="249" spans="2:19" x14ac:dyDescent="0.2">
      <c r="B249" s="3">
        <v>242</v>
      </c>
      <c r="D249" s="32" t="s">
        <v>2837</v>
      </c>
      <c r="E249" s="32"/>
      <c r="F249" s="3" t="s">
        <v>2838</v>
      </c>
      <c r="G249" s="4"/>
      <c r="H249" s="21">
        <v>8327278.2000000011</v>
      </c>
      <c r="I249" s="21">
        <v>7948052.659507988</v>
      </c>
      <c r="J249" s="4"/>
      <c r="K249" s="17">
        <v>16459336.592654672</v>
      </c>
      <c r="L249" s="17">
        <v>16459336.592654672</v>
      </c>
      <c r="N249" s="18">
        <v>0.50593036682391113</v>
      </c>
      <c r="O249" s="18">
        <f t="shared" si="3"/>
        <v>0.50593036682391113</v>
      </c>
      <c r="P249" s="19">
        <v>0.48289021946698485</v>
      </c>
      <c r="R249" s="50"/>
      <c r="S249" s="17"/>
    </row>
    <row r="250" spans="2:19" x14ac:dyDescent="0.2">
      <c r="B250" s="3">
        <v>243</v>
      </c>
      <c r="D250" s="32" t="s">
        <v>375</v>
      </c>
      <c r="E250" s="32"/>
      <c r="F250" s="3" t="s">
        <v>266</v>
      </c>
      <c r="H250" s="21">
        <v>784743.34</v>
      </c>
      <c r="I250" s="21">
        <v>559381.25866928929</v>
      </c>
      <c r="K250" s="17">
        <v>1551475.5048023069</v>
      </c>
      <c r="L250" s="17">
        <v>1551475.5048023069</v>
      </c>
      <c r="N250" s="18">
        <v>0.50580453095841438</v>
      </c>
      <c r="O250" s="18">
        <f t="shared" si="3"/>
        <v>0.50580453095841438</v>
      </c>
      <c r="P250" s="19">
        <v>0.36054791515420481</v>
      </c>
      <c r="R250" s="50"/>
      <c r="S250" s="17"/>
    </row>
    <row r="251" spans="2:19" x14ac:dyDescent="0.2">
      <c r="B251" s="3">
        <v>244</v>
      </c>
      <c r="D251" s="32" t="s">
        <v>3577</v>
      </c>
      <c r="E251" s="32"/>
      <c r="F251" s="3" t="s">
        <v>3578</v>
      </c>
      <c r="G251" s="4"/>
      <c r="H251" s="21">
        <v>34724674.290000007</v>
      </c>
      <c r="I251" s="21">
        <v>26116096.698796824</v>
      </c>
      <c r="J251" s="4"/>
      <c r="K251" s="17">
        <v>68870565.10758768</v>
      </c>
      <c r="L251" s="17">
        <v>74140660</v>
      </c>
      <c r="N251" s="18">
        <v>0.5042019654660026</v>
      </c>
      <c r="O251" s="18">
        <f t="shared" si="3"/>
        <v>0.46836208755087971</v>
      </c>
      <c r="P251" s="19">
        <v>0.37920549450986768</v>
      </c>
      <c r="R251" s="50"/>
      <c r="S251" s="17"/>
    </row>
    <row r="252" spans="2:19" x14ac:dyDescent="0.2">
      <c r="B252" s="3">
        <v>245</v>
      </c>
      <c r="D252" s="32" t="s">
        <v>2503</v>
      </c>
      <c r="E252" s="32"/>
      <c r="F252" s="3" t="s">
        <v>2504</v>
      </c>
      <c r="G252" s="4"/>
      <c r="H252" s="21">
        <v>32173645.239999998</v>
      </c>
      <c r="I252" s="21">
        <v>34120608.493984342</v>
      </c>
      <c r="J252" s="4"/>
      <c r="K252" s="17">
        <v>63943292.292057544</v>
      </c>
      <c r="L252" s="17">
        <v>63943290</v>
      </c>
      <c r="N252" s="18">
        <v>0.50315903493127323</v>
      </c>
      <c r="O252" s="18">
        <f t="shared" si="3"/>
        <v>0.50315905296709007</v>
      </c>
      <c r="P252" s="19">
        <v>0.53360731471473666</v>
      </c>
      <c r="R252" s="50"/>
      <c r="S252" s="17"/>
    </row>
    <row r="253" spans="2:19" x14ac:dyDescent="0.2">
      <c r="B253" s="3">
        <v>246</v>
      </c>
      <c r="D253" s="32" t="s">
        <v>1236</v>
      </c>
      <c r="E253" s="32"/>
      <c r="F253" s="3" t="s">
        <v>1237</v>
      </c>
      <c r="G253" s="4"/>
      <c r="H253" s="21">
        <v>2154138.91</v>
      </c>
      <c r="I253" s="21">
        <v>1107323.8016762366</v>
      </c>
      <c r="J253" s="4"/>
      <c r="K253" s="17">
        <v>4282922.8216840904</v>
      </c>
      <c r="L253" s="17">
        <v>4282922.8216840904</v>
      </c>
      <c r="N253" s="18">
        <v>0.50296001111525279</v>
      </c>
      <c r="O253" s="18">
        <f t="shared" si="3"/>
        <v>0.50296001111525279</v>
      </c>
      <c r="P253" s="19">
        <v>0.25854395415904902</v>
      </c>
      <c r="R253" s="50"/>
      <c r="S253" s="17"/>
    </row>
    <row r="254" spans="2:19" x14ac:dyDescent="0.2">
      <c r="B254" s="3">
        <v>247</v>
      </c>
      <c r="D254" s="32" t="s">
        <v>2781</v>
      </c>
      <c r="E254" s="32"/>
      <c r="F254" s="3" t="s">
        <v>2782</v>
      </c>
      <c r="G254" s="4"/>
      <c r="H254" s="21">
        <v>217119.90000000002</v>
      </c>
      <c r="I254" s="21">
        <v>167936.83899632987</v>
      </c>
      <c r="J254" s="4"/>
      <c r="K254" s="17">
        <v>432059.73232176929</v>
      </c>
      <c r="L254" s="17">
        <v>432059.73232176929</v>
      </c>
      <c r="N254" s="18">
        <v>0.50252287764300052</v>
      </c>
      <c r="O254" s="18">
        <f t="shared" si="3"/>
        <v>0.50252287764300052</v>
      </c>
      <c r="P254" s="19">
        <v>0.38868893912858721</v>
      </c>
      <c r="R254" s="50"/>
      <c r="S254" s="17"/>
    </row>
    <row r="255" spans="2:19" x14ac:dyDescent="0.2">
      <c r="B255" s="3">
        <v>248</v>
      </c>
      <c r="D255" s="32" t="s">
        <v>852</v>
      </c>
      <c r="E255" s="32"/>
      <c r="F255" s="3" t="s">
        <v>853</v>
      </c>
      <c r="H255" s="21">
        <v>15023581.300000001</v>
      </c>
      <c r="I255" s="21">
        <v>9937342.8532091212</v>
      </c>
      <c r="K255" s="17">
        <v>29953977.792584158</v>
      </c>
      <c r="L255" s="17">
        <v>29953977.792584158</v>
      </c>
      <c r="N255" s="18">
        <v>0.50155546632338954</v>
      </c>
      <c r="O255" s="18">
        <f t="shared" si="3"/>
        <v>0.50155546632338954</v>
      </c>
      <c r="P255" s="19">
        <v>0.33175369635445723</v>
      </c>
      <c r="R255" s="50"/>
      <c r="S255" s="17"/>
    </row>
    <row r="256" spans="2:19" x14ac:dyDescent="0.2">
      <c r="B256" s="3">
        <v>249</v>
      </c>
      <c r="D256" s="32" t="s">
        <v>3508</v>
      </c>
      <c r="E256" s="32"/>
      <c r="F256" s="3" t="s">
        <v>3509</v>
      </c>
      <c r="H256" s="21">
        <v>1166183.7500000002</v>
      </c>
      <c r="I256" s="21">
        <v>942877.10998008901</v>
      </c>
      <c r="K256" s="17">
        <v>2328965.4970512274</v>
      </c>
      <c r="L256" s="17">
        <v>3129700</v>
      </c>
      <c r="N256" s="18">
        <v>0.5007303678292101</v>
      </c>
      <c r="O256" s="18">
        <f t="shared" si="3"/>
        <v>0.37261838195354197</v>
      </c>
      <c r="P256" s="19">
        <v>0.40484803711085188</v>
      </c>
      <c r="R256" s="50"/>
      <c r="S256" s="17"/>
    </row>
    <row r="257" spans="2:19" x14ac:dyDescent="0.2">
      <c r="B257" s="3">
        <v>250</v>
      </c>
      <c r="D257" s="32" t="s">
        <v>3027</v>
      </c>
      <c r="E257" s="32"/>
      <c r="F257" s="3" t="s">
        <v>2194</v>
      </c>
      <c r="H257" s="21">
        <v>4149951.64</v>
      </c>
      <c r="I257" s="21">
        <v>3879199.6460065469</v>
      </c>
      <c r="K257" s="17">
        <v>8290997.9910084484</v>
      </c>
      <c r="L257" s="17">
        <v>8508460</v>
      </c>
      <c r="N257" s="18">
        <v>0.50053704566092105</v>
      </c>
      <c r="O257" s="18">
        <f t="shared" si="3"/>
        <v>0.48774415581668129</v>
      </c>
      <c r="P257" s="19">
        <v>0.46788090531604548</v>
      </c>
      <c r="R257" s="50"/>
      <c r="S257" s="17"/>
    </row>
    <row r="258" spans="2:19" x14ac:dyDescent="0.2">
      <c r="B258" s="3">
        <v>251</v>
      </c>
      <c r="D258" s="32" t="s">
        <v>663</v>
      </c>
      <c r="E258" s="32"/>
      <c r="F258" s="3" t="s">
        <v>664</v>
      </c>
      <c r="H258" s="21">
        <v>307219.76</v>
      </c>
      <c r="I258" s="21">
        <v>324980.03584472649</v>
      </c>
      <c r="K258" s="17">
        <v>614938.08456969098</v>
      </c>
      <c r="L258" s="17">
        <v>614938.08456969098</v>
      </c>
      <c r="N258" s="18">
        <v>0.49959462213985345</v>
      </c>
      <c r="O258" s="18">
        <f t="shared" si="3"/>
        <v>0.49959462213985345</v>
      </c>
      <c r="P258" s="19">
        <v>0.52847602709813357</v>
      </c>
      <c r="R258" s="50"/>
      <c r="S258" s="17"/>
    </row>
    <row r="259" spans="2:19" x14ac:dyDescent="0.2">
      <c r="B259" s="3">
        <v>252</v>
      </c>
      <c r="D259" s="32" t="s">
        <v>3472</v>
      </c>
      <c r="E259" s="32"/>
      <c r="F259" s="3" t="s">
        <v>2241</v>
      </c>
      <c r="G259" s="4"/>
      <c r="H259" s="21">
        <v>336289.47</v>
      </c>
      <c r="I259" s="21">
        <v>302232.29155386158</v>
      </c>
      <c r="J259" s="4"/>
      <c r="K259" s="17">
        <v>673566.67884666135</v>
      </c>
      <c r="L259" s="17">
        <v>673566.67884666135</v>
      </c>
      <c r="N259" s="18">
        <v>0.49926678465719776</v>
      </c>
      <c r="O259" s="18">
        <f t="shared" si="3"/>
        <v>0.49926678465719776</v>
      </c>
      <c r="P259" s="19">
        <v>0.44870433922201974</v>
      </c>
      <c r="R259" s="50"/>
      <c r="S259" s="17"/>
    </row>
    <row r="260" spans="2:19" x14ac:dyDescent="0.2">
      <c r="B260" s="3">
        <v>253</v>
      </c>
      <c r="D260" s="32" t="s">
        <v>1407</v>
      </c>
      <c r="E260" s="32"/>
      <c r="F260" s="3" t="s">
        <v>1408</v>
      </c>
      <c r="G260" s="4"/>
      <c r="H260" s="21">
        <v>1265362.3599999999</v>
      </c>
      <c r="I260" s="21">
        <v>758719.78393934388</v>
      </c>
      <c r="J260" s="4"/>
      <c r="K260" s="17">
        <v>2535185.7229024144</v>
      </c>
      <c r="L260" s="17">
        <v>2535185.7229024144</v>
      </c>
      <c r="N260" s="18">
        <v>0.49912018222923182</v>
      </c>
      <c r="O260" s="18">
        <f t="shared" si="3"/>
        <v>0.49912018222923182</v>
      </c>
      <c r="P260" s="19">
        <v>0.29927581915802265</v>
      </c>
      <c r="R260" s="50"/>
      <c r="S260" s="17"/>
    </row>
    <row r="261" spans="2:19" x14ac:dyDescent="0.2">
      <c r="B261" s="3">
        <v>254</v>
      </c>
      <c r="D261" s="32" t="s">
        <v>2908</v>
      </c>
      <c r="E261" s="32"/>
      <c r="F261" s="3" t="s">
        <v>2909</v>
      </c>
      <c r="G261" s="4"/>
      <c r="H261" s="21">
        <v>291869.92000000004</v>
      </c>
      <c r="I261" s="21">
        <v>254009.2801479708</v>
      </c>
      <c r="J261" s="4"/>
      <c r="K261" s="17">
        <v>585964.52464801073</v>
      </c>
      <c r="L261" s="17">
        <v>585964.52464801073</v>
      </c>
      <c r="N261" s="18">
        <v>0.49810168998767712</v>
      </c>
      <c r="O261" s="18">
        <f t="shared" si="3"/>
        <v>0.49810168998767712</v>
      </c>
      <c r="P261" s="19">
        <v>0.43348917803608383</v>
      </c>
      <c r="R261" s="50"/>
      <c r="S261" s="17"/>
    </row>
    <row r="262" spans="2:19" x14ac:dyDescent="0.2">
      <c r="B262" s="3">
        <v>255</v>
      </c>
      <c r="D262" s="32" t="s">
        <v>289</v>
      </c>
      <c r="E262" s="32"/>
      <c r="F262" s="3" t="s">
        <v>290</v>
      </c>
      <c r="G262" s="4"/>
      <c r="H262" s="21">
        <v>520209.5</v>
      </c>
      <c r="I262" s="21">
        <v>417707.26480213337</v>
      </c>
      <c r="J262" s="4"/>
      <c r="K262" s="17">
        <v>1045266.0410414303</v>
      </c>
      <c r="L262" s="17">
        <v>1045266.0410414303</v>
      </c>
      <c r="N262" s="18">
        <v>0.49768143187900704</v>
      </c>
      <c r="O262" s="18">
        <f t="shared" si="3"/>
        <v>0.49768143187900704</v>
      </c>
      <c r="P262" s="19">
        <v>0.39961813394985923</v>
      </c>
      <c r="R262" s="50"/>
      <c r="S262" s="17"/>
    </row>
    <row r="263" spans="2:19" x14ac:dyDescent="0.2">
      <c r="B263" s="3">
        <v>256</v>
      </c>
      <c r="D263" s="32" t="s">
        <v>627</v>
      </c>
      <c r="E263" s="32"/>
      <c r="F263" s="3" t="s">
        <v>628</v>
      </c>
      <c r="H263" s="21">
        <v>426686.87</v>
      </c>
      <c r="I263" s="21">
        <v>406536.29977398354</v>
      </c>
      <c r="K263" s="17">
        <v>857531.92773890391</v>
      </c>
      <c r="L263" s="17">
        <v>857531.92773890391</v>
      </c>
      <c r="N263" s="18">
        <v>0.49757549100832432</v>
      </c>
      <c r="O263" s="18">
        <f t="shared" si="3"/>
        <v>0.49757549100832432</v>
      </c>
      <c r="P263" s="19">
        <v>0.47407715867316752</v>
      </c>
      <c r="R263" s="50"/>
      <c r="S263" s="17"/>
    </row>
    <row r="264" spans="2:19" x14ac:dyDescent="0.2">
      <c r="B264" s="3">
        <v>257</v>
      </c>
      <c r="D264" s="32" t="s">
        <v>3519</v>
      </c>
      <c r="E264" s="32"/>
      <c r="F264" s="3" t="s">
        <v>3520</v>
      </c>
      <c r="H264" s="21">
        <v>809198.64999999991</v>
      </c>
      <c r="I264" s="21">
        <v>535843.17340104398</v>
      </c>
      <c r="K264" s="17">
        <v>1626568.1320850761</v>
      </c>
      <c r="L264" s="17">
        <v>1626568.1320850761</v>
      </c>
      <c r="N264" s="18">
        <v>0.49748832160058298</v>
      </c>
      <c r="O264" s="18">
        <f t="shared" ref="O264:O327" si="4">+H264/L264</f>
        <v>0.49748832160058298</v>
      </c>
      <c r="P264" s="19">
        <v>0.32943174210240661</v>
      </c>
      <c r="R264" s="50"/>
      <c r="S264" s="17"/>
    </row>
    <row r="265" spans="2:19" x14ac:dyDescent="0.2">
      <c r="B265" s="3">
        <v>258</v>
      </c>
      <c r="D265" s="32" t="s">
        <v>2621</v>
      </c>
      <c r="E265" s="32"/>
      <c r="F265" s="3" t="s">
        <v>1308</v>
      </c>
      <c r="H265" s="21">
        <v>8886145.1700000018</v>
      </c>
      <c r="I265" s="21">
        <v>7088188.0840574279</v>
      </c>
      <c r="K265" s="17">
        <v>17864931.520249482</v>
      </c>
      <c r="L265" s="17">
        <v>17864931.520249482</v>
      </c>
      <c r="N265" s="18">
        <v>0.4974071778516343</v>
      </c>
      <c r="O265" s="18">
        <f t="shared" si="4"/>
        <v>0.4974071778516343</v>
      </c>
      <c r="P265" s="19">
        <v>0.39676547743959339</v>
      </c>
      <c r="R265" s="50"/>
      <c r="S265" s="17"/>
    </row>
    <row r="266" spans="2:19" x14ac:dyDescent="0.2">
      <c r="B266" s="3">
        <v>259</v>
      </c>
      <c r="D266" s="32" t="s">
        <v>2081</v>
      </c>
      <c r="E266" s="32"/>
      <c r="F266" s="3" t="s">
        <v>2082</v>
      </c>
      <c r="G266" s="4"/>
      <c r="H266" s="21">
        <v>852902.74999999988</v>
      </c>
      <c r="I266" s="21">
        <v>594677.97334565583</v>
      </c>
      <c r="J266" s="4"/>
      <c r="K266" s="17">
        <v>1723755.3314420402</v>
      </c>
      <c r="L266" s="17">
        <v>1723755.3314420402</v>
      </c>
      <c r="N266" s="18">
        <v>0.4947933934954028</v>
      </c>
      <c r="O266" s="18">
        <f t="shared" si="4"/>
        <v>0.4947933934954028</v>
      </c>
      <c r="P266" s="19">
        <v>0.34498978045113099</v>
      </c>
      <c r="R266" s="50"/>
      <c r="S266" s="17"/>
    </row>
    <row r="267" spans="2:19" x14ac:dyDescent="0.2">
      <c r="B267" s="3">
        <v>260</v>
      </c>
      <c r="D267" s="32" t="s">
        <v>3392</v>
      </c>
      <c r="E267" s="32"/>
      <c r="F267" s="3" t="s">
        <v>3393</v>
      </c>
      <c r="H267" s="21">
        <v>222601.97999999998</v>
      </c>
      <c r="I267" s="21">
        <v>193767.08603762451</v>
      </c>
      <c r="K267" s="17">
        <v>450234.20293970261</v>
      </c>
      <c r="L267" s="17">
        <v>450234.20293970261</v>
      </c>
      <c r="N267" s="18">
        <v>0.49441374854813475</v>
      </c>
      <c r="O267" s="18">
        <f t="shared" si="4"/>
        <v>0.49441374854813475</v>
      </c>
      <c r="P267" s="19">
        <v>0.43036953828133462</v>
      </c>
      <c r="R267" s="50"/>
      <c r="S267" s="17"/>
    </row>
    <row r="268" spans="2:19" x14ac:dyDescent="0.2">
      <c r="B268" s="3">
        <v>261</v>
      </c>
      <c r="D268" s="32" t="s">
        <v>2474</v>
      </c>
      <c r="E268" s="32"/>
      <c r="F268" s="3" t="s">
        <v>2475</v>
      </c>
      <c r="G268" s="4"/>
      <c r="H268" s="21">
        <v>5905978.1500000004</v>
      </c>
      <c r="I268" s="21">
        <v>5817669.7110133041</v>
      </c>
      <c r="J268" s="4"/>
      <c r="K268" s="17">
        <v>11950564.921424337</v>
      </c>
      <c r="L268" s="17">
        <v>11950560</v>
      </c>
      <c r="N268" s="18">
        <v>0.4942007502433694</v>
      </c>
      <c r="O268" s="18">
        <f t="shared" si="4"/>
        <v>0.49420095376283624</v>
      </c>
      <c r="P268" s="19">
        <v>0.48681127204151625</v>
      </c>
      <c r="R268" s="50"/>
      <c r="S268" s="17"/>
    </row>
    <row r="269" spans="2:19" x14ac:dyDescent="0.2">
      <c r="B269" s="3">
        <v>262</v>
      </c>
      <c r="D269" s="32" t="s">
        <v>2134</v>
      </c>
      <c r="E269" s="32"/>
      <c r="F269" s="3" t="s">
        <v>2135</v>
      </c>
      <c r="H269" s="21">
        <v>229450.3</v>
      </c>
      <c r="I269" s="21">
        <v>165753.53646907373</v>
      </c>
      <c r="K269" s="17">
        <v>464391.64111472323</v>
      </c>
      <c r="L269" s="17">
        <v>464391.64111472323</v>
      </c>
      <c r="N269" s="18">
        <v>0.49408791994883611</v>
      </c>
      <c r="O269" s="18">
        <f t="shared" si="4"/>
        <v>0.49408791994883611</v>
      </c>
      <c r="P269" s="19">
        <v>0.35692618426808848</v>
      </c>
      <c r="R269" s="50"/>
      <c r="S269" s="17"/>
    </row>
    <row r="270" spans="2:19" x14ac:dyDescent="0.2">
      <c r="B270" s="3">
        <v>263</v>
      </c>
      <c r="D270" s="32" t="s">
        <v>2255</v>
      </c>
      <c r="E270" s="32"/>
      <c r="F270" s="3" t="s">
        <v>2256</v>
      </c>
      <c r="H270" s="21">
        <v>1098069.75</v>
      </c>
      <c r="I270" s="21">
        <v>731545.65314879513</v>
      </c>
      <c r="K270" s="17">
        <v>2223083.9870546223</v>
      </c>
      <c r="L270" s="17">
        <v>2223080</v>
      </c>
      <c r="N270" s="18">
        <v>0.49393984050725831</v>
      </c>
      <c r="O270" s="18">
        <f t="shared" si="4"/>
        <v>0.49394072637961745</v>
      </c>
      <c r="P270" s="19">
        <v>0.32906793328938705</v>
      </c>
      <c r="R270" s="50"/>
      <c r="S270" s="17"/>
    </row>
    <row r="271" spans="2:19" x14ac:dyDescent="0.2">
      <c r="B271" s="3">
        <v>264</v>
      </c>
      <c r="D271" s="32" t="s">
        <v>1866</v>
      </c>
      <c r="E271" s="32"/>
      <c r="F271" s="3" t="s">
        <v>1867</v>
      </c>
      <c r="H271" s="21">
        <v>726726.63</v>
      </c>
      <c r="I271" s="21">
        <v>546269.12899516709</v>
      </c>
      <c r="K271" s="17">
        <v>1471319.480182162</v>
      </c>
      <c r="L271" s="17">
        <v>1471319.480182162</v>
      </c>
      <c r="N271" s="18">
        <v>0.49392850416826195</v>
      </c>
      <c r="O271" s="18">
        <f t="shared" si="4"/>
        <v>0.49392850416826195</v>
      </c>
      <c r="P271" s="19">
        <v>0.37127839082748659</v>
      </c>
      <c r="R271" s="50"/>
      <c r="S271" s="17"/>
    </row>
    <row r="272" spans="2:19" x14ac:dyDescent="0.2">
      <c r="B272" s="3">
        <v>265</v>
      </c>
      <c r="D272" s="32" t="s">
        <v>2517</v>
      </c>
      <c r="E272" s="32"/>
      <c r="F272" s="3" t="s">
        <v>2518</v>
      </c>
      <c r="G272" s="4"/>
      <c r="H272" s="21">
        <v>4796825.93</v>
      </c>
      <c r="I272" s="21">
        <v>4331890.0738285398</v>
      </c>
      <c r="J272" s="4"/>
      <c r="K272" s="17">
        <v>9712812.2518381216</v>
      </c>
      <c r="L272" s="17">
        <v>10500330</v>
      </c>
      <c r="N272" s="18">
        <v>0.49386581410468572</v>
      </c>
      <c r="O272" s="18">
        <f t="shared" si="4"/>
        <v>0.45682620736681606</v>
      </c>
      <c r="P272" s="19">
        <v>0.44599750942459959</v>
      </c>
      <c r="R272" s="50"/>
      <c r="S272" s="17"/>
    </row>
    <row r="273" spans="2:19" x14ac:dyDescent="0.2">
      <c r="B273" s="3">
        <v>266</v>
      </c>
      <c r="D273" s="32" t="s">
        <v>2022</v>
      </c>
      <c r="E273" s="32"/>
      <c r="F273" s="3" t="s">
        <v>2023</v>
      </c>
      <c r="G273" s="4"/>
      <c r="H273" s="21">
        <v>13423606</v>
      </c>
      <c r="I273" s="21">
        <v>11743014.299761558</v>
      </c>
      <c r="J273" s="4"/>
      <c r="K273" s="17">
        <v>27210134.63594443</v>
      </c>
      <c r="L273" s="17">
        <v>32503450</v>
      </c>
      <c r="N273" s="18">
        <v>0.49333111282248104</v>
      </c>
      <c r="O273" s="18">
        <f t="shared" si="4"/>
        <v>0.41299019027210959</v>
      </c>
      <c r="P273" s="19">
        <v>0.43156766612426473</v>
      </c>
      <c r="R273" s="50"/>
      <c r="S273" s="17"/>
    </row>
    <row r="274" spans="2:19" x14ac:dyDescent="0.2">
      <c r="B274" s="3">
        <v>267</v>
      </c>
      <c r="D274" s="32" t="s">
        <v>1682</v>
      </c>
      <c r="E274" s="32"/>
      <c r="F274" s="3" t="s">
        <v>1683</v>
      </c>
      <c r="H274" s="21">
        <v>349994.65</v>
      </c>
      <c r="I274" s="21">
        <v>309604.21814287454</v>
      </c>
      <c r="K274" s="17">
        <v>709819.9489769988</v>
      </c>
      <c r="L274" s="17">
        <v>709819.9489769988</v>
      </c>
      <c r="N274" s="18">
        <v>0.49307525169504829</v>
      </c>
      <c r="O274" s="18">
        <f t="shared" si="4"/>
        <v>0.49307525169504829</v>
      </c>
      <c r="P274" s="19">
        <v>0.43617288946172889</v>
      </c>
      <c r="R274" s="50"/>
      <c r="S274" s="17"/>
    </row>
    <row r="275" spans="2:19" x14ac:dyDescent="0.2">
      <c r="B275" s="3">
        <v>268</v>
      </c>
      <c r="D275" s="32" t="s">
        <v>2695</v>
      </c>
      <c r="E275" s="32"/>
      <c r="F275" s="3" t="s">
        <v>2696</v>
      </c>
      <c r="H275" s="21">
        <v>1243980.7000000002</v>
      </c>
      <c r="I275" s="21">
        <v>779417.27621808217</v>
      </c>
      <c r="K275" s="17">
        <v>2524478.4762529763</v>
      </c>
      <c r="L275" s="17">
        <v>2524478.4762529763</v>
      </c>
      <c r="N275" s="18">
        <v>0.49276740194133534</v>
      </c>
      <c r="O275" s="18">
        <f t="shared" si="4"/>
        <v>0.49276740194133534</v>
      </c>
      <c r="P275" s="19">
        <v>0.30874387860694014</v>
      </c>
      <c r="R275" s="50"/>
      <c r="S275" s="17"/>
    </row>
    <row r="276" spans="2:19" x14ac:dyDescent="0.2">
      <c r="B276" s="3">
        <v>269</v>
      </c>
      <c r="D276" s="32" t="s">
        <v>2841</v>
      </c>
      <c r="E276" s="32"/>
      <c r="F276" s="3" t="s">
        <v>2842</v>
      </c>
      <c r="G276" s="4"/>
      <c r="H276" s="21">
        <v>4057791.66</v>
      </c>
      <c r="I276" s="21">
        <v>3594095.0224629915</v>
      </c>
      <c r="J276" s="4"/>
      <c r="K276" s="17">
        <v>8235075.4281389089</v>
      </c>
      <c r="L276" s="17">
        <v>8235075.4281389089</v>
      </c>
      <c r="N276" s="18">
        <v>0.49274492934632941</v>
      </c>
      <c r="O276" s="18">
        <f t="shared" si="4"/>
        <v>0.49274492934632941</v>
      </c>
      <c r="P276" s="19">
        <v>0.43643741381920059</v>
      </c>
      <c r="R276" s="50"/>
      <c r="S276" s="17"/>
    </row>
    <row r="277" spans="2:19" x14ac:dyDescent="0.2">
      <c r="B277" s="3">
        <v>270</v>
      </c>
      <c r="D277" s="32" t="s">
        <v>1700</v>
      </c>
      <c r="E277" s="32"/>
      <c r="F277" s="3" t="s">
        <v>1701</v>
      </c>
      <c r="H277" s="21">
        <v>599545.85000000009</v>
      </c>
      <c r="I277" s="21">
        <v>471633.057119373</v>
      </c>
      <c r="K277" s="17">
        <v>1217289.2977035481</v>
      </c>
      <c r="L277" s="17">
        <v>1217289.2977035481</v>
      </c>
      <c r="N277" s="18">
        <v>0.49252536034865407</v>
      </c>
      <c r="O277" s="18">
        <f t="shared" si="4"/>
        <v>0.49252536034865407</v>
      </c>
      <c r="P277" s="19">
        <v>0.38744533284661459</v>
      </c>
      <c r="R277" s="50"/>
      <c r="S277" s="17"/>
    </row>
    <row r="278" spans="2:19" x14ac:dyDescent="0.2">
      <c r="B278" s="3">
        <v>271</v>
      </c>
      <c r="D278" s="32" t="s">
        <v>1425</v>
      </c>
      <c r="E278" s="32"/>
      <c r="F278" s="3" t="s">
        <v>1426</v>
      </c>
      <c r="H278" s="21">
        <v>3312876</v>
      </c>
      <c r="I278" s="21">
        <v>2140354.1649559536</v>
      </c>
      <c r="K278" s="17">
        <v>6730212.7329618474</v>
      </c>
      <c r="L278" s="17">
        <v>6730212.7329618474</v>
      </c>
      <c r="N278" s="18">
        <v>0.49223941819474432</v>
      </c>
      <c r="O278" s="18">
        <f t="shared" si="4"/>
        <v>0.49223941819474432</v>
      </c>
      <c r="P278" s="19">
        <v>0.31802176987264735</v>
      </c>
      <c r="R278" s="50"/>
      <c r="S278" s="17"/>
    </row>
    <row r="279" spans="2:19" x14ac:dyDescent="0.2">
      <c r="B279" s="3">
        <v>272</v>
      </c>
      <c r="D279" s="32" t="s">
        <v>1066</v>
      </c>
      <c r="E279" s="32"/>
      <c r="F279" s="3" t="s">
        <v>1067</v>
      </c>
      <c r="G279" s="4"/>
      <c r="H279" s="21">
        <v>211603.75999999998</v>
      </c>
      <c r="I279" s="21">
        <v>156930.1623889358</v>
      </c>
      <c r="J279" s="4"/>
      <c r="K279" s="17">
        <v>429942.79150323325</v>
      </c>
      <c r="L279" s="17">
        <v>429942.79150323325</v>
      </c>
      <c r="N279" s="18">
        <v>0.49216724685662899</v>
      </c>
      <c r="O279" s="18">
        <f t="shared" si="4"/>
        <v>0.49216724685662899</v>
      </c>
      <c r="P279" s="19">
        <v>0.36500242704442609</v>
      </c>
      <c r="R279" s="50"/>
      <c r="S279" s="17"/>
    </row>
    <row r="280" spans="2:19" x14ac:dyDescent="0.2">
      <c r="B280" s="3">
        <v>273</v>
      </c>
      <c r="D280" s="32" t="s">
        <v>894</v>
      </c>
      <c r="E280" s="32"/>
      <c r="F280" s="3" t="s">
        <v>895</v>
      </c>
      <c r="G280" s="4"/>
      <c r="H280" s="21">
        <v>227696.72</v>
      </c>
      <c r="I280" s="21">
        <v>171326.57499569954</v>
      </c>
      <c r="J280" s="4"/>
      <c r="K280" s="17">
        <v>463806.0212490593</v>
      </c>
      <c r="L280" s="17">
        <v>463806.0212490593</v>
      </c>
      <c r="N280" s="18">
        <v>0.49093092708628094</v>
      </c>
      <c r="O280" s="18">
        <f t="shared" si="4"/>
        <v>0.49093092708628094</v>
      </c>
      <c r="P280" s="19">
        <v>0.36939273564044323</v>
      </c>
      <c r="R280" s="50"/>
      <c r="S280" s="17"/>
    </row>
    <row r="281" spans="2:19" x14ac:dyDescent="0.2">
      <c r="B281" s="3">
        <v>274</v>
      </c>
      <c r="D281" s="32" t="s">
        <v>301</v>
      </c>
      <c r="E281" s="32"/>
      <c r="F281" s="3" t="s">
        <v>302</v>
      </c>
      <c r="G281" s="4"/>
      <c r="H281" s="21">
        <v>664886.41</v>
      </c>
      <c r="I281" s="21">
        <v>569335.9108122614</v>
      </c>
      <c r="J281" s="4"/>
      <c r="K281" s="17">
        <v>1354478.4491706702</v>
      </c>
      <c r="L281" s="17">
        <v>1354478.4491706702</v>
      </c>
      <c r="N281" s="18">
        <v>0.49088002131529035</v>
      </c>
      <c r="O281" s="18">
        <f t="shared" si="4"/>
        <v>0.49088002131529035</v>
      </c>
      <c r="P281" s="19">
        <v>0.42033589472084881</v>
      </c>
      <c r="R281" s="50"/>
      <c r="S281" s="17"/>
    </row>
    <row r="282" spans="2:19" x14ac:dyDescent="0.2">
      <c r="B282" s="3">
        <v>275</v>
      </c>
      <c r="D282" s="32" t="s">
        <v>953</v>
      </c>
      <c r="E282" s="32"/>
      <c r="F282" s="3" t="s">
        <v>954</v>
      </c>
      <c r="G282" s="4"/>
      <c r="H282" s="21">
        <v>499448.48</v>
      </c>
      <c r="I282" s="21">
        <v>418403.23807913659</v>
      </c>
      <c r="J282" s="4"/>
      <c r="K282" s="17">
        <v>1019703.7643045923</v>
      </c>
      <c r="L282" s="17">
        <v>1019703.7643045923</v>
      </c>
      <c r="N282" s="18">
        <v>0.48979762307792307</v>
      </c>
      <c r="O282" s="18">
        <f t="shared" si="4"/>
        <v>0.48979762307792307</v>
      </c>
      <c r="P282" s="19">
        <v>0.4103184206292258</v>
      </c>
      <c r="R282" s="50"/>
      <c r="S282" s="17"/>
    </row>
    <row r="283" spans="2:19" x14ac:dyDescent="0.2">
      <c r="B283" s="3">
        <v>276</v>
      </c>
      <c r="D283" s="32" t="s">
        <v>2052</v>
      </c>
      <c r="E283" s="32"/>
      <c r="F283" s="3" t="s">
        <v>2053</v>
      </c>
      <c r="G283" s="4"/>
      <c r="H283" s="21">
        <v>506782.61000000004</v>
      </c>
      <c r="I283" s="21">
        <v>406237.76258540084</v>
      </c>
      <c r="J283" s="4"/>
      <c r="K283" s="17">
        <v>1036063.022435254</v>
      </c>
      <c r="L283" s="17">
        <v>1036060</v>
      </c>
      <c r="N283" s="18">
        <v>0.4891426477211912</v>
      </c>
      <c r="O283" s="18">
        <f t="shared" si="4"/>
        <v>0.48914407466749033</v>
      </c>
      <c r="P283" s="19">
        <v>0.39209754019648707</v>
      </c>
      <c r="R283" s="50"/>
      <c r="S283" s="17"/>
    </row>
    <row r="284" spans="2:19" x14ac:dyDescent="0.2">
      <c r="B284" s="3">
        <v>277</v>
      </c>
      <c r="D284" s="32" t="s">
        <v>1794</v>
      </c>
      <c r="E284" s="32"/>
      <c r="F284" s="3" t="s">
        <v>1795</v>
      </c>
      <c r="G284" s="4"/>
      <c r="H284" s="21">
        <v>445481.67</v>
      </c>
      <c r="I284" s="21">
        <v>438983.12249857641</v>
      </c>
      <c r="J284" s="4"/>
      <c r="K284" s="17">
        <v>911622.83624968247</v>
      </c>
      <c r="L284" s="17">
        <v>911620</v>
      </c>
      <c r="N284" s="18">
        <v>0.48866883571353181</v>
      </c>
      <c r="O284" s="18">
        <f t="shared" si="4"/>
        <v>0.48867035606941489</v>
      </c>
      <c r="P284" s="19">
        <v>0.48154028732376375</v>
      </c>
      <c r="R284" s="50"/>
      <c r="S284" s="17"/>
    </row>
    <row r="285" spans="2:19" x14ac:dyDescent="0.2">
      <c r="B285" s="3">
        <v>278</v>
      </c>
      <c r="D285" s="32" t="s">
        <v>130</v>
      </c>
      <c r="E285" s="32"/>
      <c r="F285" s="3" t="s">
        <v>131</v>
      </c>
      <c r="G285" s="4"/>
      <c r="H285" s="21">
        <v>170055.08</v>
      </c>
      <c r="I285" s="21">
        <v>184466.75350780581</v>
      </c>
      <c r="J285" s="4"/>
      <c r="K285" s="17">
        <v>348290.32715988206</v>
      </c>
      <c r="L285" s="17">
        <v>348290.32715988206</v>
      </c>
      <c r="N285" s="18">
        <v>0.48825668340176587</v>
      </c>
      <c r="O285" s="18">
        <f t="shared" si="4"/>
        <v>0.48825668340176587</v>
      </c>
      <c r="P285" s="19">
        <v>0.52963501746382591</v>
      </c>
      <c r="R285" s="50"/>
      <c r="S285" s="17"/>
    </row>
    <row r="286" spans="2:19" x14ac:dyDescent="0.2">
      <c r="B286" s="3">
        <v>279</v>
      </c>
      <c r="D286" s="32" t="s">
        <v>3001</v>
      </c>
      <c r="E286" s="32"/>
      <c r="F286" s="3" t="s">
        <v>3002</v>
      </c>
      <c r="G286" s="4"/>
      <c r="H286" s="21">
        <v>846225.5</v>
      </c>
      <c r="I286" s="21">
        <v>695135.09012487682</v>
      </c>
      <c r="J286" s="4"/>
      <c r="K286" s="17">
        <v>1733838.0710630009</v>
      </c>
      <c r="L286" s="17">
        <v>1733838.0710630009</v>
      </c>
      <c r="N286" s="18">
        <v>0.48806489724913388</v>
      </c>
      <c r="O286" s="18">
        <f t="shared" si="4"/>
        <v>0.48806489724913388</v>
      </c>
      <c r="P286" s="19">
        <v>0.4009227284406644</v>
      </c>
      <c r="R286" s="50"/>
      <c r="S286" s="17"/>
    </row>
    <row r="287" spans="2:19" x14ac:dyDescent="0.2">
      <c r="B287" s="3">
        <v>280</v>
      </c>
      <c r="D287" s="32" t="s">
        <v>2886</v>
      </c>
      <c r="E287" s="32"/>
      <c r="F287" s="3" t="s">
        <v>2887</v>
      </c>
      <c r="H287" s="21">
        <v>1611764.2799999998</v>
      </c>
      <c r="I287" s="21">
        <v>1547912.4099141429</v>
      </c>
      <c r="K287" s="17">
        <v>3302510.8612735858</v>
      </c>
      <c r="L287" s="17">
        <v>3302510.8612735858</v>
      </c>
      <c r="N287" s="18">
        <v>0.48804208304054941</v>
      </c>
      <c r="O287" s="18">
        <f t="shared" si="4"/>
        <v>0.48804208304054941</v>
      </c>
      <c r="P287" s="19">
        <v>0.4687077423621866</v>
      </c>
      <c r="R287" s="50"/>
      <c r="S287" s="17"/>
    </row>
    <row r="288" spans="2:19" x14ac:dyDescent="0.2">
      <c r="B288" s="3">
        <v>281</v>
      </c>
      <c r="D288" s="32" t="s">
        <v>2575</v>
      </c>
      <c r="E288" s="32"/>
      <c r="F288" s="3" t="s">
        <v>2576</v>
      </c>
      <c r="G288" s="4"/>
      <c r="H288" s="21">
        <v>288486.86</v>
      </c>
      <c r="I288" s="21">
        <v>237637.29671222428</v>
      </c>
      <c r="J288" s="4"/>
      <c r="K288" s="17">
        <v>591299.37874392001</v>
      </c>
      <c r="L288" s="17">
        <v>591299.37874392001</v>
      </c>
      <c r="N288" s="18">
        <v>0.48788628970458958</v>
      </c>
      <c r="O288" s="18">
        <f t="shared" si="4"/>
        <v>0.48788628970458958</v>
      </c>
      <c r="P288" s="19">
        <v>0.40188998205448856</v>
      </c>
      <c r="R288" s="50"/>
      <c r="S288" s="17"/>
    </row>
    <row r="289" spans="2:19" x14ac:dyDescent="0.2">
      <c r="B289" s="3">
        <v>282</v>
      </c>
      <c r="D289" s="32" t="s">
        <v>3579</v>
      </c>
      <c r="E289" s="32"/>
      <c r="F289" s="3" t="s">
        <v>3580</v>
      </c>
      <c r="H289" s="21">
        <v>3143938.86</v>
      </c>
      <c r="I289" s="21">
        <v>2922255.6262003412</v>
      </c>
      <c r="K289" s="17">
        <v>6450880.5695369635</v>
      </c>
      <c r="L289" s="17">
        <v>6450880</v>
      </c>
      <c r="N289" s="18">
        <v>0.48736584503620223</v>
      </c>
      <c r="O289" s="18">
        <f t="shared" si="4"/>
        <v>0.48736588806488412</v>
      </c>
      <c r="P289" s="19">
        <v>0.45300104298940647</v>
      </c>
      <c r="R289" s="50"/>
      <c r="S289" s="17"/>
    </row>
    <row r="290" spans="2:19" x14ac:dyDescent="0.2">
      <c r="B290" s="3">
        <v>283</v>
      </c>
      <c r="D290" s="32" t="s">
        <v>1018</v>
      </c>
      <c r="E290" s="32"/>
      <c r="F290" s="3" t="s">
        <v>1019</v>
      </c>
      <c r="H290" s="21">
        <v>217181.12</v>
      </c>
      <c r="I290" s="21">
        <v>160932.69239173061</v>
      </c>
      <c r="K290" s="17">
        <v>445810.94123163313</v>
      </c>
      <c r="L290" s="17">
        <v>445810.94123163313</v>
      </c>
      <c r="N290" s="18">
        <v>0.48715969015923649</v>
      </c>
      <c r="O290" s="18">
        <f t="shared" si="4"/>
        <v>0.48715969015923649</v>
      </c>
      <c r="P290" s="19">
        <v>0.36098865574524713</v>
      </c>
      <c r="R290" s="50"/>
      <c r="S290" s="17"/>
    </row>
    <row r="291" spans="2:19" x14ac:dyDescent="0.2">
      <c r="B291" s="3">
        <v>284</v>
      </c>
      <c r="D291" s="32" t="s">
        <v>3529</v>
      </c>
      <c r="E291" s="32"/>
      <c r="F291" s="3" t="s">
        <v>3530</v>
      </c>
      <c r="G291" s="4"/>
      <c r="H291" s="21">
        <v>8987697.7300000004</v>
      </c>
      <c r="I291" s="21">
        <v>8076148.8390845815</v>
      </c>
      <c r="J291" s="4"/>
      <c r="K291" s="17">
        <v>18453554.917602718</v>
      </c>
      <c r="L291" s="17">
        <v>18453554.917602718</v>
      </c>
      <c r="N291" s="18">
        <v>0.48704424541131086</v>
      </c>
      <c r="O291" s="18">
        <f t="shared" si="4"/>
        <v>0.48704424541131086</v>
      </c>
      <c r="P291" s="19">
        <v>0.43764731918297217</v>
      </c>
      <c r="R291" s="50"/>
      <c r="S291" s="17"/>
    </row>
    <row r="292" spans="2:19" x14ac:dyDescent="0.2">
      <c r="B292" s="3">
        <v>285</v>
      </c>
      <c r="D292" s="32" t="s">
        <v>834</v>
      </c>
      <c r="E292" s="32"/>
      <c r="F292" s="3" t="s">
        <v>835</v>
      </c>
      <c r="G292" s="4"/>
      <c r="H292" s="21">
        <v>424386.52</v>
      </c>
      <c r="I292" s="21">
        <v>300947.05002108886</v>
      </c>
      <c r="J292" s="4"/>
      <c r="K292" s="17">
        <v>872796.99356617394</v>
      </c>
      <c r="L292" s="17">
        <v>872796.99356617394</v>
      </c>
      <c r="N292" s="18">
        <v>0.48623737607756068</v>
      </c>
      <c r="O292" s="18">
        <f t="shared" si="4"/>
        <v>0.48623737607756068</v>
      </c>
      <c r="P292" s="19">
        <v>0.3448076153326845</v>
      </c>
      <c r="R292" s="50"/>
      <c r="S292" s="17"/>
    </row>
    <row r="293" spans="2:19" x14ac:dyDescent="0.2">
      <c r="B293" s="3">
        <v>286</v>
      </c>
      <c r="D293" s="32" t="s">
        <v>1955</v>
      </c>
      <c r="E293" s="32"/>
      <c r="F293" s="3" t="s">
        <v>1956</v>
      </c>
      <c r="H293" s="21">
        <v>2303833.2799999998</v>
      </c>
      <c r="I293" s="21">
        <v>1958406.3922652784</v>
      </c>
      <c r="K293" s="17">
        <v>4741235.3852359308</v>
      </c>
      <c r="L293" s="17">
        <v>4741235.3852359308</v>
      </c>
      <c r="N293" s="18">
        <v>0.48591413266974037</v>
      </c>
      <c r="O293" s="18">
        <f t="shared" si="4"/>
        <v>0.48591413266974037</v>
      </c>
      <c r="P293" s="19">
        <v>0.41305825025344639</v>
      </c>
      <c r="R293" s="50"/>
      <c r="S293" s="17"/>
    </row>
    <row r="294" spans="2:19" x14ac:dyDescent="0.2">
      <c r="B294" s="3">
        <v>287</v>
      </c>
      <c r="D294" s="32" t="s">
        <v>60</v>
      </c>
      <c r="E294" s="32"/>
      <c r="F294" s="3" t="s">
        <v>61</v>
      </c>
      <c r="H294" s="21">
        <v>270820.65999999997</v>
      </c>
      <c r="I294" s="21">
        <v>267163.90222042537</v>
      </c>
      <c r="K294" s="17">
        <v>557675.18452230096</v>
      </c>
      <c r="L294" s="17">
        <v>557680</v>
      </c>
      <c r="N294" s="18">
        <v>0.48562436973411732</v>
      </c>
      <c r="O294" s="18">
        <f t="shared" si="4"/>
        <v>0.48562017644527322</v>
      </c>
      <c r="P294" s="19">
        <v>0.47906722342195551</v>
      </c>
      <c r="R294" s="50"/>
      <c r="S294" s="17"/>
    </row>
    <row r="295" spans="2:19" x14ac:dyDescent="0.2">
      <c r="B295" s="3">
        <v>288</v>
      </c>
      <c r="D295" s="32" t="s">
        <v>1313</v>
      </c>
      <c r="E295" s="32"/>
      <c r="F295" s="3" t="s">
        <v>1314</v>
      </c>
      <c r="G295" s="4"/>
      <c r="H295" s="21">
        <v>348564.9</v>
      </c>
      <c r="I295" s="21">
        <v>284394.17404818698</v>
      </c>
      <c r="J295" s="4"/>
      <c r="K295" s="17">
        <v>719554.39479001646</v>
      </c>
      <c r="L295" s="17">
        <v>719554.39479001646</v>
      </c>
      <c r="N295" s="18">
        <v>0.48441772091701252</v>
      </c>
      <c r="O295" s="18">
        <f t="shared" si="4"/>
        <v>0.48441772091701252</v>
      </c>
      <c r="P295" s="19">
        <v>0.39523651875016358</v>
      </c>
      <c r="R295" s="50"/>
      <c r="S295" s="17"/>
    </row>
    <row r="296" spans="2:19" x14ac:dyDescent="0.2">
      <c r="B296" s="3">
        <v>289</v>
      </c>
      <c r="D296" s="32" t="s">
        <v>2490</v>
      </c>
      <c r="E296" s="32"/>
      <c r="F296" s="3" t="s">
        <v>2067</v>
      </c>
      <c r="G296" s="4"/>
      <c r="H296" s="21">
        <v>23314695</v>
      </c>
      <c r="I296" s="21">
        <v>25387268.589888912</v>
      </c>
      <c r="J296" s="4"/>
      <c r="K296" s="17">
        <v>48222944.61770843</v>
      </c>
      <c r="L296" s="17">
        <v>48222940</v>
      </c>
      <c r="N296" s="18">
        <v>0.48347721576998798</v>
      </c>
      <c r="O296" s="18">
        <f t="shared" si="4"/>
        <v>0.48347726206656</v>
      </c>
      <c r="P296" s="19">
        <v>0.52645620857765285</v>
      </c>
      <c r="R296" s="50"/>
      <c r="S296" s="17"/>
    </row>
    <row r="297" spans="2:19" x14ac:dyDescent="0.2">
      <c r="B297" s="3">
        <v>290</v>
      </c>
      <c r="D297" s="32" t="s">
        <v>1814</v>
      </c>
      <c r="E297" s="32"/>
      <c r="F297" s="3" t="s">
        <v>1815</v>
      </c>
      <c r="G297" s="4"/>
      <c r="H297" s="21">
        <v>577426.39</v>
      </c>
      <c r="I297" s="21">
        <v>568172.98436561972</v>
      </c>
      <c r="J297" s="4"/>
      <c r="K297" s="17">
        <v>1194578.8056087624</v>
      </c>
      <c r="L297" s="17">
        <v>1194578.8056087624</v>
      </c>
      <c r="N297" s="18">
        <v>0.48337237132358218</v>
      </c>
      <c r="O297" s="18">
        <f t="shared" si="4"/>
        <v>0.48337237132358218</v>
      </c>
      <c r="P297" s="19">
        <v>0.4756262054022265</v>
      </c>
      <c r="R297" s="50"/>
      <c r="S297" s="17"/>
    </row>
    <row r="298" spans="2:19" x14ac:dyDescent="0.2">
      <c r="B298" s="3">
        <v>291</v>
      </c>
      <c r="D298" s="32" t="s">
        <v>574</v>
      </c>
      <c r="E298" s="32"/>
      <c r="F298" s="3" t="s">
        <v>575</v>
      </c>
      <c r="G298" s="4"/>
      <c r="H298" s="21">
        <v>246354.65000000002</v>
      </c>
      <c r="I298" s="21">
        <v>240322.53350879805</v>
      </c>
      <c r="J298" s="4"/>
      <c r="K298" s="17">
        <v>510802.31808133255</v>
      </c>
      <c r="L298" s="17">
        <v>510802.31808133255</v>
      </c>
      <c r="N298" s="18">
        <v>0.48228960848367602</v>
      </c>
      <c r="O298" s="18">
        <f t="shared" si="4"/>
        <v>0.48228960848367602</v>
      </c>
      <c r="P298" s="19">
        <v>0.47048050684557124</v>
      </c>
      <c r="R298" s="50"/>
      <c r="S298" s="17"/>
    </row>
    <row r="299" spans="2:19" x14ac:dyDescent="0.2">
      <c r="B299" s="3">
        <v>292</v>
      </c>
      <c r="D299" s="32" t="s">
        <v>590</v>
      </c>
      <c r="E299" s="32"/>
      <c r="F299" s="3" t="s">
        <v>591</v>
      </c>
      <c r="G299" s="4"/>
      <c r="H299" s="21">
        <v>185250.95</v>
      </c>
      <c r="I299" s="21">
        <v>158400.12054013644</v>
      </c>
      <c r="J299" s="4"/>
      <c r="K299" s="17">
        <v>384338.86781139165</v>
      </c>
      <c r="L299" s="17">
        <v>384338.86781139165</v>
      </c>
      <c r="N299" s="18">
        <v>0.48199900013992092</v>
      </c>
      <c r="O299" s="18">
        <f t="shared" si="4"/>
        <v>0.48199900013992092</v>
      </c>
      <c r="P299" s="19">
        <v>0.41213661642430827</v>
      </c>
      <c r="R299" s="50"/>
      <c r="S299" s="17"/>
    </row>
    <row r="300" spans="2:19" x14ac:dyDescent="0.2">
      <c r="B300" s="3">
        <v>293</v>
      </c>
      <c r="D300" s="32" t="s">
        <v>619</v>
      </c>
      <c r="E300" s="32"/>
      <c r="F300" s="3" t="s">
        <v>620</v>
      </c>
      <c r="H300" s="21">
        <v>172625.84</v>
      </c>
      <c r="I300" s="21">
        <v>147599.67811338702</v>
      </c>
      <c r="K300" s="17">
        <v>358271.2524068185</v>
      </c>
      <c r="L300" s="17">
        <v>358271.2524068185</v>
      </c>
      <c r="N300" s="18">
        <v>0.48183000684627253</v>
      </c>
      <c r="O300" s="18">
        <f t="shared" si="4"/>
        <v>0.48183000684627253</v>
      </c>
      <c r="P300" s="19">
        <v>0.41197745317781442</v>
      </c>
      <c r="R300" s="50"/>
      <c r="S300" s="17"/>
    </row>
    <row r="301" spans="2:19" x14ac:dyDescent="0.2">
      <c r="B301" s="3">
        <v>294</v>
      </c>
      <c r="D301" s="32" t="s">
        <v>1824</v>
      </c>
      <c r="E301" s="32"/>
      <c r="F301" s="3" t="s">
        <v>1825</v>
      </c>
      <c r="H301" s="21">
        <v>373919.06</v>
      </c>
      <c r="I301" s="21">
        <v>375492.1790308106</v>
      </c>
      <c r="K301" s="17">
        <v>776380.43394997343</v>
      </c>
      <c r="L301" s="17">
        <v>776380.43394997343</v>
      </c>
      <c r="N301" s="18">
        <v>0.48161834540010279</v>
      </c>
      <c r="O301" s="18">
        <f t="shared" si="4"/>
        <v>0.48161834540010279</v>
      </c>
      <c r="P301" s="19">
        <v>0.48364456729084138</v>
      </c>
      <c r="R301" s="50"/>
      <c r="S301" s="17"/>
    </row>
    <row r="302" spans="2:19" x14ac:dyDescent="0.2">
      <c r="B302" s="3">
        <v>295</v>
      </c>
      <c r="D302" s="32" t="s">
        <v>382</v>
      </c>
      <c r="E302" s="32"/>
      <c r="F302" s="3" t="s">
        <v>383</v>
      </c>
      <c r="H302" s="21">
        <v>2586075.7199999997</v>
      </c>
      <c r="I302" s="21">
        <v>2299520.4495972171</v>
      </c>
      <c r="K302" s="17">
        <v>5370073.9080956308</v>
      </c>
      <c r="L302" s="17">
        <v>5370073.9080956308</v>
      </c>
      <c r="N302" s="18">
        <v>0.48157171842670038</v>
      </c>
      <c r="O302" s="18">
        <f t="shared" si="4"/>
        <v>0.48157171842670038</v>
      </c>
      <c r="P302" s="19">
        <v>0.42821020510175578</v>
      </c>
      <c r="R302" s="50"/>
      <c r="S302" s="17"/>
    </row>
    <row r="303" spans="2:19" x14ac:dyDescent="0.2">
      <c r="B303" s="3">
        <v>296</v>
      </c>
      <c r="D303" s="32" t="s">
        <v>1764</v>
      </c>
      <c r="E303" s="32"/>
      <c r="F303" s="3" t="s">
        <v>1765</v>
      </c>
      <c r="H303" s="21">
        <v>263829.89</v>
      </c>
      <c r="I303" s="21">
        <v>219912.35075029772</v>
      </c>
      <c r="K303" s="17">
        <v>547920.71543295286</v>
      </c>
      <c r="L303" s="17">
        <v>547920.71543295286</v>
      </c>
      <c r="N303" s="18">
        <v>0.48151107006700489</v>
      </c>
      <c r="O303" s="18">
        <f t="shared" si="4"/>
        <v>0.48151107006700489</v>
      </c>
      <c r="P303" s="19">
        <v>0.40135797854718575</v>
      </c>
      <c r="R303" s="50"/>
      <c r="S303" s="17"/>
    </row>
    <row r="304" spans="2:19" x14ac:dyDescent="0.2">
      <c r="B304" s="3">
        <v>297</v>
      </c>
      <c r="D304" s="32" t="s">
        <v>158</v>
      </c>
      <c r="E304" s="32"/>
      <c r="F304" s="3" t="s">
        <v>159</v>
      </c>
      <c r="G304" s="4"/>
      <c r="H304" s="21">
        <v>356779.73</v>
      </c>
      <c r="I304" s="21">
        <v>304885.62949785974</v>
      </c>
      <c r="J304" s="4"/>
      <c r="K304" s="17">
        <v>741247.41184601397</v>
      </c>
      <c r="L304" s="17">
        <v>741247.41184601397</v>
      </c>
      <c r="N304" s="18">
        <v>0.48132340740518775</v>
      </c>
      <c r="O304" s="18">
        <f t="shared" si="4"/>
        <v>0.48132340740518775</v>
      </c>
      <c r="P304" s="19">
        <v>0.41131425840471786</v>
      </c>
      <c r="R304" s="50"/>
      <c r="S304" s="17"/>
    </row>
    <row r="305" spans="2:19" x14ac:dyDescent="0.2">
      <c r="B305" s="3">
        <v>298</v>
      </c>
      <c r="D305" s="32" t="s">
        <v>219</v>
      </c>
      <c r="E305" s="32"/>
      <c r="F305" s="3" t="s">
        <v>220</v>
      </c>
      <c r="H305" s="21">
        <v>1172489.6600000001</v>
      </c>
      <c r="I305" s="21">
        <v>565180.50387616642</v>
      </c>
      <c r="K305" s="17">
        <v>2436790.9096237533</v>
      </c>
      <c r="L305" s="17">
        <v>3112800</v>
      </c>
      <c r="N305" s="18">
        <v>0.48116137308680107</v>
      </c>
      <c r="O305" s="18">
        <f t="shared" si="4"/>
        <v>0.37666719994859937</v>
      </c>
      <c r="P305" s="19">
        <v>0.23193639702284988</v>
      </c>
      <c r="R305" s="50"/>
      <c r="S305" s="17"/>
    </row>
    <row r="306" spans="2:19" x14ac:dyDescent="0.2">
      <c r="B306" s="3">
        <v>299</v>
      </c>
      <c r="D306" s="32" t="s">
        <v>36</v>
      </c>
      <c r="E306" s="32"/>
      <c r="F306" s="3" t="s">
        <v>37</v>
      </c>
      <c r="H306" s="21">
        <v>167233.24</v>
      </c>
      <c r="I306" s="21">
        <v>178324.51576367661</v>
      </c>
      <c r="K306" s="17">
        <v>347885.50934882171</v>
      </c>
      <c r="L306" s="17">
        <v>364190</v>
      </c>
      <c r="N306" s="18">
        <v>0.48071344021494355</v>
      </c>
      <c r="O306" s="18">
        <f t="shared" si="4"/>
        <v>0.45919228973887255</v>
      </c>
      <c r="P306" s="19">
        <v>0.5125954113394019</v>
      </c>
      <c r="R306" s="50"/>
      <c r="S306" s="17"/>
    </row>
    <row r="307" spans="2:19" x14ac:dyDescent="0.2">
      <c r="B307" s="3">
        <v>300</v>
      </c>
      <c r="D307" s="32" t="s">
        <v>1750</v>
      </c>
      <c r="E307" s="32"/>
      <c r="F307" s="3" t="s">
        <v>1751</v>
      </c>
      <c r="H307" s="21">
        <v>1069138.1600000001</v>
      </c>
      <c r="I307" s="21">
        <v>884274.41458722646</v>
      </c>
      <c r="K307" s="17">
        <v>2224242.718077159</v>
      </c>
      <c r="L307" s="17">
        <v>2224242.718077159</v>
      </c>
      <c r="N307" s="18">
        <v>0.48067513105056359</v>
      </c>
      <c r="O307" s="18">
        <f t="shared" si="4"/>
        <v>0.48067513105056359</v>
      </c>
      <c r="P307" s="19">
        <v>0.39756201398365149</v>
      </c>
      <c r="R307" s="50"/>
      <c r="S307" s="17"/>
    </row>
    <row r="308" spans="2:19" x14ac:dyDescent="0.2">
      <c r="B308" s="3">
        <v>301</v>
      </c>
      <c r="D308" s="32" t="s">
        <v>2257</v>
      </c>
      <c r="E308" s="32"/>
      <c r="F308" s="3" t="s">
        <v>2258</v>
      </c>
      <c r="G308" s="4"/>
      <c r="H308" s="21">
        <v>12040362.960000001</v>
      </c>
      <c r="I308" s="21">
        <v>10565083.015574481</v>
      </c>
      <c r="J308" s="4"/>
      <c r="K308" s="17">
        <v>25059446.398279712</v>
      </c>
      <c r="L308" s="17">
        <v>25059450</v>
      </c>
      <c r="N308" s="18">
        <v>0.48047202514523829</v>
      </c>
      <c r="O308" s="18">
        <f t="shared" si="4"/>
        <v>0.48047195608842175</v>
      </c>
      <c r="P308" s="19">
        <v>0.42160081462532856</v>
      </c>
      <c r="R308" s="50"/>
      <c r="S308" s="17"/>
    </row>
    <row r="309" spans="2:19" x14ac:dyDescent="0.2">
      <c r="B309" s="3">
        <v>302</v>
      </c>
      <c r="D309" s="32" t="s">
        <v>3418</v>
      </c>
      <c r="E309" s="32"/>
      <c r="F309" s="3" t="s">
        <v>3419</v>
      </c>
      <c r="G309" s="4"/>
      <c r="H309" s="21">
        <v>958831.19000000006</v>
      </c>
      <c r="I309" s="21">
        <v>895244.38107808842</v>
      </c>
      <c r="J309" s="4"/>
      <c r="K309" s="17">
        <v>1997504.7425068684</v>
      </c>
      <c r="L309" s="17">
        <v>1997504.7425068684</v>
      </c>
      <c r="N309" s="18">
        <v>0.48001447485760007</v>
      </c>
      <c r="O309" s="18">
        <f t="shared" si="4"/>
        <v>0.48001447485760007</v>
      </c>
      <c r="P309" s="19">
        <v>0.44818135448056901</v>
      </c>
      <c r="R309" s="50"/>
      <c r="S309" s="17"/>
    </row>
    <row r="310" spans="2:19" x14ac:dyDescent="0.2">
      <c r="B310" s="3">
        <v>303</v>
      </c>
      <c r="D310" s="32" t="s">
        <v>2478</v>
      </c>
      <c r="E310" s="32"/>
      <c r="F310" s="3" t="s">
        <v>2479</v>
      </c>
      <c r="G310" s="4"/>
      <c r="H310" s="21">
        <v>11937805.379999999</v>
      </c>
      <c r="I310" s="21">
        <v>13154653.907840353</v>
      </c>
      <c r="J310" s="4"/>
      <c r="K310" s="17">
        <v>24871464.647248242</v>
      </c>
      <c r="L310" s="17">
        <v>24871460</v>
      </c>
      <c r="N310" s="18">
        <v>0.4799799910987867</v>
      </c>
      <c r="O310" s="18">
        <f t="shared" si="4"/>
        <v>0.47998008078335563</v>
      </c>
      <c r="P310" s="19">
        <v>0.5289054784031697</v>
      </c>
      <c r="R310" s="50"/>
      <c r="S310" s="17"/>
    </row>
    <row r="311" spans="2:19" x14ac:dyDescent="0.2">
      <c r="B311" s="3">
        <v>304</v>
      </c>
      <c r="D311" s="32" t="s">
        <v>2213</v>
      </c>
      <c r="E311" s="32"/>
      <c r="F311" s="3" t="s">
        <v>2214</v>
      </c>
      <c r="H311" s="21">
        <v>2101662.96</v>
      </c>
      <c r="I311" s="21">
        <v>1187386.180400243</v>
      </c>
      <c r="K311" s="17">
        <v>4378964.3547419822</v>
      </c>
      <c r="L311" s="17">
        <v>4378964.3547419822</v>
      </c>
      <c r="N311" s="18">
        <v>0.47994520844274707</v>
      </c>
      <c r="O311" s="18">
        <f t="shared" si="4"/>
        <v>0.47994520844274707</v>
      </c>
      <c r="P311" s="19">
        <v>0.2711568499328893</v>
      </c>
      <c r="R311" s="50"/>
      <c r="S311" s="17"/>
    </row>
    <row r="312" spans="2:19" x14ac:dyDescent="0.2">
      <c r="B312" s="3">
        <v>305</v>
      </c>
      <c r="D312" s="32" t="s">
        <v>2121</v>
      </c>
      <c r="E312" s="32"/>
      <c r="F312" s="3" t="s">
        <v>2122</v>
      </c>
      <c r="G312" s="4"/>
      <c r="H312" s="21">
        <v>224051.55000000002</v>
      </c>
      <c r="I312" s="21">
        <v>208018.38007087592</v>
      </c>
      <c r="J312" s="4"/>
      <c r="K312" s="17">
        <v>467317.6446114892</v>
      </c>
      <c r="L312" s="17">
        <v>467317.6446114892</v>
      </c>
      <c r="N312" s="18">
        <v>0.4794416658208322</v>
      </c>
      <c r="O312" s="18">
        <f t="shared" si="4"/>
        <v>0.4794416658208322</v>
      </c>
      <c r="P312" s="19">
        <v>0.44513273245613227</v>
      </c>
      <c r="R312" s="50"/>
      <c r="S312" s="17"/>
    </row>
    <row r="313" spans="2:19" x14ac:dyDescent="0.2">
      <c r="B313" s="3">
        <v>306</v>
      </c>
      <c r="D313" s="32" t="s">
        <v>3479</v>
      </c>
      <c r="E313" s="32"/>
      <c r="F313" s="3" t="s">
        <v>3480</v>
      </c>
      <c r="G313" s="4"/>
      <c r="H313" s="21">
        <v>2084150.41</v>
      </c>
      <c r="I313" s="21">
        <v>2083266.13690357</v>
      </c>
      <c r="J313" s="4"/>
      <c r="K313" s="17">
        <v>4350399.0457923422</v>
      </c>
      <c r="L313" s="17">
        <v>4350399.0457923422</v>
      </c>
      <c r="N313" s="18">
        <v>0.47907108935576087</v>
      </c>
      <c r="O313" s="18">
        <f t="shared" si="4"/>
        <v>0.47907108935576087</v>
      </c>
      <c r="P313" s="19">
        <v>0.47886782683038742</v>
      </c>
      <c r="R313" s="50"/>
      <c r="S313" s="17"/>
    </row>
    <row r="314" spans="2:19" x14ac:dyDescent="0.2">
      <c r="B314" s="3">
        <v>307</v>
      </c>
      <c r="D314" s="32" t="s">
        <v>484</v>
      </c>
      <c r="E314" s="32"/>
      <c r="F314" s="3" t="s">
        <v>485</v>
      </c>
      <c r="H314" s="21">
        <v>1974338.4300000002</v>
      </c>
      <c r="I314" s="21">
        <v>1965993.6817922699</v>
      </c>
      <c r="K314" s="17">
        <v>4121523.0787968542</v>
      </c>
      <c r="L314" s="17">
        <v>4121523.0787968542</v>
      </c>
      <c r="N314" s="18">
        <v>0.4790312688425718</v>
      </c>
      <c r="O314" s="18">
        <f t="shared" si="4"/>
        <v>0.4790312688425718</v>
      </c>
      <c r="P314" s="19">
        <v>0.47700659300109455</v>
      </c>
      <c r="R314" s="50"/>
      <c r="S314" s="17"/>
    </row>
    <row r="315" spans="2:19" x14ac:dyDescent="0.2">
      <c r="B315" s="3">
        <v>308</v>
      </c>
      <c r="D315" s="32" t="s">
        <v>3589</v>
      </c>
      <c r="E315" s="32"/>
      <c r="F315" s="3" t="s">
        <v>3590</v>
      </c>
      <c r="G315" s="4"/>
      <c r="H315" s="21">
        <v>10833164.449999999</v>
      </c>
      <c r="I315" s="21">
        <v>9347055.6441292968</v>
      </c>
      <c r="J315" s="4"/>
      <c r="K315" s="17">
        <v>22616295.595670465</v>
      </c>
      <c r="L315" s="17">
        <v>23104220</v>
      </c>
      <c r="N315" s="18">
        <v>0.47899818094320623</v>
      </c>
      <c r="O315" s="18">
        <f t="shared" si="4"/>
        <v>0.46888250068602183</v>
      </c>
      <c r="P315" s="19">
        <v>0.41328853368535928</v>
      </c>
      <c r="R315" s="50"/>
      <c r="S315" s="17"/>
    </row>
    <row r="316" spans="2:19" x14ac:dyDescent="0.2">
      <c r="B316" s="3">
        <v>309</v>
      </c>
      <c r="D316" s="32" t="s">
        <v>2099</v>
      </c>
      <c r="E316" s="32"/>
      <c r="F316" s="3" t="s">
        <v>2100</v>
      </c>
      <c r="H316" s="21">
        <v>829858.93</v>
      </c>
      <c r="I316" s="21">
        <v>791454.47717904206</v>
      </c>
      <c r="K316" s="17">
        <v>1732658.7942607102</v>
      </c>
      <c r="L316" s="17">
        <v>1732658.7942607102</v>
      </c>
      <c r="N316" s="18">
        <v>0.47895115457748488</v>
      </c>
      <c r="O316" s="18">
        <f t="shared" si="4"/>
        <v>0.47895115457748488</v>
      </c>
      <c r="P316" s="19">
        <v>0.45678611380421236</v>
      </c>
      <c r="R316" s="50"/>
      <c r="S316" s="17"/>
    </row>
    <row r="317" spans="2:19" x14ac:dyDescent="0.2">
      <c r="B317" s="3">
        <v>310</v>
      </c>
      <c r="D317" s="32" t="s">
        <v>692</v>
      </c>
      <c r="E317" s="32"/>
      <c r="F317" s="3" t="s">
        <v>693</v>
      </c>
      <c r="G317" s="4"/>
      <c r="H317" s="21">
        <v>11987130.75</v>
      </c>
      <c r="I317" s="21">
        <v>10517492.571066288</v>
      </c>
      <c r="J317" s="4"/>
      <c r="K317" s="17">
        <v>25039438.340405058</v>
      </c>
      <c r="L317" s="17">
        <v>29447280</v>
      </c>
      <c r="N317" s="18">
        <v>0.47873001730461684</v>
      </c>
      <c r="O317" s="18">
        <f t="shared" si="4"/>
        <v>0.40707089924774037</v>
      </c>
      <c r="P317" s="19">
        <v>0.42003708022853953</v>
      </c>
      <c r="R317" s="50"/>
      <c r="S317" s="17"/>
    </row>
    <row r="318" spans="2:19" x14ac:dyDescent="0.2">
      <c r="B318" s="3">
        <v>311</v>
      </c>
      <c r="D318" s="32" t="s">
        <v>188</v>
      </c>
      <c r="E318" s="32"/>
      <c r="F318" s="3" t="s">
        <v>189</v>
      </c>
      <c r="H318" s="21">
        <v>8637662.9699999988</v>
      </c>
      <c r="I318" s="21">
        <v>8566513.1418728493</v>
      </c>
      <c r="K318" s="17">
        <v>18047665.30878111</v>
      </c>
      <c r="L318" s="17">
        <v>18047665.30878111</v>
      </c>
      <c r="N318" s="18">
        <v>0.47860279001280764</v>
      </c>
      <c r="O318" s="18">
        <f t="shared" si="4"/>
        <v>0.47860279001280764</v>
      </c>
      <c r="P318" s="19">
        <v>0.47466046135645051</v>
      </c>
      <c r="R318" s="50"/>
      <c r="S318" s="17"/>
    </row>
    <row r="319" spans="2:19" x14ac:dyDescent="0.2">
      <c r="B319" s="3">
        <v>312</v>
      </c>
      <c r="D319" s="32" t="s">
        <v>2797</v>
      </c>
      <c r="E319" s="32"/>
      <c r="F319" s="3" t="s">
        <v>2798</v>
      </c>
      <c r="G319" s="4"/>
      <c r="H319" s="21">
        <v>34229719.549999997</v>
      </c>
      <c r="I319" s="21">
        <v>37054772.435373217</v>
      </c>
      <c r="J319" s="4"/>
      <c r="K319" s="17">
        <v>71528305.830906063</v>
      </c>
      <c r="L319" s="17">
        <v>72937330</v>
      </c>
      <c r="N319" s="18">
        <v>0.47854788607631144</v>
      </c>
      <c r="O319" s="18">
        <f t="shared" si="4"/>
        <v>0.46930316135783962</v>
      </c>
      <c r="P319" s="19">
        <v>0.51804347949986729</v>
      </c>
      <c r="R319" s="50"/>
      <c r="S319" s="17"/>
    </row>
    <row r="320" spans="2:19" x14ac:dyDescent="0.2">
      <c r="B320" s="3">
        <v>313</v>
      </c>
      <c r="D320" s="32" t="s">
        <v>2990</v>
      </c>
      <c r="E320" s="32"/>
      <c r="F320" s="3" t="s">
        <v>2991</v>
      </c>
      <c r="G320" s="4"/>
      <c r="H320" s="21">
        <v>373682.27999999997</v>
      </c>
      <c r="I320" s="21">
        <v>250100.94016130141</v>
      </c>
      <c r="J320" s="4"/>
      <c r="K320" s="17">
        <v>781066.49511012447</v>
      </c>
      <c r="L320" s="17">
        <v>781066.49511012447</v>
      </c>
      <c r="N320" s="18">
        <v>0.47842569402149759</v>
      </c>
      <c r="O320" s="18">
        <f t="shared" si="4"/>
        <v>0.47842569402149759</v>
      </c>
      <c r="P320" s="19">
        <v>0.32020441502363906</v>
      </c>
      <c r="R320" s="50"/>
      <c r="S320" s="17"/>
    </row>
    <row r="321" spans="2:19" x14ac:dyDescent="0.2">
      <c r="B321" s="3">
        <v>314</v>
      </c>
      <c r="D321" s="32" t="s">
        <v>1826</v>
      </c>
      <c r="E321" s="32"/>
      <c r="F321" s="3" t="s">
        <v>1827</v>
      </c>
      <c r="G321" s="4"/>
      <c r="H321" s="21">
        <v>810080.77</v>
      </c>
      <c r="I321" s="21">
        <v>607030.69352311129</v>
      </c>
      <c r="J321" s="4"/>
      <c r="K321" s="17">
        <v>1693634.9556489589</v>
      </c>
      <c r="L321" s="17">
        <v>1693634.9556489589</v>
      </c>
      <c r="N321" s="18">
        <v>0.47830895748700297</v>
      </c>
      <c r="O321" s="18">
        <f t="shared" si="4"/>
        <v>0.47830895748700297</v>
      </c>
      <c r="P321" s="19">
        <v>0.35841885023594844</v>
      </c>
      <c r="R321" s="50"/>
      <c r="S321" s="17"/>
    </row>
    <row r="322" spans="2:19" x14ac:dyDescent="0.2">
      <c r="B322" s="3">
        <v>315</v>
      </c>
      <c r="D322" s="32" t="s">
        <v>2876</v>
      </c>
      <c r="E322" s="32"/>
      <c r="F322" s="3" t="s">
        <v>2877</v>
      </c>
      <c r="G322" s="4"/>
      <c r="H322" s="21">
        <v>2004354.12</v>
      </c>
      <c r="I322" s="21">
        <v>2006465.3721828558</v>
      </c>
      <c r="J322" s="4"/>
      <c r="K322" s="17">
        <v>4194602.9355629077</v>
      </c>
      <c r="L322" s="17">
        <v>4194602.9355629077</v>
      </c>
      <c r="N322" s="18">
        <v>0.47784120470773944</v>
      </c>
      <c r="O322" s="18">
        <f t="shared" si="4"/>
        <v>0.47784120470773944</v>
      </c>
      <c r="P322" s="19">
        <v>0.47834453058036402</v>
      </c>
      <c r="R322" s="50"/>
      <c r="S322" s="17"/>
    </row>
    <row r="323" spans="2:19" x14ac:dyDescent="0.2">
      <c r="B323" s="3">
        <v>316</v>
      </c>
      <c r="D323" s="32" t="s">
        <v>2238</v>
      </c>
      <c r="E323" s="32"/>
      <c r="F323" s="3" t="s">
        <v>2239</v>
      </c>
      <c r="G323" s="4"/>
      <c r="H323" s="21">
        <v>54269153.040000007</v>
      </c>
      <c r="I323" s="21">
        <v>52514478.364079013</v>
      </c>
      <c r="J323" s="4"/>
      <c r="K323" s="17">
        <v>113583279.84578645</v>
      </c>
      <c r="L323" s="17">
        <v>140938580</v>
      </c>
      <c r="N323" s="18">
        <v>0.47779174112318262</v>
      </c>
      <c r="O323" s="18">
        <f t="shared" si="4"/>
        <v>0.38505534141184056</v>
      </c>
      <c r="P323" s="19">
        <v>0.462343387471982</v>
      </c>
      <c r="R323" s="50"/>
      <c r="S323" s="17"/>
    </row>
    <row r="324" spans="2:19" x14ac:dyDescent="0.2">
      <c r="B324" s="3">
        <v>317</v>
      </c>
      <c r="D324" s="32" t="s">
        <v>850</v>
      </c>
      <c r="E324" s="32"/>
      <c r="F324" s="3" t="s">
        <v>851</v>
      </c>
      <c r="G324" s="4"/>
      <c r="H324" s="21">
        <v>395517.17</v>
      </c>
      <c r="I324" s="21">
        <v>269362.2453804554</v>
      </c>
      <c r="J324" s="4"/>
      <c r="K324" s="17">
        <v>828214.39959291671</v>
      </c>
      <c r="L324" s="17">
        <v>828214.39959291671</v>
      </c>
      <c r="N324" s="18">
        <v>0.47755408526391752</v>
      </c>
      <c r="O324" s="18">
        <f t="shared" si="4"/>
        <v>0.47755408526391752</v>
      </c>
      <c r="P324" s="19">
        <v>0.32523250683983773</v>
      </c>
      <c r="R324" s="50"/>
      <c r="S324" s="17"/>
    </row>
    <row r="325" spans="2:19" x14ac:dyDescent="0.2">
      <c r="B325" s="3">
        <v>318</v>
      </c>
      <c r="D325" s="32" t="s">
        <v>532</v>
      </c>
      <c r="E325" s="32"/>
      <c r="F325" s="3" t="s">
        <v>533</v>
      </c>
      <c r="H325" s="21">
        <v>186766.53</v>
      </c>
      <c r="I325" s="21">
        <v>176527.15133002115</v>
      </c>
      <c r="K325" s="17">
        <v>391256.46736565023</v>
      </c>
      <c r="L325" s="17">
        <v>410230</v>
      </c>
      <c r="N325" s="18">
        <v>0.47735065252086079</v>
      </c>
      <c r="O325" s="18">
        <f t="shared" si="4"/>
        <v>0.45527272505667554</v>
      </c>
      <c r="P325" s="19">
        <v>0.45118014922178146</v>
      </c>
      <c r="R325" s="50"/>
      <c r="S325" s="17"/>
    </row>
    <row r="326" spans="2:19" x14ac:dyDescent="0.2">
      <c r="B326" s="3">
        <v>319</v>
      </c>
      <c r="D326" s="32" t="s">
        <v>1530</v>
      </c>
      <c r="E326" s="32"/>
      <c r="F326" s="3" t="s">
        <v>1531</v>
      </c>
      <c r="G326" s="4"/>
      <c r="H326" s="21">
        <v>2301395.1199999996</v>
      </c>
      <c r="I326" s="21">
        <v>2196749.8307414865</v>
      </c>
      <c r="J326" s="4"/>
      <c r="K326" s="17">
        <v>4822063.8291190863</v>
      </c>
      <c r="L326" s="17">
        <v>4822063.8291190863</v>
      </c>
      <c r="N326" s="18">
        <v>0.47726351237877074</v>
      </c>
      <c r="O326" s="18">
        <f t="shared" si="4"/>
        <v>0.47726351237877074</v>
      </c>
      <c r="P326" s="19">
        <v>0.45556216354415158</v>
      </c>
      <c r="R326" s="50"/>
      <c r="S326" s="17"/>
    </row>
    <row r="327" spans="2:19" x14ac:dyDescent="0.2">
      <c r="B327" s="3">
        <v>320</v>
      </c>
      <c r="D327" s="32" t="s">
        <v>2714</v>
      </c>
      <c r="E327" s="32"/>
      <c r="F327" s="3" t="s">
        <v>2715</v>
      </c>
      <c r="H327" s="21">
        <v>278017.32999999996</v>
      </c>
      <c r="I327" s="21">
        <v>194910.26515673954</v>
      </c>
      <c r="K327" s="17">
        <v>583286.81402880803</v>
      </c>
      <c r="L327" s="17">
        <v>583286.81402880803</v>
      </c>
      <c r="N327" s="18">
        <v>0.47663914786571693</v>
      </c>
      <c r="O327" s="18">
        <f t="shared" si="4"/>
        <v>0.47663914786571693</v>
      </c>
      <c r="P327" s="19">
        <v>0.33415853139295049</v>
      </c>
      <c r="R327" s="50"/>
      <c r="S327" s="17"/>
    </row>
    <row r="328" spans="2:19" x14ac:dyDescent="0.2">
      <c r="B328" s="3">
        <v>321</v>
      </c>
      <c r="D328" s="32" t="s">
        <v>1900</v>
      </c>
      <c r="E328" s="32"/>
      <c r="F328" s="3" t="s">
        <v>1901</v>
      </c>
      <c r="G328" s="4"/>
      <c r="H328" s="21">
        <v>1068007.3</v>
      </c>
      <c r="I328" s="21">
        <v>971377.41154266521</v>
      </c>
      <c r="J328" s="4"/>
      <c r="K328" s="17">
        <v>2241824.0034444537</v>
      </c>
      <c r="L328" s="17">
        <v>2241824.0034444537</v>
      </c>
      <c r="N328" s="18">
        <v>0.47640104591576266</v>
      </c>
      <c r="O328" s="18">
        <f t="shared" ref="O328:O391" si="5">+H328/L328</f>
        <v>0.47640104591576266</v>
      </c>
      <c r="P328" s="19">
        <v>0.43329780127708112</v>
      </c>
      <c r="R328" s="50"/>
      <c r="S328" s="17"/>
    </row>
    <row r="329" spans="2:19" x14ac:dyDescent="0.2">
      <c r="B329" s="3">
        <v>322</v>
      </c>
      <c r="D329" s="32" t="s">
        <v>838</v>
      </c>
      <c r="E329" s="32"/>
      <c r="F329" s="3" t="s">
        <v>839</v>
      </c>
      <c r="G329" s="4"/>
      <c r="H329" s="21">
        <v>235270.25</v>
      </c>
      <c r="I329" s="21">
        <v>175457.11586988444</v>
      </c>
      <c r="J329" s="4"/>
      <c r="K329" s="17">
        <v>494959.76184331038</v>
      </c>
      <c r="L329" s="17">
        <v>494959.76184331038</v>
      </c>
      <c r="N329" s="18">
        <v>0.47533207371002334</v>
      </c>
      <c r="O329" s="18">
        <f t="shared" si="5"/>
        <v>0.47533207371002334</v>
      </c>
      <c r="P329" s="19">
        <v>0.35448763595742344</v>
      </c>
      <c r="R329" s="50"/>
      <c r="S329" s="17"/>
    </row>
    <row r="330" spans="2:19" x14ac:dyDescent="0.2">
      <c r="B330" s="3">
        <v>323</v>
      </c>
      <c r="D330" s="32" t="s">
        <v>625</v>
      </c>
      <c r="E330" s="32"/>
      <c r="F330" s="3" t="s">
        <v>626</v>
      </c>
      <c r="G330" s="4"/>
      <c r="H330" s="21">
        <v>305411.74</v>
      </c>
      <c r="I330" s="21">
        <v>245735.09890259654</v>
      </c>
      <c r="J330" s="4"/>
      <c r="K330" s="17">
        <v>642665.00162447046</v>
      </c>
      <c r="L330" s="17">
        <v>642665.00162447046</v>
      </c>
      <c r="N330" s="18">
        <v>0.47522696774837253</v>
      </c>
      <c r="O330" s="18">
        <f t="shared" si="5"/>
        <v>0.47522696774837253</v>
      </c>
      <c r="P330" s="19">
        <v>0.38236888313732592</v>
      </c>
      <c r="R330" s="50"/>
      <c r="S330" s="17"/>
    </row>
    <row r="331" spans="2:19" x14ac:dyDescent="0.2">
      <c r="B331" s="3">
        <v>324</v>
      </c>
      <c r="D331" s="32" t="s">
        <v>1939</v>
      </c>
      <c r="E331" s="32"/>
      <c r="F331" s="3" t="s">
        <v>1940</v>
      </c>
      <c r="G331" s="4"/>
      <c r="H331" s="21">
        <v>1028046.19</v>
      </c>
      <c r="I331" s="21">
        <v>809766.34104278195</v>
      </c>
      <c r="J331" s="4"/>
      <c r="K331" s="17">
        <v>2163614.3840813478</v>
      </c>
      <c r="L331" s="17">
        <v>2377070</v>
      </c>
      <c r="N331" s="18">
        <v>0.47515222562938336</v>
      </c>
      <c r="O331" s="18">
        <f t="shared" si="5"/>
        <v>0.43248460920376763</v>
      </c>
      <c r="P331" s="19">
        <v>0.37426555628423669</v>
      </c>
      <c r="R331" s="50"/>
      <c r="S331" s="17"/>
    </row>
    <row r="332" spans="2:19" x14ac:dyDescent="0.2">
      <c r="B332" s="3">
        <v>325</v>
      </c>
      <c r="D332" s="32" t="s">
        <v>2807</v>
      </c>
      <c r="E332" s="32"/>
      <c r="F332" s="3" t="s">
        <v>2808</v>
      </c>
      <c r="H332" s="21">
        <v>2695075.43</v>
      </c>
      <c r="I332" s="21">
        <v>2688451.0006111888</v>
      </c>
      <c r="K332" s="17">
        <v>5672124.051674542</v>
      </c>
      <c r="L332" s="17">
        <v>5849290</v>
      </c>
      <c r="N332" s="18">
        <v>0.47514395056369607</v>
      </c>
      <c r="O332" s="18">
        <f t="shared" si="5"/>
        <v>0.4607525750988582</v>
      </c>
      <c r="P332" s="19">
        <v>0.47397605837225926</v>
      </c>
      <c r="R332" s="50"/>
      <c r="S332" s="17"/>
    </row>
    <row r="333" spans="2:19" x14ac:dyDescent="0.2">
      <c r="B333" s="3">
        <v>326</v>
      </c>
      <c r="D333" s="32" t="s">
        <v>2013</v>
      </c>
      <c r="E333" s="32"/>
      <c r="F333" s="3" t="s">
        <v>2014</v>
      </c>
      <c r="H333" s="21">
        <v>5904632.3999999994</v>
      </c>
      <c r="I333" s="21">
        <v>5649279.9137356346</v>
      </c>
      <c r="K333" s="17">
        <v>12432341.34350729</v>
      </c>
      <c r="L333" s="17">
        <v>12432340</v>
      </c>
      <c r="N333" s="18">
        <v>0.47494130323920486</v>
      </c>
      <c r="O333" s="18">
        <f t="shared" si="5"/>
        <v>0.4749413545639839</v>
      </c>
      <c r="P333" s="19">
        <v>0.45440193103175491</v>
      </c>
      <c r="R333" s="50"/>
      <c r="S333" s="17"/>
    </row>
    <row r="334" spans="2:19" x14ac:dyDescent="0.2">
      <c r="B334" s="3">
        <v>327</v>
      </c>
      <c r="D334" s="32" t="s">
        <v>522</v>
      </c>
      <c r="E334" s="32"/>
      <c r="F334" s="3" t="s">
        <v>523</v>
      </c>
      <c r="G334" s="4"/>
      <c r="H334" s="21">
        <v>3367112.42</v>
      </c>
      <c r="I334" s="21">
        <v>2756229.9479084727</v>
      </c>
      <c r="J334" s="4"/>
      <c r="K334" s="17">
        <v>7093074.1266025761</v>
      </c>
      <c r="L334" s="17">
        <v>7093074.1266025761</v>
      </c>
      <c r="N334" s="18">
        <v>0.4747042481019117</v>
      </c>
      <c r="O334" s="18">
        <f t="shared" si="5"/>
        <v>0.4747042481019117</v>
      </c>
      <c r="P334" s="19">
        <v>0.38858045167908678</v>
      </c>
      <c r="R334" s="50"/>
      <c r="S334" s="17"/>
    </row>
    <row r="335" spans="2:19" x14ac:dyDescent="0.2">
      <c r="B335" s="3">
        <v>328</v>
      </c>
      <c r="D335" s="32" t="s">
        <v>765</v>
      </c>
      <c r="E335" s="32"/>
      <c r="F335" s="3" t="s">
        <v>766</v>
      </c>
      <c r="H335" s="21">
        <v>1313597.3700000001</v>
      </c>
      <c r="I335" s="21">
        <v>1263673.8488480144</v>
      </c>
      <c r="K335" s="17">
        <v>2768272.8606419684</v>
      </c>
      <c r="L335" s="17">
        <v>2768272.8606419684</v>
      </c>
      <c r="N335" s="18">
        <v>0.47451874729407056</v>
      </c>
      <c r="O335" s="18">
        <f t="shared" si="5"/>
        <v>0.47451874729407056</v>
      </c>
      <c r="P335" s="19">
        <v>0.45648457087245564</v>
      </c>
      <c r="R335" s="50"/>
      <c r="S335" s="17"/>
    </row>
    <row r="336" spans="2:19" x14ac:dyDescent="0.2">
      <c r="B336" s="3">
        <v>329</v>
      </c>
      <c r="D336" s="32" t="s">
        <v>42</v>
      </c>
      <c r="E336" s="32"/>
      <c r="F336" s="3" t="s">
        <v>43</v>
      </c>
      <c r="G336" s="4"/>
      <c r="H336" s="21">
        <v>132985.05000000002</v>
      </c>
      <c r="I336" s="21">
        <v>121422.88661063384</v>
      </c>
      <c r="J336" s="4"/>
      <c r="K336" s="17">
        <v>280291.06555776193</v>
      </c>
      <c r="L336" s="17">
        <v>280290</v>
      </c>
      <c r="N336" s="18">
        <v>0.47445340341251324</v>
      </c>
      <c r="O336" s="18">
        <f t="shared" si="5"/>
        <v>0.47445520710692501</v>
      </c>
      <c r="P336" s="19">
        <v>0.43320284351201055</v>
      </c>
      <c r="R336" s="50"/>
      <c r="S336" s="17"/>
    </row>
    <row r="337" spans="2:19" x14ac:dyDescent="0.2">
      <c r="B337" s="3">
        <v>330</v>
      </c>
      <c r="D337" s="32" t="s">
        <v>2445</v>
      </c>
      <c r="E337" s="32"/>
      <c r="F337" s="3" t="s">
        <v>2446</v>
      </c>
      <c r="G337" s="4"/>
      <c r="H337" s="21">
        <v>805171.53</v>
      </c>
      <c r="I337" s="21">
        <v>747371.54616664536</v>
      </c>
      <c r="J337" s="4"/>
      <c r="K337" s="17">
        <v>1697521.3416637937</v>
      </c>
      <c r="L337" s="17">
        <v>1697521.3416637937</v>
      </c>
      <c r="N337" s="18">
        <v>0.47432188935593955</v>
      </c>
      <c r="O337" s="18">
        <f t="shared" si="5"/>
        <v>0.47432188935593955</v>
      </c>
      <c r="P337" s="19">
        <v>0.44027225332797482</v>
      </c>
      <c r="R337" s="50"/>
      <c r="S337" s="17"/>
    </row>
    <row r="338" spans="2:19" x14ac:dyDescent="0.2">
      <c r="B338" s="3">
        <v>331</v>
      </c>
      <c r="D338" s="32" t="s">
        <v>609</v>
      </c>
      <c r="E338" s="32"/>
      <c r="F338" s="3" t="s">
        <v>610</v>
      </c>
      <c r="G338" s="4"/>
      <c r="H338" s="21">
        <v>1603212.9300000002</v>
      </c>
      <c r="I338" s="21">
        <v>1313961.9565776135</v>
      </c>
      <c r="J338" s="4"/>
      <c r="K338" s="17">
        <v>3381644.0388206793</v>
      </c>
      <c r="L338" s="17">
        <v>3381644.0388206793</v>
      </c>
      <c r="N338" s="18">
        <v>0.47409275239954218</v>
      </c>
      <c r="O338" s="18">
        <f t="shared" si="5"/>
        <v>0.47409275239954218</v>
      </c>
      <c r="P338" s="19">
        <v>0.38855714601938024</v>
      </c>
      <c r="R338" s="50"/>
      <c r="S338" s="17"/>
    </row>
    <row r="339" spans="2:19" x14ac:dyDescent="0.2">
      <c r="B339" s="3">
        <v>332</v>
      </c>
      <c r="D339" s="32" t="s">
        <v>2244</v>
      </c>
      <c r="E339" s="32"/>
      <c r="F339" s="3" t="s">
        <v>2245</v>
      </c>
      <c r="H339" s="21">
        <v>6836152.959999999</v>
      </c>
      <c r="I339" s="21">
        <v>4687662.3741200063</v>
      </c>
      <c r="K339" s="17">
        <v>14425057.255651819</v>
      </c>
      <c r="L339" s="17">
        <v>20795370</v>
      </c>
      <c r="N339" s="18">
        <v>0.4739082028476217</v>
      </c>
      <c r="O339" s="18">
        <f t="shared" si="5"/>
        <v>0.32873437500751362</v>
      </c>
      <c r="P339" s="19">
        <v>0.32496663902552997</v>
      </c>
      <c r="R339" s="50"/>
      <c r="S339" s="17"/>
    </row>
    <row r="340" spans="2:19" x14ac:dyDescent="0.2">
      <c r="B340" s="3">
        <v>333</v>
      </c>
      <c r="D340" s="32" t="s">
        <v>602</v>
      </c>
      <c r="E340" s="32"/>
      <c r="F340" s="3" t="s">
        <v>603</v>
      </c>
      <c r="G340" s="4"/>
      <c r="H340" s="21">
        <v>206597.68</v>
      </c>
      <c r="I340" s="21">
        <v>194823.35675721342</v>
      </c>
      <c r="J340" s="4"/>
      <c r="K340" s="17">
        <v>436150.58887429821</v>
      </c>
      <c r="L340" s="17">
        <v>436150.58887429821</v>
      </c>
      <c r="N340" s="18">
        <v>0.47368428535939211</v>
      </c>
      <c r="O340" s="18">
        <f t="shared" si="5"/>
        <v>0.47368428535939211</v>
      </c>
      <c r="P340" s="19">
        <v>0.44668828089869411</v>
      </c>
      <c r="R340" s="50"/>
      <c r="S340" s="17"/>
    </row>
    <row r="341" spans="2:19" x14ac:dyDescent="0.2">
      <c r="B341" s="3">
        <v>334</v>
      </c>
      <c r="D341" s="32" t="s">
        <v>3468</v>
      </c>
      <c r="E341" s="32"/>
      <c r="F341" s="3" t="s">
        <v>3469</v>
      </c>
      <c r="G341" s="4"/>
      <c r="H341" s="21">
        <v>641644.75</v>
      </c>
      <c r="I341" s="21">
        <v>563621.48020484881</v>
      </c>
      <c r="J341" s="4"/>
      <c r="K341" s="17">
        <v>1354783.8341750465</v>
      </c>
      <c r="L341" s="17">
        <v>1354783.8341750465</v>
      </c>
      <c r="N341" s="18">
        <v>0.47361411748074894</v>
      </c>
      <c r="O341" s="18">
        <f t="shared" si="5"/>
        <v>0.47361411748074894</v>
      </c>
      <c r="P341" s="19">
        <v>0.41602318095864238</v>
      </c>
      <c r="R341" s="50"/>
      <c r="S341" s="17"/>
    </row>
    <row r="342" spans="2:19" x14ac:dyDescent="0.2">
      <c r="B342" s="3">
        <v>335</v>
      </c>
      <c r="D342" s="32" t="s">
        <v>3481</v>
      </c>
      <c r="E342" s="32"/>
      <c r="F342" s="3" t="s">
        <v>3482</v>
      </c>
      <c r="H342" s="21">
        <v>284473.15000000002</v>
      </c>
      <c r="I342" s="21">
        <v>289417.86742802977</v>
      </c>
      <c r="K342" s="17">
        <v>601019.95815541444</v>
      </c>
      <c r="L342" s="17">
        <v>601019.95815541444</v>
      </c>
      <c r="N342" s="18">
        <v>0.47331731024885482</v>
      </c>
      <c r="O342" s="18">
        <f t="shared" si="5"/>
        <v>0.47331731024885482</v>
      </c>
      <c r="P342" s="19">
        <v>0.48154452027896033</v>
      </c>
      <c r="R342" s="50"/>
      <c r="S342" s="17"/>
    </row>
    <row r="343" spans="2:19" x14ac:dyDescent="0.2">
      <c r="B343" s="3">
        <v>336</v>
      </c>
      <c r="D343" s="32" t="s">
        <v>1648</v>
      </c>
      <c r="E343" s="32"/>
      <c r="F343" s="3" t="s">
        <v>1649</v>
      </c>
      <c r="G343" s="4"/>
      <c r="H343" s="21">
        <v>1132130.8699999999</v>
      </c>
      <c r="I343" s="21">
        <v>817266.59823052224</v>
      </c>
      <c r="J343" s="4"/>
      <c r="K343" s="17">
        <v>2392244.7343690651</v>
      </c>
      <c r="L343" s="17">
        <v>2392244.7343690651</v>
      </c>
      <c r="N343" s="18">
        <v>0.47325043869250699</v>
      </c>
      <c r="O343" s="18">
        <f t="shared" si="5"/>
        <v>0.47325043869250699</v>
      </c>
      <c r="P343" s="19">
        <v>0.34163168445475528</v>
      </c>
      <c r="R343" s="50"/>
      <c r="S343" s="17"/>
    </row>
    <row r="344" spans="2:19" x14ac:dyDescent="0.2">
      <c r="B344" s="3">
        <v>337</v>
      </c>
      <c r="D344" s="32" t="s">
        <v>1072</v>
      </c>
      <c r="E344" s="32"/>
      <c r="F344" s="3" t="s">
        <v>1073</v>
      </c>
      <c r="H344" s="21">
        <v>220493.23000000004</v>
      </c>
      <c r="I344" s="21">
        <v>200241.25764518091</v>
      </c>
      <c r="K344" s="17">
        <v>465948.03080124862</v>
      </c>
      <c r="L344" s="17">
        <v>465948.03080124862</v>
      </c>
      <c r="N344" s="18">
        <v>0.47321421150946341</v>
      </c>
      <c r="O344" s="18">
        <f t="shared" si="5"/>
        <v>0.47321421150946341</v>
      </c>
      <c r="P344" s="19">
        <v>0.42975019617712329</v>
      </c>
      <c r="R344" s="50"/>
      <c r="S344" s="17"/>
    </row>
    <row r="345" spans="2:19" x14ac:dyDescent="0.2">
      <c r="B345" s="3">
        <v>338</v>
      </c>
      <c r="D345" s="32" t="s">
        <v>631</v>
      </c>
      <c r="E345" s="32"/>
      <c r="F345" s="3" t="s">
        <v>632</v>
      </c>
      <c r="H345" s="21">
        <v>212460.24000000002</v>
      </c>
      <c r="I345" s="21">
        <v>203682.2321370549</v>
      </c>
      <c r="K345" s="17">
        <v>449043.85139336076</v>
      </c>
      <c r="L345" s="17">
        <v>449043.85139336076</v>
      </c>
      <c r="N345" s="18">
        <v>0.4731391808188587</v>
      </c>
      <c r="O345" s="18">
        <f t="shared" si="5"/>
        <v>0.4731391808188587</v>
      </c>
      <c r="P345" s="19">
        <v>0.45359096111669062</v>
      </c>
      <c r="R345" s="50"/>
      <c r="S345" s="17"/>
    </row>
    <row r="346" spans="2:19" x14ac:dyDescent="0.2">
      <c r="B346" s="3">
        <v>339</v>
      </c>
      <c r="D346" s="32" t="s">
        <v>923</v>
      </c>
      <c r="E346" s="32"/>
      <c r="F346" s="3" t="s">
        <v>924</v>
      </c>
      <c r="H346" s="21">
        <v>301853.89</v>
      </c>
      <c r="I346" s="21">
        <v>275468.64181804575</v>
      </c>
      <c r="K346" s="17">
        <v>637993.40183795907</v>
      </c>
      <c r="L346" s="17">
        <v>637990</v>
      </c>
      <c r="N346" s="18">
        <v>0.4731301125221769</v>
      </c>
      <c r="O346" s="18">
        <f t="shared" si="5"/>
        <v>0.47313263530776345</v>
      </c>
      <c r="P346" s="19">
        <v>0.43177349644128565</v>
      </c>
      <c r="R346" s="50"/>
      <c r="S346" s="17"/>
    </row>
    <row r="347" spans="2:19" x14ac:dyDescent="0.2">
      <c r="B347" s="3">
        <v>340</v>
      </c>
      <c r="D347" s="32" t="s">
        <v>1619</v>
      </c>
      <c r="E347" s="32"/>
      <c r="F347" s="3" t="s">
        <v>1620</v>
      </c>
      <c r="G347" s="4"/>
      <c r="H347" s="21">
        <v>678872.13000000012</v>
      </c>
      <c r="I347" s="21">
        <v>522693.23357438453</v>
      </c>
      <c r="J347" s="4"/>
      <c r="K347" s="17">
        <v>1434986.2604340778</v>
      </c>
      <c r="L347" s="17">
        <v>1434990</v>
      </c>
      <c r="N347" s="18">
        <v>0.47308615330898285</v>
      </c>
      <c r="O347" s="18">
        <f t="shared" si="5"/>
        <v>0.47308492045240741</v>
      </c>
      <c r="P347" s="19">
        <v>0.36424964334938775</v>
      </c>
      <c r="R347" s="50"/>
      <c r="S347" s="17"/>
    </row>
    <row r="348" spans="2:19" x14ac:dyDescent="0.2">
      <c r="B348" s="3">
        <v>341</v>
      </c>
      <c r="D348" s="32" t="s">
        <v>134</v>
      </c>
      <c r="E348" s="32"/>
      <c r="F348" s="3" t="s">
        <v>135</v>
      </c>
      <c r="G348" s="4"/>
      <c r="H348" s="21">
        <v>425892.66</v>
      </c>
      <c r="I348" s="21">
        <v>390735.90811526461</v>
      </c>
      <c r="J348" s="4"/>
      <c r="K348" s="17">
        <v>900720.06304833316</v>
      </c>
      <c r="L348" s="17">
        <v>900720.06304833316</v>
      </c>
      <c r="N348" s="18">
        <v>0.47283576493082546</v>
      </c>
      <c r="O348" s="18">
        <f t="shared" si="5"/>
        <v>0.47283576493082546</v>
      </c>
      <c r="P348" s="19">
        <v>0.43380393547900509</v>
      </c>
      <c r="R348" s="50"/>
      <c r="S348" s="17"/>
    </row>
    <row r="349" spans="2:19" x14ac:dyDescent="0.2">
      <c r="B349" s="3">
        <v>342</v>
      </c>
      <c r="D349" s="32" t="s">
        <v>1268</v>
      </c>
      <c r="E349" s="32"/>
      <c r="F349" s="3" t="s">
        <v>1269</v>
      </c>
      <c r="H349" s="21">
        <v>16925086.849999998</v>
      </c>
      <c r="I349" s="21">
        <v>15307435.636735912</v>
      </c>
      <c r="K349" s="17">
        <v>35798692.318856113</v>
      </c>
      <c r="L349" s="17">
        <v>35798692.318856113</v>
      </c>
      <c r="N349" s="18">
        <v>0.47278505871805571</v>
      </c>
      <c r="O349" s="18">
        <f t="shared" si="5"/>
        <v>0.47278505871805571</v>
      </c>
      <c r="P349" s="19">
        <v>0.42759762005812396</v>
      </c>
      <c r="R349" s="50"/>
      <c r="S349" s="17"/>
    </row>
    <row r="350" spans="2:19" x14ac:dyDescent="0.2">
      <c r="B350" s="3">
        <v>343</v>
      </c>
      <c r="D350" s="32" t="s">
        <v>2685</v>
      </c>
      <c r="E350" s="32"/>
      <c r="F350" s="3" t="s">
        <v>2686</v>
      </c>
      <c r="G350" s="4"/>
      <c r="H350" s="21">
        <v>263277.18</v>
      </c>
      <c r="I350" s="21">
        <v>227006.10799671256</v>
      </c>
      <c r="J350" s="4"/>
      <c r="K350" s="17">
        <v>557029.24739117746</v>
      </c>
      <c r="L350" s="17">
        <v>557029.24739117746</v>
      </c>
      <c r="N350" s="18">
        <v>0.47264516402513396</v>
      </c>
      <c r="O350" s="18">
        <f t="shared" si="5"/>
        <v>0.47264516402513396</v>
      </c>
      <c r="P350" s="19">
        <v>0.40752996195421676</v>
      </c>
      <c r="R350" s="50"/>
      <c r="S350" s="17"/>
    </row>
    <row r="351" spans="2:19" x14ac:dyDescent="0.2">
      <c r="B351" s="3">
        <v>344</v>
      </c>
      <c r="D351" s="32" t="s">
        <v>2202</v>
      </c>
      <c r="E351" s="32"/>
      <c r="F351" s="3" t="s">
        <v>2203</v>
      </c>
      <c r="H351" s="21">
        <v>4923718.47</v>
      </c>
      <c r="I351" s="21">
        <v>4125879.4190464243</v>
      </c>
      <c r="K351" s="17">
        <v>10422050.572536152</v>
      </c>
      <c r="L351" s="17">
        <v>10422050.572536152</v>
      </c>
      <c r="N351" s="18">
        <v>0.47243279388557397</v>
      </c>
      <c r="O351" s="18">
        <f t="shared" si="5"/>
        <v>0.47243279388557397</v>
      </c>
      <c r="P351" s="19">
        <v>0.39587981178279902</v>
      </c>
      <c r="R351" s="50"/>
      <c r="S351" s="17"/>
    </row>
    <row r="352" spans="2:19" x14ac:dyDescent="0.2">
      <c r="B352" s="3">
        <v>345</v>
      </c>
      <c r="D352" s="32" t="s">
        <v>682</v>
      </c>
      <c r="E352" s="32"/>
      <c r="F352" s="3" t="s">
        <v>683</v>
      </c>
      <c r="H352" s="21">
        <v>159708.35</v>
      </c>
      <c r="I352" s="21">
        <v>166472.84360816376</v>
      </c>
      <c r="K352" s="17">
        <v>338266.39400783798</v>
      </c>
      <c r="L352" s="17">
        <v>338266.39400783798</v>
      </c>
      <c r="N352" s="18">
        <v>0.47213779680490342</v>
      </c>
      <c r="O352" s="18">
        <f t="shared" si="5"/>
        <v>0.47213779680490342</v>
      </c>
      <c r="P352" s="19">
        <v>0.49213533048839125</v>
      </c>
      <c r="R352" s="50"/>
      <c r="S352" s="17"/>
    </row>
    <row r="353" spans="2:19" x14ac:dyDescent="0.2">
      <c r="B353" s="3">
        <v>346</v>
      </c>
      <c r="D353" s="32" t="s">
        <v>3112</v>
      </c>
      <c r="E353" s="32"/>
      <c r="F353" s="3" t="s">
        <v>3113</v>
      </c>
      <c r="H353" s="21">
        <v>2301623.77</v>
      </c>
      <c r="I353" s="21">
        <v>2285164.4000481912</v>
      </c>
      <c r="K353" s="17">
        <v>4877826.5310583003</v>
      </c>
      <c r="L353" s="17">
        <v>4877826.5310583003</v>
      </c>
      <c r="N353" s="18">
        <v>0.47185437106977979</v>
      </c>
      <c r="O353" s="18">
        <f t="shared" si="5"/>
        <v>0.47185437106977979</v>
      </c>
      <c r="P353" s="19">
        <v>0.4684800464916079</v>
      </c>
      <c r="R353" s="50"/>
      <c r="S353" s="17"/>
    </row>
    <row r="354" spans="2:19" x14ac:dyDescent="0.2">
      <c r="B354" s="3">
        <v>347</v>
      </c>
      <c r="D354" s="32" t="s">
        <v>3394</v>
      </c>
      <c r="E354" s="32"/>
      <c r="F354" s="3" t="s">
        <v>3395</v>
      </c>
      <c r="G354" s="4"/>
      <c r="H354" s="21">
        <v>3984131.9200000009</v>
      </c>
      <c r="I354" s="21">
        <v>3863610.6512642987</v>
      </c>
      <c r="J354" s="4"/>
      <c r="K354" s="17">
        <v>8448263.7719833348</v>
      </c>
      <c r="L354" s="17">
        <v>8448263.7719833348</v>
      </c>
      <c r="N354" s="18">
        <v>0.47159180010600882</v>
      </c>
      <c r="O354" s="18">
        <f t="shared" si="5"/>
        <v>0.47159180010600882</v>
      </c>
      <c r="P354" s="19">
        <v>0.45732599686068615</v>
      </c>
      <c r="R354" s="50"/>
      <c r="S354" s="17"/>
    </row>
    <row r="355" spans="2:19" x14ac:dyDescent="0.2">
      <c r="B355" s="3">
        <v>348</v>
      </c>
      <c r="D355" s="32" t="s">
        <v>3028</v>
      </c>
      <c r="E355" s="32"/>
      <c r="F355" s="3" t="s">
        <v>3029</v>
      </c>
      <c r="G355" s="4"/>
      <c r="H355" s="21">
        <v>3895138.4699999997</v>
      </c>
      <c r="I355" s="21">
        <v>4015831.7385611478</v>
      </c>
      <c r="J355" s="4"/>
      <c r="K355" s="17">
        <v>8261534.1230803104</v>
      </c>
      <c r="L355" s="17">
        <v>8261530.0000000009</v>
      </c>
      <c r="N355" s="18">
        <v>0.47147883334623308</v>
      </c>
      <c r="O355" s="18">
        <f t="shared" si="5"/>
        <v>0.47147906864709072</v>
      </c>
      <c r="P355" s="19">
        <v>0.48608789587179557</v>
      </c>
      <c r="R355" s="50"/>
      <c r="S355" s="17"/>
    </row>
    <row r="356" spans="2:19" x14ac:dyDescent="0.2">
      <c r="B356" s="3">
        <v>349</v>
      </c>
      <c r="D356" s="32" t="s">
        <v>1118</v>
      </c>
      <c r="E356" s="32"/>
      <c r="F356" s="3" t="s">
        <v>1119</v>
      </c>
      <c r="G356" s="4"/>
      <c r="H356" s="21">
        <v>204806.58000000002</v>
      </c>
      <c r="I356" s="21">
        <v>199183.87860518266</v>
      </c>
      <c r="J356" s="4"/>
      <c r="K356" s="17">
        <v>434810.18332641252</v>
      </c>
      <c r="L356" s="17">
        <v>434810.18332641252</v>
      </c>
      <c r="N356" s="18">
        <v>0.47102526080041568</v>
      </c>
      <c r="O356" s="18">
        <f t="shared" si="5"/>
        <v>0.47102526080041568</v>
      </c>
      <c r="P356" s="19">
        <v>0.45809386772263122</v>
      </c>
      <c r="R356" s="50"/>
      <c r="S356" s="17"/>
    </row>
    <row r="357" spans="2:19" x14ac:dyDescent="0.2">
      <c r="B357" s="3">
        <v>350</v>
      </c>
      <c r="D357" s="32" t="s">
        <v>2679</v>
      </c>
      <c r="E357" s="32"/>
      <c r="F357" s="3" t="s">
        <v>2680</v>
      </c>
      <c r="H357" s="21">
        <v>545669.42999999993</v>
      </c>
      <c r="I357" s="21">
        <v>474132.44775189459</v>
      </c>
      <c r="K357" s="17">
        <v>1158556.3584644203</v>
      </c>
      <c r="L357" s="17">
        <v>1158556.3584644203</v>
      </c>
      <c r="N357" s="18">
        <v>0.47099083787623752</v>
      </c>
      <c r="O357" s="18">
        <f t="shared" si="5"/>
        <v>0.47099083787623752</v>
      </c>
      <c r="P357" s="19">
        <v>0.40924418073223617</v>
      </c>
      <c r="R357" s="50"/>
      <c r="S357" s="17"/>
    </row>
    <row r="358" spans="2:19" x14ac:dyDescent="0.2">
      <c r="B358" s="3">
        <v>351</v>
      </c>
      <c r="D358" s="32" t="s">
        <v>712</v>
      </c>
      <c r="E358" s="32"/>
      <c r="F358" s="3" t="s">
        <v>713</v>
      </c>
      <c r="G358" s="4"/>
      <c r="H358" s="21">
        <v>222525.19999999998</v>
      </c>
      <c r="I358" s="21">
        <v>161707.7642571191</v>
      </c>
      <c r="J358" s="4"/>
      <c r="K358" s="17">
        <v>472515.65618667821</v>
      </c>
      <c r="L358" s="17">
        <v>693220</v>
      </c>
      <c r="N358" s="18">
        <v>0.47093719982917615</v>
      </c>
      <c r="O358" s="18">
        <f t="shared" si="5"/>
        <v>0.32100227921871843</v>
      </c>
      <c r="P358" s="19">
        <v>0.342227314883367</v>
      </c>
      <c r="R358" s="50"/>
      <c r="S358" s="17"/>
    </row>
    <row r="359" spans="2:19" x14ac:dyDescent="0.2">
      <c r="B359" s="3">
        <v>352</v>
      </c>
      <c r="D359" s="32" t="s">
        <v>1122</v>
      </c>
      <c r="E359" s="32"/>
      <c r="F359" s="3" t="s">
        <v>1123</v>
      </c>
      <c r="G359" s="4"/>
      <c r="H359" s="21">
        <v>343476.89</v>
      </c>
      <c r="I359" s="21">
        <v>299271.68249138584</v>
      </c>
      <c r="J359" s="4"/>
      <c r="K359" s="17">
        <v>730931.39510923869</v>
      </c>
      <c r="L359" s="17">
        <v>730931.39510923869</v>
      </c>
      <c r="N359" s="18">
        <v>0.46991672857158767</v>
      </c>
      <c r="O359" s="18">
        <f t="shared" si="5"/>
        <v>0.46991672857158767</v>
      </c>
      <c r="P359" s="19">
        <v>0.40943881258056952</v>
      </c>
      <c r="R359" s="50"/>
      <c r="S359" s="17"/>
    </row>
    <row r="360" spans="2:19" x14ac:dyDescent="0.2">
      <c r="B360" s="3">
        <v>353</v>
      </c>
      <c r="D360" s="32" t="s">
        <v>3435</v>
      </c>
      <c r="E360" s="32"/>
      <c r="F360" s="3" t="s">
        <v>1021</v>
      </c>
      <c r="H360" s="21">
        <v>201140.9</v>
      </c>
      <c r="I360" s="21">
        <v>191605.65023307587</v>
      </c>
      <c r="K360" s="17">
        <v>428114.45599351515</v>
      </c>
      <c r="L360" s="17">
        <v>428114.45599351515</v>
      </c>
      <c r="N360" s="18">
        <v>0.46982973170858489</v>
      </c>
      <c r="O360" s="18">
        <f t="shared" si="5"/>
        <v>0.46982973170858489</v>
      </c>
      <c r="P360" s="19">
        <v>0.44755706692599567</v>
      </c>
      <c r="R360" s="50"/>
      <c r="S360" s="17"/>
    </row>
    <row r="361" spans="2:19" x14ac:dyDescent="0.2">
      <c r="B361" s="3">
        <v>354</v>
      </c>
      <c r="D361" s="32" t="s">
        <v>1643</v>
      </c>
      <c r="E361" s="32"/>
      <c r="F361" s="3" t="s">
        <v>569</v>
      </c>
      <c r="H361" s="21">
        <v>791484.08</v>
      </c>
      <c r="I361" s="21">
        <v>653549.77407854388</v>
      </c>
      <c r="K361" s="17">
        <v>1687256.7643282327</v>
      </c>
      <c r="L361" s="17">
        <v>1687256.7643282327</v>
      </c>
      <c r="N361" s="18">
        <v>0.46909521818697392</v>
      </c>
      <c r="O361" s="18">
        <f t="shared" si="5"/>
        <v>0.46909521818697392</v>
      </c>
      <c r="P361" s="19">
        <v>0.38734458672551203</v>
      </c>
      <c r="R361" s="50"/>
      <c r="S361" s="17"/>
    </row>
    <row r="362" spans="2:19" x14ac:dyDescent="0.2">
      <c r="B362" s="3">
        <v>355</v>
      </c>
      <c r="D362" s="32" t="s">
        <v>3034</v>
      </c>
      <c r="E362" s="32"/>
      <c r="F362" s="3" t="s">
        <v>3035</v>
      </c>
      <c r="H362" s="21">
        <v>15134470.520000001</v>
      </c>
      <c r="I362" s="21">
        <v>12010678.198223121</v>
      </c>
      <c r="K362" s="17">
        <v>32270702.234830853</v>
      </c>
      <c r="L362" s="17">
        <v>32270702.234830853</v>
      </c>
      <c r="N362" s="18">
        <v>0.46898485226221259</v>
      </c>
      <c r="O362" s="18">
        <f t="shared" si="5"/>
        <v>0.46898485226221259</v>
      </c>
      <c r="P362" s="19">
        <v>0.3721852134119224</v>
      </c>
      <c r="R362" s="50"/>
      <c r="S362" s="17"/>
    </row>
    <row r="363" spans="2:19" x14ac:dyDescent="0.2">
      <c r="B363" s="3">
        <v>356</v>
      </c>
      <c r="D363" s="32" t="s">
        <v>3510</v>
      </c>
      <c r="E363" s="32"/>
      <c r="F363" s="3" t="s">
        <v>1622</v>
      </c>
      <c r="G363" s="4"/>
      <c r="H363" s="21">
        <v>1967202.1</v>
      </c>
      <c r="I363" s="21">
        <v>1454254.0740151778</v>
      </c>
      <c r="J363" s="4"/>
      <c r="K363" s="17">
        <v>4196003.3894216334</v>
      </c>
      <c r="L363" s="17">
        <v>8712510</v>
      </c>
      <c r="N363" s="18">
        <v>0.46882757648848189</v>
      </c>
      <c r="O363" s="18">
        <f t="shared" si="5"/>
        <v>0.22579051272251052</v>
      </c>
      <c r="P363" s="19">
        <v>0.34658076723232312</v>
      </c>
      <c r="R363" s="50"/>
      <c r="S363" s="17"/>
    </row>
    <row r="364" spans="2:19" x14ac:dyDescent="0.2">
      <c r="B364" s="3">
        <v>357</v>
      </c>
      <c r="D364" s="32" t="s">
        <v>192</v>
      </c>
      <c r="E364" s="32"/>
      <c r="F364" s="3" t="s">
        <v>193</v>
      </c>
      <c r="H364" s="21">
        <v>1269391.27</v>
      </c>
      <c r="I364" s="21">
        <v>1133403.3466406767</v>
      </c>
      <c r="K364" s="17">
        <v>2708415.6040811026</v>
      </c>
      <c r="L364" s="17">
        <v>2708415.6040811026</v>
      </c>
      <c r="N364" s="18">
        <v>0.46868407791154804</v>
      </c>
      <c r="O364" s="18">
        <f t="shared" si="5"/>
        <v>0.46868407791154804</v>
      </c>
      <c r="P364" s="19">
        <v>0.41847467756899598</v>
      </c>
      <c r="R364" s="50"/>
      <c r="S364" s="17"/>
    </row>
    <row r="365" spans="2:19" x14ac:dyDescent="0.2">
      <c r="B365" s="3">
        <v>358</v>
      </c>
      <c r="D365" s="32" t="s">
        <v>2775</v>
      </c>
      <c r="E365" s="32"/>
      <c r="F365" s="3" t="s">
        <v>2776</v>
      </c>
      <c r="H365" s="21">
        <v>236821.74</v>
      </c>
      <c r="I365" s="21">
        <v>219264.54535735882</v>
      </c>
      <c r="K365" s="17">
        <v>506040.33148115</v>
      </c>
      <c r="L365" s="17">
        <v>506040.33148115</v>
      </c>
      <c r="N365" s="18">
        <v>0.46798985232429363</v>
      </c>
      <c r="O365" s="18">
        <f t="shared" si="5"/>
        <v>0.46798985232429363</v>
      </c>
      <c r="P365" s="19">
        <v>0.4332946046327662</v>
      </c>
      <c r="R365" s="50"/>
      <c r="S365" s="17"/>
    </row>
    <row r="366" spans="2:19" x14ac:dyDescent="0.2">
      <c r="B366" s="3">
        <v>359</v>
      </c>
      <c r="D366" s="32" t="s">
        <v>1397</v>
      </c>
      <c r="E366" s="32"/>
      <c r="F366" s="3" t="s">
        <v>1398</v>
      </c>
      <c r="H366" s="21">
        <v>18025193.390000001</v>
      </c>
      <c r="I366" s="21">
        <v>13929038.072420565</v>
      </c>
      <c r="K366" s="17">
        <v>38521489.780101344</v>
      </c>
      <c r="L366" s="17">
        <v>41180840</v>
      </c>
      <c r="N366" s="18">
        <v>0.46792565637767969</v>
      </c>
      <c r="O366" s="18">
        <f t="shared" si="5"/>
        <v>0.4377082495160371</v>
      </c>
      <c r="P366" s="19">
        <v>0.36159136502596406</v>
      </c>
      <c r="R366" s="50"/>
      <c r="S366" s="17"/>
    </row>
    <row r="367" spans="2:19" x14ac:dyDescent="0.2">
      <c r="B367" s="3">
        <v>360</v>
      </c>
      <c r="D367" s="32" t="s">
        <v>2705</v>
      </c>
      <c r="E367" s="32"/>
      <c r="F367" s="3" t="s">
        <v>2706</v>
      </c>
      <c r="G367" s="4"/>
      <c r="H367" s="21">
        <v>318991.69999999995</v>
      </c>
      <c r="I367" s="21">
        <v>276177.85044781643</v>
      </c>
      <c r="J367" s="4"/>
      <c r="K367" s="17">
        <v>682532.22157383058</v>
      </c>
      <c r="L367" s="17">
        <v>682532.22157383058</v>
      </c>
      <c r="N367" s="18">
        <v>0.467365041410714</v>
      </c>
      <c r="O367" s="18">
        <f t="shared" si="5"/>
        <v>0.467365041410714</v>
      </c>
      <c r="P367" s="19">
        <v>0.40463708777145518</v>
      </c>
      <c r="R367" s="50"/>
      <c r="S367" s="17"/>
    </row>
    <row r="368" spans="2:19" x14ac:dyDescent="0.2">
      <c r="B368" s="3">
        <v>361</v>
      </c>
      <c r="D368" s="32" t="s">
        <v>1820</v>
      </c>
      <c r="E368" s="32"/>
      <c r="F368" s="3" t="s">
        <v>1821</v>
      </c>
      <c r="H368" s="21">
        <v>1213723.57</v>
      </c>
      <c r="I368" s="21">
        <v>1111744.0456799627</v>
      </c>
      <c r="K368" s="17">
        <v>2601559.2872897997</v>
      </c>
      <c r="L368" s="17">
        <v>2601559.2872897997</v>
      </c>
      <c r="N368" s="18">
        <v>0.46653696340105655</v>
      </c>
      <c r="O368" s="18">
        <f t="shared" si="5"/>
        <v>0.46653696340105655</v>
      </c>
      <c r="P368" s="19">
        <v>0.42733757831755326</v>
      </c>
      <c r="R368" s="50"/>
      <c r="S368" s="17"/>
    </row>
    <row r="369" spans="2:19" x14ac:dyDescent="0.2">
      <c r="B369" s="3">
        <v>362</v>
      </c>
      <c r="D369" s="32" t="s">
        <v>900</v>
      </c>
      <c r="E369" s="32"/>
      <c r="F369" s="3" t="s">
        <v>901</v>
      </c>
      <c r="H369" s="21">
        <v>212139.29000000004</v>
      </c>
      <c r="I369" s="21">
        <v>167235.38510494793</v>
      </c>
      <c r="K369" s="17">
        <v>454811.78728265013</v>
      </c>
      <c r="L369" s="17">
        <v>454811.78728265013</v>
      </c>
      <c r="N369" s="18">
        <v>0.46643313988729729</v>
      </c>
      <c r="O369" s="18">
        <f t="shared" si="5"/>
        <v>0.46643313988729729</v>
      </c>
      <c r="P369" s="19">
        <v>0.36770239862102955</v>
      </c>
      <c r="R369" s="50"/>
      <c r="S369" s="17"/>
    </row>
    <row r="370" spans="2:19" x14ac:dyDescent="0.2">
      <c r="B370" s="3">
        <v>363</v>
      </c>
      <c r="D370" s="32" t="s">
        <v>3353</v>
      </c>
      <c r="E370" s="32"/>
      <c r="F370" s="3" t="s">
        <v>3354</v>
      </c>
      <c r="G370" s="4"/>
      <c r="H370" s="21">
        <v>778733.22</v>
      </c>
      <c r="I370" s="21">
        <v>761078.7324127343</v>
      </c>
      <c r="J370" s="4"/>
      <c r="K370" s="17">
        <v>1671260.8049633682</v>
      </c>
      <c r="L370" s="17">
        <v>1671260</v>
      </c>
      <c r="N370" s="18">
        <v>0.46595553350338326</v>
      </c>
      <c r="O370" s="18">
        <f t="shared" si="5"/>
        <v>0.46595575793114175</v>
      </c>
      <c r="P370" s="19">
        <v>0.45539195926360282</v>
      </c>
      <c r="R370" s="50"/>
      <c r="S370" s="17"/>
    </row>
    <row r="371" spans="2:19" x14ac:dyDescent="0.2">
      <c r="B371" s="3">
        <v>364</v>
      </c>
      <c r="D371" s="32" t="s">
        <v>2779</v>
      </c>
      <c r="E371" s="32"/>
      <c r="F371" s="3" t="s">
        <v>2780</v>
      </c>
      <c r="H371" s="21">
        <v>273981.01</v>
      </c>
      <c r="I371" s="21">
        <v>270727.07135112403</v>
      </c>
      <c r="K371" s="17">
        <v>588821.6140614734</v>
      </c>
      <c r="L371" s="17">
        <v>588821.6140614734</v>
      </c>
      <c r="N371" s="18">
        <v>0.46530392814587845</v>
      </c>
      <c r="O371" s="18">
        <f t="shared" si="5"/>
        <v>0.46530392814587845</v>
      </c>
      <c r="P371" s="19">
        <v>0.45977774063650428</v>
      </c>
      <c r="R371" s="50"/>
      <c r="S371" s="17"/>
    </row>
    <row r="372" spans="2:19" x14ac:dyDescent="0.2">
      <c r="B372" s="3">
        <v>365</v>
      </c>
      <c r="D372" s="32" t="s">
        <v>229</v>
      </c>
      <c r="E372" s="32"/>
      <c r="F372" s="3" t="s">
        <v>230</v>
      </c>
      <c r="G372" s="4"/>
      <c r="H372" s="21">
        <v>305069.43999999994</v>
      </c>
      <c r="I372" s="21">
        <v>237536.56648930864</v>
      </c>
      <c r="J372" s="4"/>
      <c r="K372" s="17">
        <v>655791.81810924842</v>
      </c>
      <c r="L372" s="17">
        <v>655791.81810924842</v>
      </c>
      <c r="N372" s="18">
        <v>0.46519250709708976</v>
      </c>
      <c r="O372" s="18">
        <f t="shared" si="5"/>
        <v>0.46519250709708976</v>
      </c>
      <c r="P372" s="19">
        <v>0.36221337310087853</v>
      </c>
      <c r="R372" s="50"/>
      <c r="S372" s="17"/>
    </row>
    <row r="373" spans="2:19" x14ac:dyDescent="0.2">
      <c r="B373" s="3">
        <v>366</v>
      </c>
      <c r="D373" s="32" t="s">
        <v>635</v>
      </c>
      <c r="E373" s="32"/>
      <c r="F373" s="3" t="s">
        <v>636</v>
      </c>
      <c r="H373" s="21">
        <v>686806.86</v>
      </c>
      <c r="I373" s="21">
        <v>570649.2254437746</v>
      </c>
      <c r="K373" s="17">
        <v>1477044.9296706226</v>
      </c>
      <c r="L373" s="17">
        <v>1477044.9296706226</v>
      </c>
      <c r="N373" s="18">
        <v>0.46498711461211695</v>
      </c>
      <c r="O373" s="18">
        <f t="shared" si="5"/>
        <v>0.46498711461211695</v>
      </c>
      <c r="P373" s="19">
        <v>0.38634520452335047</v>
      </c>
      <c r="R373" s="50"/>
      <c r="S373" s="17"/>
    </row>
    <row r="374" spans="2:19" x14ac:dyDescent="0.2">
      <c r="B374" s="3">
        <v>367</v>
      </c>
      <c r="D374" s="32" t="s">
        <v>1770</v>
      </c>
      <c r="E374" s="32"/>
      <c r="F374" s="3" t="s">
        <v>1771</v>
      </c>
      <c r="G374" s="4"/>
      <c r="H374" s="21">
        <v>661482.3899999999</v>
      </c>
      <c r="I374" s="21">
        <v>661825.22399760387</v>
      </c>
      <c r="J374" s="4"/>
      <c r="K374" s="17">
        <v>1424890.3528134467</v>
      </c>
      <c r="L374" s="17">
        <v>1424890.3528134467</v>
      </c>
      <c r="N374" s="18">
        <v>0.46423388908058966</v>
      </c>
      <c r="O374" s="18">
        <f t="shared" si="5"/>
        <v>0.46423388908058966</v>
      </c>
      <c r="P374" s="19">
        <v>0.46447449285541847</v>
      </c>
      <c r="R374" s="50"/>
      <c r="S374" s="17"/>
    </row>
    <row r="375" spans="2:19" x14ac:dyDescent="0.2">
      <c r="B375" s="3">
        <v>368</v>
      </c>
      <c r="D375" s="32" t="s">
        <v>2147</v>
      </c>
      <c r="E375" s="32"/>
      <c r="F375" s="3" t="s">
        <v>2148</v>
      </c>
      <c r="G375" s="4"/>
      <c r="H375" s="21">
        <v>231978.08000000002</v>
      </c>
      <c r="I375" s="21">
        <v>189016.48735187112</v>
      </c>
      <c r="J375" s="4"/>
      <c r="K375" s="17">
        <v>499981.33780343982</v>
      </c>
      <c r="L375" s="17">
        <v>499981.33780343982</v>
      </c>
      <c r="N375" s="18">
        <v>0.46397347752847273</v>
      </c>
      <c r="O375" s="18">
        <f t="shared" si="5"/>
        <v>0.46397347752847273</v>
      </c>
      <c r="P375" s="19">
        <v>0.37804708508176388</v>
      </c>
      <c r="R375" s="50"/>
      <c r="S375" s="17"/>
    </row>
    <row r="376" spans="2:19" x14ac:dyDescent="0.2">
      <c r="B376" s="3">
        <v>369</v>
      </c>
      <c r="D376" s="32" t="s">
        <v>1472</v>
      </c>
      <c r="E376" s="32"/>
      <c r="F376" s="3" t="s">
        <v>1473</v>
      </c>
      <c r="H376" s="21">
        <v>5513249.0099999998</v>
      </c>
      <c r="I376" s="21">
        <v>4202989.0382841527</v>
      </c>
      <c r="K376" s="17">
        <v>11886082.523041621</v>
      </c>
      <c r="L376" s="17">
        <v>11886082.523041621</v>
      </c>
      <c r="N376" s="18">
        <v>0.46384071449212622</v>
      </c>
      <c r="O376" s="18">
        <f t="shared" si="5"/>
        <v>0.46384071449212622</v>
      </c>
      <c r="P376" s="19">
        <v>0.35360591095817301</v>
      </c>
      <c r="R376" s="50"/>
      <c r="S376" s="17"/>
    </row>
    <row r="377" spans="2:19" x14ac:dyDescent="0.2">
      <c r="B377" s="3">
        <v>370</v>
      </c>
      <c r="D377" s="32" t="s">
        <v>1246</v>
      </c>
      <c r="E377" s="32"/>
      <c r="F377" s="3" t="s">
        <v>1247</v>
      </c>
      <c r="H377" s="21">
        <v>3241485.58</v>
      </c>
      <c r="I377" s="21">
        <v>2201147.3119226014</v>
      </c>
      <c r="K377" s="17">
        <v>6988530.956948339</v>
      </c>
      <c r="L377" s="17">
        <v>6988530.956948339</v>
      </c>
      <c r="N377" s="18">
        <v>0.46382932263856635</v>
      </c>
      <c r="O377" s="18">
        <f t="shared" si="5"/>
        <v>0.46382932263856635</v>
      </c>
      <c r="P377" s="19">
        <v>0.3149656666733533</v>
      </c>
      <c r="R377" s="50"/>
      <c r="S377" s="17"/>
    </row>
    <row r="378" spans="2:19" x14ac:dyDescent="0.2">
      <c r="B378" s="3">
        <v>371</v>
      </c>
      <c r="D378" s="32" t="s">
        <v>1006</v>
      </c>
      <c r="E378" s="32"/>
      <c r="F378" s="3" t="s">
        <v>1007</v>
      </c>
      <c r="H378" s="21">
        <v>247850.25999999998</v>
      </c>
      <c r="I378" s="21">
        <v>219015.75657687915</v>
      </c>
      <c r="K378" s="17">
        <v>534479.1277798441</v>
      </c>
      <c r="L378" s="17">
        <v>534479.1277798441</v>
      </c>
      <c r="N378" s="18">
        <v>0.46372299144690143</v>
      </c>
      <c r="O378" s="18">
        <f t="shared" si="5"/>
        <v>0.46372299144690143</v>
      </c>
      <c r="P378" s="19">
        <v>0.40977419920332853</v>
      </c>
      <c r="R378" s="50"/>
      <c r="S378" s="17"/>
    </row>
    <row r="379" spans="2:19" x14ac:dyDescent="0.2">
      <c r="B379" s="3">
        <v>372</v>
      </c>
      <c r="D379" s="32" t="s">
        <v>2677</v>
      </c>
      <c r="E379" s="32"/>
      <c r="F379" s="3" t="s">
        <v>2678</v>
      </c>
      <c r="G379" s="4"/>
      <c r="H379" s="21">
        <v>1526118.69</v>
      </c>
      <c r="I379" s="21">
        <v>1347191.8649542565</v>
      </c>
      <c r="J379" s="4"/>
      <c r="K379" s="17">
        <v>3292452.6018573362</v>
      </c>
      <c r="L379" s="17">
        <v>3292452.6018573362</v>
      </c>
      <c r="N379" s="18">
        <v>0.46352032194452453</v>
      </c>
      <c r="O379" s="18">
        <f t="shared" si="5"/>
        <v>0.46352032194452453</v>
      </c>
      <c r="P379" s="19">
        <v>0.40917578105582436</v>
      </c>
      <c r="R379" s="50"/>
      <c r="S379" s="17"/>
    </row>
    <row r="380" spans="2:19" x14ac:dyDescent="0.2">
      <c r="B380" s="3">
        <v>373</v>
      </c>
      <c r="D380" s="32" t="s">
        <v>2755</v>
      </c>
      <c r="E380" s="32"/>
      <c r="F380" s="3" t="s">
        <v>2756</v>
      </c>
      <c r="G380" s="4"/>
      <c r="H380" s="21">
        <v>243618.46999999997</v>
      </c>
      <c r="I380" s="21">
        <v>193450.50297943456</v>
      </c>
      <c r="J380" s="4"/>
      <c r="K380" s="17">
        <v>525644.51389690174</v>
      </c>
      <c r="L380" s="17">
        <v>525644.51389690174</v>
      </c>
      <c r="N380" s="18">
        <v>0.46346620873852118</v>
      </c>
      <c r="O380" s="18">
        <f t="shared" si="5"/>
        <v>0.46346620873852118</v>
      </c>
      <c r="P380" s="19">
        <v>0.36802534386837976</v>
      </c>
      <c r="R380" s="50"/>
      <c r="S380" s="17"/>
    </row>
    <row r="381" spans="2:19" x14ac:dyDescent="0.2">
      <c r="B381" s="3">
        <v>374</v>
      </c>
      <c r="D381" s="32" t="s">
        <v>3017</v>
      </c>
      <c r="E381" s="32"/>
      <c r="F381" s="3" t="s">
        <v>3018</v>
      </c>
      <c r="G381" s="4"/>
      <c r="H381" s="21">
        <v>14626000.68</v>
      </c>
      <c r="I381" s="21">
        <v>14342657.515731355</v>
      </c>
      <c r="J381" s="4"/>
      <c r="K381" s="17">
        <v>31562797.449292339</v>
      </c>
      <c r="L381" s="17">
        <v>31562800</v>
      </c>
      <c r="N381" s="18">
        <v>0.46339367426152922</v>
      </c>
      <c r="O381" s="18">
        <f t="shared" si="5"/>
        <v>0.46339363681295703</v>
      </c>
      <c r="P381" s="19">
        <v>0.45441654969822481</v>
      </c>
      <c r="R381" s="50"/>
      <c r="S381" s="17"/>
    </row>
    <row r="382" spans="2:19" x14ac:dyDescent="0.2">
      <c r="B382" s="3">
        <v>375</v>
      </c>
      <c r="D382" s="32" t="s">
        <v>2242</v>
      </c>
      <c r="E382" s="32"/>
      <c r="F382" s="3" t="s">
        <v>2243</v>
      </c>
      <c r="G382" s="4"/>
      <c r="H382" s="21">
        <v>2113905.6800000002</v>
      </c>
      <c r="I382" s="21">
        <v>1379410.0045987163</v>
      </c>
      <c r="J382" s="4"/>
      <c r="K382" s="17">
        <v>4562587.555643443</v>
      </c>
      <c r="L382" s="17">
        <v>4562590</v>
      </c>
      <c r="N382" s="18">
        <v>0.46331290177331946</v>
      </c>
      <c r="O382" s="18">
        <f t="shared" si="5"/>
        <v>0.46331265355861478</v>
      </c>
      <c r="P382" s="19">
        <v>0.30233063755511513</v>
      </c>
      <c r="R382" s="50"/>
      <c r="S382" s="17"/>
    </row>
    <row r="383" spans="2:19" x14ac:dyDescent="0.2">
      <c r="B383" s="3">
        <v>376</v>
      </c>
      <c r="D383" s="32" t="s">
        <v>2028</v>
      </c>
      <c r="E383" s="32"/>
      <c r="F383" s="3" t="s">
        <v>2029</v>
      </c>
      <c r="H383" s="21">
        <v>1044589.6699999999</v>
      </c>
      <c r="I383" s="21">
        <v>975723.60719770519</v>
      </c>
      <c r="K383" s="17">
        <v>2256606.802299419</v>
      </c>
      <c r="L383" s="17">
        <v>3125140</v>
      </c>
      <c r="N383" s="18">
        <v>0.46290282779241487</v>
      </c>
      <c r="O383" s="18">
        <f t="shared" si="5"/>
        <v>0.33425371983335145</v>
      </c>
      <c r="P383" s="19">
        <v>0.43238529911523355</v>
      </c>
      <c r="R383" s="50"/>
      <c r="S383" s="17"/>
    </row>
    <row r="384" spans="2:19" x14ac:dyDescent="0.2">
      <c r="B384" s="3">
        <v>377</v>
      </c>
      <c r="D384" s="32" t="s">
        <v>2406</v>
      </c>
      <c r="E384" s="32"/>
      <c r="F384" s="3" t="s">
        <v>2407</v>
      </c>
      <c r="G384" s="4"/>
      <c r="H384" s="21">
        <v>556272.89</v>
      </c>
      <c r="I384" s="21">
        <v>595909.11048364989</v>
      </c>
      <c r="J384" s="4"/>
      <c r="K384" s="17">
        <v>1201734.6090095369</v>
      </c>
      <c r="L384" s="17">
        <v>1201730</v>
      </c>
      <c r="N384" s="18">
        <v>0.46289162834253156</v>
      </c>
      <c r="O384" s="18">
        <f t="shared" si="5"/>
        <v>0.46289340367636661</v>
      </c>
      <c r="P384" s="19">
        <v>0.49587413561701038</v>
      </c>
      <c r="R384" s="50"/>
      <c r="S384" s="17"/>
    </row>
    <row r="385" spans="2:19" x14ac:dyDescent="0.2">
      <c r="B385" s="3">
        <v>378</v>
      </c>
      <c r="D385" s="32" t="s">
        <v>2768</v>
      </c>
      <c r="E385" s="32"/>
      <c r="F385" s="3" t="s">
        <v>2769</v>
      </c>
      <c r="H385" s="21">
        <v>253507.84000000003</v>
      </c>
      <c r="I385" s="21">
        <v>181926.43912363439</v>
      </c>
      <c r="K385" s="17">
        <v>547711.60001269553</v>
      </c>
      <c r="L385" s="17">
        <v>547711.60001269553</v>
      </c>
      <c r="N385" s="18">
        <v>0.46284913446077081</v>
      </c>
      <c r="O385" s="18">
        <f t="shared" si="5"/>
        <v>0.46284913446077081</v>
      </c>
      <c r="P385" s="19">
        <v>0.33215736004024282</v>
      </c>
      <c r="R385" s="50"/>
      <c r="S385" s="17"/>
    </row>
    <row r="386" spans="2:19" x14ac:dyDescent="0.2">
      <c r="B386" s="3">
        <v>379</v>
      </c>
      <c r="D386" s="32" t="s">
        <v>1743</v>
      </c>
      <c r="E386" s="32"/>
      <c r="F386" s="3" t="s">
        <v>1744</v>
      </c>
      <c r="H386" s="21">
        <v>223898.86</v>
      </c>
      <c r="I386" s="21">
        <v>189424.70370309887</v>
      </c>
      <c r="K386" s="17">
        <v>483947.432013852</v>
      </c>
      <c r="L386" s="17">
        <v>483947.432013852</v>
      </c>
      <c r="N386" s="18">
        <v>0.46265119967325574</v>
      </c>
      <c r="O386" s="18">
        <f t="shared" si="5"/>
        <v>0.46265119967325574</v>
      </c>
      <c r="P386" s="19">
        <v>0.39141586703920561</v>
      </c>
      <c r="R386" s="50"/>
      <c r="S386" s="17"/>
    </row>
    <row r="387" spans="2:19" x14ac:dyDescent="0.2">
      <c r="B387" s="3">
        <v>380</v>
      </c>
      <c r="D387" s="32" t="s">
        <v>3093</v>
      </c>
      <c r="E387" s="32"/>
      <c r="F387" s="3" t="s">
        <v>3094</v>
      </c>
      <c r="H387" s="21">
        <v>931236.07000000007</v>
      </c>
      <c r="I387" s="21">
        <v>845957.16251758207</v>
      </c>
      <c r="K387" s="17">
        <v>2013042.2011847387</v>
      </c>
      <c r="L387" s="17">
        <v>2013042.2011847387</v>
      </c>
      <c r="N387" s="18">
        <v>0.46260136496489657</v>
      </c>
      <c r="O387" s="18">
        <f t="shared" si="5"/>
        <v>0.46260136496489657</v>
      </c>
      <c r="P387" s="19">
        <v>0.4202381659061642</v>
      </c>
      <c r="R387" s="50"/>
      <c r="S387" s="17"/>
    </row>
    <row r="388" spans="2:19" x14ac:dyDescent="0.2">
      <c r="B388" s="3">
        <v>381</v>
      </c>
      <c r="D388" s="32" t="s">
        <v>2515</v>
      </c>
      <c r="E388" s="32"/>
      <c r="F388" s="3" t="s">
        <v>2516</v>
      </c>
      <c r="H388" s="21">
        <v>33766834.489999995</v>
      </c>
      <c r="I388" s="21">
        <v>30543727.034264129</v>
      </c>
      <c r="K388" s="17">
        <v>72999126.541005328</v>
      </c>
      <c r="L388" s="17">
        <v>72999130</v>
      </c>
      <c r="N388" s="18">
        <v>0.46256491125318283</v>
      </c>
      <c r="O388" s="18">
        <f t="shared" si="5"/>
        <v>0.46256488933498241</v>
      </c>
      <c r="P388" s="19">
        <v>0.41841222602995121</v>
      </c>
      <c r="R388" s="50"/>
      <c r="S388" s="17"/>
    </row>
    <row r="389" spans="2:19" x14ac:dyDescent="0.2">
      <c r="B389" s="3">
        <v>382</v>
      </c>
      <c r="D389" s="32" t="s">
        <v>1668</v>
      </c>
      <c r="E389" s="32"/>
      <c r="F389" s="3" t="s">
        <v>1669</v>
      </c>
      <c r="G389" s="4"/>
      <c r="H389" s="21">
        <v>638135.63</v>
      </c>
      <c r="I389" s="21">
        <v>541658.33013778459</v>
      </c>
      <c r="J389" s="4"/>
      <c r="K389" s="17">
        <v>1381927.6518116728</v>
      </c>
      <c r="L389" s="17">
        <v>1381927.6518116728</v>
      </c>
      <c r="N389" s="18">
        <v>0.46177209723202228</v>
      </c>
      <c r="O389" s="18">
        <f t="shared" si="5"/>
        <v>0.46177209723202228</v>
      </c>
      <c r="P389" s="19">
        <v>0.39195852939745718</v>
      </c>
      <c r="R389" s="50"/>
      <c r="S389" s="17"/>
    </row>
    <row r="390" spans="2:19" x14ac:dyDescent="0.2">
      <c r="B390" s="3">
        <v>383</v>
      </c>
      <c r="D390" s="32" t="s">
        <v>2880</v>
      </c>
      <c r="E390" s="32"/>
      <c r="F390" s="3" t="s">
        <v>2881</v>
      </c>
      <c r="G390" s="4"/>
      <c r="H390" s="21">
        <v>1739085.3900000001</v>
      </c>
      <c r="I390" s="21">
        <v>1849650.6491846405</v>
      </c>
      <c r="J390" s="4"/>
      <c r="K390" s="17">
        <v>3768534.547500778</v>
      </c>
      <c r="L390" s="17">
        <v>3768534.547500778</v>
      </c>
      <c r="N390" s="18">
        <v>0.4614752413914659</v>
      </c>
      <c r="O390" s="18">
        <f t="shared" si="5"/>
        <v>0.4614752413914659</v>
      </c>
      <c r="P390" s="19">
        <v>0.49081430085636191</v>
      </c>
      <c r="R390" s="50"/>
      <c r="S390" s="17"/>
    </row>
    <row r="391" spans="2:19" x14ac:dyDescent="0.2">
      <c r="B391" s="3">
        <v>384</v>
      </c>
      <c r="D391" s="32" t="s">
        <v>584</v>
      </c>
      <c r="E391" s="32"/>
      <c r="F391" s="3" t="s">
        <v>585</v>
      </c>
      <c r="H391" s="21">
        <v>250578.06999999998</v>
      </c>
      <c r="I391" s="21">
        <v>225156.29440822077</v>
      </c>
      <c r="K391" s="17">
        <v>543132.01803336584</v>
      </c>
      <c r="L391" s="17">
        <v>543132.01803336584</v>
      </c>
      <c r="N391" s="18">
        <v>0.46135757362882335</v>
      </c>
      <c r="O391" s="18">
        <f t="shared" si="5"/>
        <v>0.46135757362882335</v>
      </c>
      <c r="P391" s="19">
        <v>0.41455168712662577</v>
      </c>
      <c r="R391" s="50"/>
      <c r="S391" s="17"/>
    </row>
    <row r="392" spans="2:19" x14ac:dyDescent="0.2">
      <c r="B392" s="3">
        <v>385</v>
      </c>
      <c r="D392" s="32" t="s">
        <v>621</v>
      </c>
      <c r="E392" s="32"/>
      <c r="F392" s="3" t="s">
        <v>622</v>
      </c>
      <c r="G392" s="4"/>
      <c r="H392" s="21">
        <v>208608.39</v>
      </c>
      <c r="I392" s="21">
        <v>184378.62790367269</v>
      </c>
      <c r="J392" s="4"/>
      <c r="K392" s="17">
        <v>452261.13344082987</v>
      </c>
      <c r="L392" s="17">
        <v>452261.13344082987</v>
      </c>
      <c r="N392" s="18">
        <v>0.46125650553452352</v>
      </c>
      <c r="O392" s="18">
        <f t="shared" ref="O392:O455" si="6">+H392/L392</f>
        <v>0.46125650553452352</v>
      </c>
      <c r="P392" s="19">
        <v>0.40768178883935696</v>
      </c>
      <c r="R392" s="50"/>
      <c r="S392" s="17"/>
    </row>
    <row r="393" spans="2:19" x14ac:dyDescent="0.2">
      <c r="B393" s="3">
        <v>386</v>
      </c>
      <c r="D393" s="32" t="s">
        <v>1613</v>
      </c>
      <c r="E393" s="32"/>
      <c r="F393" s="3" t="s">
        <v>1614</v>
      </c>
      <c r="H393" s="21">
        <v>472546.78</v>
      </c>
      <c r="I393" s="21">
        <v>341647.3412243108</v>
      </c>
      <c r="K393" s="17">
        <v>1024827.6331568776</v>
      </c>
      <c r="L393" s="17">
        <v>1024829.9999999999</v>
      </c>
      <c r="N393" s="18">
        <v>0.46109878843173618</v>
      </c>
      <c r="O393" s="18">
        <f t="shared" si="6"/>
        <v>0.46109772352487738</v>
      </c>
      <c r="P393" s="19">
        <v>0.33337053975789166</v>
      </c>
      <c r="R393" s="50"/>
      <c r="S393" s="17"/>
    </row>
    <row r="394" spans="2:19" x14ac:dyDescent="0.2">
      <c r="B394" s="3">
        <v>387</v>
      </c>
      <c r="D394" s="32" t="s">
        <v>2854</v>
      </c>
      <c r="E394" s="32"/>
      <c r="F394" s="3" t="s">
        <v>2855</v>
      </c>
      <c r="H394" s="21">
        <v>1426705.25</v>
      </c>
      <c r="I394" s="21">
        <v>1562487.1760605469</v>
      </c>
      <c r="K394" s="17">
        <v>3094663.4329645382</v>
      </c>
      <c r="L394" s="17">
        <v>3094663.4329645382</v>
      </c>
      <c r="N394" s="18">
        <v>0.4610211355466482</v>
      </c>
      <c r="O394" s="18">
        <f t="shared" si="6"/>
        <v>0.4610211355466482</v>
      </c>
      <c r="P394" s="19">
        <v>0.5048972884795293</v>
      </c>
      <c r="R394" s="50"/>
      <c r="S394" s="17"/>
    </row>
    <row r="395" spans="2:19" x14ac:dyDescent="0.2">
      <c r="B395" s="3">
        <v>388</v>
      </c>
      <c r="D395" s="32" t="s">
        <v>1987</v>
      </c>
      <c r="E395" s="32"/>
      <c r="F395" s="3" t="s">
        <v>387</v>
      </c>
      <c r="H395" s="21">
        <v>237148.52000000002</v>
      </c>
      <c r="I395" s="21">
        <v>202612.29450095713</v>
      </c>
      <c r="K395" s="17">
        <v>514819.04437985772</v>
      </c>
      <c r="L395" s="17">
        <v>514819.04437985772</v>
      </c>
      <c r="N395" s="18">
        <v>0.46064441979932019</v>
      </c>
      <c r="O395" s="18">
        <f t="shared" si="6"/>
        <v>0.46064441979932019</v>
      </c>
      <c r="P395" s="19">
        <v>0.39356021637665028</v>
      </c>
      <c r="R395" s="50"/>
      <c r="S395" s="17"/>
    </row>
    <row r="396" spans="2:19" x14ac:dyDescent="0.2">
      <c r="B396" s="3">
        <v>389</v>
      </c>
      <c r="D396" s="32" t="s">
        <v>2545</v>
      </c>
      <c r="E396" s="32"/>
      <c r="F396" s="3" t="s">
        <v>2546</v>
      </c>
      <c r="H396" s="21">
        <v>17584004.5</v>
      </c>
      <c r="I396" s="21">
        <v>19904555.555854902</v>
      </c>
      <c r="K396" s="17">
        <v>38208819.370556816</v>
      </c>
      <c r="L396" s="17">
        <v>38208820</v>
      </c>
      <c r="N396" s="18">
        <v>0.46020800405965928</v>
      </c>
      <c r="O396" s="18">
        <f t="shared" si="6"/>
        <v>0.46020799647830002</v>
      </c>
      <c r="P396" s="19">
        <v>0.52094139216437219</v>
      </c>
      <c r="R396" s="50"/>
      <c r="S396" s="17"/>
    </row>
    <row r="397" spans="2:19" x14ac:dyDescent="0.2">
      <c r="B397" s="3">
        <v>390</v>
      </c>
      <c r="D397" s="32" t="s">
        <v>3203</v>
      </c>
      <c r="E397" s="32"/>
      <c r="F397" s="3" t="s">
        <v>3204</v>
      </c>
      <c r="G397" s="4"/>
      <c r="H397" s="21">
        <v>2721341.13</v>
      </c>
      <c r="I397" s="21">
        <v>2209162.3959111394</v>
      </c>
      <c r="J397" s="4"/>
      <c r="K397" s="17">
        <v>5920996.2597432807</v>
      </c>
      <c r="L397" s="17">
        <v>5920996.2597432807</v>
      </c>
      <c r="N397" s="18">
        <v>0.45960865547278529</v>
      </c>
      <c r="O397" s="18">
        <f t="shared" si="6"/>
        <v>0.45960865547278529</v>
      </c>
      <c r="P397" s="19">
        <v>0.37310653460992432</v>
      </c>
      <c r="R397" s="50"/>
      <c r="S397" s="17"/>
    </row>
    <row r="398" spans="2:19" x14ac:dyDescent="0.2">
      <c r="B398" s="3">
        <v>391</v>
      </c>
      <c r="D398" s="32" t="s">
        <v>3049</v>
      </c>
      <c r="E398" s="32"/>
      <c r="F398" s="3" t="s">
        <v>3050</v>
      </c>
      <c r="H398" s="21">
        <v>591671</v>
      </c>
      <c r="I398" s="21">
        <v>536575.6509328254</v>
      </c>
      <c r="K398" s="17">
        <v>1287438.6630615911</v>
      </c>
      <c r="L398" s="17">
        <v>1287438.6630615911</v>
      </c>
      <c r="N398" s="18">
        <v>0.45957218543753992</v>
      </c>
      <c r="O398" s="18">
        <f t="shared" si="6"/>
        <v>0.45957218543753992</v>
      </c>
      <c r="P398" s="19">
        <v>0.41677764256110078</v>
      </c>
      <c r="R398" s="50"/>
      <c r="S398" s="17"/>
    </row>
    <row r="399" spans="2:19" x14ac:dyDescent="0.2">
      <c r="B399" s="3">
        <v>392</v>
      </c>
      <c r="D399" s="32" t="s">
        <v>931</v>
      </c>
      <c r="E399" s="32"/>
      <c r="F399" s="3" t="s">
        <v>932</v>
      </c>
      <c r="H399" s="21">
        <v>1387346.82</v>
      </c>
      <c r="I399" s="21">
        <v>1385895.1506696998</v>
      </c>
      <c r="K399" s="17">
        <v>3020004.4976104782</v>
      </c>
      <c r="L399" s="17">
        <v>3020000</v>
      </c>
      <c r="N399" s="18">
        <v>0.45938568008680525</v>
      </c>
      <c r="O399" s="18">
        <f t="shared" si="6"/>
        <v>0.45938636423841062</v>
      </c>
      <c r="P399" s="19">
        <v>0.45890499559396786</v>
      </c>
      <c r="R399" s="50"/>
      <c r="S399" s="17"/>
    </row>
    <row r="400" spans="2:19" x14ac:dyDescent="0.2">
      <c r="B400" s="3">
        <v>393</v>
      </c>
      <c r="D400" s="32" t="s">
        <v>1390</v>
      </c>
      <c r="E400" s="32"/>
      <c r="F400" s="3" t="s">
        <v>1391</v>
      </c>
      <c r="H400" s="21">
        <v>1622713.19</v>
      </c>
      <c r="I400" s="21">
        <v>1011629.3343835389</v>
      </c>
      <c r="K400" s="17">
        <v>3534696.5595769649</v>
      </c>
      <c r="L400" s="17">
        <v>3534700</v>
      </c>
      <c r="N400" s="18">
        <v>0.45908132781678079</v>
      </c>
      <c r="O400" s="18">
        <f t="shared" si="6"/>
        <v>0.45908088097999827</v>
      </c>
      <c r="P400" s="19">
        <v>0.28619976774034922</v>
      </c>
      <c r="R400" s="50"/>
      <c r="S400" s="17"/>
    </row>
    <row r="401" spans="2:19" x14ac:dyDescent="0.2">
      <c r="B401" s="3">
        <v>394</v>
      </c>
      <c r="D401" s="32" t="s">
        <v>661</v>
      </c>
      <c r="E401" s="32"/>
      <c r="F401" s="3" t="s">
        <v>662</v>
      </c>
      <c r="G401" s="4"/>
      <c r="H401" s="21">
        <v>1178351.8</v>
      </c>
      <c r="I401" s="21">
        <v>1081303.452323135</v>
      </c>
      <c r="J401" s="4"/>
      <c r="K401" s="17">
        <v>2569377.7211947571</v>
      </c>
      <c r="L401" s="17">
        <v>2569377.7211947571</v>
      </c>
      <c r="N401" s="18">
        <v>0.45861369088701681</v>
      </c>
      <c r="O401" s="18">
        <f t="shared" si="6"/>
        <v>0.45861369088701681</v>
      </c>
      <c r="P401" s="19">
        <v>0.4208425423025503</v>
      </c>
      <c r="R401" s="50"/>
      <c r="S401" s="17"/>
    </row>
    <row r="402" spans="2:19" x14ac:dyDescent="0.2">
      <c r="B402" s="3">
        <v>395</v>
      </c>
      <c r="D402" s="32" t="s">
        <v>249</v>
      </c>
      <c r="E402" s="32"/>
      <c r="F402" s="3" t="s">
        <v>250</v>
      </c>
      <c r="G402" s="4"/>
      <c r="H402" s="21">
        <v>984559.05999999994</v>
      </c>
      <c r="I402" s="21">
        <v>725533.61559139646</v>
      </c>
      <c r="J402" s="4"/>
      <c r="K402" s="17">
        <v>2146892.6406143932</v>
      </c>
      <c r="L402" s="17">
        <v>2146892.6406143932</v>
      </c>
      <c r="N402" s="18">
        <v>0.45859724951977149</v>
      </c>
      <c r="O402" s="18">
        <f t="shared" si="6"/>
        <v>0.45859724951977149</v>
      </c>
      <c r="P402" s="19">
        <v>0.33794592326878758</v>
      </c>
      <c r="R402" s="50"/>
      <c r="S402" s="17"/>
    </row>
    <row r="403" spans="2:19" x14ac:dyDescent="0.2">
      <c r="B403" s="3">
        <v>396</v>
      </c>
      <c r="D403" s="32" t="s">
        <v>1788</v>
      </c>
      <c r="E403" s="32"/>
      <c r="F403" s="3" t="s">
        <v>1789</v>
      </c>
      <c r="H403" s="21">
        <v>681645.29</v>
      </c>
      <c r="I403" s="21">
        <v>726728.00980183622</v>
      </c>
      <c r="K403" s="17">
        <v>1486460.1774025373</v>
      </c>
      <c r="L403" s="17">
        <v>1486460</v>
      </c>
      <c r="N403" s="18">
        <v>0.45856949305639466</v>
      </c>
      <c r="O403" s="18">
        <f t="shared" si="6"/>
        <v>0.45856954778466963</v>
      </c>
      <c r="P403" s="19">
        <v>0.48889840498231951</v>
      </c>
      <c r="R403" s="50"/>
      <c r="S403" s="17"/>
    </row>
    <row r="404" spans="2:19" x14ac:dyDescent="0.2">
      <c r="B404" s="3">
        <v>397</v>
      </c>
      <c r="D404" s="32" t="s">
        <v>3315</v>
      </c>
      <c r="E404" s="32"/>
      <c r="F404" s="3" t="s">
        <v>3316</v>
      </c>
      <c r="H404" s="21">
        <v>1469836.27</v>
      </c>
      <c r="I404" s="21">
        <v>1151270.1739748218</v>
      </c>
      <c r="K404" s="17">
        <v>3206545.0139607931</v>
      </c>
      <c r="L404" s="17">
        <v>3206545.0139607931</v>
      </c>
      <c r="N404" s="18">
        <v>0.45838628916811203</v>
      </c>
      <c r="O404" s="18">
        <f t="shared" si="6"/>
        <v>0.45838628916811203</v>
      </c>
      <c r="P404" s="19">
        <v>0.35903758374274258</v>
      </c>
      <c r="R404" s="50"/>
      <c r="S404" s="17"/>
    </row>
    <row r="405" spans="2:19" x14ac:dyDescent="0.2">
      <c r="B405" s="3">
        <v>398</v>
      </c>
      <c r="D405" s="32" t="s">
        <v>3373</v>
      </c>
      <c r="E405" s="32"/>
      <c r="F405" s="3" t="s">
        <v>3374</v>
      </c>
      <c r="H405" s="21">
        <v>2349175.65</v>
      </c>
      <c r="I405" s="21">
        <v>2141906.5846819165</v>
      </c>
      <c r="K405" s="17">
        <v>5125760.3631366063</v>
      </c>
      <c r="L405" s="17">
        <v>5125760.3631366063</v>
      </c>
      <c r="N405" s="18">
        <v>0.4583077404271137</v>
      </c>
      <c r="O405" s="18">
        <f t="shared" si="6"/>
        <v>0.4583077404271137</v>
      </c>
      <c r="P405" s="19">
        <v>0.41787099531340943</v>
      </c>
      <c r="R405" s="50"/>
      <c r="S405" s="17"/>
    </row>
    <row r="406" spans="2:19" x14ac:dyDescent="0.2">
      <c r="B406" s="3">
        <v>399</v>
      </c>
      <c r="D406" s="32" t="s">
        <v>1564</v>
      </c>
      <c r="E406" s="32"/>
      <c r="F406" s="3" t="s">
        <v>1565</v>
      </c>
      <c r="H406" s="21">
        <v>1400838.5699999998</v>
      </c>
      <c r="I406" s="21">
        <v>1002826.8043739456</v>
      </c>
      <c r="K406" s="17">
        <v>3056993.9488274371</v>
      </c>
      <c r="L406" s="17">
        <v>3056993.9488274371</v>
      </c>
      <c r="N406" s="18">
        <v>0.45824054396225272</v>
      </c>
      <c r="O406" s="18">
        <f t="shared" si="6"/>
        <v>0.45824054396225272</v>
      </c>
      <c r="P406" s="19">
        <v>0.32804343782185014</v>
      </c>
      <c r="R406" s="50"/>
      <c r="S406" s="17"/>
    </row>
    <row r="407" spans="2:19" x14ac:dyDescent="0.2">
      <c r="B407" s="3">
        <v>400</v>
      </c>
      <c r="D407" s="32" t="s">
        <v>2640</v>
      </c>
      <c r="E407" s="32"/>
      <c r="F407" s="3" t="s">
        <v>2641</v>
      </c>
      <c r="H407" s="21">
        <v>657997.71</v>
      </c>
      <c r="I407" s="21">
        <v>587428.38873375487</v>
      </c>
      <c r="K407" s="17">
        <v>1436168.9381465761</v>
      </c>
      <c r="L407" s="17">
        <v>1436168.9381465761</v>
      </c>
      <c r="N407" s="18">
        <v>0.45816177506886341</v>
      </c>
      <c r="O407" s="18">
        <f t="shared" si="6"/>
        <v>0.45816177506886341</v>
      </c>
      <c r="P407" s="19">
        <v>0.4090245744291412</v>
      </c>
      <c r="R407" s="50"/>
      <c r="S407" s="17"/>
    </row>
    <row r="408" spans="2:19" x14ac:dyDescent="0.2">
      <c r="B408" s="3">
        <v>401</v>
      </c>
      <c r="D408" s="32" t="s">
        <v>1166</v>
      </c>
      <c r="E408" s="32"/>
      <c r="F408" s="3" t="s">
        <v>1167</v>
      </c>
      <c r="G408" s="4"/>
      <c r="H408" s="21">
        <v>203917.2</v>
      </c>
      <c r="I408" s="21">
        <v>174410.40448722881</v>
      </c>
      <c r="J408" s="4"/>
      <c r="K408" s="17">
        <v>445259.37436831649</v>
      </c>
      <c r="L408" s="17">
        <v>445259.37436831649</v>
      </c>
      <c r="N408" s="18">
        <v>0.45797396245569139</v>
      </c>
      <c r="O408" s="18">
        <f t="shared" si="6"/>
        <v>0.45797396245569139</v>
      </c>
      <c r="P408" s="19">
        <v>0.39170518247855535</v>
      </c>
      <c r="R408" s="50"/>
      <c r="S408" s="17"/>
    </row>
    <row r="409" spans="2:19" x14ac:dyDescent="0.2">
      <c r="B409" s="3">
        <v>402</v>
      </c>
      <c r="D409" s="32" t="s">
        <v>600</v>
      </c>
      <c r="E409" s="32"/>
      <c r="F409" s="3" t="s">
        <v>601</v>
      </c>
      <c r="H409" s="21">
        <v>1356013.57</v>
      </c>
      <c r="I409" s="21">
        <v>1298281.3425115598</v>
      </c>
      <c r="K409" s="17">
        <v>2962852.3919317736</v>
      </c>
      <c r="L409" s="17">
        <v>2962852.3919317736</v>
      </c>
      <c r="N409" s="18">
        <v>0.45767165913921282</v>
      </c>
      <c r="O409" s="18">
        <f t="shared" si="6"/>
        <v>0.45767165913921282</v>
      </c>
      <c r="P409" s="19">
        <v>0.43818630521282326</v>
      </c>
      <c r="R409" s="50"/>
      <c r="S409" s="17"/>
    </row>
    <row r="410" spans="2:19" x14ac:dyDescent="0.2">
      <c r="B410" s="3">
        <v>403</v>
      </c>
      <c r="D410" s="32" t="s">
        <v>2132</v>
      </c>
      <c r="E410" s="32"/>
      <c r="F410" s="3" t="s">
        <v>2133</v>
      </c>
      <c r="G410" s="4"/>
      <c r="H410" s="21">
        <v>589738.29</v>
      </c>
      <c r="I410" s="21">
        <v>448817.34550255886</v>
      </c>
      <c r="J410" s="4"/>
      <c r="K410" s="17">
        <v>1288953.1409850733</v>
      </c>
      <c r="L410" s="17">
        <v>1288953.1409850733</v>
      </c>
      <c r="N410" s="18">
        <v>0.45753276146974337</v>
      </c>
      <c r="O410" s="18">
        <f t="shared" si="6"/>
        <v>0.45753276146974337</v>
      </c>
      <c r="P410" s="19">
        <v>0.34820299608374694</v>
      </c>
      <c r="R410" s="50"/>
      <c r="S410" s="17"/>
    </row>
    <row r="411" spans="2:19" x14ac:dyDescent="0.2">
      <c r="B411" s="3">
        <v>404</v>
      </c>
      <c r="D411" s="32" t="s">
        <v>791</v>
      </c>
      <c r="E411" s="32"/>
      <c r="F411" s="3" t="s">
        <v>792</v>
      </c>
      <c r="G411" s="4"/>
      <c r="H411" s="21">
        <v>242838.90999999997</v>
      </c>
      <c r="I411" s="21">
        <v>234008.34974546338</v>
      </c>
      <c r="J411" s="4"/>
      <c r="K411" s="17">
        <v>531094.03674783651</v>
      </c>
      <c r="L411" s="17">
        <v>531094.03674783651</v>
      </c>
      <c r="N411" s="18">
        <v>0.4572427728374211</v>
      </c>
      <c r="O411" s="18">
        <f t="shared" si="6"/>
        <v>0.4572427728374211</v>
      </c>
      <c r="P411" s="19">
        <v>0.44061566041753647</v>
      </c>
      <c r="R411" s="50"/>
      <c r="S411" s="17"/>
    </row>
    <row r="412" spans="2:19" x14ac:dyDescent="0.2">
      <c r="B412" s="3">
        <v>405</v>
      </c>
      <c r="D412" s="32" t="s">
        <v>2767</v>
      </c>
      <c r="E412" s="32"/>
      <c r="F412" s="3" t="s">
        <v>2659</v>
      </c>
      <c r="G412" s="4"/>
      <c r="H412" s="21">
        <v>731706.36</v>
      </c>
      <c r="I412" s="21">
        <v>417428.92927229009</v>
      </c>
      <c r="J412" s="4"/>
      <c r="K412" s="17">
        <v>1602027.1541036251</v>
      </c>
      <c r="L412" s="17">
        <v>1602027.1541036251</v>
      </c>
      <c r="N412" s="18">
        <v>0.4567378013073744</v>
      </c>
      <c r="O412" s="18">
        <f t="shared" si="6"/>
        <v>0.4567378013073744</v>
      </c>
      <c r="P412" s="19">
        <v>0.26056295500549875</v>
      </c>
      <c r="R412" s="50"/>
      <c r="S412" s="17"/>
    </row>
    <row r="413" spans="2:19" x14ac:dyDescent="0.2">
      <c r="B413" s="3">
        <v>406</v>
      </c>
      <c r="D413" s="32" t="s">
        <v>2761</v>
      </c>
      <c r="E413" s="32"/>
      <c r="F413" s="3" t="s">
        <v>2762</v>
      </c>
      <c r="H413" s="21">
        <v>247656.7</v>
      </c>
      <c r="I413" s="21">
        <v>207619.31248953537</v>
      </c>
      <c r="K413" s="17">
        <v>542388.15522274398</v>
      </c>
      <c r="L413" s="17">
        <v>542388.15522274398</v>
      </c>
      <c r="N413" s="18">
        <v>0.45660418210698972</v>
      </c>
      <c r="O413" s="18">
        <f t="shared" si="6"/>
        <v>0.45660418210698972</v>
      </c>
      <c r="P413" s="19">
        <v>0.38278732765517676</v>
      </c>
      <c r="R413" s="50"/>
      <c r="S413" s="17"/>
    </row>
    <row r="414" spans="2:19" x14ac:dyDescent="0.2">
      <c r="B414" s="3">
        <v>407</v>
      </c>
      <c r="D414" s="32" t="s">
        <v>2658</v>
      </c>
      <c r="E414" s="32"/>
      <c r="F414" s="3" t="s">
        <v>2659</v>
      </c>
      <c r="G414" s="4"/>
      <c r="H414" s="21">
        <v>545255.06000000006</v>
      </c>
      <c r="I414" s="21">
        <v>398706.96393322397</v>
      </c>
      <c r="J414" s="4"/>
      <c r="K414" s="17">
        <v>1194744.8846974082</v>
      </c>
      <c r="L414" s="17">
        <v>1194744.8846974082</v>
      </c>
      <c r="N414" s="18">
        <v>0.45637781503295261</v>
      </c>
      <c r="O414" s="18">
        <f t="shared" si="6"/>
        <v>0.45637781503295261</v>
      </c>
      <c r="P414" s="19">
        <v>0.33371723875110293</v>
      </c>
      <c r="R414" s="50"/>
      <c r="S414" s="17"/>
    </row>
    <row r="415" spans="2:19" x14ac:dyDescent="0.2">
      <c r="B415" s="3">
        <v>408</v>
      </c>
      <c r="D415" s="32" t="s">
        <v>2773</v>
      </c>
      <c r="E415" s="32"/>
      <c r="F415" s="3" t="s">
        <v>2774</v>
      </c>
      <c r="G415" s="4"/>
      <c r="H415" s="21">
        <v>221538.34</v>
      </c>
      <c r="I415" s="21">
        <v>204999.96222838067</v>
      </c>
      <c r="J415" s="4"/>
      <c r="K415" s="17">
        <v>485429.1771980105</v>
      </c>
      <c r="L415" s="17">
        <v>485429.1771980105</v>
      </c>
      <c r="N415" s="18">
        <v>0.45637623448751352</v>
      </c>
      <c r="O415" s="18">
        <f t="shared" si="6"/>
        <v>0.45637623448751352</v>
      </c>
      <c r="P415" s="19">
        <v>0.42230663474264035</v>
      </c>
      <c r="R415" s="50"/>
      <c r="S415" s="17"/>
    </row>
    <row r="416" spans="2:19" x14ac:dyDescent="0.2">
      <c r="B416" s="3">
        <v>409</v>
      </c>
      <c r="D416" s="32" t="s">
        <v>2900</v>
      </c>
      <c r="E416" s="32"/>
      <c r="F416" s="3" t="s">
        <v>2901</v>
      </c>
      <c r="G416" s="4"/>
      <c r="H416" s="21">
        <v>1753580.87</v>
      </c>
      <c r="I416" s="21">
        <v>1233464.9385480748</v>
      </c>
      <c r="J416" s="4"/>
      <c r="K416" s="17">
        <v>3843502.899247325</v>
      </c>
      <c r="L416" s="17">
        <v>3941030</v>
      </c>
      <c r="N416" s="18">
        <v>0.4562454916694364</v>
      </c>
      <c r="O416" s="18">
        <f t="shared" si="6"/>
        <v>0.44495496608754564</v>
      </c>
      <c r="P416" s="19">
        <v>0.32092207834411279</v>
      </c>
      <c r="R416" s="50"/>
      <c r="S416" s="17"/>
    </row>
    <row r="417" spans="2:19" x14ac:dyDescent="0.2">
      <c r="B417" s="3">
        <v>410</v>
      </c>
      <c r="D417" s="32" t="s">
        <v>3575</v>
      </c>
      <c r="E417" s="32"/>
      <c r="F417" s="3" t="s">
        <v>3576</v>
      </c>
      <c r="H417" s="21">
        <v>2698613.65</v>
      </c>
      <c r="I417" s="21">
        <v>2070093.261322957</v>
      </c>
      <c r="K417" s="17">
        <v>5914878.9506178675</v>
      </c>
      <c r="L417" s="17">
        <v>5914878.9506178675</v>
      </c>
      <c r="N417" s="18">
        <v>0.45624156851394282</v>
      </c>
      <c r="O417" s="18">
        <f t="shared" si="6"/>
        <v>0.45624156851394282</v>
      </c>
      <c r="P417" s="19">
        <v>0.34998066378124532</v>
      </c>
      <c r="R417" s="50"/>
      <c r="S417" s="17"/>
    </row>
    <row r="418" spans="2:19" x14ac:dyDescent="0.2">
      <c r="B418" s="3">
        <v>411</v>
      </c>
      <c r="D418" s="32" t="s">
        <v>675</v>
      </c>
      <c r="E418" s="32"/>
      <c r="F418" s="3" t="s">
        <v>676</v>
      </c>
      <c r="H418" s="21">
        <v>413760.87</v>
      </c>
      <c r="I418" s="21">
        <v>426765.27529608435</v>
      </c>
      <c r="K418" s="17">
        <v>907362.5930673629</v>
      </c>
      <c r="L418" s="17">
        <v>907362.5930673629</v>
      </c>
      <c r="N418" s="18">
        <v>0.45600388770851857</v>
      </c>
      <c r="O418" s="18">
        <f t="shared" si="6"/>
        <v>0.45600388770851857</v>
      </c>
      <c r="P418" s="19">
        <v>0.47033598095926926</v>
      </c>
      <c r="R418" s="50"/>
      <c r="S418" s="17"/>
    </row>
    <row r="419" spans="2:19" x14ac:dyDescent="0.2">
      <c r="B419" s="3">
        <v>412</v>
      </c>
      <c r="D419" s="32" t="s">
        <v>2439</v>
      </c>
      <c r="E419" s="32"/>
      <c r="F419" s="3" t="s">
        <v>2440</v>
      </c>
      <c r="H419" s="21">
        <v>5521986.4199999999</v>
      </c>
      <c r="I419" s="21">
        <v>5733780.5880317427</v>
      </c>
      <c r="K419" s="17">
        <v>12116566.422786806</v>
      </c>
      <c r="L419" s="17">
        <v>12116566.422786806</v>
      </c>
      <c r="N419" s="18">
        <v>0.45573855061902474</v>
      </c>
      <c r="O419" s="18">
        <f t="shared" si="6"/>
        <v>0.45573855061902474</v>
      </c>
      <c r="P419" s="19">
        <v>0.47321826893538171</v>
      </c>
      <c r="R419" s="50"/>
      <c r="S419" s="17"/>
    </row>
    <row r="420" spans="2:19" x14ac:dyDescent="0.2">
      <c r="B420" s="3">
        <v>413</v>
      </c>
      <c r="D420" s="32" t="s">
        <v>1104</v>
      </c>
      <c r="E420" s="32"/>
      <c r="F420" s="3" t="s">
        <v>1105</v>
      </c>
      <c r="H420" s="21">
        <v>201330.86</v>
      </c>
      <c r="I420" s="21">
        <v>190048.03028257255</v>
      </c>
      <c r="K420" s="17">
        <v>442084.45819303195</v>
      </c>
      <c r="L420" s="17">
        <v>442084.45819303195</v>
      </c>
      <c r="N420" s="18">
        <v>0.45541266214812465</v>
      </c>
      <c r="O420" s="18">
        <f t="shared" si="6"/>
        <v>0.45541266214812465</v>
      </c>
      <c r="P420" s="19">
        <v>0.42989077485187205</v>
      </c>
      <c r="R420" s="50"/>
      <c r="S420" s="17"/>
    </row>
    <row r="421" spans="2:19" x14ac:dyDescent="0.2">
      <c r="B421" s="3">
        <v>414</v>
      </c>
      <c r="D421" s="32" t="s">
        <v>3490</v>
      </c>
      <c r="E421" s="32"/>
      <c r="F421" s="3" t="s">
        <v>3491</v>
      </c>
      <c r="G421" s="4"/>
      <c r="H421" s="21">
        <v>1418493.59</v>
      </c>
      <c r="I421" s="21">
        <v>1243064.6800270109</v>
      </c>
      <c r="J421" s="4"/>
      <c r="K421" s="17">
        <v>3114768.4566024849</v>
      </c>
      <c r="L421" s="17">
        <v>3114768.4566024849</v>
      </c>
      <c r="N421" s="18">
        <v>0.45540900062512479</v>
      </c>
      <c r="O421" s="18">
        <f t="shared" si="6"/>
        <v>0.45540900062512479</v>
      </c>
      <c r="P421" s="19">
        <v>0.39908734705208748</v>
      </c>
      <c r="R421" s="50"/>
      <c r="S421" s="17"/>
    </row>
    <row r="422" spans="2:19" x14ac:dyDescent="0.2">
      <c r="B422" s="3">
        <v>415</v>
      </c>
      <c r="D422" s="32" t="s">
        <v>3051</v>
      </c>
      <c r="E422" s="32"/>
      <c r="F422" s="3" t="s">
        <v>3052</v>
      </c>
      <c r="G422" s="4"/>
      <c r="H422" s="21">
        <v>2947456.4299999997</v>
      </c>
      <c r="I422" s="21">
        <v>2865404.4787916122</v>
      </c>
      <c r="J422" s="4"/>
      <c r="K422" s="17">
        <v>6473704.0778744556</v>
      </c>
      <c r="L422" s="17">
        <v>6473704.0778744556</v>
      </c>
      <c r="N422" s="18">
        <v>0.45529675044518764</v>
      </c>
      <c r="O422" s="18">
        <f t="shared" si="6"/>
        <v>0.45529675044518764</v>
      </c>
      <c r="P422" s="19">
        <v>0.44262209769285982</v>
      </c>
      <c r="R422" s="50"/>
      <c r="S422" s="17"/>
    </row>
    <row r="423" spans="2:19" x14ac:dyDescent="0.2">
      <c r="B423" s="3">
        <v>416</v>
      </c>
      <c r="D423" s="32" t="s">
        <v>2206</v>
      </c>
      <c r="E423" s="32"/>
      <c r="F423" s="3" t="s">
        <v>2207</v>
      </c>
      <c r="H423" s="21">
        <v>2264267.62</v>
      </c>
      <c r="I423" s="21">
        <v>1993680.7875177134</v>
      </c>
      <c r="K423" s="17">
        <v>4976313.540531124</v>
      </c>
      <c r="L423" s="17">
        <v>4976313.540531124</v>
      </c>
      <c r="N423" s="18">
        <v>0.45500903461125841</v>
      </c>
      <c r="O423" s="18">
        <f t="shared" si="6"/>
        <v>0.45500903461125841</v>
      </c>
      <c r="P423" s="19">
        <v>0.40063407807397255</v>
      </c>
      <c r="R423" s="50"/>
      <c r="S423" s="17"/>
    </row>
    <row r="424" spans="2:19" x14ac:dyDescent="0.2">
      <c r="B424" s="3">
        <v>417</v>
      </c>
      <c r="D424" s="32" t="s">
        <v>3601</v>
      </c>
      <c r="E424" s="32"/>
      <c r="F424" s="3" t="s">
        <v>3602</v>
      </c>
      <c r="G424" s="4"/>
      <c r="H424" s="21">
        <v>5933209.0099999998</v>
      </c>
      <c r="I424" s="21">
        <v>4818547.4092310723</v>
      </c>
      <c r="J424" s="4"/>
      <c r="K424" s="17">
        <v>13041347.472380314</v>
      </c>
      <c r="L424" s="17">
        <v>13041347.472380314</v>
      </c>
      <c r="N424" s="18">
        <v>0.45495367887142624</v>
      </c>
      <c r="O424" s="18">
        <f t="shared" si="6"/>
        <v>0.45495367887142624</v>
      </c>
      <c r="P424" s="19">
        <v>0.36948232684053983</v>
      </c>
      <c r="R424" s="50"/>
      <c r="S424" s="17"/>
    </row>
    <row r="425" spans="2:19" x14ac:dyDescent="0.2">
      <c r="B425" s="3">
        <v>418</v>
      </c>
      <c r="D425" s="32" t="s">
        <v>66</v>
      </c>
      <c r="E425" s="32"/>
      <c r="F425" s="3" t="s">
        <v>67</v>
      </c>
      <c r="G425" s="4"/>
      <c r="H425" s="21">
        <v>147948.31</v>
      </c>
      <c r="I425" s="21">
        <v>173505.8719310555</v>
      </c>
      <c r="J425" s="4"/>
      <c r="K425" s="17">
        <v>325238.06158330949</v>
      </c>
      <c r="L425" s="17">
        <v>337500</v>
      </c>
      <c r="N425" s="18">
        <v>0.4548923618587708</v>
      </c>
      <c r="O425" s="18">
        <f t="shared" si="6"/>
        <v>0.43836536296296297</v>
      </c>
      <c r="P425" s="19">
        <v>0.53347345352632436</v>
      </c>
      <c r="R425" s="50"/>
      <c r="S425" s="17"/>
    </row>
    <row r="426" spans="2:19" x14ac:dyDescent="0.2">
      <c r="B426" s="3">
        <v>419</v>
      </c>
      <c r="D426" s="32" t="s">
        <v>1727</v>
      </c>
      <c r="E426" s="32"/>
      <c r="F426" s="3" t="s">
        <v>1728</v>
      </c>
      <c r="H426" s="21">
        <v>2338181.7800000003</v>
      </c>
      <c r="I426" s="21">
        <v>1570684.0850197861</v>
      </c>
      <c r="K426" s="17">
        <v>5150186.9744512141</v>
      </c>
      <c r="L426" s="17">
        <v>5150186.9744512141</v>
      </c>
      <c r="N426" s="18">
        <v>0.45399939683726703</v>
      </c>
      <c r="O426" s="18">
        <f t="shared" si="6"/>
        <v>0.45399939683726703</v>
      </c>
      <c r="P426" s="19">
        <v>0.30497612859718609</v>
      </c>
      <c r="R426" s="50"/>
      <c r="S426" s="17"/>
    </row>
    <row r="427" spans="2:19" x14ac:dyDescent="0.2">
      <c r="B427" s="3">
        <v>420</v>
      </c>
      <c r="D427" s="32" t="s">
        <v>2664</v>
      </c>
      <c r="E427" s="32"/>
      <c r="F427" s="3" t="s">
        <v>2665</v>
      </c>
      <c r="H427" s="21">
        <v>352696.23</v>
      </c>
      <c r="I427" s="21">
        <v>313926.43039098557</v>
      </c>
      <c r="K427" s="17">
        <v>777251.72454034258</v>
      </c>
      <c r="L427" s="17">
        <v>777251.72454034258</v>
      </c>
      <c r="N427" s="18">
        <v>0.45377349301936942</v>
      </c>
      <c r="O427" s="18">
        <f t="shared" si="6"/>
        <v>0.45377349301936942</v>
      </c>
      <c r="P427" s="19">
        <v>0.40389287084134545</v>
      </c>
      <c r="R427" s="50"/>
      <c r="S427" s="17"/>
    </row>
    <row r="428" spans="2:19" x14ac:dyDescent="0.2">
      <c r="B428" s="3">
        <v>421</v>
      </c>
      <c r="D428" s="32" t="s">
        <v>2860</v>
      </c>
      <c r="E428" s="32"/>
      <c r="F428" s="3" t="s">
        <v>2861</v>
      </c>
      <c r="G428" s="4"/>
      <c r="H428" s="21">
        <v>666434.30000000005</v>
      </c>
      <c r="I428" s="21">
        <v>731907.71416646638</v>
      </c>
      <c r="J428" s="4"/>
      <c r="K428" s="17">
        <v>1469665.3604821328</v>
      </c>
      <c r="L428" s="17">
        <v>1469665.3604821328</v>
      </c>
      <c r="N428" s="18">
        <v>0.4534598949664107</v>
      </c>
      <c r="O428" s="18">
        <f t="shared" si="6"/>
        <v>0.4534598949664107</v>
      </c>
      <c r="P428" s="19">
        <v>0.4980097740933076</v>
      </c>
      <c r="R428" s="50"/>
      <c r="S428" s="17"/>
    </row>
    <row r="429" spans="2:19" x14ac:dyDescent="0.2">
      <c r="B429" s="3">
        <v>422</v>
      </c>
      <c r="D429" s="32" t="s">
        <v>2131</v>
      </c>
      <c r="E429" s="32"/>
      <c r="F429" s="3" t="s">
        <v>1885</v>
      </c>
      <c r="H429" s="21">
        <v>218363.92</v>
      </c>
      <c r="I429" s="21">
        <v>203380.1735900947</v>
      </c>
      <c r="K429" s="17">
        <v>481855.957005815</v>
      </c>
      <c r="L429" s="17">
        <v>481855.957005815</v>
      </c>
      <c r="N429" s="18">
        <v>0.45317260651270691</v>
      </c>
      <c r="O429" s="18">
        <f t="shared" si="6"/>
        <v>0.45317260651270691</v>
      </c>
      <c r="P429" s="19">
        <v>0.42207670286753413</v>
      </c>
      <c r="R429" s="50"/>
      <c r="S429" s="17"/>
    </row>
    <row r="430" spans="2:19" x14ac:dyDescent="0.2">
      <c r="B430" s="3">
        <v>423</v>
      </c>
      <c r="D430" s="32" t="s">
        <v>992</v>
      </c>
      <c r="E430" s="32"/>
      <c r="F430" s="3" t="s">
        <v>993</v>
      </c>
      <c r="G430" s="4"/>
      <c r="H430" s="21">
        <v>4537568.97</v>
      </c>
      <c r="I430" s="21">
        <v>4077305.2549878806</v>
      </c>
      <c r="J430" s="4"/>
      <c r="K430" s="17">
        <v>10024418.222342815</v>
      </c>
      <c r="L430" s="17">
        <v>10024418.222342815</v>
      </c>
      <c r="N430" s="18">
        <v>0.45265160225323486</v>
      </c>
      <c r="O430" s="18">
        <f t="shared" si="6"/>
        <v>0.45265160225323486</v>
      </c>
      <c r="P430" s="19">
        <v>0.40673734520575205</v>
      </c>
      <c r="R430" s="50"/>
      <c r="S430" s="17"/>
    </row>
    <row r="431" spans="2:19" x14ac:dyDescent="0.2">
      <c r="B431" s="3">
        <v>424</v>
      </c>
      <c r="D431" s="32" t="s">
        <v>2348</v>
      </c>
      <c r="E431" s="32"/>
      <c r="F431" s="3" t="s">
        <v>2349</v>
      </c>
      <c r="G431" s="4"/>
      <c r="H431" s="21">
        <v>596357.66999999993</v>
      </c>
      <c r="I431" s="21">
        <v>281606.68165893672</v>
      </c>
      <c r="J431" s="4"/>
      <c r="K431" s="17">
        <v>1318148.5856307482</v>
      </c>
      <c r="L431" s="17">
        <v>1318148.5856307482</v>
      </c>
      <c r="N431" s="18">
        <v>0.45242067282925952</v>
      </c>
      <c r="O431" s="18">
        <f t="shared" si="6"/>
        <v>0.45242067282925952</v>
      </c>
      <c r="P431" s="19">
        <v>0.21363804105906994</v>
      </c>
      <c r="R431" s="50"/>
      <c r="S431" s="17"/>
    </row>
    <row r="432" spans="2:19" x14ac:dyDescent="0.2">
      <c r="B432" s="3">
        <v>425</v>
      </c>
      <c r="D432" s="32" t="s">
        <v>988</v>
      </c>
      <c r="E432" s="32"/>
      <c r="F432" s="3" t="s">
        <v>989</v>
      </c>
      <c r="G432" s="4"/>
      <c r="H432" s="21">
        <v>1149102.97</v>
      </c>
      <c r="I432" s="21">
        <v>947220.50742841628</v>
      </c>
      <c r="J432" s="4"/>
      <c r="K432" s="17">
        <v>2540780.550085234</v>
      </c>
      <c r="L432" s="17">
        <v>2540780.550085234</v>
      </c>
      <c r="N432" s="18">
        <v>0.45226376200079604</v>
      </c>
      <c r="O432" s="18">
        <f t="shared" si="6"/>
        <v>0.45226376200079604</v>
      </c>
      <c r="P432" s="19">
        <v>0.37280689487198754</v>
      </c>
      <c r="R432" s="50"/>
      <c r="S432" s="17"/>
    </row>
    <row r="433" spans="2:19" x14ac:dyDescent="0.2">
      <c r="B433" s="3">
        <v>426</v>
      </c>
      <c r="D433" s="32" t="s">
        <v>1108</v>
      </c>
      <c r="E433" s="32"/>
      <c r="F433" s="3" t="s">
        <v>1109</v>
      </c>
      <c r="H433" s="21">
        <v>345291.82</v>
      </c>
      <c r="I433" s="21">
        <v>293601.29038513126</v>
      </c>
      <c r="K433" s="17">
        <v>763601.49597446888</v>
      </c>
      <c r="L433" s="17">
        <v>763601.49597446888</v>
      </c>
      <c r="N433" s="18">
        <v>0.45218850646613307</v>
      </c>
      <c r="O433" s="18">
        <f t="shared" si="6"/>
        <v>0.45218850646613307</v>
      </c>
      <c r="P433" s="19">
        <v>0.38449543634072164</v>
      </c>
      <c r="R433" s="50"/>
      <c r="S433" s="17"/>
    </row>
    <row r="434" spans="2:19" x14ac:dyDescent="0.2">
      <c r="B434" s="3">
        <v>427</v>
      </c>
      <c r="D434" s="32" t="s">
        <v>536</v>
      </c>
      <c r="E434" s="32"/>
      <c r="F434" s="3" t="s">
        <v>537</v>
      </c>
      <c r="H434" s="21">
        <v>2063832.6300000001</v>
      </c>
      <c r="I434" s="21">
        <v>2067837.3827756587</v>
      </c>
      <c r="K434" s="17">
        <v>4567834.6846174169</v>
      </c>
      <c r="L434" s="17">
        <v>5622020</v>
      </c>
      <c r="N434" s="18">
        <v>0.45181859075376285</v>
      </c>
      <c r="O434" s="18">
        <f t="shared" si="6"/>
        <v>0.36709805906062237</v>
      </c>
      <c r="P434" s="19">
        <v>0.45269531967504911</v>
      </c>
      <c r="R434" s="50"/>
      <c r="S434" s="17"/>
    </row>
    <row r="435" spans="2:19" x14ac:dyDescent="0.2">
      <c r="B435" s="3">
        <v>428</v>
      </c>
      <c r="D435" s="32" t="s">
        <v>3464</v>
      </c>
      <c r="E435" s="32"/>
      <c r="F435" s="3" t="s">
        <v>3465</v>
      </c>
      <c r="G435" s="4"/>
      <c r="H435" s="21">
        <v>183091.41999999998</v>
      </c>
      <c r="I435" s="21">
        <v>201450.45429414153</v>
      </c>
      <c r="J435" s="4"/>
      <c r="K435" s="17">
        <v>405241.92714050272</v>
      </c>
      <c r="L435" s="17">
        <v>405241.92714050272</v>
      </c>
      <c r="N435" s="18">
        <v>0.45180769248617203</v>
      </c>
      <c r="O435" s="18">
        <f t="shared" si="6"/>
        <v>0.45180769248617203</v>
      </c>
      <c r="P435" s="19">
        <v>0.4971115790402803</v>
      </c>
      <c r="R435" s="50"/>
      <c r="S435" s="17"/>
    </row>
    <row r="436" spans="2:19" x14ac:dyDescent="0.2">
      <c r="B436" s="3">
        <v>429</v>
      </c>
      <c r="D436" s="32" t="s">
        <v>1908</v>
      </c>
      <c r="E436" s="32"/>
      <c r="F436" s="3" t="s">
        <v>1909</v>
      </c>
      <c r="G436" s="4"/>
      <c r="H436" s="21">
        <v>353241.75</v>
      </c>
      <c r="I436" s="21">
        <v>348214.48820581706</v>
      </c>
      <c r="J436" s="4"/>
      <c r="K436" s="17">
        <v>781929.3610394845</v>
      </c>
      <c r="L436" s="17">
        <v>781929.3610394845</v>
      </c>
      <c r="N436" s="18">
        <v>0.45175660053282307</v>
      </c>
      <c r="O436" s="18">
        <f t="shared" si="6"/>
        <v>0.45175660053282307</v>
      </c>
      <c r="P436" s="19">
        <v>0.44532729624438999</v>
      </c>
      <c r="R436" s="50"/>
      <c r="S436" s="17"/>
    </row>
    <row r="437" spans="2:19" x14ac:dyDescent="0.2">
      <c r="B437" s="3">
        <v>430</v>
      </c>
      <c r="D437" s="32" t="s">
        <v>2058</v>
      </c>
      <c r="E437" s="32"/>
      <c r="F437" s="3" t="s">
        <v>2059</v>
      </c>
      <c r="H437" s="21">
        <v>2997243.19</v>
      </c>
      <c r="I437" s="21">
        <v>2921853.9708796376</v>
      </c>
      <c r="K437" s="17">
        <v>6636997.5373948598</v>
      </c>
      <c r="L437" s="17">
        <v>6636997.5373948598</v>
      </c>
      <c r="N437" s="18">
        <v>0.45159624862185371</v>
      </c>
      <c r="O437" s="18">
        <f t="shared" si="6"/>
        <v>0.45159624862185371</v>
      </c>
      <c r="P437" s="19">
        <v>0.44023731430018237</v>
      </c>
      <c r="R437" s="50"/>
      <c r="S437" s="17"/>
    </row>
    <row r="438" spans="2:19" x14ac:dyDescent="0.2">
      <c r="B438" s="3">
        <v>431</v>
      </c>
      <c r="D438" s="32" t="s">
        <v>2622</v>
      </c>
      <c r="E438" s="32"/>
      <c r="F438" s="3" t="s">
        <v>2623</v>
      </c>
      <c r="G438" s="4"/>
      <c r="H438" s="21">
        <v>485324.89</v>
      </c>
      <c r="I438" s="21">
        <v>360761.53987677273</v>
      </c>
      <c r="J438" s="4"/>
      <c r="K438" s="17">
        <v>1074865.3277541816</v>
      </c>
      <c r="L438" s="17">
        <v>1074865.3277541816</v>
      </c>
      <c r="N438" s="18">
        <v>0.45152157900007389</v>
      </c>
      <c r="O438" s="18">
        <f t="shared" si="6"/>
        <v>0.45152157900007389</v>
      </c>
      <c r="P438" s="19">
        <v>0.33563417719552469</v>
      </c>
      <c r="R438" s="50"/>
      <c r="S438" s="17"/>
    </row>
    <row r="439" spans="2:19" x14ac:dyDescent="0.2">
      <c r="B439" s="3">
        <v>432</v>
      </c>
      <c r="D439" s="32" t="s">
        <v>2844</v>
      </c>
      <c r="E439" s="32"/>
      <c r="F439" s="3" t="s">
        <v>2845</v>
      </c>
      <c r="G439" s="4"/>
      <c r="H439" s="21">
        <v>5962727.8600000003</v>
      </c>
      <c r="I439" s="21">
        <v>6621212.5916496292</v>
      </c>
      <c r="J439" s="4"/>
      <c r="K439" s="17">
        <v>13210070.355558138</v>
      </c>
      <c r="L439" s="17">
        <v>13210070.355558138</v>
      </c>
      <c r="N439" s="18">
        <v>0.45137744913608141</v>
      </c>
      <c r="O439" s="18">
        <f t="shared" si="6"/>
        <v>0.45137744913608141</v>
      </c>
      <c r="P439" s="19">
        <v>0.50122462738162132</v>
      </c>
      <c r="R439" s="50"/>
      <c r="S439" s="17"/>
    </row>
    <row r="440" spans="2:19" x14ac:dyDescent="0.2">
      <c r="B440" s="3">
        <v>433</v>
      </c>
      <c r="D440" s="32" t="s">
        <v>840</v>
      </c>
      <c r="E440" s="32"/>
      <c r="F440" s="3" t="s">
        <v>841</v>
      </c>
      <c r="H440" s="21">
        <v>601716.12000000011</v>
      </c>
      <c r="I440" s="21">
        <v>435408.90048819315</v>
      </c>
      <c r="K440" s="17">
        <v>1333246.7652883846</v>
      </c>
      <c r="L440" s="17">
        <v>1333246.7652883846</v>
      </c>
      <c r="N440" s="18">
        <v>0.45131639218329356</v>
      </c>
      <c r="O440" s="18">
        <f t="shared" si="6"/>
        <v>0.45131639218329356</v>
      </c>
      <c r="P440" s="19">
        <v>0.32657787877251143</v>
      </c>
      <c r="R440" s="50"/>
      <c r="S440" s="17"/>
    </row>
    <row r="441" spans="2:19" x14ac:dyDescent="0.2">
      <c r="B441" s="3">
        <v>434</v>
      </c>
      <c r="D441" s="32" t="s">
        <v>2193</v>
      </c>
      <c r="E441" s="32"/>
      <c r="F441" s="3" t="s">
        <v>2194</v>
      </c>
      <c r="G441" s="4"/>
      <c r="H441" s="21">
        <v>455229.25</v>
      </c>
      <c r="I441" s="21">
        <v>430643.70811056881</v>
      </c>
      <c r="J441" s="4"/>
      <c r="K441" s="17">
        <v>1008728.5173225489</v>
      </c>
      <c r="L441" s="17">
        <v>1008728.5173225489</v>
      </c>
      <c r="N441" s="18">
        <v>0.45129015605537487</v>
      </c>
      <c r="O441" s="18">
        <f t="shared" si="6"/>
        <v>0.45129015605537487</v>
      </c>
      <c r="P441" s="19">
        <v>0.42691735260307612</v>
      </c>
      <c r="R441" s="50"/>
      <c r="S441" s="17"/>
    </row>
    <row r="442" spans="2:19" x14ac:dyDescent="0.2">
      <c r="B442" s="3">
        <v>435</v>
      </c>
      <c r="D442" s="32" t="s">
        <v>3433</v>
      </c>
      <c r="E442" s="32"/>
      <c r="F442" s="3" t="s">
        <v>3434</v>
      </c>
      <c r="G442" s="4"/>
      <c r="H442" s="21">
        <v>258748.83000000002</v>
      </c>
      <c r="I442" s="21">
        <v>267977.12630602845</v>
      </c>
      <c r="J442" s="4"/>
      <c r="K442" s="17">
        <v>574701.07002298464</v>
      </c>
      <c r="L442" s="17">
        <v>574701.07002298464</v>
      </c>
      <c r="N442" s="18">
        <v>0.45023203104468135</v>
      </c>
      <c r="O442" s="18">
        <f t="shared" si="6"/>
        <v>0.45023203104468135</v>
      </c>
      <c r="P442" s="19">
        <v>0.46628958998686215</v>
      </c>
      <c r="R442" s="50"/>
      <c r="S442" s="17"/>
    </row>
    <row r="443" spans="2:19" x14ac:dyDescent="0.2">
      <c r="B443" s="3">
        <v>436</v>
      </c>
      <c r="D443" s="32" t="s">
        <v>1798</v>
      </c>
      <c r="E443" s="32"/>
      <c r="F443" s="3" t="s">
        <v>1799</v>
      </c>
      <c r="G443" s="4"/>
      <c r="H443" s="21">
        <v>826873.45000000007</v>
      </c>
      <c r="I443" s="21">
        <v>786252.21098167065</v>
      </c>
      <c r="J443" s="4"/>
      <c r="K443" s="17">
        <v>1837648.3238713504</v>
      </c>
      <c r="L443" s="17">
        <v>1837648.3238713504</v>
      </c>
      <c r="N443" s="18">
        <v>0.44996283524914943</v>
      </c>
      <c r="O443" s="18">
        <f t="shared" si="6"/>
        <v>0.44996283524914943</v>
      </c>
      <c r="P443" s="19">
        <v>0.39310567210032449</v>
      </c>
      <c r="R443" s="50"/>
      <c r="S443" s="17"/>
    </row>
    <row r="444" spans="2:19" x14ac:dyDescent="0.2">
      <c r="B444" s="3">
        <v>437</v>
      </c>
      <c r="D444" s="32" t="s">
        <v>458</v>
      </c>
      <c r="E444" s="32"/>
      <c r="F444" s="3" t="s">
        <v>459</v>
      </c>
      <c r="G444" s="4"/>
      <c r="H444" s="21">
        <v>894220.19</v>
      </c>
      <c r="I444" s="21">
        <v>716909.1332141622</v>
      </c>
      <c r="J444" s="4"/>
      <c r="K444" s="17">
        <v>1988242.9748862418</v>
      </c>
      <c r="L444" s="17">
        <v>1988242.9748862418</v>
      </c>
      <c r="N444" s="18">
        <v>0.44975397941550033</v>
      </c>
      <c r="O444" s="18">
        <f t="shared" si="6"/>
        <v>0.44975397941550033</v>
      </c>
      <c r="P444" s="19">
        <v>0.3605742066083148</v>
      </c>
      <c r="R444" s="50"/>
      <c r="S444" s="17"/>
    </row>
    <row r="445" spans="2:19" x14ac:dyDescent="0.2">
      <c r="B445" s="3">
        <v>438</v>
      </c>
      <c r="D445" s="32" t="s">
        <v>1691</v>
      </c>
      <c r="E445" s="32"/>
      <c r="F445" s="3" t="s">
        <v>1692</v>
      </c>
      <c r="G445" s="4"/>
      <c r="H445" s="21">
        <v>192828.14</v>
      </c>
      <c r="I445" s="21">
        <v>184567.7583485308</v>
      </c>
      <c r="J445" s="4"/>
      <c r="K445" s="17">
        <v>428759.4532077465</v>
      </c>
      <c r="L445" s="17">
        <v>428759.4532077465</v>
      </c>
      <c r="N445" s="18">
        <v>0.44973501705295144</v>
      </c>
      <c r="O445" s="18">
        <f t="shared" si="6"/>
        <v>0.44973501705295144</v>
      </c>
      <c r="P445" s="19">
        <v>0.43046924555877331</v>
      </c>
      <c r="R445" s="50"/>
      <c r="S445" s="17"/>
    </row>
    <row r="446" spans="2:19" x14ac:dyDescent="0.2">
      <c r="B446" s="3">
        <v>439</v>
      </c>
      <c r="D446" s="32" t="s">
        <v>1064</v>
      </c>
      <c r="E446" s="32"/>
      <c r="F446" s="3" t="s">
        <v>1065</v>
      </c>
      <c r="H446" s="21">
        <v>215289.9</v>
      </c>
      <c r="I446" s="21">
        <v>216669.36967146149</v>
      </c>
      <c r="K446" s="17">
        <v>478767.52300604433</v>
      </c>
      <c r="L446" s="17">
        <v>478767.52300604433</v>
      </c>
      <c r="N446" s="18">
        <v>0.44967523830408607</v>
      </c>
      <c r="O446" s="18">
        <f t="shared" si="6"/>
        <v>0.44967523830408607</v>
      </c>
      <c r="P446" s="19">
        <v>0.45255653163576454</v>
      </c>
      <c r="R446" s="50"/>
      <c r="S446" s="17"/>
    </row>
    <row r="447" spans="2:19" x14ac:dyDescent="0.2">
      <c r="B447" s="3">
        <v>440</v>
      </c>
      <c r="D447" s="32" t="s">
        <v>858</v>
      </c>
      <c r="E447" s="32"/>
      <c r="F447" s="3" t="s">
        <v>859</v>
      </c>
      <c r="G447" s="4"/>
      <c r="H447" s="21">
        <v>1050346.79</v>
      </c>
      <c r="I447" s="21">
        <v>723903.78088577767</v>
      </c>
      <c r="J447" s="4"/>
      <c r="K447" s="17">
        <v>2338207.9264964098</v>
      </c>
      <c r="L447" s="17">
        <v>2338207.9264964098</v>
      </c>
      <c r="N447" s="18">
        <v>0.44921017420971981</v>
      </c>
      <c r="O447" s="18">
        <f t="shared" si="6"/>
        <v>0.44921017420971981</v>
      </c>
      <c r="P447" s="19">
        <v>0.30959769346538873</v>
      </c>
      <c r="R447" s="50"/>
      <c r="S447" s="17"/>
    </row>
    <row r="448" spans="2:19" x14ac:dyDescent="0.2">
      <c r="B448" s="3">
        <v>441</v>
      </c>
      <c r="D448" s="32" t="s">
        <v>2011</v>
      </c>
      <c r="E448" s="32"/>
      <c r="F448" s="3" t="s">
        <v>2012</v>
      </c>
      <c r="G448" s="4"/>
      <c r="H448" s="21">
        <v>169544.55</v>
      </c>
      <c r="I448" s="21">
        <v>138985.85054195224</v>
      </c>
      <c r="J448" s="4"/>
      <c r="K448" s="17">
        <v>377469.72361736791</v>
      </c>
      <c r="L448" s="17">
        <v>395460</v>
      </c>
      <c r="N448" s="18">
        <v>0.44916065949666273</v>
      </c>
      <c r="O448" s="18">
        <f t="shared" si="6"/>
        <v>0.42872743134577451</v>
      </c>
      <c r="P448" s="19">
        <v>0.368203969340966</v>
      </c>
      <c r="R448" s="50"/>
      <c r="S448" s="17"/>
    </row>
    <row r="449" spans="2:19" x14ac:dyDescent="0.2">
      <c r="B449" s="3">
        <v>442</v>
      </c>
      <c r="D449" s="32" t="s">
        <v>3599</v>
      </c>
      <c r="E449" s="32"/>
      <c r="F449" s="3" t="s">
        <v>3600</v>
      </c>
      <c r="H449" s="21">
        <v>9633358.879999999</v>
      </c>
      <c r="I449" s="21">
        <v>9510737.4204419143</v>
      </c>
      <c r="K449" s="17">
        <v>21452053.484770544</v>
      </c>
      <c r="L449" s="17">
        <v>21452053.484770544</v>
      </c>
      <c r="N449" s="18">
        <v>0.44906464953758435</v>
      </c>
      <c r="O449" s="18">
        <f t="shared" si="6"/>
        <v>0.44906464953758435</v>
      </c>
      <c r="P449" s="19">
        <v>0.44334857859616422</v>
      </c>
      <c r="R449" s="50"/>
      <c r="S449" s="17"/>
    </row>
    <row r="450" spans="2:19" x14ac:dyDescent="0.2">
      <c r="B450" s="3">
        <v>443</v>
      </c>
      <c r="D450" s="32" t="s">
        <v>1110</v>
      </c>
      <c r="E450" s="32"/>
      <c r="F450" s="3" t="s">
        <v>1111</v>
      </c>
      <c r="G450" s="4"/>
      <c r="H450" s="21">
        <v>325284.21999999997</v>
      </c>
      <c r="I450" s="21">
        <v>282898.00924213789</v>
      </c>
      <c r="J450" s="4"/>
      <c r="K450" s="17">
        <v>724424.69619184721</v>
      </c>
      <c r="L450" s="17">
        <v>724424.69619184721</v>
      </c>
      <c r="N450" s="18">
        <v>0.44902420045858837</v>
      </c>
      <c r="O450" s="18">
        <f t="shared" si="6"/>
        <v>0.44902420045858837</v>
      </c>
      <c r="P450" s="19">
        <v>0.39051403234770293</v>
      </c>
      <c r="R450" s="50"/>
      <c r="S450" s="17"/>
    </row>
    <row r="451" spans="2:19" x14ac:dyDescent="0.2">
      <c r="B451" s="3">
        <v>444</v>
      </c>
      <c r="D451" s="32" t="s">
        <v>3410</v>
      </c>
      <c r="E451" s="32"/>
      <c r="F451" s="3" t="s">
        <v>3411</v>
      </c>
      <c r="G451" s="4"/>
      <c r="H451" s="21">
        <v>454403.12</v>
      </c>
      <c r="I451" s="21">
        <v>479419.72370368481</v>
      </c>
      <c r="J451" s="4"/>
      <c r="K451" s="17">
        <v>1012274.9830515732</v>
      </c>
      <c r="L451" s="17">
        <v>1012274.9830515732</v>
      </c>
      <c r="N451" s="18">
        <v>0.44889296644491822</v>
      </c>
      <c r="O451" s="18">
        <f t="shared" si="6"/>
        <v>0.44889296644491822</v>
      </c>
      <c r="P451" s="19">
        <v>0.47360621543608716</v>
      </c>
      <c r="R451" s="50"/>
      <c r="S451" s="17"/>
    </row>
    <row r="452" spans="2:19" x14ac:dyDescent="0.2">
      <c r="B452" s="3">
        <v>445</v>
      </c>
      <c r="D452" s="32" t="s">
        <v>160</v>
      </c>
      <c r="E452" s="32"/>
      <c r="F452" s="3" t="s">
        <v>161</v>
      </c>
      <c r="H452" s="21">
        <v>185326.07</v>
      </c>
      <c r="I452" s="21">
        <v>174347.66202448827</v>
      </c>
      <c r="K452" s="17">
        <v>412928.97648988251</v>
      </c>
      <c r="L452" s="17">
        <v>412928.97648988251</v>
      </c>
      <c r="N452" s="18">
        <v>0.44880858586232159</v>
      </c>
      <c r="O452" s="18">
        <f t="shared" si="6"/>
        <v>0.44880858586232159</v>
      </c>
      <c r="P452" s="19">
        <v>0.42222191212284677</v>
      </c>
      <c r="R452" s="50"/>
      <c r="S452" s="17"/>
    </row>
    <row r="453" spans="2:19" x14ac:dyDescent="0.2">
      <c r="B453" s="3">
        <v>446</v>
      </c>
      <c r="D453" s="32" t="s">
        <v>2149</v>
      </c>
      <c r="E453" s="32"/>
      <c r="F453" s="3" t="s">
        <v>2150</v>
      </c>
      <c r="H453" s="21">
        <v>187878.57</v>
      </c>
      <c r="I453" s="21">
        <v>162259.30970545002</v>
      </c>
      <c r="K453" s="17">
        <v>418823.63877609058</v>
      </c>
      <c r="L453" s="17">
        <v>418823.63877609058</v>
      </c>
      <c r="N453" s="18">
        <v>0.44858635617853154</v>
      </c>
      <c r="O453" s="18">
        <f t="shared" si="6"/>
        <v>0.44858635617853154</v>
      </c>
      <c r="P453" s="19">
        <v>0.38741678998733953</v>
      </c>
      <c r="R453" s="50"/>
      <c r="S453" s="17"/>
    </row>
    <row r="454" spans="2:19" x14ac:dyDescent="0.2">
      <c r="B454" s="3">
        <v>447</v>
      </c>
      <c r="D454" s="32" t="s">
        <v>702</v>
      </c>
      <c r="E454" s="32"/>
      <c r="F454" s="3" t="s">
        <v>703</v>
      </c>
      <c r="H454" s="21">
        <v>6467563.9500000011</v>
      </c>
      <c r="I454" s="21">
        <v>5011412.5877155736</v>
      </c>
      <c r="K454" s="17">
        <v>14419352.62319874</v>
      </c>
      <c r="L454" s="17">
        <v>30771270</v>
      </c>
      <c r="N454" s="18">
        <v>0.44853358670170718</v>
      </c>
      <c r="O454" s="18">
        <f t="shared" si="6"/>
        <v>0.21018189856967234</v>
      </c>
      <c r="P454" s="19">
        <v>0.34754768252583718</v>
      </c>
      <c r="R454" s="50"/>
      <c r="S454" s="17"/>
    </row>
    <row r="455" spans="2:19" x14ac:dyDescent="0.2">
      <c r="B455" s="3">
        <v>448</v>
      </c>
      <c r="D455" s="32" t="s">
        <v>3351</v>
      </c>
      <c r="E455" s="32"/>
      <c r="F455" s="3" t="s">
        <v>3352</v>
      </c>
      <c r="H455" s="21">
        <v>13127340.779999997</v>
      </c>
      <c r="I455" s="21">
        <v>12323532.261175279</v>
      </c>
      <c r="K455" s="17">
        <v>29268739.111393835</v>
      </c>
      <c r="L455" s="17">
        <v>29268740</v>
      </c>
      <c r="N455" s="18">
        <v>0.44851063552955517</v>
      </c>
      <c r="O455" s="18">
        <f t="shared" si="6"/>
        <v>0.44851062191266167</v>
      </c>
      <c r="P455" s="19">
        <v>0.42104759669602343</v>
      </c>
      <c r="R455" s="50"/>
      <c r="S455" s="17"/>
    </row>
    <row r="456" spans="2:19" x14ac:dyDescent="0.2">
      <c r="B456" s="3">
        <v>449</v>
      </c>
      <c r="D456" s="32" t="s">
        <v>1092</v>
      </c>
      <c r="E456" s="32"/>
      <c r="F456" s="3" t="s">
        <v>1093</v>
      </c>
      <c r="H456" s="21">
        <v>340999.6</v>
      </c>
      <c r="I456" s="21">
        <v>288872.26184226549</v>
      </c>
      <c r="K456" s="17">
        <v>760448.88423683646</v>
      </c>
      <c r="L456" s="17">
        <v>760448.88423683646</v>
      </c>
      <c r="N456" s="18">
        <v>0.44841883138827521</v>
      </c>
      <c r="O456" s="18">
        <f t="shared" ref="O456:O519" si="7">+H456/L456</f>
        <v>0.44841883138827521</v>
      </c>
      <c r="P456" s="19">
        <v>0.37987071561314595</v>
      </c>
      <c r="R456" s="50"/>
      <c r="S456" s="17"/>
    </row>
    <row r="457" spans="2:19" x14ac:dyDescent="0.2">
      <c r="B457" s="3">
        <v>450</v>
      </c>
      <c r="D457" s="32" t="s">
        <v>1044</v>
      </c>
      <c r="E457" s="32"/>
      <c r="F457" s="3" t="s">
        <v>1045</v>
      </c>
      <c r="H457" s="21">
        <v>209977.66999999998</v>
      </c>
      <c r="I457" s="21">
        <v>180471.13088121294</v>
      </c>
      <c r="K457" s="17">
        <v>468432.86179873795</v>
      </c>
      <c r="L457" s="17">
        <v>468432.86179873795</v>
      </c>
      <c r="N457" s="18">
        <v>0.44825563516979905</v>
      </c>
      <c r="O457" s="18">
        <f t="shared" si="7"/>
        <v>0.44825563516979905</v>
      </c>
      <c r="P457" s="19">
        <v>0.38526573517541202</v>
      </c>
      <c r="R457" s="50"/>
      <c r="S457" s="17"/>
    </row>
    <row r="458" spans="2:19" x14ac:dyDescent="0.2">
      <c r="B458" s="3">
        <v>451</v>
      </c>
      <c r="D458" s="32" t="s">
        <v>2656</v>
      </c>
      <c r="E458" s="32"/>
      <c r="F458" s="3" t="s">
        <v>2657</v>
      </c>
      <c r="H458" s="21">
        <v>266197.73</v>
      </c>
      <c r="I458" s="21">
        <v>253546.64305079012</v>
      </c>
      <c r="K458" s="17">
        <v>594256.5445537495</v>
      </c>
      <c r="L458" s="17">
        <v>594256.5445537495</v>
      </c>
      <c r="N458" s="18">
        <v>0.447950859674416</v>
      </c>
      <c r="O458" s="18">
        <f t="shared" si="7"/>
        <v>0.447950859674416</v>
      </c>
      <c r="P458" s="19">
        <v>0.4266619280418496</v>
      </c>
      <c r="R458" s="50"/>
      <c r="S458" s="17"/>
    </row>
    <row r="459" spans="2:19" x14ac:dyDescent="0.2">
      <c r="B459" s="3">
        <v>452</v>
      </c>
      <c r="D459" s="32" t="s">
        <v>3551</v>
      </c>
      <c r="E459" s="32"/>
      <c r="F459" s="3" t="s">
        <v>3552</v>
      </c>
      <c r="H459" s="21">
        <v>18791618.5</v>
      </c>
      <c r="I459" s="21">
        <v>19236048.895953946</v>
      </c>
      <c r="K459" s="17">
        <v>41971535.175224371</v>
      </c>
      <c r="L459" s="17">
        <v>49065220</v>
      </c>
      <c r="N459" s="18">
        <v>0.44772292510979245</v>
      </c>
      <c r="O459" s="18">
        <f t="shared" si="7"/>
        <v>0.38299264733756416</v>
      </c>
      <c r="P459" s="19">
        <v>0.45831177762849401</v>
      </c>
      <c r="R459" s="50"/>
      <c r="S459" s="17"/>
    </row>
    <row r="460" spans="2:19" x14ac:dyDescent="0.2">
      <c r="B460" s="3">
        <v>453</v>
      </c>
      <c r="D460" s="32" t="s">
        <v>2998</v>
      </c>
      <c r="E460" s="32"/>
      <c r="F460" s="3" t="s">
        <v>683</v>
      </c>
      <c r="G460" s="4"/>
      <c r="H460" s="21">
        <v>397950.44000000006</v>
      </c>
      <c r="I460" s="21">
        <v>360643.5554322463</v>
      </c>
      <c r="J460" s="4"/>
      <c r="K460" s="17">
        <v>889141.29228032823</v>
      </c>
      <c r="L460" s="17">
        <v>889141.29228032823</v>
      </c>
      <c r="N460" s="18">
        <v>0.44756715659825003</v>
      </c>
      <c r="O460" s="18">
        <f t="shared" si="7"/>
        <v>0.44756715659825003</v>
      </c>
      <c r="P460" s="19">
        <v>0.40560882568767553</v>
      </c>
      <c r="R460" s="50"/>
      <c r="S460" s="17"/>
    </row>
    <row r="461" spans="2:19" x14ac:dyDescent="0.2">
      <c r="B461" s="3">
        <v>454</v>
      </c>
      <c r="D461" s="32" t="s">
        <v>3549</v>
      </c>
      <c r="E461" s="32"/>
      <c r="F461" s="3" t="s">
        <v>3550</v>
      </c>
      <c r="G461" s="4"/>
      <c r="H461" s="21">
        <v>349268.39999999997</v>
      </c>
      <c r="I461" s="21">
        <v>284905.62048783875</v>
      </c>
      <c r="J461" s="4"/>
      <c r="K461" s="17">
        <v>780446.52624183078</v>
      </c>
      <c r="L461" s="17">
        <v>780446.52624183078</v>
      </c>
      <c r="N461" s="18">
        <v>0.44752380625213384</v>
      </c>
      <c r="O461" s="18">
        <f t="shared" si="7"/>
        <v>0.44752380625213384</v>
      </c>
      <c r="P461" s="19">
        <v>0.36505463335172467</v>
      </c>
      <c r="R461" s="50"/>
      <c r="S461" s="17"/>
    </row>
    <row r="462" spans="2:19" x14ac:dyDescent="0.2">
      <c r="B462" s="3">
        <v>455</v>
      </c>
      <c r="D462" s="32" t="s">
        <v>1518</v>
      </c>
      <c r="E462" s="32"/>
      <c r="F462" s="3" t="s">
        <v>1519</v>
      </c>
      <c r="H462" s="21">
        <v>12901628.329999998</v>
      </c>
      <c r="I462" s="21">
        <v>10564755.587479368</v>
      </c>
      <c r="K462" s="17">
        <v>28832219.448924553</v>
      </c>
      <c r="L462" s="17">
        <v>32975449.999999996</v>
      </c>
      <c r="N462" s="18">
        <v>0.44747260448869924</v>
      </c>
      <c r="O462" s="18">
        <f t="shared" si="7"/>
        <v>0.39124950015845122</v>
      </c>
      <c r="P462" s="19">
        <v>0.36642186378313779</v>
      </c>
      <c r="R462" s="50"/>
      <c r="S462" s="17"/>
    </row>
    <row r="463" spans="2:19" x14ac:dyDescent="0.2">
      <c r="B463" s="3">
        <v>456</v>
      </c>
      <c r="D463" s="32" t="s">
        <v>3431</v>
      </c>
      <c r="E463" s="32"/>
      <c r="F463" s="3" t="s">
        <v>3432</v>
      </c>
      <c r="H463" s="21">
        <v>166855.69</v>
      </c>
      <c r="I463" s="21">
        <v>178739.21314614994</v>
      </c>
      <c r="K463" s="17">
        <v>372946.86197913217</v>
      </c>
      <c r="L463" s="17">
        <v>372946.86197913217</v>
      </c>
      <c r="N463" s="18">
        <v>0.44739802639587894</v>
      </c>
      <c r="O463" s="18">
        <f t="shared" si="7"/>
        <v>0.44739802639587894</v>
      </c>
      <c r="P463" s="19">
        <v>0.47926187714149759</v>
      </c>
      <c r="R463" s="50"/>
      <c r="S463" s="17"/>
    </row>
    <row r="464" spans="2:19" x14ac:dyDescent="0.2">
      <c r="B464" s="3">
        <v>457</v>
      </c>
      <c r="D464" s="32" t="s">
        <v>1188</v>
      </c>
      <c r="E464" s="32"/>
      <c r="F464" s="3" t="s">
        <v>1189</v>
      </c>
      <c r="H464" s="21">
        <v>750501.75</v>
      </c>
      <c r="I464" s="21">
        <v>521465.54344222834</v>
      </c>
      <c r="K464" s="17">
        <v>1678327.6674128957</v>
      </c>
      <c r="L464" s="17">
        <v>1678327.6674128957</v>
      </c>
      <c r="N464" s="18">
        <v>0.44717236364033819</v>
      </c>
      <c r="O464" s="18">
        <f t="shared" si="7"/>
        <v>0.44717236364033819</v>
      </c>
      <c r="P464" s="19">
        <v>0.31070544421522633</v>
      </c>
      <c r="R464" s="50"/>
      <c r="S464" s="17"/>
    </row>
    <row r="465" spans="2:19" x14ac:dyDescent="0.2">
      <c r="B465" s="3">
        <v>458</v>
      </c>
      <c r="D465" s="32" t="s">
        <v>2312</v>
      </c>
      <c r="E465" s="32"/>
      <c r="F465" s="3" t="s">
        <v>2313</v>
      </c>
      <c r="G465" s="4"/>
      <c r="H465" s="21">
        <v>204726.6</v>
      </c>
      <c r="I465" s="21">
        <v>139922.01741131453</v>
      </c>
      <c r="J465" s="4"/>
      <c r="K465" s="17">
        <v>457889.67510865361</v>
      </c>
      <c r="L465" s="17">
        <v>457889.67510865361</v>
      </c>
      <c r="N465" s="18">
        <v>0.44710901146967336</v>
      </c>
      <c r="O465" s="18">
        <f t="shared" si="7"/>
        <v>0.44710901146967336</v>
      </c>
      <c r="P465" s="19">
        <v>0.30558019762754451</v>
      </c>
      <c r="R465" s="50"/>
      <c r="S465" s="17"/>
    </row>
    <row r="466" spans="2:19" x14ac:dyDescent="0.2">
      <c r="B466" s="3">
        <v>459</v>
      </c>
      <c r="D466" s="32" t="s">
        <v>1380</v>
      </c>
      <c r="E466" s="32"/>
      <c r="F466" s="3" t="s">
        <v>1381</v>
      </c>
      <c r="G466" s="4"/>
      <c r="H466" s="21">
        <v>10726991.969999999</v>
      </c>
      <c r="I466" s="21">
        <v>11310920.223317897</v>
      </c>
      <c r="J466" s="4"/>
      <c r="K466" s="17">
        <v>24002495.669580437</v>
      </c>
      <c r="L466" s="17">
        <v>26812520</v>
      </c>
      <c r="N466" s="18">
        <v>0.44691152610413143</v>
      </c>
      <c r="O466" s="18">
        <f t="shared" si="7"/>
        <v>0.40007399416392037</v>
      </c>
      <c r="P466" s="19">
        <v>0.47123934023464037</v>
      </c>
      <c r="R466" s="50"/>
      <c r="S466" s="17"/>
    </row>
    <row r="467" spans="2:19" x14ac:dyDescent="0.2">
      <c r="B467" s="3">
        <v>460</v>
      </c>
      <c r="D467" s="32" t="s">
        <v>2429</v>
      </c>
      <c r="E467" s="32"/>
      <c r="F467" s="3" t="s">
        <v>2430</v>
      </c>
      <c r="G467" s="4"/>
      <c r="H467" s="21">
        <v>1021715.0800000001</v>
      </c>
      <c r="I467" s="21">
        <v>1066470.3481262042</v>
      </c>
      <c r="J467" s="4"/>
      <c r="K467" s="17">
        <v>2286418.1889624018</v>
      </c>
      <c r="L467" s="17">
        <v>2286420</v>
      </c>
      <c r="N467" s="18">
        <v>0.44686273269356031</v>
      </c>
      <c r="O467" s="18">
        <f t="shared" si="7"/>
        <v>0.44686237874056389</v>
      </c>
      <c r="P467" s="19">
        <v>0.46643713441160933</v>
      </c>
      <c r="R467" s="50"/>
      <c r="S467" s="17"/>
    </row>
    <row r="468" spans="2:19" x14ac:dyDescent="0.2">
      <c r="B468" s="3">
        <v>461</v>
      </c>
      <c r="D468" s="32" t="s">
        <v>1851</v>
      </c>
      <c r="E468" s="32"/>
      <c r="F468" s="3" t="s">
        <v>707</v>
      </c>
      <c r="H468" s="21">
        <v>436859.65</v>
      </c>
      <c r="I468" s="21">
        <v>355080.35077674792</v>
      </c>
      <c r="K468" s="17">
        <v>978797.43970572238</v>
      </c>
      <c r="L468" s="17">
        <v>978797.43970572238</v>
      </c>
      <c r="N468" s="18">
        <v>0.4463228368592207</v>
      </c>
      <c r="O468" s="18">
        <f t="shared" si="7"/>
        <v>0.4463228368592207</v>
      </c>
      <c r="P468" s="19">
        <v>0.36277204697583154</v>
      </c>
      <c r="R468" s="50"/>
      <c r="S468" s="17"/>
    </row>
    <row r="469" spans="2:19" x14ac:dyDescent="0.2">
      <c r="B469" s="3">
        <v>462</v>
      </c>
      <c r="D469" s="32" t="s">
        <v>102</v>
      </c>
      <c r="E469" s="32"/>
      <c r="F469" s="3" t="s">
        <v>103</v>
      </c>
      <c r="G469" s="4"/>
      <c r="H469" s="21">
        <v>166892.85</v>
      </c>
      <c r="I469" s="21">
        <v>156723.66403269029</v>
      </c>
      <c r="J469" s="4"/>
      <c r="K469" s="17">
        <v>374453.44852275716</v>
      </c>
      <c r="L469" s="17">
        <v>374453.44852275716</v>
      </c>
      <c r="N469" s="18">
        <v>0.44569719055440132</v>
      </c>
      <c r="O469" s="18">
        <f t="shared" si="7"/>
        <v>0.44569719055440132</v>
      </c>
      <c r="P469" s="19">
        <v>0.41853978018088811</v>
      </c>
      <c r="R469" s="50"/>
      <c r="S469" s="17"/>
    </row>
    <row r="470" spans="2:19" x14ac:dyDescent="0.2">
      <c r="B470" s="3">
        <v>463</v>
      </c>
      <c r="D470" s="32" t="s">
        <v>402</v>
      </c>
      <c r="E470" s="32"/>
      <c r="F470" s="3" t="s">
        <v>403</v>
      </c>
      <c r="H470" s="21">
        <v>1752464.4600000002</v>
      </c>
      <c r="I470" s="21">
        <v>1548963.0433257446</v>
      </c>
      <c r="K470" s="17">
        <v>3935493.4841388268</v>
      </c>
      <c r="L470" s="17">
        <v>3935493.4841388268</v>
      </c>
      <c r="N470" s="18">
        <v>0.44529725866983066</v>
      </c>
      <c r="O470" s="18">
        <f t="shared" si="7"/>
        <v>0.44529725866983066</v>
      </c>
      <c r="P470" s="19">
        <v>0.39358800861150262</v>
      </c>
      <c r="R470" s="50"/>
      <c r="S470" s="17"/>
    </row>
    <row r="471" spans="2:19" x14ac:dyDescent="0.2">
      <c r="B471" s="3">
        <v>464</v>
      </c>
      <c r="D471" s="32" t="s">
        <v>3101</v>
      </c>
      <c r="E471" s="32"/>
      <c r="F471" s="3" t="s">
        <v>3102</v>
      </c>
      <c r="H471" s="21">
        <v>4725547.92</v>
      </c>
      <c r="I471" s="21">
        <v>4540868.7168935603</v>
      </c>
      <c r="K471" s="17">
        <v>10618721.551447581</v>
      </c>
      <c r="L471" s="17">
        <v>10618721.551447581</v>
      </c>
      <c r="N471" s="18">
        <v>0.44502041955849164</v>
      </c>
      <c r="O471" s="18">
        <f t="shared" si="7"/>
        <v>0.44502041955849164</v>
      </c>
      <c r="P471" s="19">
        <v>0.42762857043506641</v>
      </c>
      <c r="R471" s="50"/>
      <c r="S471" s="17"/>
    </row>
    <row r="472" spans="2:19" x14ac:dyDescent="0.2">
      <c r="B472" s="3">
        <v>465</v>
      </c>
      <c r="D472" s="32" t="s">
        <v>2533</v>
      </c>
      <c r="E472" s="32"/>
      <c r="F472" s="3" t="s">
        <v>1350</v>
      </c>
      <c r="G472" s="4"/>
      <c r="H472" s="21">
        <v>9016984.9200000018</v>
      </c>
      <c r="I472" s="21">
        <v>10312738.119102992</v>
      </c>
      <c r="J472" s="4"/>
      <c r="K472" s="17">
        <v>20287743.228281483</v>
      </c>
      <c r="L472" s="17">
        <v>20287740</v>
      </c>
      <c r="N472" s="18">
        <v>0.44445480300786538</v>
      </c>
      <c r="O472" s="18">
        <f t="shared" si="7"/>
        <v>0.44445487373162323</v>
      </c>
      <c r="P472" s="19">
        <v>0.50832357266464456</v>
      </c>
      <c r="R472" s="50"/>
      <c r="S472" s="17"/>
    </row>
    <row r="473" spans="2:19" x14ac:dyDescent="0.2">
      <c r="B473" s="3">
        <v>466</v>
      </c>
      <c r="D473" s="32" t="s">
        <v>3009</v>
      </c>
      <c r="E473" s="32"/>
      <c r="F473" s="3" t="s">
        <v>3010</v>
      </c>
      <c r="G473" s="4"/>
      <c r="H473" s="21">
        <v>3321687.7</v>
      </c>
      <c r="I473" s="21">
        <v>2962038.8248320045</v>
      </c>
      <c r="J473" s="4"/>
      <c r="K473" s="17">
        <v>7474975.2305929987</v>
      </c>
      <c r="L473" s="17">
        <v>7474975.2305929987</v>
      </c>
      <c r="N473" s="18">
        <v>0.44437440894857477</v>
      </c>
      <c r="O473" s="18">
        <f t="shared" si="7"/>
        <v>0.44437440894857477</v>
      </c>
      <c r="P473" s="19">
        <v>0.39626068762197386</v>
      </c>
      <c r="R473" s="50"/>
      <c r="S473" s="17"/>
    </row>
    <row r="474" spans="2:19" x14ac:dyDescent="0.2">
      <c r="B474" s="3">
        <v>467</v>
      </c>
      <c r="D474" s="32" t="s">
        <v>1303</v>
      </c>
      <c r="E474" s="32"/>
      <c r="F474" s="3" t="s">
        <v>1304</v>
      </c>
      <c r="H474" s="21">
        <v>3305206.69</v>
      </c>
      <c r="I474" s="21">
        <v>2233942.6142186262</v>
      </c>
      <c r="K474" s="17">
        <v>7441120.0280673131</v>
      </c>
      <c r="L474" s="17">
        <v>7441120.0280673131</v>
      </c>
      <c r="N474" s="18">
        <v>0.44418134333716203</v>
      </c>
      <c r="O474" s="18">
        <f t="shared" si="7"/>
        <v>0.44418134333716203</v>
      </c>
      <c r="P474" s="19">
        <v>0.30021590913630908</v>
      </c>
      <c r="R474" s="50"/>
      <c r="S474" s="17"/>
    </row>
    <row r="475" spans="2:19" x14ac:dyDescent="0.2">
      <c r="B475" s="3">
        <v>468</v>
      </c>
      <c r="D475" s="32" t="s">
        <v>844</v>
      </c>
      <c r="E475" s="32"/>
      <c r="F475" s="3" t="s">
        <v>845</v>
      </c>
      <c r="H475" s="21">
        <v>252122.56</v>
      </c>
      <c r="I475" s="21">
        <v>178554.33528744872</v>
      </c>
      <c r="K475" s="17">
        <v>567865.20806960238</v>
      </c>
      <c r="L475" s="17">
        <v>567865.20806960238</v>
      </c>
      <c r="N475" s="18">
        <v>0.44398310799329288</v>
      </c>
      <c r="O475" s="18">
        <f t="shared" si="7"/>
        <v>0.44398310799329288</v>
      </c>
      <c r="P475" s="19">
        <v>0.31443084159782436</v>
      </c>
      <c r="R475" s="50"/>
      <c r="S475" s="17"/>
    </row>
    <row r="476" spans="2:19" x14ac:dyDescent="0.2">
      <c r="B476" s="3">
        <v>469</v>
      </c>
      <c r="D476" s="32" t="s">
        <v>613</v>
      </c>
      <c r="E476" s="32"/>
      <c r="F476" s="3" t="s">
        <v>614</v>
      </c>
      <c r="G476" s="4"/>
      <c r="H476" s="21">
        <v>194743.05</v>
      </c>
      <c r="I476" s="21">
        <v>173942.94844161341</v>
      </c>
      <c r="J476" s="4"/>
      <c r="K476" s="17">
        <v>438948.570954639</v>
      </c>
      <c r="L476" s="17">
        <v>438948.570954639</v>
      </c>
      <c r="N476" s="18">
        <v>0.44365801117991283</v>
      </c>
      <c r="O476" s="18">
        <f t="shared" si="7"/>
        <v>0.44365801117991283</v>
      </c>
      <c r="P476" s="19">
        <v>0.39627181850328586</v>
      </c>
      <c r="R476" s="50"/>
      <c r="S476" s="17"/>
    </row>
    <row r="477" spans="2:19" x14ac:dyDescent="0.2">
      <c r="B477" s="3">
        <v>470</v>
      </c>
      <c r="D477" s="32" t="s">
        <v>586</v>
      </c>
      <c r="E477" s="32"/>
      <c r="F477" s="3" t="s">
        <v>587</v>
      </c>
      <c r="G477" s="4"/>
      <c r="H477" s="21">
        <v>737266.49</v>
      </c>
      <c r="I477" s="21">
        <v>643992.56249379646</v>
      </c>
      <c r="J477" s="4"/>
      <c r="K477" s="17">
        <v>1662097.5459144569</v>
      </c>
      <c r="L477" s="17">
        <v>1662097.5459144569</v>
      </c>
      <c r="N477" s="18">
        <v>0.44357594523392962</v>
      </c>
      <c r="O477" s="18">
        <f t="shared" si="7"/>
        <v>0.44357594523392962</v>
      </c>
      <c r="P477" s="19">
        <v>0.38745774222263413</v>
      </c>
      <c r="R477" s="50"/>
      <c r="S477" s="17"/>
    </row>
    <row r="478" spans="2:19" x14ac:dyDescent="0.2">
      <c r="B478" s="3">
        <v>471</v>
      </c>
      <c r="D478" s="32" t="s">
        <v>1152</v>
      </c>
      <c r="E478" s="32"/>
      <c r="F478" s="3" t="s">
        <v>1153</v>
      </c>
      <c r="H478" s="21">
        <v>4183378.72</v>
      </c>
      <c r="I478" s="21">
        <v>3638878.9011254907</v>
      </c>
      <c r="K478" s="17">
        <v>9433510.0590258222</v>
      </c>
      <c r="L478" s="17">
        <v>9433510.0590258222</v>
      </c>
      <c r="N478" s="18">
        <v>0.44345940098907455</v>
      </c>
      <c r="O478" s="18">
        <f t="shared" si="7"/>
        <v>0.44345940098907455</v>
      </c>
      <c r="P478" s="19">
        <v>0.38573965346481759</v>
      </c>
      <c r="R478" s="50"/>
      <c r="S478" s="17"/>
    </row>
    <row r="479" spans="2:19" x14ac:dyDescent="0.2">
      <c r="B479" s="3">
        <v>472</v>
      </c>
      <c r="D479" s="32" t="s">
        <v>3343</v>
      </c>
      <c r="E479" s="32"/>
      <c r="F479" s="3" t="s">
        <v>3344</v>
      </c>
      <c r="H479" s="21">
        <v>227404.22</v>
      </c>
      <c r="I479" s="21">
        <v>171825.74134601938</v>
      </c>
      <c r="K479" s="17">
        <v>512833.70264672319</v>
      </c>
      <c r="L479" s="17">
        <v>512833.70264672319</v>
      </c>
      <c r="N479" s="18">
        <v>0.44342682399064637</v>
      </c>
      <c r="O479" s="18">
        <f t="shared" si="7"/>
        <v>0.44342682399064637</v>
      </c>
      <c r="P479" s="19">
        <v>0.3350515780441703</v>
      </c>
      <c r="R479" s="50"/>
      <c r="S479" s="17"/>
    </row>
    <row r="480" spans="2:19" x14ac:dyDescent="0.2">
      <c r="B480" s="3">
        <v>473</v>
      </c>
      <c r="D480" s="32" t="s">
        <v>542</v>
      </c>
      <c r="E480" s="32"/>
      <c r="F480" s="3" t="s">
        <v>543</v>
      </c>
      <c r="G480" s="4"/>
      <c r="H480" s="21">
        <v>501267.37</v>
      </c>
      <c r="I480" s="21">
        <v>528311.99637990433</v>
      </c>
      <c r="J480" s="4"/>
      <c r="K480" s="17">
        <v>1130636.7535534641</v>
      </c>
      <c r="L480" s="17">
        <v>1130640</v>
      </c>
      <c r="N480" s="18">
        <v>0.44334961553706181</v>
      </c>
      <c r="O480" s="18">
        <f t="shared" si="7"/>
        <v>0.4433483425316635</v>
      </c>
      <c r="P480" s="19">
        <v>0.46726943443106644</v>
      </c>
      <c r="R480" s="50"/>
      <c r="S480" s="17"/>
    </row>
    <row r="481" spans="2:19" x14ac:dyDescent="0.2">
      <c r="B481" s="3">
        <v>474</v>
      </c>
      <c r="D481" s="32" t="s">
        <v>963</v>
      </c>
      <c r="E481" s="32"/>
      <c r="F481" s="3" t="s">
        <v>964</v>
      </c>
      <c r="H481" s="21">
        <v>804692.65999999992</v>
      </c>
      <c r="I481" s="21">
        <v>847144.60434178892</v>
      </c>
      <c r="K481" s="17">
        <v>1815454.7726336916</v>
      </c>
      <c r="L481" s="17">
        <v>1815454.7726336916</v>
      </c>
      <c r="N481" s="18">
        <v>0.4432457762815139</v>
      </c>
      <c r="O481" s="18">
        <f t="shared" si="7"/>
        <v>0.4432457762815139</v>
      </c>
      <c r="P481" s="19">
        <v>0.4666294182106398</v>
      </c>
      <c r="R481" s="50"/>
      <c r="S481" s="17"/>
    </row>
    <row r="482" spans="2:19" x14ac:dyDescent="0.2">
      <c r="B482" s="3">
        <v>475</v>
      </c>
      <c r="D482" s="32" t="s">
        <v>106</v>
      </c>
      <c r="E482" s="32"/>
      <c r="F482" s="3" t="s">
        <v>107</v>
      </c>
      <c r="G482" s="4"/>
      <c r="H482" s="21">
        <v>183430.65000000002</v>
      </c>
      <c r="I482" s="21">
        <v>151335.92416092119</v>
      </c>
      <c r="J482" s="4"/>
      <c r="K482" s="17">
        <v>414163.72561664577</v>
      </c>
      <c r="L482" s="17">
        <v>414163.72561664577</v>
      </c>
      <c r="N482" s="18">
        <v>0.44289405047941194</v>
      </c>
      <c r="O482" s="18">
        <f t="shared" si="7"/>
        <v>0.44289405047941194</v>
      </c>
      <c r="P482" s="19">
        <v>0.36540120440436469</v>
      </c>
      <c r="R482" s="50"/>
      <c r="S482" s="17"/>
    </row>
    <row r="483" spans="2:19" x14ac:dyDescent="0.2">
      <c r="B483" s="3">
        <v>476</v>
      </c>
      <c r="D483" s="32" t="s">
        <v>2140</v>
      </c>
      <c r="E483" s="32"/>
      <c r="F483" s="3" t="s">
        <v>1205</v>
      </c>
      <c r="G483" s="4"/>
      <c r="H483" s="21">
        <v>257913.65</v>
      </c>
      <c r="I483" s="21">
        <v>257060.37770077563</v>
      </c>
      <c r="J483" s="4"/>
      <c r="K483" s="17">
        <v>582539.84924568981</v>
      </c>
      <c r="L483" s="17">
        <v>582539.84924568981</v>
      </c>
      <c r="N483" s="18">
        <v>0.44273992643415422</v>
      </c>
      <c r="O483" s="18">
        <f t="shared" si="7"/>
        <v>0.44273992643415422</v>
      </c>
      <c r="P483" s="19">
        <v>0.44127518148953077</v>
      </c>
      <c r="R483" s="50"/>
      <c r="S483" s="17"/>
    </row>
    <row r="484" spans="2:19" x14ac:dyDescent="0.2">
      <c r="B484" s="3">
        <v>477</v>
      </c>
      <c r="D484" s="32" t="s">
        <v>2888</v>
      </c>
      <c r="E484" s="32"/>
      <c r="F484" s="3" t="s">
        <v>2889</v>
      </c>
      <c r="G484" s="4"/>
      <c r="H484" s="21">
        <v>2077918.7</v>
      </c>
      <c r="I484" s="21">
        <v>1913891.7779192198</v>
      </c>
      <c r="J484" s="4"/>
      <c r="K484" s="17">
        <v>4699682.5827940134</v>
      </c>
      <c r="L484" s="17">
        <v>4699682.5827940134</v>
      </c>
      <c r="N484" s="18">
        <v>0.44214022189657204</v>
      </c>
      <c r="O484" s="18">
        <f t="shared" si="7"/>
        <v>0.44214022189657204</v>
      </c>
      <c r="P484" s="19">
        <v>0.40723851966644725</v>
      </c>
      <c r="R484" s="50"/>
      <c r="S484" s="17"/>
    </row>
    <row r="485" spans="2:19" x14ac:dyDescent="0.2">
      <c r="B485" s="3">
        <v>478</v>
      </c>
      <c r="D485" s="32" t="s">
        <v>1711</v>
      </c>
      <c r="E485" s="32"/>
      <c r="F485" s="3" t="s">
        <v>1712</v>
      </c>
      <c r="H485" s="21">
        <v>483362.39000000007</v>
      </c>
      <c r="I485" s="21">
        <v>515761.8605050554</v>
      </c>
      <c r="K485" s="17">
        <v>1093368.357862208</v>
      </c>
      <c r="L485" s="17">
        <v>1093368.357862208</v>
      </c>
      <c r="N485" s="18">
        <v>0.44208558490304867</v>
      </c>
      <c r="O485" s="18">
        <f t="shared" si="7"/>
        <v>0.44208558490304867</v>
      </c>
      <c r="P485" s="19">
        <v>0.47171829767736378</v>
      </c>
      <c r="R485" s="50"/>
      <c r="S485" s="17"/>
    </row>
    <row r="486" spans="2:19" x14ac:dyDescent="0.2">
      <c r="B486" s="3">
        <v>479</v>
      </c>
      <c r="D486" s="32" t="s">
        <v>3377</v>
      </c>
      <c r="E486" s="32"/>
      <c r="F486" s="3" t="s">
        <v>3378</v>
      </c>
      <c r="H486" s="21">
        <v>1588417.1700000002</v>
      </c>
      <c r="I486" s="21">
        <v>1542733.164270014</v>
      </c>
      <c r="K486" s="17">
        <v>3595247.0881366995</v>
      </c>
      <c r="L486" s="17">
        <v>3595247.0881366995</v>
      </c>
      <c r="N486" s="18">
        <v>0.44181029316213855</v>
      </c>
      <c r="O486" s="18">
        <f t="shared" si="7"/>
        <v>0.44181029316213855</v>
      </c>
      <c r="P486" s="19">
        <v>0.42910351540526886</v>
      </c>
      <c r="R486" s="50"/>
      <c r="S486" s="17"/>
    </row>
    <row r="487" spans="2:19" x14ac:dyDescent="0.2">
      <c r="B487" s="3">
        <v>480</v>
      </c>
      <c r="D487" s="32" t="s">
        <v>2894</v>
      </c>
      <c r="E487" s="32"/>
      <c r="F487" s="3" t="s">
        <v>2895</v>
      </c>
      <c r="H487" s="21">
        <v>1188465.32</v>
      </c>
      <c r="I487" s="21">
        <v>1468940.7391914909</v>
      </c>
      <c r="K487" s="17">
        <v>2691868.9105747431</v>
      </c>
      <c r="L487" s="17">
        <v>2691868.9105747431</v>
      </c>
      <c r="N487" s="18">
        <v>0.44150193025047785</v>
      </c>
      <c r="O487" s="18">
        <f t="shared" si="7"/>
        <v>0.44150193025047785</v>
      </c>
      <c r="P487" s="19">
        <v>0.54569549557963293</v>
      </c>
      <c r="R487" s="50"/>
      <c r="S487" s="17"/>
    </row>
    <row r="488" spans="2:19" x14ac:dyDescent="0.2">
      <c r="B488" s="3">
        <v>481</v>
      </c>
      <c r="D488" s="32" t="s">
        <v>882</v>
      </c>
      <c r="E488" s="32"/>
      <c r="F488" s="3" t="s">
        <v>883</v>
      </c>
      <c r="G488" s="4"/>
      <c r="H488" s="21">
        <v>911215.06</v>
      </c>
      <c r="I488" s="21">
        <v>862598.4636516067</v>
      </c>
      <c r="J488" s="4"/>
      <c r="K488" s="17">
        <v>2063915.5449418158</v>
      </c>
      <c r="L488" s="17">
        <v>2063915.5449418158</v>
      </c>
      <c r="N488" s="18">
        <v>0.44149823001875221</v>
      </c>
      <c r="O488" s="18">
        <f t="shared" si="7"/>
        <v>0.44149823001875221</v>
      </c>
      <c r="P488" s="19">
        <v>0.41794271367626362</v>
      </c>
      <c r="R488" s="50"/>
      <c r="S488" s="17"/>
    </row>
    <row r="489" spans="2:19" x14ac:dyDescent="0.2">
      <c r="B489" s="3">
        <v>482</v>
      </c>
      <c r="D489" s="32" t="s">
        <v>1878</v>
      </c>
      <c r="E489" s="32"/>
      <c r="F489" s="3" t="s">
        <v>1879</v>
      </c>
      <c r="H489" s="21">
        <v>395231.25</v>
      </c>
      <c r="I489" s="21">
        <v>348124.28373472067</v>
      </c>
      <c r="K489" s="17">
        <v>895221.71127494797</v>
      </c>
      <c r="L489" s="17">
        <v>895221.71127494797</v>
      </c>
      <c r="N489" s="18">
        <v>0.44148979523421467</v>
      </c>
      <c r="O489" s="18">
        <f t="shared" si="7"/>
        <v>0.44148979523421467</v>
      </c>
      <c r="P489" s="19">
        <v>0.38886934862083766</v>
      </c>
      <c r="R489" s="50"/>
      <c r="S489" s="17"/>
    </row>
    <row r="490" spans="2:19" x14ac:dyDescent="0.2">
      <c r="B490" s="3">
        <v>483</v>
      </c>
      <c r="D490" s="32" t="s">
        <v>775</v>
      </c>
      <c r="E490" s="32"/>
      <c r="F490" s="3" t="s">
        <v>776</v>
      </c>
      <c r="G490" s="4"/>
      <c r="H490" s="21">
        <v>1501321.72</v>
      </c>
      <c r="I490" s="21">
        <v>974241.70979022421</v>
      </c>
      <c r="J490" s="4"/>
      <c r="K490" s="17">
        <v>3403084.1547620054</v>
      </c>
      <c r="L490" s="17">
        <v>3403084.1547620054</v>
      </c>
      <c r="N490" s="18">
        <v>0.44116502905141786</v>
      </c>
      <c r="O490" s="18">
        <f t="shared" si="7"/>
        <v>0.44116502905141786</v>
      </c>
      <c r="P490" s="19">
        <v>0.2862819917124142</v>
      </c>
      <c r="R490" s="50"/>
      <c r="S490" s="17"/>
    </row>
    <row r="491" spans="2:19" x14ac:dyDescent="0.2">
      <c r="B491" s="3">
        <v>484</v>
      </c>
      <c r="D491" s="32" t="s">
        <v>3456</v>
      </c>
      <c r="E491" s="32"/>
      <c r="F491" s="3" t="s">
        <v>3457</v>
      </c>
      <c r="G491" s="4"/>
      <c r="H491" s="21">
        <v>615418.23</v>
      </c>
      <c r="I491" s="21">
        <v>608204.68019799422</v>
      </c>
      <c r="J491" s="4"/>
      <c r="K491" s="17">
        <v>1396469.9597949216</v>
      </c>
      <c r="L491" s="17">
        <v>1396469.9597949216</v>
      </c>
      <c r="N491" s="18">
        <v>0.44069564524708943</v>
      </c>
      <c r="O491" s="18">
        <f t="shared" si="7"/>
        <v>0.44069564524708943</v>
      </c>
      <c r="P491" s="19">
        <v>0.4355300849345245</v>
      </c>
      <c r="R491" s="50"/>
      <c r="S491" s="17"/>
    </row>
    <row r="492" spans="2:19" x14ac:dyDescent="0.2">
      <c r="B492" s="3">
        <v>485</v>
      </c>
      <c r="D492" s="32" t="s">
        <v>313</v>
      </c>
      <c r="E492" s="32"/>
      <c r="F492" s="3" t="s">
        <v>314</v>
      </c>
      <c r="G492" s="4"/>
      <c r="H492" s="21">
        <v>582063.63</v>
      </c>
      <c r="I492" s="21">
        <v>401486.57157911477</v>
      </c>
      <c r="J492" s="4"/>
      <c r="K492" s="17">
        <v>1320953.2079318522</v>
      </c>
      <c r="L492" s="17">
        <v>1320953.2079318522</v>
      </c>
      <c r="N492" s="18">
        <v>0.44063909796722234</v>
      </c>
      <c r="O492" s="18">
        <f t="shared" si="7"/>
        <v>0.44063909796722234</v>
      </c>
      <c r="P492" s="19">
        <v>0.30393701243036569</v>
      </c>
      <c r="R492" s="50"/>
      <c r="S492" s="17"/>
    </row>
    <row r="493" spans="2:19" x14ac:dyDescent="0.2">
      <c r="B493" s="3">
        <v>486</v>
      </c>
      <c r="D493" s="32" t="s">
        <v>2030</v>
      </c>
      <c r="E493" s="32"/>
      <c r="F493" s="3" t="s">
        <v>2031</v>
      </c>
      <c r="G493" s="4"/>
      <c r="H493" s="21">
        <v>201095.35</v>
      </c>
      <c r="I493" s="21">
        <v>192915.41052129271</v>
      </c>
      <c r="J493" s="4"/>
      <c r="K493" s="17">
        <v>456530.06839658419</v>
      </c>
      <c r="L493" s="17">
        <v>456530</v>
      </c>
      <c r="N493" s="18">
        <v>0.44048653948749333</v>
      </c>
      <c r="O493" s="18">
        <f t="shared" si="7"/>
        <v>0.44048660548047225</v>
      </c>
      <c r="P493" s="19">
        <v>0.42256890372817368</v>
      </c>
      <c r="R493" s="50"/>
      <c r="S493" s="17"/>
    </row>
    <row r="494" spans="2:19" x14ac:dyDescent="0.2">
      <c r="B494" s="3">
        <v>487</v>
      </c>
      <c r="D494" s="32" t="s">
        <v>2601</v>
      </c>
      <c r="E494" s="32"/>
      <c r="F494" s="3" t="s">
        <v>2602</v>
      </c>
      <c r="G494" s="4"/>
      <c r="H494" s="21">
        <v>3041795.17</v>
      </c>
      <c r="I494" s="21">
        <v>2833623.1830881219</v>
      </c>
      <c r="J494" s="4"/>
      <c r="K494" s="17">
        <v>6905780.0633565141</v>
      </c>
      <c r="L494" s="17">
        <v>6905780.0633565141</v>
      </c>
      <c r="N494" s="18">
        <v>0.44047090149024426</v>
      </c>
      <c r="O494" s="18">
        <f t="shared" si="7"/>
        <v>0.44047090149024426</v>
      </c>
      <c r="P494" s="19">
        <v>0.41032630015599653</v>
      </c>
      <c r="R494" s="50"/>
      <c r="S494" s="17"/>
    </row>
    <row r="495" spans="2:19" x14ac:dyDescent="0.2">
      <c r="B495" s="3">
        <v>488</v>
      </c>
      <c r="D495" s="32" t="s">
        <v>1946</v>
      </c>
      <c r="E495" s="32"/>
      <c r="F495" s="3" t="s">
        <v>1398</v>
      </c>
      <c r="G495" s="4"/>
      <c r="H495" s="21">
        <v>4867986.58</v>
      </c>
      <c r="I495" s="21">
        <v>4550181.2338937763</v>
      </c>
      <c r="J495" s="4"/>
      <c r="K495" s="17">
        <v>11061306.231196009</v>
      </c>
      <c r="L495" s="17">
        <v>15938950</v>
      </c>
      <c r="N495" s="18">
        <v>0.44009147547790539</v>
      </c>
      <c r="O495" s="18">
        <f t="shared" si="7"/>
        <v>0.30541450848393403</v>
      </c>
      <c r="P495" s="19">
        <v>0.41136020816971691</v>
      </c>
      <c r="R495" s="50"/>
      <c r="S495" s="17"/>
    </row>
    <row r="496" spans="2:19" x14ac:dyDescent="0.2">
      <c r="B496" s="3">
        <v>489</v>
      </c>
      <c r="D496" s="32" t="s">
        <v>917</v>
      </c>
      <c r="E496" s="32"/>
      <c r="F496" s="3" t="s">
        <v>918</v>
      </c>
      <c r="G496" s="4"/>
      <c r="H496" s="21">
        <v>856897.42</v>
      </c>
      <c r="I496" s="21">
        <v>853484.33427544381</v>
      </c>
      <c r="J496" s="4"/>
      <c r="K496" s="17">
        <v>1947501.1119607431</v>
      </c>
      <c r="L496" s="17">
        <v>2316750</v>
      </c>
      <c r="N496" s="18">
        <v>0.43999842399949962</v>
      </c>
      <c r="O496" s="18">
        <f t="shared" si="7"/>
        <v>0.36987047372396681</v>
      </c>
      <c r="P496" s="19">
        <v>0.43824587777316132</v>
      </c>
      <c r="R496" s="50"/>
      <c r="S496" s="17"/>
    </row>
    <row r="497" spans="2:19" x14ac:dyDescent="0.2">
      <c r="B497" s="3">
        <v>490</v>
      </c>
      <c r="D497" s="32" t="s">
        <v>86</v>
      </c>
      <c r="E497" s="32"/>
      <c r="F497" s="3" t="s">
        <v>87</v>
      </c>
      <c r="G497" s="4"/>
      <c r="H497" s="21">
        <v>775329.35000000009</v>
      </c>
      <c r="I497" s="21">
        <v>859606.02159685432</v>
      </c>
      <c r="J497" s="4"/>
      <c r="K497" s="17">
        <v>1763561.642405028</v>
      </c>
      <c r="L497" s="17">
        <v>1763561.642405028</v>
      </c>
      <c r="N497" s="18">
        <v>0.43963836100600234</v>
      </c>
      <c r="O497" s="18">
        <f t="shared" si="7"/>
        <v>0.43963836100600234</v>
      </c>
      <c r="P497" s="19">
        <v>0.48742612729123591</v>
      </c>
      <c r="R497" s="50"/>
      <c r="S497" s="17"/>
    </row>
    <row r="498" spans="2:19" x14ac:dyDescent="0.2">
      <c r="B498" s="3">
        <v>491</v>
      </c>
      <c r="D498" s="32" t="s">
        <v>1733</v>
      </c>
      <c r="E498" s="32"/>
      <c r="F498" s="3" t="s">
        <v>1734</v>
      </c>
      <c r="G498" s="4"/>
      <c r="H498" s="21">
        <v>289092.90999999997</v>
      </c>
      <c r="I498" s="21">
        <v>270017.32976496487</v>
      </c>
      <c r="J498" s="4"/>
      <c r="K498" s="17">
        <v>657589.92421341373</v>
      </c>
      <c r="L498" s="17">
        <v>657589.92421341373</v>
      </c>
      <c r="N498" s="18">
        <v>0.43962490810029198</v>
      </c>
      <c r="O498" s="18">
        <f t="shared" si="7"/>
        <v>0.43962490810029198</v>
      </c>
      <c r="P498" s="19">
        <v>0.41061658614667834</v>
      </c>
      <c r="R498" s="50"/>
      <c r="S498" s="17"/>
    </row>
    <row r="499" spans="2:19" x14ac:dyDescent="0.2">
      <c r="B499" s="3">
        <v>492</v>
      </c>
      <c r="D499" s="32" t="s">
        <v>2542</v>
      </c>
      <c r="E499" s="32"/>
      <c r="F499" s="3" t="s">
        <v>183</v>
      </c>
      <c r="H499" s="21">
        <v>2372079.4700000007</v>
      </c>
      <c r="I499" s="21">
        <v>2350092.6066402532</v>
      </c>
      <c r="K499" s="17">
        <v>5397269.6883138642</v>
      </c>
      <c r="L499" s="17">
        <v>7239460</v>
      </c>
      <c r="N499" s="18">
        <v>0.43949619103451748</v>
      </c>
      <c r="O499" s="18">
        <f t="shared" si="7"/>
        <v>0.32765972462034471</v>
      </c>
      <c r="P499" s="19">
        <v>0.43542248995425586</v>
      </c>
      <c r="R499" s="50"/>
      <c r="S499" s="17"/>
    </row>
    <row r="500" spans="2:19" x14ac:dyDescent="0.2">
      <c r="B500" s="3">
        <v>493</v>
      </c>
      <c r="D500" s="32" t="s">
        <v>2681</v>
      </c>
      <c r="E500" s="32"/>
      <c r="F500" s="3" t="s">
        <v>2682</v>
      </c>
      <c r="G500" s="4"/>
      <c r="H500" s="21">
        <v>665342.43999999994</v>
      </c>
      <c r="I500" s="21">
        <v>712078.45164175902</v>
      </c>
      <c r="J500" s="4"/>
      <c r="K500" s="17">
        <v>1513955.1495526717</v>
      </c>
      <c r="L500" s="17">
        <v>1513955.1495526717</v>
      </c>
      <c r="N500" s="18">
        <v>0.4394730188649173</v>
      </c>
      <c r="O500" s="18">
        <f t="shared" si="7"/>
        <v>0.4394730188649173</v>
      </c>
      <c r="P500" s="19">
        <v>0.47034316165320805</v>
      </c>
      <c r="R500" s="50"/>
      <c r="S500" s="17"/>
    </row>
    <row r="501" spans="2:19" x14ac:dyDescent="0.2">
      <c r="B501" s="3">
        <v>494</v>
      </c>
      <c r="D501" s="32" t="s">
        <v>836</v>
      </c>
      <c r="E501" s="32"/>
      <c r="F501" s="3" t="s">
        <v>837</v>
      </c>
      <c r="H501" s="21">
        <v>231182.38</v>
      </c>
      <c r="I501" s="21">
        <v>202388.99650955087</v>
      </c>
      <c r="K501" s="17">
        <v>526104.76748187211</v>
      </c>
      <c r="L501" s="17">
        <v>526104.76748187211</v>
      </c>
      <c r="N501" s="18">
        <v>0.43942270492343677</v>
      </c>
      <c r="O501" s="18">
        <f t="shared" si="7"/>
        <v>0.43942270492343677</v>
      </c>
      <c r="P501" s="19">
        <v>0.38469333299954278</v>
      </c>
      <c r="R501" s="50"/>
      <c r="S501" s="17"/>
    </row>
    <row r="502" spans="2:19" x14ac:dyDescent="0.2">
      <c r="B502" s="3">
        <v>495</v>
      </c>
      <c r="D502" s="32" t="s">
        <v>608</v>
      </c>
      <c r="E502" s="32"/>
      <c r="F502" s="3" t="s">
        <v>207</v>
      </c>
      <c r="H502" s="21">
        <v>187400.26</v>
      </c>
      <c r="I502" s="21">
        <v>201057.26677344766</v>
      </c>
      <c r="K502" s="17">
        <v>426485.57696927304</v>
      </c>
      <c r="L502" s="17">
        <v>426485.57696927304</v>
      </c>
      <c r="N502" s="18">
        <v>0.43940585595348658</v>
      </c>
      <c r="O502" s="18">
        <f t="shared" si="7"/>
        <v>0.43940585595348658</v>
      </c>
      <c r="P502" s="19">
        <v>0.47142805672871141</v>
      </c>
      <c r="R502" s="50"/>
      <c r="S502" s="17"/>
    </row>
    <row r="503" spans="2:19" x14ac:dyDescent="0.2">
      <c r="B503" s="3">
        <v>496</v>
      </c>
      <c r="D503" s="32" t="s">
        <v>3379</v>
      </c>
      <c r="E503" s="32"/>
      <c r="F503" s="3" t="s">
        <v>183</v>
      </c>
      <c r="G503" s="4"/>
      <c r="H503" s="21">
        <v>1111208.1600000001</v>
      </c>
      <c r="I503" s="21">
        <v>1087098.1946950217</v>
      </c>
      <c r="J503" s="4"/>
      <c r="K503" s="17">
        <v>2529065.7867430435</v>
      </c>
      <c r="L503" s="17">
        <v>2529065.7867430435</v>
      </c>
      <c r="N503" s="18">
        <v>0.43937495253179054</v>
      </c>
      <c r="O503" s="18">
        <f t="shared" si="7"/>
        <v>0.43937495253179054</v>
      </c>
      <c r="P503" s="19">
        <v>0.42984180182003007</v>
      </c>
      <c r="R503" s="50"/>
      <c r="S503" s="17"/>
    </row>
    <row r="504" spans="2:19" x14ac:dyDescent="0.2">
      <c r="B504" s="3">
        <v>497</v>
      </c>
      <c r="D504" s="32" t="s">
        <v>1772</v>
      </c>
      <c r="E504" s="32"/>
      <c r="F504" s="3" t="s">
        <v>1773</v>
      </c>
      <c r="H504" s="21">
        <v>1048563.0900000001</v>
      </c>
      <c r="I504" s="21">
        <v>1004056.8591850258</v>
      </c>
      <c r="K504" s="17">
        <v>2386508.1703853146</v>
      </c>
      <c r="L504" s="17">
        <v>2386508.1703853146</v>
      </c>
      <c r="N504" s="18">
        <v>0.43937125504611363</v>
      </c>
      <c r="O504" s="18">
        <f t="shared" si="7"/>
        <v>0.43937125504611363</v>
      </c>
      <c r="P504" s="19">
        <v>0.4207221545036301</v>
      </c>
      <c r="R504" s="50"/>
      <c r="S504" s="17"/>
    </row>
    <row r="505" spans="2:19" x14ac:dyDescent="0.2">
      <c r="B505" s="3">
        <v>498</v>
      </c>
      <c r="D505" s="32" t="s">
        <v>2283</v>
      </c>
      <c r="E505" s="32"/>
      <c r="F505" s="3" t="s">
        <v>2284</v>
      </c>
      <c r="H505" s="21">
        <v>507910.71</v>
      </c>
      <c r="I505" s="21">
        <v>422317.81001716614</v>
      </c>
      <c r="K505" s="17">
        <v>1156649.6388141306</v>
      </c>
      <c r="L505" s="17">
        <v>1156649.6388141306</v>
      </c>
      <c r="N505" s="18">
        <v>0.43912235214177892</v>
      </c>
      <c r="O505" s="18">
        <f t="shared" si="7"/>
        <v>0.43912235214177892</v>
      </c>
      <c r="P505" s="19">
        <v>0.36512163739587788</v>
      </c>
      <c r="R505" s="50"/>
      <c r="S505" s="17"/>
    </row>
    <row r="506" spans="2:19" x14ac:dyDescent="0.2">
      <c r="B506" s="3">
        <v>499</v>
      </c>
      <c r="D506" s="32" t="s">
        <v>647</v>
      </c>
      <c r="E506" s="32"/>
      <c r="F506" s="3" t="s">
        <v>648</v>
      </c>
      <c r="H506" s="21">
        <v>1172761.28</v>
      </c>
      <c r="I506" s="21">
        <v>933020.8063510207</v>
      </c>
      <c r="K506" s="17">
        <v>2670949.3671836583</v>
      </c>
      <c r="L506" s="17">
        <v>2670949.3671836583</v>
      </c>
      <c r="N506" s="18">
        <v>0.4390803114461882</v>
      </c>
      <c r="O506" s="18">
        <f t="shared" si="7"/>
        <v>0.4390803114461882</v>
      </c>
      <c r="P506" s="19">
        <v>0.34932178715721224</v>
      </c>
      <c r="R506" s="50"/>
      <c r="S506" s="17"/>
    </row>
    <row r="507" spans="2:19" x14ac:dyDescent="0.2">
      <c r="B507" s="3">
        <v>500</v>
      </c>
      <c r="D507" s="32" t="s">
        <v>361</v>
      </c>
      <c r="E507" s="32"/>
      <c r="F507" s="3" t="s">
        <v>362</v>
      </c>
      <c r="G507" s="4"/>
      <c r="H507" s="21">
        <v>2434808.62</v>
      </c>
      <c r="I507" s="21">
        <v>2148302.5011960962</v>
      </c>
      <c r="J507" s="4"/>
      <c r="K507" s="17">
        <v>5546542.8295958126</v>
      </c>
      <c r="L507" s="17">
        <v>5546542.8295958126</v>
      </c>
      <c r="N507" s="18">
        <v>0.43897770102992772</v>
      </c>
      <c r="O507" s="18">
        <f t="shared" si="7"/>
        <v>0.43897770102992772</v>
      </c>
      <c r="P507" s="19">
        <v>0.38732280038170136</v>
      </c>
      <c r="R507" s="50"/>
      <c r="S507" s="17"/>
    </row>
    <row r="508" spans="2:19" x14ac:dyDescent="0.2">
      <c r="B508" s="3">
        <v>501</v>
      </c>
      <c r="D508" s="32" t="s">
        <v>1184</v>
      </c>
      <c r="E508" s="32"/>
      <c r="F508" s="3" t="s">
        <v>1185</v>
      </c>
      <c r="H508" s="21">
        <v>791959.91999999993</v>
      </c>
      <c r="I508" s="21">
        <v>531706.58640069328</v>
      </c>
      <c r="K508" s="17">
        <v>1804330.1297952412</v>
      </c>
      <c r="L508" s="17">
        <v>1804330.1297952412</v>
      </c>
      <c r="N508" s="18">
        <v>0.43892185078673662</v>
      </c>
      <c r="O508" s="18">
        <f t="shared" si="7"/>
        <v>0.43892185078673662</v>
      </c>
      <c r="P508" s="19">
        <v>0.29468364886254617</v>
      </c>
      <c r="R508" s="50"/>
      <c r="S508" s="17"/>
    </row>
    <row r="509" spans="2:19" x14ac:dyDescent="0.2">
      <c r="B509" s="3">
        <v>502</v>
      </c>
      <c r="D509" s="32" t="s">
        <v>148</v>
      </c>
      <c r="E509" s="32"/>
      <c r="F509" s="3" t="s">
        <v>149</v>
      </c>
      <c r="H509" s="21">
        <v>184781.95</v>
      </c>
      <c r="I509" s="21">
        <v>145989.6361221064</v>
      </c>
      <c r="K509" s="17">
        <v>421163.30229955731</v>
      </c>
      <c r="L509" s="17">
        <v>421163.30229955731</v>
      </c>
      <c r="N509" s="18">
        <v>0.43874181105307153</v>
      </c>
      <c r="O509" s="18">
        <f t="shared" si="7"/>
        <v>0.43874181105307153</v>
      </c>
      <c r="P509" s="19">
        <v>0.34663427541051423</v>
      </c>
      <c r="R509" s="50"/>
      <c r="S509" s="17"/>
    </row>
    <row r="510" spans="2:19" x14ac:dyDescent="0.2">
      <c r="B510" s="3">
        <v>503</v>
      </c>
      <c r="D510" s="32" t="s">
        <v>2823</v>
      </c>
      <c r="E510" s="32"/>
      <c r="F510" s="3" t="s">
        <v>2413</v>
      </c>
      <c r="G510" s="4"/>
      <c r="H510" s="21">
        <v>2498240.3899999997</v>
      </c>
      <c r="I510" s="21">
        <v>2760706.9349267203</v>
      </c>
      <c r="J510" s="4"/>
      <c r="K510" s="17">
        <v>5698308.1888780044</v>
      </c>
      <c r="L510" s="17">
        <v>5698308.1888780044</v>
      </c>
      <c r="N510" s="18">
        <v>0.43841791408826952</v>
      </c>
      <c r="O510" s="18">
        <f t="shared" si="7"/>
        <v>0.43841791408826952</v>
      </c>
      <c r="P510" s="19">
        <v>0.484478347505859</v>
      </c>
      <c r="R510" s="50"/>
      <c r="S510" s="17"/>
    </row>
    <row r="511" spans="2:19" x14ac:dyDescent="0.2">
      <c r="B511" s="3">
        <v>504</v>
      </c>
      <c r="D511" s="32" t="s">
        <v>604</v>
      </c>
      <c r="E511" s="32"/>
      <c r="F511" s="3" t="s">
        <v>605</v>
      </c>
      <c r="H511" s="21">
        <v>171927.32</v>
      </c>
      <c r="I511" s="21">
        <v>152487.10320541827</v>
      </c>
      <c r="K511" s="17">
        <v>392598.27867676219</v>
      </c>
      <c r="L511" s="17">
        <v>392598.27867676219</v>
      </c>
      <c r="N511" s="18">
        <v>0.43792173663999395</v>
      </c>
      <c r="O511" s="18">
        <f t="shared" si="7"/>
        <v>0.43792173663999395</v>
      </c>
      <c r="P511" s="19">
        <v>0.38840492046824648</v>
      </c>
      <c r="R511" s="50"/>
      <c r="S511" s="17"/>
    </row>
    <row r="512" spans="2:19" x14ac:dyDescent="0.2">
      <c r="B512" s="3">
        <v>505</v>
      </c>
      <c r="D512" s="32" t="s">
        <v>860</v>
      </c>
      <c r="E512" s="32"/>
      <c r="F512" s="3" t="s">
        <v>861</v>
      </c>
      <c r="H512" s="21">
        <v>233583.65</v>
      </c>
      <c r="I512" s="21">
        <v>173647.71110157674</v>
      </c>
      <c r="K512" s="17">
        <v>533558.77825522749</v>
      </c>
      <c r="L512" s="17">
        <v>533558.77825522749</v>
      </c>
      <c r="N512" s="18">
        <v>0.4377842882912244</v>
      </c>
      <c r="O512" s="18">
        <f t="shared" si="7"/>
        <v>0.4377842882912244</v>
      </c>
      <c r="P512" s="19">
        <v>0.32545188679945675</v>
      </c>
      <c r="R512" s="50"/>
      <c r="S512" s="17"/>
    </row>
    <row r="513" spans="2:19" x14ac:dyDescent="0.2">
      <c r="B513" s="3">
        <v>506</v>
      </c>
      <c r="D513" s="32" t="s">
        <v>1650</v>
      </c>
      <c r="E513" s="32"/>
      <c r="F513" s="3" t="s">
        <v>1651</v>
      </c>
      <c r="H513" s="21">
        <v>211745.66999999998</v>
      </c>
      <c r="I513" s="21">
        <v>199284.15036056712</v>
      </c>
      <c r="K513" s="17">
        <v>483678.05319915491</v>
      </c>
      <c r="L513" s="17">
        <v>483678.05319915491</v>
      </c>
      <c r="N513" s="18">
        <v>0.43778225743232863</v>
      </c>
      <c r="O513" s="18">
        <f t="shared" si="7"/>
        <v>0.43778225743232863</v>
      </c>
      <c r="P513" s="19">
        <v>0.41201817829537063</v>
      </c>
      <c r="R513" s="50"/>
      <c r="S513" s="17"/>
    </row>
    <row r="514" spans="2:19" x14ac:dyDescent="0.2">
      <c r="B514" s="3">
        <v>507</v>
      </c>
      <c r="D514" s="32" t="s">
        <v>1373</v>
      </c>
      <c r="E514" s="32"/>
      <c r="F514" s="3" t="s">
        <v>1374</v>
      </c>
      <c r="G514" s="4"/>
      <c r="H514" s="21">
        <v>804273.65</v>
      </c>
      <c r="I514" s="21">
        <v>538254.14310307847</v>
      </c>
      <c r="J514" s="4"/>
      <c r="K514" s="17">
        <v>1838349.1289893871</v>
      </c>
      <c r="L514" s="17">
        <v>1838349.1289893871</v>
      </c>
      <c r="N514" s="18">
        <v>0.43749777303843307</v>
      </c>
      <c r="O514" s="18">
        <f t="shared" si="7"/>
        <v>0.43749777303843307</v>
      </c>
      <c r="P514" s="19">
        <v>0.29279212235326491</v>
      </c>
      <c r="R514" s="50"/>
      <c r="S514" s="17"/>
    </row>
    <row r="515" spans="2:19" x14ac:dyDescent="0.2">
      <c r="B515" s="3">
        <v>508</v>
      </c>
      <c r="D515" s="32" t="s">
        <v>1999</v>
      </c>
      <c r="E515" s="32"/>
      <c r="F515" s="3" t="s">
        <v>2000</v>
      </c>
      <c r="G515" s="4"/>
      <c r="H515" s="21">
        <v>2667014.4400000004</v>
      </c>
      <c r="I515" s="21">
        <v>2464055.5106455511</v>
      </c>
      <c r="J515" s="4"/>
      <c r="K515" s="17">
        <v>6107183.1301189587</v>
      </c>
      <c r="L515" s="17">
        <v>6107183.1301189587</v>
      </c>
      <c r="N515" s="18">
        <v>0.4367012390453815</v>
      </c>
      <c r="O515" s="18">
        <f t="shared" si="7"/>
        <v>0.4367012390453815</v>
      </c>
      <c r="P515" s="19">
        <v>0.40346841713219672</v>
      </c>
      <c r="R515" s="50"/>
      <c r="S515" s="17"/>
    </row>
    <row r="516" spans="2:19" x14ac:dyDescent="0.2">
      <c r="B516" s="3">
        <v>509</v>
      </c>
      <c r="D516" s="32" t="s">
        <v>2693</v>
      </c>
      <c r="E516" s="32"/>
      <c r="F516" s="3" t="s">
        <v>2694</v>
      </c>
      <c r="G516" s="4"/>
      <c r="H516" s="21">
        <v>226143.32</v>
      </c>
      <c r="I516" s="21">
        <v>219465.1817141549</v>
      </c>
      <c r="J516" s="4"/>
      <c r="K516" s="17">
        <v>517905.8302376832</v>
      </c>
      <c r="L516" s="17">
        <v>517905.8302376832</v>
      </c>
      <c r="N516" s="18">
        <v>0.43664949648513468</v>
      </c>
      <c r="O516" s="18">
        <f t="shared" si="7"/>
        <v>0.43664949648513468</v>
      </c>
      <c r="P516" s="19">
        <v>0.42375499347716455</v>
      </c>
      <c r="R516" s="50"/>
      <c r="S516" s="17"/>
    </row>
    <row r="517" spans="2:19" x14ac:dyDescent="0.2">
      <c r="B517" s="3">
        <v>510</v>
      </c>
      <c r="D517" s="32" t="s">
        <v>530</v>
      </c>
      <c r="E517" s="32"/>
      <c r="F517" s="3" t="s">
        <v>531</v>
      </c>
      <c r="G517" s="4"/>
      <c r="H517" s="21">
        <v>7449689.1900000004</v>
      </c>
      <c r="I517" s="21">
        <v>7455258.1527379062</v>
      </c>
      <c r="J517" s="4"/>
      <c r="K517" s="17">
        <v>17068543.566819787</v>
      </c>
      <c r="L517" s="17">
        <v>62659390</v>
      </c>
      <c r="N517" s="18">
        <v>0.43645722675962489</v>
      </c>
      <c r="O517" s="18">
        <f t="shared" si="7"/>
        <v>0.11889182435385982</v>
      </c>
      <c r="P517" s="19">
        <v>0.43678349728857224</v>
      </c>
      <c r="R517" s="50"/>
      <c r="S517" s="17"/>
    </row>
    <row r="518" spans="2:19" x14ac:dyDescent="0.2">
      <c r="B518" s="3">
        <v>511</v>
      </c>
      <c r="D518" s="32" t="s">
        <v>694</v>
      </c>
      <c r="E518" s="32"/>
      <c r="F518" s="3" t="s">
        <v>695</v>
      </c>
      <c r="H518" s="21">
        <v>25338499.939999998</v>
      </c>
      <c r="I518" s="21">
        <v>21920292.391420741</v>
      </c>
      <c r="K518" s="17">
        <v>58061946.538259566</v>
      </c>
      <c r="L518" s="17">
        <v>65576600.000000007</v>
      </c>
      <c r="N518" s="18">
        <v>0.43640458942077232</v>
      </c>
      <c r="O518" s="18">
        <f t="shared" si="7"/>
        <v>0.38639545112128404</v>
      </c>
      <c r="P518" s="19">
        <v>0.37753285410396126</v>
      </c>
      <c r="R518" s="50"/>
      <c r="S518" s="17"/>
    </row>
    <row r="519" spans="2:19" x14ac:dyDescent="0.2">
      <c r="B519" s="3">
        <v>512</v>
      </c>
      <c r="D519" s="32" t="s">
        <v>2024</v>
      </c>
      <c r="E519" s="32"/>
      <c r="F519" s="3" t="s">
        <v>2025</v>
      </c>
      <c r="H519" s="21">
        <v>209803.77</v>
      </c>
      <c r="I519" s="21">
        <v>209930.53170262795</v>
      </c>
      <c r="K519" s="17">
        <v>481025.09556110972</v>
      </c>
      <c r="L519" s="17">
        <v>495840</v>
      </c>
      <c r="N519" s="18">
        <v>0.43615971793585223</v>
      </c>
      <c r="O519" s="18">
        <f t="shared" si="7"/>
        <v>0.42312796466602126</v>
      </c>
      <c r="P519" s="19">
        <v>0.43642324203012034</v>
      </c>
      <c r="R519" s="50"/>
      <c r="S519" s="17"/>
    </row>
    <row r="520" spans="2:19" x14ac:dyDescent="0.2">
      <c r="B520" s="3">
        <v>513</v>
      </c>
      <c r="D520" s="32" t="s">
        <v>570</v>
      </c>
      <c r="E520" s="32"/>
      <c r="F520" s="3" t="s">
        <v>571</v>
      </c>
      <c r="G520" s="4"/>
      <c r="H520" s="21">
        <v>389370.9</v>
      </c>
      <c r="I520" s="21">
        <v>386712.64609507326</v>
      </c>
      <c r="J520" s="4"/>
      <c r="K520" s="17">
        <v>893467.90158357809</v>
      </c>
      <c r="L520" s="17">
        <v>893467.90158357809</v>
      </c>
      <c r="N520" s="18">
        <v>0.43579730095494307</v>
      </c>
      <c r="O520" s="18">
        <f t="shared" ref="O520:O583" si="8">+H520/L520</f>
        <v>0.43579730095494307</v>
      </c>
      <c r="P520" s="19">
        <v>0.43282209177259268</v>
      </c>
      <c r="R520" s="50"/>
      <c r="S520" s="17"/>
    </row>
    <row r="521" spans="2:19" x14ac:dyDescent="0.2">
      <c r="B521" s="3">
        <v>514</v>
      </c>
      <c r="D521" s="32" t="s">
        <v>1504</v>
      </c>
      <c r="E521" s="32"/>
      <c r="F521" s="3" t="s">
        <v>1505</v>
      </c>
      <c r="G521" s="4"/>
      <c r="H521" s="21">
        <v>2889441.81</v>
      </c>
      <c r="I521" s="21">
        <v>2444396.6731618764</v>
      </c>
      <c r="J521" s="4"/>
      <c r="K521" s="17">
        <v>6630948.8037264319</v>
      </c>
      <c r="L521" s="17">
        <v>6630948.8037264319</v>
      </c>
      <c r="N521" s="18">
        <v>0.43575088505828968</v>
      </c>
      <c r="O521" s="18">
        <f t="shared" si="8"/>
        <v>0.43575088505828968</v>
      </c>
      <c r="P521" s="19">
        <v>0.36863452659869506</v>
      </c>
      <c r="R521" s="50"/>
      <c r="S521" s="17"/>
    </row>
    <row r="522" spans="2:19" x14ac:dyDescent="0.2">
      <c r="B522" s="3">
        <v>515</v>
      </c>
      <c r="D522" s="32" t="s">
        <v>118</v>
      </c>
      <c r="E522" s="32"/>
      <c r="F522" s="3" t="s">
        <v>119</v>
      </c>
      <c r="G522" s="4"/>
      <c r="H522" s="21">
        <v>1525323.17</v>
      </c>
      <c r="I522" s="21">
        <v>1435995.4309245872</v>
      </c>
      <c r="J522" s="4"/>
      <c r="K522" s="17">
        <v>3502002.5223475834</v>
      </c>
      <c r="L522" s="17">
        <v>3502002.5223475834</v>
      </c>
      <c r="N522" s="18">
        <v>0.43555741615442711</v>
      </c>
      <c r="O522" s="18">
        <f t="shared" si="8"/>
        <v>0.43555741615442711</v>
      </c>
      <c r="P522" s="19">
        <v>0.41004979915375994</v>
      </c>
      <c r="R522" s="50"/>
      <c r="S522" s="17"/>
    </row>
    <row r="523" spans="2:19" x14ac:dyDescent="0.2">
      <c r="B523" s="3">
        <v>516</v>
      </c>
      <c r="D523" s="32" t="s">
        <v>2744</v>
      </c>
      <c r="E523" s="32"/>
      <c r="F523" s="3" t="s">
        <v>2745</v>
      </c>
      <c r="G523" s="4"/>
      <c r="H523" s="21">
        <v>218408.98</v>
      </c>
      <c r="I523" s="21">
        <v>183971.75863959163</v>
      </c>
      <c r="J523" s="4"/>
      <c r="K523" s="17">
        <v>501478.98012580746</v>
      </c>
      <c r="L523" s="17">
        <v>501478.98012580746</v>
      </c>
      <c r="N523" s="18">
        <v>0.43552968051663327</v>
      </c>
      <c r="O523" s="18">
        <f t="shared" si="8"/>
        <v>0.43552968051663327</v>
      </c>
      <c r="P523" s="19">
        <v>0.36685836481807899</v>
      </c>
      <c r="R523" s="50"/>
      <c r="S523" s="17"/>
    </row>
    <row r="524" spans="2:19" x14ac:dyDescent="0.2">
      <c r="B524" s="3">
        <v>517</v>
      </c>
      <c r="D524" s="32" t="s">
        <v>2269</v>
      </c>
      <c r="E524" s="32"/>
      <c r="F524" s="3" t="s">
        <v>2270</v>
      </c>
      <c r="G524" s="4"/>
      <c r="H524" s="21">
        <v>2269440.12</v>
      </c>
      <c r="I524" s="21">
        <v>2382148.4203883177</v>
      </c>
      <c r="J524" s="4"/>
      <c r="K524" s="17">
        <v>5211144.92673227</v>
      </c>
      <c r="L524" s="17">
        <v>5211144.92673227</v>
      </c>
      <c r="N524" s="18">
        <v>0.43549741024437177</v>
      </c>
      <c r="O524" s="18">
        <f t="shared" si="8"/>
        <v>0.43549741024437177</v>
      </c>
      <c r="P524" s="19">
        <v>0.45712572839191412</v>
      </c>
      <c r="R524" s="50"/>
      <c r="S524" s="17"/>
    </row>
    <row r="525" spans="2:19" x14ac:dyDescent="0.2">
      <c r="B525" s="3">
        <v>518</v>
      </c>
      <c r="D525" s="32" t="s">
        <v>813</v>
      </c>
      <c r="E525" s="32"/>
      <c r="F525" s="3" t="s">
        <v>814</v>
      </c>
      <c r="H525" s="21">
        <v>365776.08999999997</v>
      </c>
      <c r="I525" s="21">
        <v>298971.78647225577</v>
      </c>
      <c r="K525" s="17">
        <v>840379.46067159006</v>
      </c>
      <c r="L525" s="17">
        <v>840379.46067159006</v>
      </c>
      <c r="N525" s="18">
        <v>0.43525110633676084</v>
      </c>
      <c r="O525" s="18">
        <f t="shared" si="8"/>
        <v>0.43525110633676084</v>
      </c>
      <c r="P525" s="19">
        <v>0.3557580836558431</v>
      </c>
      <c r="R525" s="50"/>
      <c r="S525" s="17"/>
    </row>
    <row r="526" spans="2:19" x14ac:dyDescent="0.2">
      <c r="B526" s="3">
        <v>519</v>
      </c>
      <c r="D526" s="32" t="s">
        <v>2115</v>
      </c>
      <c r="E526" s="32"/>
      <c r="F526" s="3" t="s">
        <v>2116</v>
      </c>
      <c r="H526" s="21">
        <v>221950.39999999997</v>
      </c>
      <c r="I526" s="21">
        <v>203194.56706141384</v>
      </c>
      <c r="K526" s="17">
        <v>510367.51758500893</v>
      </c>
      <c r="L526" s="17">
        <v>510367.51758500893</v>
      </c>
      <c r="N526" s="18">
        <v>0.43488347583372799</v>
      </c>
      <c r="O526" s="18">
        <f t="shared" si="8"/>
        <v>0.43488347583372799</v>
      </c>
      <c r="P526" s="19">
        <v>0.39813381545695431</v>
      </c>
      <c r="R526" s="50"/>
      <c r="S526" s="17"/>
    </row>
    <row r="527" spans="2:19" x14ac:dyDescent="0.2">
      <c r="B527" s="3">
        <v>520</v>
      </c>
      <c r="D527" s="32" t="s">
        <v>3571</v>
      </c>
      <c r="E527" s="32"/>
      <c r="F527" s="3" t="s">
        <v>3572</v>
      </c>
      <c r="H527" s="21">
        <v>8518008.8000000007</v>
      </c>
      <c r="I527" s="21">
        <v>8161351.0059085712</v>
      </c>
      <c r="K527" s="17">
        <v>19597489.635764275</v>
      </c>
      <c r="L527" s="17">
        <v>19597489.635764275</v>
      </c>
      <c r="N527" s="18">
        <v>0.43464795534092959</v>
      </c>
      <c r="O527" s="18">
        <f t="shared" si="8"/>
        <v>0.43464795534092959</v>
      </c>
      <c r="P527" s="19">
        <v>0.41644879816721941</v>
      </c>
      <c r="R527" s="50"/>
      <c r="S527" s="17"/>
    </row>
    <row r="528" spans="2:19" x14ac:dyDescent="0.2">
      <c r="B528" s="3">
        <v>521</v>
      </c>
      <c r="D528" s="32" t="s">
        <v>2040</v>
      </c>
      <c r="E528" s="32"/>
      <c r="F528" s="3" t="s">
        <v>2041</v>
      </c>
      <c r="G528" s="4"/>
      <c r="H528" s="21">
        <v>302620.33</v>
      </c>
      <c r="I528" s="21">
        <v>309387.08822105103</v>
      </c>
      <c r="J528" s="4"/>
      <c r="K528" s="17">
        <v>696345.69654547109</v>
      </c>
      <c r="L528" s="17">
        <v>696350</v>
      </c>
      <c r="N528" s="18">
        <v>0.43458347125756819</v>
      </c>
      <c r="O528" s="18">
        <f t="shared" si="8"/>
        <v>0.43458078552452073</v>
      </c>
      <c r="P528" s="19">
        <v>0.44430099842061449</v>
      </c>
      <c r="R528" s="50"/>
      <c r="S528" s="17"/>
    </row>
    <row r="529" spans="2:19" x14ac:dyDescent="0.2">
      <c r="B529" s="3">
        <v>522</v>
      </c>
      <c r="D529" s="32" t="s">
        <v>741</v>
      </c>
      <c r="E529" s="32"/>
      <c r="F529" s="3" t="s">
        <v>742</v>
      </c>
      <c r="H529" s="21">
        <v>6822677.8399999999</v>
      </c>
      <c r="I529" s="21">
        <v>5723002.5069034509</v>
      </c>
      <c r="K529" s="17">
        <v>15709399.521357207</v>
      </c>
      <c r="L529" s="17">
        <v>32637160</v>
      </c>
      <c r="N529" s="18">
        <v>0.4343054507414143</v>
      </c>
      <c r="O529" s="18">
        <f t="shared" si="8"/>
        <v>0.20904630917641118</v>
      </c>
      <c r="P529" s="19">
        <v>0.36430434525030236</v>
      </c>
      <c r="R529" s="50"/>
      <c r="S529" s="17"/>
    </row>
    <row r="530" spans="2:19" x14ac:dyDescent="0.2">
      <c r="B530" s="3">
        <v>523</v>
      </c>
      <c r="D530" s="32" t="s">
        <v>1574</v>
      </c>
      <c r="E530" s="32"/>
      <c r="F530" s="3" t="s">
        <v>616</v>
      </c>
      <c r="G530" s="4"/>
      <c r="H530" s="21">
        <v>1902691.12</v>
      </c>
      <c r="I530" s="21">
        <v>1699715.5798100573</v>
      </c>
      <c r="J530" s="4"/>
      <c r="K530" s="17">
        <v>4384407.2303188387</v>
      </c>
      <c r="L530" s="17">
        <v>4384407.2303188387</v>
      </c>
      <c r="N530" s="18">
        <v>0.43396769963396725</v>
      </c>
      <c r="O530" s="18">
        <f t="shared" si="8"/>
        <v>0.43396769963396725</v>
      </c>
      <c r="P530" s="19">
        <v>0.38767283478055298</v>
      </c>
      <c r="R530" s="50"/>
      <c r="S530" s="17"/>
    </row>
    <row r="531" spans="2:19" x14ac:dyDescent="0.2">
      <c r="B531" s="3">
        <v>524</v>
      </c>
      <c r="D531" s="32" t="s">
        <v>3436</v>
      </c>
      <c r="E531" s="32"/>
      <c r="F531" s="3" t="s">
        <v>3437</v>
      </c>
      <c r="G531" s="4"/>
      <c r="H531" s="21">
        <v>566527.66999999993</v>
      </c>
      <c r="I531" s="21">
        <v>549007.65701852704</v>
      </c>
      <c r="J531" s="4"/>
      <c r="K531" s="17">
        <v>1305914.3832847839</v>
      </c>
      <c r="L531" s="17">
        <v>1305914.3832847839</v>
      </c>
      <c r="N531" s="18">
        <v>0.43381685449776985</v>
      </c>
      <c r="O531" s="18">
        <f t="shared" si="8"/>
        <v>0.43381685449776985</v>
      </c>
      <c r="P531" s="19">
        <v>0.42040095740242994</v>
      </c>
      <c r="R531" s="50"/>
      <c r="S531" s="17"/>
    </row>
    <row r="532" spans="2:19" x14ac:dyDescent="0.2">
      <c r="B532" s="3">
        <v>525</v>
      </c>
      <c r="D532" s="32" t="s">
        <v>150</v>
      </c>
      <c r="E532" s="32"/>
      <c r="F532" s="3" t="s">
        <v>151</v>
      </c>
      <c r="G532" s="4"/>
      <c r="H532" s="21">
        <v>150043.41</v>
      </c>
      <c r="I532" s="21">
        <v>170488.50625396916</v>
      </c>
      <c r="J532" s="4"/>
      <c r="K532" s="17">
        <v>346561.34738161601</v>
      </c>
      <c r="L532" s="17">
        <v>346561.34738161601</v>
      </c>
      <c r="N532" s="18">
        <v>0.43294906120843218</v>
      </c>
      <c r="O532" s="18">
        <f t="shared" si="8"/>
        <v>0.43294906120843218</v>
      </c>
      <c r="P532" s="19">
        <v>0.49194322316110978</v>
      </c>
      <c r="R532" s="50"/>
      <c r="S532" s="17"/>
    </row>
    <row r="533" spans="2:19" x14ac:dyDescent="0.2">
      <c r="B533" s="3">
        <v>526</v>
      </c>
      <c r="D533" s="32" t="s">
        <v>424</v>
      </c>
      <c r="E533" s="32"/>
      <c r="F533" s="3" t="s">
        <v>425</v>
      </c>
      <c r="G533" s="4"/>
      <c r="H533" s="21">
        <v>532540.57000000007</v>
      </c>
      <c r="I533" s="21">
        <v>421776.93243596144</v>
      </c>
      <c r="J533" s="4"/>
      <c r="K533" s="17">
        <v>1230769.689470591</v>
      </c>
      <c r="L533" s="17">
        <v>1230769.689470591</v>
      </c>
      <c r="N533" s="18">
        <v>0.43268905186401652</v>
      </c>
      <c r="O533" s="18">
        <f t="shared" si="8"/>
        <v>0.43268905186401652</v>
      </c>
      <c r="P533" s="19">
        <v>0.34269362988406588</v>
      </c>
      <c r="R533" s="50"/>
      <c r="S533" s="17"/>
    </row>
    <row r="534" spans="2:19" x14ac:dyDescent="0.2">
      <c r="B534" s="3">
        <v>527</v>
      </c>
      <c r="D534" s="32" t="s">
        <v>797</v>
      </c>
      <c r="E534" s="32"/>
      <c r="F534" s="3" t="s">
        <v>798</v>
      </c>
      <c r="H534" s="21">
        <v>351578.07</v>
      </c>
      <c r="I534" s="21">
        <v>260020.09541125625</v>
      </c>
      <c r="K534" s="17">
        <v>812642.78029527026</v>
      </c>
      <c r="L534" s="17">
        <v>812642.78029527026</v>
      </c>
      <c r="N534" s="18">
        <v>0.43263544391824366</v>
      </c>
      <c r="O534" s="18">
        <f t="shared" si="8"/>
        <v>0.43263544391824366</v>
      </c>
      <c r="P534" s="19">
        <v>0.31996850487834161</v>
      </c>
      <c r="R534" s="50"/>
      <c r="S534" s="17"/>
    </row>
    <row r="535" spans="2:19" x14ac:dyDescent="0.2">
      <c r="B535" s="3">
        <v>528</v>
      </c>
      <c r="D535" s="32" t="s">
        <v>1096</v>
      </c>
      <c r="E535" s="32"/>
      <c r="F535" s="3" t="s">
        <v>1097</v>
      </c>
      <c r="H535" s="21">
        <v>196472.05</v>
      </c>
      <c r="I535" s="21">
        <v>155861.03071110381</v>
      </c>
      <c r="K535" s="17">
        <v>454492.74134326749</v>
      </c>
      <c r="L535" s="17">
        <v>454492.74134326749</v>
      </c>
      <c r="N535" s="18">
        <v>0.43228864210090728</v>
      </c>
      <c r="O535" s="18">
        <f t="shared" si="8"/>
        <v>0.43228864210090728</v>
      </c>
      <c r="P535" s="19">
        <v>0.34293403729716715</v>
      </c>
      <c r="R535" s="50"/>
      <c r="S535" s="17"/>
    </row>
    <row r="536" spans="2:19" x14ac:dyDescent="0.2">
      <c r="B536" s="3">
        <v>529</v>
      </c>
      <c r="D536" s="32" t="s">
        <v>3398</v>
      </c>
      <c r="E536" s="32"/>
      <c r="F536" s="3" t="s">
        <v>3399</v>
      </c>
      <c r="G536" s="4"/>
      <c r="H536" s="21">
        <v>642602.23999999999</v>
      </c>
      <c r="I536" s="21">
        <v>630976.18484272016</v>
      </c>
      <c r="J536" s="4"/>
      <c r="K536" s="17">
        <v>1487116.863878364</v>
      </c>
      <c r="L536" s="17">
        <v>1487116.863878364</v>
      </c>
      <c r="N536" s="18">
        <v>0.43211280539453317</v>
      </c>
      <c r="O536" s="18">
        <f t="shared" si="8"/>
        <v>0.43211280539453317</v>
      </c>
      <c r="P536" s="19">
        <v>0.42429495634737807</v>
      </c>
      <c r="R536" s="50"/>
      <c r="S536" s="17"/>
    </row>
    <row r="537" spans="2:19" x14ac:dyDescent="0.2">
      <c r="B537" s="3">
        <v>530</v>
      </c>
      <c r="D537" s="32" t="s">
        <v>200</v>
      </c>
      <c r="E537" s="32"/>
      <c r="F537" s="3" t="s">
        <v>201</v>
      </c>
      <c r="H537" s="21">
        <v>465648</v>
      </c>
      <c r="I537" s="21">
        <v>477635.60716751206</v>
      </c>
      <c r="K537" s="17">
        <v>1077760.8505303217</v>
      </c>
      <c r="L537" s="17">
        <v>1077760.8505303217</v>
      </c>
      <c r="N537" s="18">
        <v>0.43205132174811678</v>
      </c>
      <c r="O537" s="18">
        <f t="shared" si="8"/>
        <v>0.43205132174811678</v>
      </c>
      <c r="P537" s="19">
        <v>0.44317401855197019</v>
      </c>
      <c r="R537" s="50"/>
      <c r="S537" s="17"/>
    </row>
    <row r="538" spans="2:19" x14ac:dyDescent="0.2">
      <c r="B538" s="3">
        <v>531</v>
      </c>
      <c r="D538" s="32" t="s">
        <v>154</v>
      </c>
      <c r="E538" s="32"/>
      <c r="F538" s="3" t="s">
        <v>155</v>
      </c>
      <c r="G538" s="4"/>
      <c r="H538" s="21">
        <v>154962.6</v>
      </c>
      <c r="I538" s="21">
        <v>172091.42542812563</v>
      </c>
      <c r="J538" s="4"/>
      <c r="K538" s="17">
        <v>358682.01451227459</v>
      </c>
      <c r="L538" s="17">
        <v>358682.01451227459</v>
      </c>
      <c r="N538" s="18">
        <v>0.43203337142709441</v>
      </c>
      <c r="O538" s="18">
        <f t="shared" si="8"/>
        <v>0.43203337142709441</v>
      </c>
      <c r="P538" s="19">
        <v>0.47978827614797065</v>
      </c>
      <c r="R538" s="50"/>
      <c r="S538" s="17"/>
    </row>
    <row r="539" spans="2:19" x14ac:dyDescent="0.2">
      <c r="B539" s="3">
        <v>532</v>
      </c>
      <c r="D539" s="32" t="s">
        <v>2267</v>
      </c>
      <c r="E539" s="32"/>
      <c r="F539" s="3" t="s">
        <v>2268</v>
      </c>
      <c r="H539" s="21">
        <v>2789425.55</v>
      </c>
      <c r="I539" s="21">
        <v>2348083.1148583684</v>
      </c>
      <c r="K539" s="17">
        <v>6456708.1845649742</v>
      </c>
      <c r="L539" s="17">
        <v>6456708.1845649742</v>
      </c>
      <c r="N539" s="18">
        <v>0.43201976460206704</v>
      </c>
      <c r="O539" s="18">
        <f t="shared" si="8"/>
        <v>0.43201976460206704</v>
      </c>
      <c r="P539" s="19">
        <v>0.3636656710723829</v>
      </c>
      <c r="R539" s="50"/>
      <c r="S539" s="17"/>
    </row>
    <row r="540" spans="2:19" x14ac:dyDescent="0.2">
      <c r="B540" s="3">
        <v>533</v>
      </c>
      <c r="D540" s="32" t="s">
        <v>2549</v>
      </c>
      <c r="E540" s="32"/>
      <c r="F540" s="3" t="s">
        <v>2550</v>
      </c>
      <c r="H540" s="21">
        <v>17204422.120000001</v>
      </c>
      <c r="I540" s="21">
        <v>21820646.4233355</v>
      </c>
      <c r="K540" s="17">
        <v>39835729.762101308</v>
      </c>
      <c r="L540" s="17">
        <v>40613720</v>
      </c>
      <c r="N540" s="18">
        <v>0.43188419599050115</v>
      </c>
      <c r="O540" s="18">
        <f t="shared" si="8"/>
        <v>0.42361108807565523</v>
      </c>
      <c r="P540" s="19">
        <v>0.5477657006322777</v>
      </c>
      <c r="R540" s="50"/>
      <c r="S540" s="17"/>
    </row>
    <row r="541" spans="2:19" x14ac:dyDescent="0.2">
      <c r="B541" s="3">
        <v>534</v>
      </c>
      <c r="D541" s="32" t="s">
        <v>82</v>
      </c>
      <c r="E541" s="32"/>
      <c r="F541" s="3" t="s">
        <v>83</v>
      </c>
      <c r="G541" s="4"/>
      <c r="H541" s="21">
        <v>275011.88</v>
      </c>
      <c r="I541" s="21">
        <v>301918.61810923135</v>
      </c>
      <c r="J541" s="4"/>
      <c r="K541" s="17">
        <v>636965.55442515539</v>
      </c>
      <c r="L541" s="17">
        <v>636965.55442515539</v>
      </c>
      <c r="N541" s="18">
        <v>0.43175314283390248</v>
      </c>
      <c r="O541" s="18">
        <f t="shared" si="8"/>
        <v>0.43175314283390248</v>
      </c>
      <c r="P541" s="19">
        <v>0.47399520431164444</v>
      </c>
      <c r="R541" s="50"/>
      <c r="S541" s="17"/>
    </row>
    <row r="542" spans="2:19" x14ac:dyDescent="0.2">
      <c r="B542" s="3">
        <v>535</v>
      </c>
      <c r="D542" s="32" t="s">
        <v>2240</v>
      </c>
      <c r="E542" s="32"/>
      <c r="F542" s="3" t="s">
        <v>2241</v>
      </c>
      <c r="H542" s="21">
        <v>10084592.68</v>
      </c>
      <c r="I542" s="21">
        <v>8253373.8328421172</v>
      </c>
      <c r="K542" s="17">
        <v>23384576.037985012</v>
      </c>
      <c r="L542" s="17">
        <v>31406200</v>
      </c>
      <c r="N542" s="18">
        <v>0.43124975469381921</v>
      </c>
      <c r="O542" s="18">
        <f t="shared" si="8"/>
        <v>0.32110196967477761</v>
      </c>
      <c r="P542" s="19">
        <v>0.35294092223163043</v>
      </c>
      <c r="R542" s="50"/>
      <c r="S542" s="17"/>
    </row>
    <row r="543" spans="2:19" x14ac:dyDescent="0.2">
      <c r="B543" s="3">
        <v>536</v>
      </c>
      <c r="D543" s="32" t="s">
        <v>480</v>
      </c>
      <c r="E543" s="32"/>
      <c r="F543" s="3" t="s">
        <v>481</v>
      </c>
      <c r="H543" s="21">
        <v>2694231.95</v>
      </c>
      <c r="I543" s="21">
        <v>2603029.0379196624</v>
      </c>
      <c r="K543" s="17">
        <v>6249310.3065350214</v>
      </c>
      <c r="L543" s="17">
        <v>6249310.3065350214</v>
      </c>
      <c r="N543" s="18">
        <v>0.43112468702067669</v>
      </c>
      <c r="O543" s="18">
        <f t="shared" si="8"/>
        <v>0.43112468702067669</v>
      </c>
      <c r="P543" s="19">
        <v>0.41653061061756302</v>
      </c>
      <c r="R543" s="50"/>
      <c r="S543" s="17"/>
    </row>
    <row r="544" spans="2:19" x14ac:dyDescent="0.2">
      <c r="B544" s="3">
        <v>537</v>
      </c>
      <c r="D544" s="32" t="s">
        <v>733</v>
      </c>
      <c r="E544" s="32"/>
      <c r="F544" s="3" t="s">
        <v>734</v>
      </c>
      <c r="H544" s="21">
        <v>5724138.1000000006</v>
      </c>
      <c r="I544" s="21">
        <v>5418969.8626216343</v>
      </c>
      <c r="K544" s="17">
        <v>13280019.461686926</v>
      </c>
      <c r="L544" s="17">
        <v>20871830</v>
      </c>
      <c r="N544" s="18">
        <v>0.43103386380676872</v>
      </c>
      <c r="O544" s="18">
        <f t="shared" si="8"/>
        <v>0.27425185525179158</v>
      </c>
      <c r="P544" s="19">
        <v>0.40805436153579833</v>
      </c>
      <c r="R544" s="50"/>
      <c r="S544" s="17"/>
    </row>
    <row r="545" spans="2:19" x14ac:dyDescent="0.2">
      <c r="B545" s="3">
        <v>538</v>
      </c>
      <c r="D545" s="32" t="s">
        <v>1433</v>
      </c>
      <c r="E545" s="32"/>
      <c r="F545" s="3" t="s">
        <v>1434</v>
      </c>
      <c r="H545" s="21">
        <v>1475239.03</v>
      </c>
      <c r="I545" s="21">
        <v>1253393.4269236333</v>
      </c>
      <c r="K545" s="17">
        <v>3422672.0706768511</v>
      </c>
      <c r="L545" s="17">
        <v>3422672.0706768511</v>
      </c>
      <c r="N545" s="18">
        <v>0.43101968273234659</v>
      </c>
      <c r="O545" s="18">
        <f t="shared" si="8"/>
        <v>0.43101968273234659</v>
      </c>
      <c r="P545" s="19">
        <v>0.36620318892419296</v>
      </c>
      <c r="R545" s="50"/>
      <c r="S545" s="17"/>
    </row>
    <row r="546" spans="2:19" x14ac:dyDescent="0.2">
      <c r="B546" s="3">
        <v>539</v>
      </c>
      <c r="D546" s="32" t="s">
        <v>566</v>
      </c>
      <c r="E546" s="32"/>
      <c r="F546" s="3" t="s">
        <v>567</v>
      </c>
      <c r="G546" s="4"/>
      <c r="H546" s="21">
        <v>408815.88</v>
      </c>
      <c r="I546" s="21">
        <v>327721.49270783021</v>
      </c>
      <c r="J546" s="4"/>
      <c r="K546" s="17">
        <v>948699.11100747727</v>
      </c>
      <c r="L546" s="17">
        <v>948699.11100747727</v>
      </c>
      <c r="N546" s="18">
        <v>0.43092259205962075</v>
      </c>
      <c r="O546" s="18">
        <f t="shared" si="8"/>
        <v>0.43092259205962075</v>
      </c>
      <c r="P546" s="19">
        <v>0.34544302709402164</v>
      </c>
      <c r="R546" s="50"/>
      <c r="S546" s="17"/>
    </row>
    <row r="547" spans="2:19" x14ac:dyDescent="0.2">
      <c r="B547" s="3">
        <v>540</v>
      </c>
      <c r="D547" s="32" t="s">
        <v>2330</v>
      </c>
      <c r="E547" s="32"/>
      <c r="F547" s="3" t="s">
        <v>2331</v>
      </c>
      <c r="H547" s="21">
        <v>7258889.7700000005</v>
      </c>
      <c r="I547" s="21">
        <v>6205847.1301540788</v>
      </c>
      <c r="K547" s="17">
        <v>16845619.405271143</v>
      </c>
      <c r="L547" s="17">
        <v>16845619.405271143</v>
      </c>
      <c r="N547" s="18">
        <v>0.43090667047414294</v>
      </c>
      <c r="O547" s="18">
        <f t="shared" si="8"/>
        <v>0.43090667047414294</v>
      </c>
      <c r="P547" s="19">
        <v>0.36839530686608146</v>
      </c>
      <c r="R547" s="50"/>
      <c r="S547" s="17"/>
    </row>
    <row r="548" spans="2:19" x14ac:dyDescent="0.2">
      <c r="B548" s="3">
        <v>541</v>
      </c>
      <c r="D548" s="32" t="s">
        <v>3229</v>
      </c>
      <c r="E548" s="32"/>
      <c r="F548" s="3" t="s">
        <v>3230</v>
      </c>
      <c r="H548" s="21">
        <v>2472958.02</v>
      </c>
      <c r="I548" s="21">
        <v>1945207.9973174874</v>
      </c>
      <c r="K548" s="17">
        <v>5740741.9699621471</v>
      </c>
      <c r="L548" s="17">
        <v>5740741.9699621471</v>
      </c>
      <c r="N548" s="18">
        <v>0.43077324027791236</v>
      </c>
      <c r="O548" s="18">
        <f t="shared" si="8"/>
        <v>0.43077324027791236</v>
      </c>
      <c r="P548" s="19">
        <v>0.33884261084988515</v>
      </c>
      <c r="R548" s="50"/>
      <c r="S548" s="17"/>
    </row>
    <row r="549" spans="2:19" x14ac:dyDescent="0.2">
      <c r="B549" s="3">
        <v>542</v>
      </c>
      <c r="D549" s="32" t="s">
        <v>98</v>
      </c>
      <c r="E549" s="32"/>
      <c r="F549" s="3" t="s">
        <v>99</v>
      </c>
      <c r="G549" s="4"/>
      <c r="H549" s="21">
        <v>710148.14000000013</v>
      </c>
      <c r="I549" s="21">
        <v>775854.23342586274</v>
      </c>
      <c r="J549" s="4"/>
      <c r="K549" s="17">
        <v>1649117.7053049302</v>
      </c>
      <c r="L549" s="17">
        <v>1649117.7053049302</v>
      </c>
      <c r="N549" s="18">
        <v>0.43062307664005711</v>
      </c>
      <c r="O549" s="18">
        <f t="shared" si="8"/>
        <v>0.43062307664005711</v>
      </c>
      <c r="P549" s="19">
        <v>0.47046625655044033</v>
      </c>
      <c r="R549" s="50"/>
      <c r="S549" s="17"/>
    </row>
    <row r="550" spans="2:19" x14ac:dyDescent="0.2">
      <c r="B550" s="3">
        <v>543</v>
      </c>
      <c r="D550" s="32" t="s">
        <v>2394</v>
      </c>
      <c r="E550" s="32"/>
      <c r="F550" s="3" t="s">
        <v>2395</v>
      </c>
      <c r="G550" s="4"/>
      <c r="H550" s="21">
        <v>13860660.73</v>
      </c>
      <c r="I550" s="21">
        <v>13281535.913353071</v>
      </c>
      <c r="J550" s="4"/>
      <c r="K550" s="17">
        <v>32196578.837705795</v>
      </c>
      <c r="L550" s="17">
        <v>32196578.837705795</v>
      </c>
      <c r="N550" s="18">
        <v>0.43050104173700643</v>
      </c>
      <c r="O550" s="18">
        <f t="shared" si="8"/>
        <v>0.43050104173700643</v>
      </c>
      <c r="P550" s="19">
        <v>0.41251388789789384</v>
      </c>
      <c r="R550" s="50"/>
      <c r="S550" s="17"/>
    </row>
    <row r="551" spans="2:19" x14ac:dyDescent="0.2">
      <c r="B551" s="3">
        <v>544</v>
      </c>
      <c r="D551" s="32" t="s">
        <v>945</v>
      </c>
      <c r="E551" s="32"/>
      <c r="F551" s="3" t="s">
        <v>946</v>
      </c>
      <c r="G551" s="4"/>
      <c r="H551" s="21">
        <v>474827.89</v>
      </c>
      <c r="I551" s="21">
        <v>541504.53978851845</v>
      </c>
      <c r="J551" s="4"/>
      <c r="K551" s="17">
        <v>1103094.8077021553</v>
      </c>
      <c r="L551" s="17">
        <v>1103094.8077021553</v>
      </c>
      <c r="N551" s="18">
        <v>0.43045066179679403</v>
      </c>
      <c r="O551" s="18">
        <f t="shared" si="8"/>
        <v>0.43045066179679403</v>
      </c>
      <c r="P551" s="19">
        <v>0.49089573807034825</v>
      </c>
      <c r="R551" s="50"/>
      <c r="S551" s="17"/>
    </row>
    <row r="552" spans="2:19" x14ac:dyDescent="0.2">
      <c r="B552" s="3">
        <v>545</v>
      </c>
      <c r="D552" s="32" t="s">
        <v>1953</v>
      </c>
      <c r="E552" s="32"/>
      <c r="F552" s="3" t="s">
        <v>1954</v>
      </c>
      <c r="G552" s="4"/>
      <c r="H552" s="21">
        <v>22024099.210000001</v>
      </c>
      <c r="I552" s="21">
        <v>22340676.704412352</v>
      </c>
      <c r="J552" s="4"/>
      <c r="K552" s="17">
        <v>51172119.777564436</v>
      </c>
      <c r="L552" s="17">
        <v>51172119.777564436</v>
      </c>
      <c r="N552" s="18">
        <v>0.43039255175932933</v>
      </c>
      <c r="O552" s="18">
        <f t="shared" si="8"/>
        <v>0.43039255175932933</v>
      </c>
      <c r="P552" s="19">
        <v>0.43657907472903351</v>
      </c>
      <c r="R552" s="50"/>
      <c r="S552" s="17"/>
    </row>
    <row r="553" spans="2:19" x14ac:dyDescent="0.2">
      <c r="B553" s="3">
        <v>546</v>
      </c>
      <c r="D553" s="32" t="s">
        <v>1717</v>
      </c>
      <c r="E553" s="32"/>
      <c r="F553" s="3" t="s">
        <v>1718</v>
      </c>
      <c r="G553" s="4"/>
      <c r="H553" s="21">
        <v>459496.05</v>
      </c>
      <c r="I553" s="21">
        <v>529562.190426416</v>
      </c>
      <c r="J553" s="4"/>
      <c r="K553" s="17">
        <v>1068627.0721409412</v>
      </c>
      <c r="L553" s="17">
        <v>1068627.0721409412</v>
      </c>
      <c r="N553" s="18">
        <v>0.42998728179272355</v>
      </c>
      <c r="O553" s="18">
        <f t="shared" si="8"/>
        <v>0.42998728179272355</v>
      </c>
      <c r="P553" s="19">
        <v>0.49555378506878406</v>
      </c>
      <c r="R553" s="50"/>
      <c r="S553" s="17"/>
    </row>
    <row r="554" spans="2:19" x14ac:dyDescent="0.2">
      <c r="B554" s="3">
        <v>547</v>
      </c>
      <c r="D554" s="32" t="s">
        <v>2389</v>
      </c>
      <c r="E554" s="32"/>
      <c r="F554" s="3" t="s">
        <v>405</v>
      </c>
      <c r="H554" s="21">
        <v>1094088.3400000001</v>
      </c>
      <c r="I554" s="21">
        <v>989387.94668817613</v>
      </c>
      <c r="K554" s="17">
        <v>2545421.0707064066</v>
      </c>
      <c r="L554" s="17">
        <v>2545421.0707064066</v>
      </c>
      <c r="N554" s="18">
        <v>0.42982607183980298</v>
      </c>
      <c r="O554" s="18">
        <f t="shared" si="8"/>
        <v>0.42982607183980298</v>
      </c>
      <c r="P554" s="19">
        <v>0.3886932335378212</v>
      </c>
      <c r="R554" s="50"/>
      <c r="S554" s="17"/>
    </row>
    <row r="555" spans="2:19" x14ac:dyDescent="0.2">
      <c r="B555" s="3">
        <v>548</v>
      </c>
      <c r="D555" s="32" t="s">
        <v>2119</v>
      </c>
      <c r="E555" s="32"/>
      <c r="F555" s="3" t="s">
        <v>2120</v>
      </c>
      <c r="H555" s="21">
        <v>182419.72000000003</v>
      </c>
      <c r="I555" s="21">
        <v>169318.64148049639</v>
      </c>
      <c r="K555" s="17">
        <v>424614.60062425747</v>
      </c>
      <c r="L555" s="17">
        <v>424614.60062425747</v>
      </c>
      <c r="N555" s="18">
        <v>0.42961245263778319</v>
      </c>
      <c r="O555" s="18">
        <f t="shared" si="8"/>
        <v>0.42961245263778319</v>
      </c>
      <c r="P555" s="19">
        <v>0.39875840640328547</v>
      </c>
      <c r="R555" s="50"/>
      <c r="S555" s="17"/>
    </row>
    <row r="556" spans="2:19" x14ac:dyDescent="0.2">
      <c r="B556" s="3">
        <v>549</v>
      </c>
      <c r="D556" s="32" t="s">
        <v>1164</v>
      </c>
      <c r="E556" s="32"/>
      <c r="F556" s="3" t="s">
        <v>1165</v>
      </c>
      <c r="H556" s="21">
        <v>2648755.37</v>
      </c>
      <c r="I556" s="21">
        <v>2301422.2341645882</v>
      </c>
      <c r="K556" s="17">
        <v>6174331.3729264587</v>
      </c>
      <c r="L556" s="17">
        <v>6174331.3729264587</v>
      </c>
      <c r="N556" s="18">
        <v>0.42899468946781921</v>
      </c>
      <c r="O556" s="18">
        <f t="shared" si="8"/>
        <v>0.42899468946781921</v>
      </c>
      <c r="P556" s="19">
        <v>0.37274031715498607</v>
      </c>
      <c r="R556" s="50"/>
      <c r="S556" s="17"/>
    </row>
    <row r="557" spans="2:19" x14ac:dyDescent="0.2">
      <c r="B557" s="3">
        <v>550</v>
      </c>
      <c r="D557" s="32" t="s">
        <v>3176</v>
      </c>
      <c r="E557" s="32"/>
      <c r="F557" s="3" t="s">
        <v>3177</v>
      </c>
      <c r="G557" s="4"/>
      <c r="H557" s="21">
        <v>3058062.8699999996</v>
      </c>
      <c r="I557" s="21">
        <v>2294719.3529184712</v>
      </c>
      <c r="J557" s="4"/>
      <c r="K557" s="17">
        <v>7136398.9462385271</v>
      </c>
      <c r="L557" s="17">
        <v>7136398.9462385271</v>
      </c>
      <c r="N557" s="18">
        <v>0.42851624370185354</v>
      </c>
      <c r="O557" s="18">
        <f t="shared" si="8"/>
        <v>0.42851624370185354</v>
      </c>
      <c r="P557" s="19">
        <v>0.32155143934714836</v>
      </c>
      <c r="R557" s="50"/>
      <c r="S557" s="17"/>
    </row>
    <row r="558" spans="2:19" x14ac:dyDescent="0.2">
      <c r="B558" s="3">
        <v>551</v>
      </c>
      <c r="D558" s="32" t="s">
        <v>884</v>
      </c>
      <c r="E558" s="32"/>
      <c r="F558" s="3" t="s">
        <v>885</v>
      </c>
      <c r="H558" s="21">
        <v>331876.12</v>
      </c>
      <c r="I558" s="21">
        <v>227938.87643307273</v>
      </c>
      <c r="K558" s="17">
        <v>774923.73777649109</v>
      </c>
      <c r="L558" s="17">
        <v>774923.73777649109</v>
      </c>
      <c r="N558" s="18">
        <v>0.42826939455005059</v>
      </c>
      <c r="O558" s="18">
        <f t="shared" si="8"/>
        <v>0.42826939455005059</v>
      </c>
      <c r="P558" s="19">
        <v>0.29414362384497822</v>
      </c>
      <c r="R558" s="50"/>
      <c r="S558" s="17"/>
    </row>
    <row r="559" spans="2:19" x14ac:dyDescent="0.2">
      <c r="B559" s="3">
        <v>552</v>
      </c>
      <c r="D559" s="32" t="s">
        <v>2817</v>
      </c>
      <c r="E559" s="32"/>
      <c r="F559" s="3" t="s">
        <v>2818</v>
      </c>
      <c r="H559" s="21">
        <v>11314241.310000001</v>
      </c>
      <c r="I559" s="21">
        <v>12301317.79689564</v>
      </c>
      <c r="K559" s="17">
        <v>26431002.786012344</v>
      </c>
      <c r="L559" s="17">
        <v>26431002.786012344</v>
      </c>
      <c r="N559" s="18">
        <v>0.42806704692973868</v>
      </c>
      <c r="O559" s="18">
        <f t="shared" si="8"/>
        <v>0.42806704692973868</v>
      </c>
      <c r="P559" s="19">
        <v>0.46541245129774911</v>
      </c>
      <c r="R559" s="50"/>
      <c r="S559" s="17"/>
    </row>
    <row r="560" spans="2:19" x14ac:dyDescent="0.2">
      <c r="B560" s="3">
        <v>553</v>
      </c>
      <c r="D560" s="32" t="s">
        <v>582</v>
      </c>
      <c r="E560" s="32"/>
      <c r="F560" s="3" t="s">
        <v>583</v>
      </c>
      <c r="G560" s="4"/>
      <c r="H560" s="21">
        <v>346793.71</v>
      </c>
      <c r="I560" s="21">
        <v>342456.66284213937</v>
      </c>
      <c r="J560" s="4"/>
      <c r="K560" s="17">
        <v>810686.48975811969</v>
      </c>
      <c r="L560" s="17">
        <v>810686.48975811969</v>
      </c>
      <c r="N560" s="18">
        <v>0.42777783320833562</v>
      </c>
      <c r="O560" s="18">
        <f t="shared" si="8"/>
        <v>0.42777783320833562</v>
      </c>
      <c r="P560" s="19">
        <v>0.42242798809230969</v>
      </c>
      <c r="R560" s="50"/>
      <c r="S560" s="17"/>
    </row>
    <row r="561" spans="2:19" x14ac:dyDescent="0.2">
      <c r="B561" s="3">
        <v>554</v>
      </c>
      <c r="D561" s="32" t="s">
        <v>985</v>
      </c>
      <c r="E561" s="32"/>
      <c r="F561" s="3" t="s">
        <v>183</v>
      </c>
      <c r="G561" s="4"/>
      <c r="H561" s="21">
        <v>1733338.9300000002</v>
      </c>
      <c r="I561" s="21">
        <v>1624789.7241811315</v>
      </c>
      <c r="J561" s="4"/>
      <c r="K561" s="17">
        <v>4055277.3333800556</v>
      </c>
      <c r="L561" s="17">
        <v>4055277.3333800556</v>
      </c>
      <c r="N561" s="18">
        <v>0.42742796299834562</v>
      </c>
      <c r="O561" s="18">
        <f t="shared" si="8"/>
        <v>0.42742796299834562</v>
      </c>
      <c r="P561" s="19">
        <v>0.40066056908292297</v>
      </c>
      <c r="R561" s="50"/>
      <c r="S561" s="17"/>
    </row>
    <row r="562" spans="2:19" x14ac:dyDescent="0.2">
      <c r="B562" s="3">
        <v>555</v>
      </c>
      <c r="D562" s="32" t="s">
        <v>2986</v>
      </c>
      <c r="E562" s="32"/>
      <c r="F562" s="3" t="s">
        <v>2987</v>
      </c>
      <c r="G562" s="4"/>
      <c r="H562" s="21">
        <v>741719.08</v>
      </c>
      <c r="I562" s="21">
        <v>532176.8951783973</v>
      </c>
      <c r="J562" s="4"/>
      <c r="K562" s="17">
        <v>1736285.4795777239</v>
      </c>
      <c r="L562" s="17">
        <v>1736285.4795777239</v>
      </c>
      <c r="N562" s="18">
        <v>0.42718728499669933</v>
      </c>
      <c r="O562" s="18">
        <f t="shared" si="8"/>
        <v>0.42718728499669933</v>
      </c>
      <c r="P562" s="19">
        <v>0.30650310760407112</v>
      </c>
      <c r="R562" s="50"/>
      <c r="S562" s="17"/>
    </row>
    <row r="563" spans="2:19" x14ac:dyDescent="0.2">
      <c r="B563" s="3">
        <v>556</v>
      </c>
      <c r="D563" s="32" t="s">
        <v>854</v>
      </c>
      <c r="E563" s="32"/>
      <c r="F563" s="3" t="s">
        <v>855</v>
      </c>
      <c r="G563" s="4"/>
      <c r="H563" s="21">
        <v>1103628.24</v>
      </c>
      <c r="I563" s="21">
        <v>1033076.0640825151</v>
      </c>
      <c r="J563" s="4"/>
      <c r="K563" s="17">
        <v>2588179.6310759471</v>
      </c>
      <c r="L563" s="17">
        <v>2588179.6310759471</v>
      </c>
      <c r="N563" s="18">
        <v>0.42641099046946923</v>
      </c>
      <c r="O563" s="18">
        <f t="shared" si="8"/>
        <v>0.42641099046946923</v>
      </c>
      <c r="P563" s="19">
        <v>0.3991516089835887</v>
      </c>
      <c r="R563" s="50"/>
      <c r="S563" s="17"/>
    </row>
    <row r="564" spans="2:19" x14ac:dyDescent="0.2">
      <c r="B564" s="3">
        <v>557</v>
      </c>
      <c r="D564" s="32" t="s">
        <v>2856</v>
      </c>
      <c r="E564" s="32"/>
      <c r="F564" s="3" t="s">
        <v>2857</v>
      </c>
      <c r="G564" s="4"/>
      <c r="H564" s="21">
        <v>891556.81</v>
      </c>
      <c r="I564" s="21">
        <v>980336.93920903839</v>
      </c>
      <c r="J564" s="4"/>
      <c r="K564" s="17">
        <v>2092807.046073443</v>
      </c>
      <c r="L564" s="17">
        <v>2092807.046073443</v>
      </c>
      <c r="N564" s="18">
        <v>0.42601003837059548</v>
      </c>
      <c r="O564" s="18">
        <f t="shared" si="8"/>
        <v>0.42601003837059548</v>
      </c>
      <c r="P564" s="19">
        <v>0.46843159337042645</v>
      </c>
      <c r="R564" s="50"/>
      <c r="S564" s="17"/>
    </row>
    <row r="565" spans="2:19" x14ac:dyDescent="0.2">
      <c r="B565" s="3">
        <v>558</v>
      </c>
      <c r="D565" s="32" t="s">
        <v>568</v>
      </c>
      <c r="E565" s="32"/>
      <c r="F565" s="3" t="s">
        <v>569</v>
      </c>
      <c r="H565" s="21">
        <v>161699.88</v>
      </c>
      <c r="I565" s="21">
        <v>166889.97654750495</v>
      </c>
      <c r="K565" s="17">
        <v>379854.0818111393</v>
      </c>
      <c r="L565" s="17">
        <v>379854.0818111393</v>
      </c>
      <c r="N565" s="18">
        <v>0.42568946272478392</v>
      </c>
      <c r="O565" s="18">
        <f t="shared" si="8"/>
        <v>0.42568946272478392</v>
      </c>
      <c r="P565" s="19">
        <v>0.43935285821275299</v>
      </c>
      <c r="R565" s="50"/>
      <c r="S565" s="17"/>
    </row>
    <row r="566" spans="2:19" x14ac:dyDescent="0.2">
      <c r="B566" s="3">
        <v>559</v>
      </c>
      <c r="D566" s="32" t="s">
        <v>3521</v>
      </c>
      <c r="E566" s="32"/>
      <c r="F566" s="3" t="s">
        <v>3522</v>
      </c>
      <c r="G566" s="4"/>
      <c r="H566" s="21">
        <v>544884.59</v>
      </c>
      <c r="I566" s="21">
        <v>417451.64697298245</v>
      </c>
      <c r="J566" s="4"/>
      <c r="K566" s="17">
        <v>1281312.9719043178</v>
      </c>
      <c r="L566" s="17">
        <v>1281312.9719043178</v>
      </c>
      <c r="N566" s="18">
        <v>0.42525487679265395</v>
      </c>
      <c r="O566" s="18">
        <f t="shared" si="8"/>
        <v>0.42525487679265395</v>
      </c>
      <c r="P566" s="19">
        <v>0.3257999069131064</v>
      </c>
      <c r="R566" s="50"/>
      <c r="S566" s="17"/>
    </row>
    <row r="567" spans="2:19" x14ac:dyDescent="0.2">
      <c r="B567" s="3">
        <v>560</v>
      </c>
      <c r="D567" s="32" t="s">
        <v>2454</v>
      </c>
      <c r="E567" s="32"/>
      <c r="F567" s="3" t="s">
        <v>2455</v>
      </c>
      <c r="H567" s="21">
        <v>1157539.52</v>
      </c>
      <c r="I567" s="21">
        <v>1198194.5290309889</v>
      </c>
      <c r="K567" s="17">
        <v>2724724.0998650873</v>
      </c>
      <c r="L567" s="17">
        <v>2724724.0998650873</v>
      </c>
      <c r="N567" s="18">
        <v>0.42482815785176736</v>
      </c>
      <c r="O567" s="18">
        <f t="shared" si="8"/>
        <v>0.42482815785176736</v>
      </c>
      <c r="P567" s="19">
        <v>0.43974893791643593</v>
      </c>
      <c r="R567" s="50"/>
      <c r="S567" s="17"/>
    </row>
    <row r="568" spans="2:19" x14ac:dyDescent="0.2">
      <c r="B568" s="3">
        <v>561</v>
      </c>
      <c r="D568" s="32" t="s">
        <v>2402</v>
      </c>
      <c r="E568" s="32"/>
      <c r="F568" s="3" t="s">
        <v>2403</v>
      </c>
      <c r="G568" s="4"/>
      <c r="H568" s="21">
        <v>1336688.22</v>
      </c>
      <c r="I568" s="21">
        <v>1503537.1439050187</v>
      </c>
      <c r="J568" s="4"/>
      <c r="K568" s="17">
        <v>3146619.7417495959</v>
      </c>
      <c r="L568" s="17">
        <v>3146620</v>
      </c>
      <c r="N568" s="18">
        <v>0.42480132005298149</v>
      </c>
      <c r="O568" s="18">
        <f t="shared" si="8"/>
        <v>0.42480128518855154</v>
      </c>
      <c r="P568" s="19">
        <v>0.47782613321716977</v>
      </c>
      <c r="R568" s="50"/>
      <c r="S568" s="17"/>
    </row>
    <row r="569" spans="2:19" x14ac:dyDescent="0.2">
      <c r="B569" s="3">
        <v>562</v>
      </c>
      <c r="D569" s="32" t="s">
        <v>921</v>
      </c>
      <c r="E569" s="32"/>
      <c r="F569" s="3" t="s">
        <v>922</v>
      </c>
      <c r="G569" s="4"/>
      <c r="H569" s="21">
        <v>3318577.93</v>
      </c>
      <c r="I569" s="21">
        <v>2914561.6659742924</v>
      </c>
      <c r="J569" s="4"/>
      <c r="K569" s="17">
        <v>7812704.8206908796</v>
      </c>
      <c r="L569" s="17">
        <v>7812700</v>
      </c>
      <c r="N569" s="18">
        <v>0.42476683890721184</v>
      </c>
      <c r="O569" s="18">
        <f t="shared" si="8"/>
        <v>0.42476710100221438</v>
      </c>
      <c r="P569" s="19">
        <v>0.37305411286696444</v>
      </c>
      <c r="R569" s="50"/>
      <c r="S569" s="17"/>
    </row>
    <row r="570" spans="2:19" x14ac:dyDescent="0.2">
      <c r="B570" s="3">
        <v>563</v>
      </c>
      <c r="D570" s="32" t="s">
        <v>2306</v>
      </c>
      <c r="E570" s="32"/>
      <c r="F570" s="3" t="s">
        <v>2307</v>
      </c>
      <c r="H570" s="21">
        <v>1076177.06</v>
      </c>
      <c r="I570" s="21">
        <v>784587.41010523401</v>
      </c>
      <c r="K570" s="17">
        <v>2534241.1966108046</v>
      </c>
      <c r="L570" s="17">
        <v>2534241.1966108046</v>
      </c>
      <c r="N570" s="18">
        <v>0.42465455199735419</v>
      </c>
      <c r="O570" s="18">
        <f t="shared" si="8"/>
        <v>0.42465455199735419</v>
      </c>
      <c r="P570" s="19">
        <v>0.30959460810380268</v>
      </c>
      <c r="R570" s="50"/>
      <c r="S570" s="17"/>
    </row>
    <row r="571" spans="2:19" x14ac:dyDescent="0.2">
      <c r="B571" s="3">
        <v>564</v>
      </c>
      <c r="D571" s="32" t="s">
        <v>2969</v>
      </c>
      <c r="E571" s="32"/>
      <c r="F571" s="3" t="s">
        <v>2970</v>
      </c>
      <c r="H571" s="21">
        <v>1018850.84</v>
      </c>
      <c r="I571" s="21">
        <v>889893.64142765314</v>
      </c>
      <c r="K571" s="17">
        <v>2400882.7137100459</v>
      </c>
      <c r="L571" s="17">
        <v>3189060</v>
      </c>
      <c r="N571" s="18">
        <v>0.4243651029606465</v>
      </c>
      <c r="O571" s="18">
        <f t="shared" si="8"/>
        <v>0.31948312041792876</v>
      </c>
      <c r="P571" s="19">
        <v>0.37065269217275293</v>
      </c>
      <c r="R571" s="50"/>
      <c r="S571" s="17"/>
    </row>
    <row r="572" spans="2:19" x14ac:dyDescent="0.2">
      <c r="B572" s="3">
        <v>565</v>
      </c>
      <c r="D572" s="32" t="s">
        <v>1455</v>
      </c>
      <c r="E572" s="32"/>
      <c r="F572" s="3" t="s">
        <v>1456</v>
      </c>
      <c r="G572" s="4"/>
      <c r="H572" s="21">
        <v>3006148.87</v>
      </c>
      <c r="I572" s="21">
        <v>2209608.1740398384</v>
      </c>
      <c r="J572" s="4"/>
      <c r="K572" s="17">
        <v>7088018.9104827829</v>
      </c>
      <c r="L572" s="17">
        <v>7088018.9104827829</v>
      </c>
      <c r="N572" s="18">
        <v>0.42411693704062703</v>
      </c>
      <c r="O572" s="18">
        <f t="shared" si="8"/>
        <v>0.42411693704062703</v>
      </c>
      <c r="P572" s="19">
        <v>0.31173847050153203</v>
      </c>
      <c r="R572" s="50"/>
      <c r="S572" s="17"/>
    </row>
    <row r="573" spans="2:19" x14ac:dyDescent="0.2">
      <c r="B573" s="3">
        <v>566</v>
      </c>
      <c r="D573" s="32" t="s">
        <v>1697</v>
      </c>
      <c r="E573" s="32"/>
      <c r="F573" s="3" t="s">
        <v>976</v>
      </c>
      <c r="H573" s="21">
        <v>1057512.69</v>
      </c>
      <c r="I573" s="21">
        <v>1265467.7809617007</v>
      </c>
      <c r="K573" s="17">
        <v>2494725.7834546114</v>
      </c>
      <c r="L573" s="17">
        <v>2494725.7834546114</v>
      </c>
      <c r="N573" s="18">
        <v>0.42389937083008472</v>
      </c>
      <c r="O573" s="18">
        <f t="shared" si="8"/>
        <v>0.42389937083008472</v>
      </c>
      <c r="P573" s="19">
        <v>0.50725726625125278</v>
      </c>
      <c r="R573" s="50"/>
      <c r="S573" s="17"/>
    </row>
    <row r="574" spans="2:19" x14ac:dyDescent="0.2">
      <c r="B574" s="3">
        <v>567</v>
      </c>
      <c r="D574" s="32" t="s">
        <v>596</v>
      </c>
      <c r="E574" s="32"/>
      <c r="F574" s="3" t="s">
        <v>597</v>
      </c>
      <c r="H574" s="21">
        <v>168020.62</v>
      </c>
      <c r="I574" s="21">
        <v>178052.72280048107</v>
      </c>
      <c r="K574" s="17">
        <v>396470.50339703343</v>
      </c>
      <c r="L574" s="17">
        <v>396470.50339703343</v>
      </c>
      <c r="N574" s="18">
        <v>0.42379097199001664</v>
      </c>
      <c r="O574" s="18">
        <f t="shared" si="8"/>
        <v>0.42379097199001664</v>
      </c>
      <c r="P574" s="19">
        <v>0.44909450078856322</v>
      </c>
      <c r="R574" s="50"/>
      <c r="S574" s="17"/>
    </row>
    <row r="575" spans="2:19" x14ac:dyDescent="0.2">
      <c r="B575" s="3">
        <v>568</v>
      </c>
      <c r="D575" s="32" t="s">
        <v>2866</v>
      </c>
      <c r="E575" s="32"/>
      <c r="F575" s="3" t="s">
        <v>2867</v>
      </c>
      <c r="H575" s="21">
        <v>8520556.2400000002</v>
      </c>
      <c r="I575" s="21">
        <v>7937982.7007809831</v>
      </c>
      <c r="K575" s="17">
        <v>20121143.233485963</v>
      </c>
      <c r="L575" s="17">
        <v>20121143.233485963</v>
      </c>
      <c r="N575" s="18">
        <v>0.42346282918059741</v>
      </c>
      <c r="O575" s="18">
        <f t="shared" si="8"/>
        <v>0.42346282918059741</v>
      </c>
      <c r="P575" s="19">
        <v>0.39450952705164649</v>
      </c>
      <c r="R575" s="50"/>
      <c r="S575" s="17"/>
    </row>
    <row r="576" spans="2:19" x14ac:dyDescent="0.2">
      <c r="B576" s="3">
        <v>569</v>
      </c>
      <c r="D576" s="32" t="s">
        <v>1429</v>
      </c>
      <c r="E576" s="32"/>
      <c r="F576" s="3" t="s">
        <v>1430</v>
      </c>
      <c r="H576" s="21">
        <v>1359522.6400000001</v>
      </c>
      <c r="I576" s="21">
        <v>1128403.5898041409</v>
      </c>
      <c r="K576" s="17">
        <v>3215256.9735142495</v>
      </c>
      <c r="L576" s="17">
        <v>3215256.9735142495</v>
      </c>
      <c r="N576" s="18">
        <v>0.42283483130558397</v>
      </c>
      <c r="O576" s="18">
        <f t="shared" si="8"/>
        <v>0.42283483130558397</v>
      </c>
      <c r="P576" s="19">
        <v>0.35095284734607229</v>
      </c>
      <c r="R576" s="50"/>
      <c r="S576" s="17"/>
    </row>
    <row r="577" spans="2:19" x14ac:dyDescent="0.2">
      <c r="B577" s="3">
        <v>570</v>
      </c>
      <c r="D577" s="32" t="s">
        <v>2048</v>
      </c>
      <c r="E577" s="32"/>
      <c r="F577" s="3" t="s">
        <v>2049</v>
      </c>
      <c r="G577" s="4"/>
      <c r="H577" s="21">
        <v>291312.51</v>
      </c>
      <c r="I577" s="21">
        <v>305759.06214477075</v>
      </c>
      <c r="J577" s="4"/>
      <c r="K577" s="17">
        <v>689120.63239462627</v>
      </c>
      <c r="L577" s="17">
        <v>689120</v>
      </c>
      <c r="N577" s="18">
        <v>0.42273079096139926</v>
      </c>
      <c r="O577" s="18">
        <f t="shared" si="8"/>
        <v>0.42273117889482237</v>
      </c>
      <c r="P577" s="19">
        <v>0.4436945402175641</v>
      </c>
      <c r="R577" s="50"/>
      <c r="S577" s="17"/>
    </row>
    <row r="578" spans="2:19" x14ac:dyDescent="0.2">
      <c r="B578" s="3">
        <v>571</v>
      </c>
      <c r="D578" s="32" t="s">
        <v>132</v>
      </c>
      <c r="E578" s="32"/>
      <c r="F578" s="3" t="s">
        <v>133</v>
      </c>
      <c r="H578" s="21">
        <v>192155.54</v>
      </c>
      <c r="I578" s="21">
        <v>199091.03486423736</v>
      </c>
      <c r="K578" s="17">
        <v>454634.94819624518</v>
      </c>
      <c r="L578" s="17">
        <v>454634.94819624518</v>
      </c>
      <c r="N578" s="18">
        <v>0.42265897235215455</v>
      </c>
      <c r="O578" s="18">
        <f t="shared" si="8"/>
        <v>0.42265897235215455</v>
      </c>
      <c r="P578" s="19">
        <v>0.43791405754029022</v>
      </c>
      <c r="R578" s="50"/>
      <c r="S578" s="17"/>
    </row>
    <row r="579" spans="2:19" x14ac:dyDescent="0.2">
      <c r="B579" s="3">
        <v>572</v>
      </c>
      <c r="D579" s="32" t="s">
        <v>2551</v>
      </c>
      <c r="E579" s="32"/>
      <c r="F579" s="3" t="s">
        <v>2552</v>
      </c>
      <c r="G579" s="4"/>
      <c r="H579" s="21">
        <v>9673114.5600000005</v>
      </c>
      <c r="I579" s="21">
        <v>10394165.691834345</v>
      </c>
      <c r="J579" s="4"/>
      <c r="K579" s="17">
        <v>22905866.560758907</v>
      </c>
      <c r="L579" s="17">
        <v>22905866.560758907</v>
      </c>
      <c r="N579" s="18">
        <v>0.42229856418405309</v>
      </c>
      <c r="O579" s="18">
        <f t="shared" si="8"/>
        <v>0.42229856418405309</v>
      </c>
      <c r="P579" s="19">
        <v>0.45377744885849775</v>
      </c>
      <c r="R579" s="50"/>
      <c r="S579" s="17"/>
    </row>
    <row r="580" spans="2:19" x14ac:dyDescent="0.2">
      <c r="B580" s="3">
        <v>573</v>
      </c>
      <c r="D580" s="32" t="s">
        <v>1780</v>
      </c>
      <c r="E580" s="32"/>
      <c r="F580" s="3" t="s">
        <v>1781</v>
      </c>
      <c r="H580" s="21">
        <v>2626674.88</v>
      </c>
      <c r="I580" s="21">
        <v>2656611.1574785365</v>
      </c>
      <c r="K580" s="17">
        <v>6222397.827916164</v>
      </c>
      <c r="L580" s="17">
        <v>6222400</v>
      </c>
      <c r="N580" s="18">
        <v>0.4221322635810405</v>
      </c>
      <c r="O580" s="18">
        <f t="shared" si="8"/>
        <v>0.42213211622525071</v>
      </c>
      <c r="P580" s="19">
        <v>0.42694331525379442</v>
      </c>
      <c r="R580" s="50"/>
      <c r="S580" s="17"/>
    </row>
    <row r="581" spans="2:19" x14ac:dyDescent="0.2">
      <c r="B581" s="3">
        <v>574</v>
      </c>
      <c r="D581" s="32" t="s">
        <v>862</v>
      </c>
      <c r="E581" s="32"/>
      <c r="F581" s="3" t="s">
        <v>863</v>
      </c>
      <c r="G581" s="4"/>
      <c r="H581" s="21">
        <v>207735.32</v>
      </c>
      <c r="I581" s="21">
        <v>176317.62358203047</v>
      </c>
      <c r="J581" s="4"/>
      <c r="K581" s="17">
        <v>492137.54296870111</v>
      </c>
      <c r="L581" s="17">
        <v>492137.54296870111</v>
      </c>
      <c r="N581" s="18">
        <v>0.42210825605152325</v>
      </c>
      <c r="O581" s="18">
        <f t="shared" si="8"/>
        <v>0.42210825605152325</v>
      </c>
      <c r="P581" s="19">
        <v>0.35826899634284537</v>
      </c>
      <c r="R581" s="50"/>
      <c r="S581" s="17"/>
    </row>
    <row r="582" spans="2:19" x14ac:dyDescent="0.2">
      <c r="B582" s="3">
        <v>575</v>
      </c>
      <c r="D582" s="32" t="s">
        <v>710</v>
      </c>
      <c r="E582" s="32"/>
      <c r="F582" s="3" t="s">
        <v>711</v>
      </c>
      <c r="H582" s="21">
        <v>11372870.899999999</v>
      </c>
      <c r="I582" s="21">
        <v>9502092.286385294</v>
      </c>
      <c r="K582" s="17">
        <v>26973630.323133308</v>
      </c>
      <c r="L582" s="17">
        <v>45698680</v>
      </c>
      <c r="N582" s="18">
        <v>0.42162922690633597</v>
      </c>
      <c r="O582" s="18">
        <f t="shared" si="8"/>
        <v>0.24886650774158026</v>
      </c>
      <c r="P582" s="19">
        <v>0.3522733934051156</v>
      </c>
      <c r="R582" s="50"/>
      <c r="S582" s="17"/>
    </row>
    <row r="583" spans="2:19" x14ac:dyDescent="0.2">
      <c r="B583" s="3">
        <v>576</v>
      </c>
      <c r="D583" s="32" t="s">
        <v>957</v>
      </c>
      <c r="E583" s="32"/>
      <c r="F583" s="3" t="s">
        <v>958</v>
      </c>
      <c r="G583" s="4"/>
      <c r="H583" s="21">
        <v>1885309.7000000002</v>
      </c>
      <c r="I583" s="21">
        <v>1830360.2724386423</v>
      </c>
      <c r="J583" s="4"/>
      <c r="K583" s="17">
        <v>4475714.539508231</v>
      </c>
      <c r="L583" s="17">
        <v>4475714.539508231</v>
      </c>
      <c r="N583" s="18">
        <v>0.42123099749948495</v>
      </c>
      <c r="O583" s="18">
        <f t="shared" si="8"/>
        <v>0.42123099749948495</v>
      </c>
      <c r="P583" s="19">
        <v>0.40895375616152529</v>
      </c>
      <c r="R583" s="50"/>
      <c r="S583" s="17"/>
    </row>
    <row r="584" spans="2:19" x14ac:dyDescent="0.2">
      <c r="B584" s="3">
        <v>577</v>
      </c>
      <c r="D584" s="32" t="s">
        <v>665</v>
      </c>
      <c r="E584" s="32"/>
      <c r="F584" s="3" t="s">
        <v>666</v>
      </c>
      <c r="G584" s="4"/>
      <c r="H584" s="21">
        <v>413674.49</v>
      </c>
      <c r="I584" s="21">
        <v>393256.48849313986</v>
      </c>
      <c r="J584" s="4"/>
      <c r="K584" s="17">
        <v>982702.57917974598</v>
      </c>
      <c r="L584" s="17">
        <v>982702.57917974598</v>
      </c>
      <c r="N584" s="18">
        <v>0.42095594207689047</v>
      </c>
      <c r="O584" s="18">
        <f t="shared" ref="O584:O647" si="9">+H584/L584</f>
        <v>0.42095594207689047</v>
      </c>
      <c r="P584" s="19">
        <v>0.40017854519257279</v>
      </c>
      <c r="R584" s="50"/>
      <c r="S584" s="17"/>
    </row>
    <row r="585" spans="2:19" x14ac:dyDescent="0.2">
      <c r="B585" s="3">
        <v>578</v>
      </c>
      <c r="D585" s="32" t="s">
        <v>3030</v>
      </c>
      <c r="E585" s="32"/>
      <c r="F585" s="3" t="s">
        <v>3031</v>
      </c>
      <c r="H585" s="21">
        <v>13888769.43</v>
      </c>
      <c r="I585" s="21">
        <v>14650242.336719025</v>
      </c>
      <c r="K585" s="17">
        <v>33021163.092001446</v>
      </c>
      <c r="L585" s="17">
        <v>33021160.000000004</v>
      </c>
      <c r="N585" s="18">
        <v>0.4206020663567786</v>
      </c>
      <c r="O585" s="18">
        <f t="shared" si="9"/>
        <v>0.42060210574068257</v>
      </c>
      <c r="P585" s="19">
        <v>0.44366221431696568</v>
      </c>
      <c r="R585" s="50"/>
      <c r="S585" s="17"/>
    </row>
    <row r="586" spans="2:19" x14ac:dyDescent="0.2">
      <c r="B586" s="3">
        <v>579</v>
      </c>
      <c r="D586" s="32" t="s">
        <v>890</v>
      </c>
      <c r="E586" s="32"/>
      <c r="F586" s="3" t="s">
        <v>891</v>
      </c>
      <c r="G586" s="4"/>
      <c r="H586" s="21">
        <v>294472.08999999997</v>
      </c>
      <c r="I586" s="21">
        <v>196216.49943119829</v>
      </c>
      <c r="J586" s="4"/>
      <c r="K586" s="17">
        <v>700511.96196471923</v>
      </c>
      <c r="L586" s="17">
        <v>700511.96196471923</v>
      </c>
      <c r="N586" s="18">
        <v>0.42036696871541906</v>
      </c>
      <c r="O586" s="18">
        <f t="shared" si="9"/>
        <v>0.42036696871541906</v>
      </c>
      <c r="P586" s="19">
        <v>0.28010442374298899</v>
      </c>
      <c r="R586" s="50"/>
      <c r="S586" s="17"/>
    </row>
    <row r="587" spans="2:19" x14ac:dyDescent="0.2">
      <c r="B587" s="3">
        <v>580</v>
      </c>
      <c r="D587" s="32" t="s">
        <v>54</v>
      </c>
      <c r="E587" s="32"/>
      <c r="F587" s="3" t="s">
        <v>55</v>
      </c>
      <c r="G587" s="4"/>
      <c r="H587" s="21">
        <v>148018.28999999998</v>
      </c>
      <c r="I587" s="21">
        <v>142217.52175034097</v>
      </c>
      <c r="J587" s="4"/>
      <c r="K587" s="17">
        <v>352193.81438828667</v>
      </c>
      <c r="L587" s="17">
        <v>369720</v>
      </c>
      <c r="N587" s="18">
        <v>0.42027509840593841</v>
      </c>
      <c r="O587" s="18">
        <f t="shared" si="9"/>
        <v>0.40035240181759163</v>
      </c>
      <c r="P587" s="19">
        <v>0.40380471189522082</v>
      </c>
      <c r="R587" s="50"/>
      <c r="S587" s="17"/>
    </row>
    <row r="588" spans="2:19" x14ac:dyDescent="0.2">
      <c r="B588" s="3">
        <v>581</v>
      </c>
      <c r="D588" s="32" t="s">
        <v>981</v>
      </c>
      <c r="E588" s="32"/>
      <c r="F588" s="3" t="s">
        <v>982</v>
      </c>
      <c r="G588" s="4"/>
      <c r="H588" s="21">
        <v>1170250.68</v>
      </c>
      <c r="I588" s="21">
        <v>1046963.7052373278</v>
      </c>
      <c r="J588" s="4"/>
      <c r="K588" s="17">
        <v>2784763.6674008057</v>
      </c>
      <c r="L588" s="17">
        <v>2784763.6674008057</v>
      </c>
      <c r="N588" s="18">
        <v>0.42023339132841681</v>
      </c>
      <c r="O588" s="18">
        <f t="shared" si="9"/>
        <v>0.42023339132841681</v>
      </c>
      <c r="P588" s="19">
        <v>0.37596142088945189</v>
      </c>
      <c r="R588" s="50"/>
      <c r="S588" s="17"/>
    </row>
    <row r="589" spans="2:19" x14ac:dyDescent="0.2">
      <c r="B589" s="3">
        <v>582</v>
      </c>
      <c r="D589" s="32" t="s">
        <v>721</v>
      </c>
      <c r="E589" s="32"/>
      <c r="F589" s="3" t="s">
        <v>722</v>
      </c>
      <c r="H589" s="21">
        <v>459363.99</v>
      </c>
      <c r="I589" s="21">
        <v>393972.79426085216</v>
      </c>
      <c r="K589" s="17">
        <v>1094306.4197473035</v>
      </c>
      <c r="L589" s="17">
        <v>1564210</v>
      </c>
      <c r="N589" s="18">
        <v>0.41977638229160352</v>
      </c>
      <c r="O589" s="18">
        <f t="shared" si="9"/>
        <v>0.29367155944534301</v>
      </c>
      <c r="P589" s="19">
        <v>0.36002054557244406</v>
      </c>
      <c r="R589" s="50"/>
      <c r="S589" s="17"/>
    </row>
    <row r="590" spans="2:19" x14ac:dyDescent="0.2">
      <c r="B590" s="3">
        <v>583</v>
      </c>
      <c r="D590" s="32" t="s">
        <v>524</v>
      </c>
      <c r="E590" s="32"/>
      <c r="F590" s="3" t="s">
        <v>525</v>
      </c>
      <c r="H590" s="21">
        <v>403954.57</v>
      </c>
      <c r="I590" s="21">
        <v>341832.60539517808</v>
      </c>
      <c r="K590" s="17">
        <v>962904.65353825141</v>
      </c>
      <c r="L590" s="17">
        <v>962904.65353825141</v>
      </c>
      <c r="N590" s="18">
        <v>0.41951668684500015</v>
      </c>
      <c r="O590" s="18">
        <f t="shared" si="9"/>
        <v>0.41951668684500015</v>
      </c>
      <c r="P590" s="19">
        <v>0.35500150938007574</v>
      </c>
      <c r="R590" s="50"/>
      <c r="S590" s="17"/>
    </row>
    <row r="591" spans="2:19" x14ac:dyDescent="0.2">
      <c r="B591" s="3">
        <v>584</v>
      </c>
      <c r="D591" s="32" t="s">
        <v>1680</v>
      </c>
      <c r="E591" s="32"/>
      <c r="F591" s="3" t="s">
        <v>1681</v>
      </c>
      <c r="G591" s="4"/>
      <c r="H591" s="21">
        <v>191096.05</v>
      </c>
      <c r="I591" s="21">
        <v>189142.87557380172</v>
      </c>
      <c r="J591" s="4"/>
      <c r="K591" s="17">
        <v>455574.81345603807</v>
      </c>
      <c r="L591" s="17">
        <v>455574.81345603807</v>
      </c>
      <c r="N591" s="18">
        <v>0.41946140206989369</v>
      </c>
      <c r="O591" s="18">
        <f t="shared" si="9"/>
        <v>0.41946140206989369</v>
      </c>
      <c r="P591" s="19">
        <v>0.4151741272502405</v>
      </c>
      <c r="R591" s="50"/>
      <c r="S591" s="17"/>
    </row>
    <row r="592" spans="2:19" x14ac:dyDescent="0.2">
      <c r="B592" s="3">
        <v>585</v>
      </c>
      <c r="D592" s="32" t="s">
        <v>170</v>
      </c>
      <c r="E592" s="32"/>
      <c r="F592" s="3" t="s">
        <v>171</v>
      </c>
      <c r="G592" s="4"/>
      <c r="H592" s="21">
        <v>276266.78999999998</v>
      </c>
      <c r="I592" s="21">
        <v>304538.20111559308</v>
      </c>
      <c r="J592" s="4"/>
      <c r="K592" s="17">
        <v>659067.72943058563</v>
      </c>
      <c r="L592" s="17">
        <v>659067.72943058563</v>
      </c>
      <c r="N592" s="18">
        <v>0.41917814765211769</v>
      </c>
      <c r="O592" s="18">
        <f t="shared" si="9"/>
        <v>0.41917814765211769</v>
      </c>
      <c r="P592" s="19">
        <v>0.46207421106584112</v>
      </c>
      <c r="R592" s="50"/>
      <c r="S592" s="17"/>
    </row>
    <row r="593" spans="2:19" x14ac:dyDescent="0.2">
      <c r="B593" s="3">
        <v>586</v>
      </c>
      <c r="D593" s="32" t="s">
        <v>572</v>
      </c>
      <c r="E593" s="32"/>
      <c r="F593" s="3" t="s">
        <v>573</v>
      </c>
      <c r="H593" s="21">
        <v>1957809.29</v>
      </c>
      <c r="I593" s="21">
        <v>2174413.7642616793</v>
      </c>
      <c r="K593" s="17">
        <v>4672535.7064695265</v>
      </c>
      <c r="L593" s="17">
        <v>4672535.7064695265</v>
      </c>
      <c r="N593" s="18">
        <v>0.41900360168232531</v>
      </c>
      <c r="O593" s="18">
        <f t="shared" si="9"/>
        <v>0.41900360168232531</v>
      </c>
      <c r="P593" s="19">
        <v>0.46536054529257354</v>
      </c>
      <c r="R593" s="50"/>
      <c r="S593" s="17"/>
    </row>
    <row r="594" spans="2:19" x14ac:dyDescent="0.2">
      <c r="B594" s="3">
        <v>587</v>
      </c>
      <c r="D594" s="32" t="s">
        <v>2707</v>
      </c>
      <c r="E594" s="32"/>
      <c r="F594" s="3" t="s">
        <v>2708</v>
      </c>
      <c r="H594" s="21">
        <v>2050178.0100000002</v>
      </c>
      <c r="I594" s="21">
        <v>2106783.2975696297</v>
      </c>
      <c r="K594" s="17">
        <v>4893327.8401116272</v>
      </c>
      <c r="L594" s="17">
        <v>4893327.8401116272</v>
      </c>
      <c r="N594" s="18">
        <v>0.41897417810314369</v>
      </c>
      <c r="O594" s="18">
        <f t="shared" si="9"/>
        <v>0.41897417810314369</v>
      </c>
      <c r="P594" s="19">
        <v>0.43054202914832068</v>
      </c>
      <c r="R594" s="50"/>
      <c r="S594" s="17"/>
    </row>
    <row r="595" spans="2:19" x14ac:dyDescent="0.2">
      <c r="B595" s="3">
        <v>588</v>
      </c>
      <c r="D595" s="32" t="s">
        <v>2498</v>
      </c>
      <c r="E595" s="32"/>
      <c r="F595" s="3" t="s">
        <v>2411</v>
      </c>
      <c r="H595" s="21">
        <v>36920838.849999994</v>
      </c>
      <c r="I595" s="21">
        <v>45940191.479788914</v>
      </c>
      <c r="K595" s="17">
        <v>88122096.305239946</v>
      </c>
      <c r="L595" s="17">
        <v>88122100</v>
      </c>
      <c r="N595" s="18">
        <v>0.41897367854382961</v>
      </c>
      <c r="O595" s="18">
        <f t="shared" si="9"/>
        <v>0.41897366097721223</v>
      </c>
      <c r="P595" s="19">
        <v>0.52132431485356301</v>
      </c>
      <c r="R595" s="50"/>
      <c r="S595" s="17"/>
    </row>
    <row r="596" spans="2:19" x14ac:dyDescent="0.2">
      <c r="B596" s="3">
        <v>589</v>
      </c>
      <c r="D596" s="32" t="s">
        <v>1876</v>
      </c>
      <c r="E596" s="32"/>
      <c r="F596" s="3" t="s">
        <v>1877</v>
      </c>
      <c r="G596" s="4"/>
      <c r="H596" s="21">
        <v>1609806</v>
      </c>
      <c r="I596" s="21">
        <v>1717155.310518994</v>
      </c>
      <c r="J596" s="4"/>
      <c r="K596" s="17">
        <v>3842832.0856232261</v>
      </c>
      <c r="L596" s="17">
        <v>3842832.0856232261</v>
      </c>
      <c r="N596" s="18">
        <v>0.41891135603415874</v>
      </c>
      <c r="O596" s="18">
        <f t="shared" si="9"/>
        <v>0.41891135603415874</v>
      </c>
      <c r="P596" s="19">
        <v>0.44684630300220562</v>
      </c>
      <c r="R596" s="50"/>
      <c r="S596" s="17"/>
    </row>
    <row r="597" spans="2:19" x14ac:dyDescent="0.2">
      <c r="B597" s="3">
        <v>590</v>
      </c>
      <c r="D597" s="32" t="s">
        <v>643</v>
      </c>
      <c r="E597" s="32"/>
      <c r="F597" s="3" t="s">
        <v>644</v>
      </c>
      <c r="H597" s="21">
        <v>1191042.75</v>
      </c>
      <c r="I597" s="21">
        <v>912320.9510190587</v>
      </c>
      <c r="K597" s="17">
        <v>2844990.9447041503</v>
      </c>
      <c r="L597" s="17">
        <v>2844990.9447041503</v>
      </c>
      <c r="N597" s="18">
        <v>0.41864553285031847</v>
      </c>
      <c r="O597" s="18">
        <f t="shared" si="9"/>
        <v>0.41864553285031847</v>
      </c>
      <c r="P597" s="19">
        <v>0.32067622314134664</v>
      </c>
      <c r="R597" s="50"/>
      <c r="S597" s="17"/>
    </row>
    <row r="598" spans="2:19" x14ac:dyDescent="0.2">
      <c r="B598" s="3">
        <v>591</v>
      </c>
      <c r="D598" s="32" t="s">
        <v>684</v>
      </c>
      <c r="E598" s="32"/>
      <c r="F598" s="3" t="s">
        <v>685</v>
      </c>
      <c r="G598" s="4"/>
      <c r="H598" s="21">
        <v>152387</v>
      </c>
      <c r="I598" s="21">
        <v>169889.80823512608</v>
      </c>
      <c r="J598" s="4"/>
      <c r="K598" s="17">
        <v>364149.90916141775</v>
      </c>
      <c r="L598" s="17">
        <v>364149.90916141775</v>
      </c>
      <c r="N598" s="18">
        <v>0.4184732610559323</v>
      </c>
      <c r="O598" s="18">
        <f t="shared" si="9"/>
        <v>0.4184732610559323</v>
      </c>
      <c r="P598" s="19">
        <v>0.46653810411859409</v>
      </c>
      <c r="R598" s="50"/>
      <c r="S598" s="17"/>
    </row>
    <row r="599" spans="2:19" x14ac:dyDescent="0.2">
      <c r="B599" s="3">
        <v>592</v>
      </c>
      <c r="D599" s="32" t="s">
        <v>2042</v>
      </c>
      <c r="E599" s="32"/>
      <c r="F599" s="3" t="s">
        <v>2043</v>
      </c>
      <c r="H599" s="21">
        <v>332481.83</v>
      </c>
      <c r="I599" s="21">
        <v>398291.69554826483</v>
      </c>
      <c r="K599" s="17">
        <v>794516.10658014449</v>
      </c>
      <c r="L599" s="17">
        <v>794520</v>
      </c>
      <c r="N599" s="18">
        <v>0.41847084942193286</v>
      </c>
      <c r="O599" s="18">
        <f t="shared" si="9"/>
        <v>0.41846879877158538</v>
      </c>
      <c r="P599" s="19">
        <v>0.50130097080428204</v>
      </c>
      <c r="R599" s="50"/>
      <c r="S599" s="17"/>
    </row>
    <row r="600" spans="2:19" x14ac:dyDescent="0.2">
      <c r="B600" s="3">
        <v>593</v>
      </c>
      <c r="D600" s="32" t="s">
        <v>3121</v>
      </c>
      <c r="E600" s="32"/>
      <c r="F600" s="3" t="s">
        <v>3122</v>
      </c>
      <c r="G600" s="4"/>
      <c r="H600" s="21">
        <v>7638536.7000000002</v>
      </c>
      <c r="I600" s="21">
        <v>7764812.6543159094</v>
      </c>
      <c r="J600" s="4"/>
      <c r="K600" s="17">
        <v>18258034.404937353</v>
      </c>
      <c r="L600" s="17">
        <v>18258034.404937353</v>
      </c>
      <c r="N600" s="18">
        <v>0.41836577424426263</v>
      </c>
      <c r="O600" s="18">
        <f t="shared" si="9"/>
        <v>0.41836577424426263</v>
      </c>
      <c r="P600" s="19">
        <v>0.42528195982674571</v>
      </c>
      <c r="R600" s="50"/>
      <c r="S600" s="17"/>
    </row>
    <row r="601" spans="2:19" x14ac:dyDescent="0.2">
      <c r="B601" s="3">
        <v>594</v>
      </c>
      <c r="D601" s="32" t="s">
        <v>588</v>
      </c>
      <c r="E601" s="32"/>
      <c r="F601" s="3" t="s">
        <v>589</v>
      </c>
      <c r="H601" s="21">
        <v>170499.26</v>
      </c>
      <c r="I601" s="21">
        <v>176537.57499314393</v>
      </c>
      <c r="K601" s="17">
        <v>407647.55085810914</v>
      </c>
      <c r="L601" s="17">
        <v>407647.55085810914</v>
      </c>
      <c r="N601" s="18">
        <v>0.41825164812371485</v>
      </c>
      <c r="O601" s="18">
        <f t="shared" si="9"/>
        <v>0.41825164812371485</v>
      </c>
      <c r="P601" s="19">
        <v>0.43306423556704204</v>
      </c>
      <c r="R601" s="50"/>
      <c r="S601" s="17"/>
    </row>
    <row r="602" spans="2:19" x14ac:dyDescent="0.2">
      <c r="B602" s="3">
        <v>595</v>
      </c>
      <c r="D602" s="32" t="s">
        <v>1739</v>
      </c>
      <c r="E602" s="32"/>
      <c r="F602" s="3" t="s">
        <v>1740</v>
      </c>
      <c r="H602" s="21">
        <v>493899.54000000004</v>
      </c>
      <c r="I602" s="21">
        <v>427139.83962778311</v>
      </c>
      <c r="K602" s="17">
        <v>1182061.3504047417</v>
      </c>
      <c r="L602" s="17">
        <v>1182061.3504047417</v>
      </c>
      <c r="N602" s="18">
        <v>0.41782902370582303</v>
      </c>
      <c r="O602" s="18">
        <f t="shared" si="9"/>
        <v>0.41782902370582303</v>
      </c>
      <c r="P602" s="19">
        <v>0.3613516671376904</v>
      </c>
      <c r="R602" s="50"/>
      <c r="S602" s="17"/>
    </row>
    <row r="603" spans="2:19" x14ac:dyDescent="0.2">
      <c r="B603" s="3">
        <v>596</v>
      </c>
      <c r="D603" s="32" t="s">
        <v>1501</v>
      </c>
      <c r="E603" s="32"/>
      <c r="F603" s="3" t="s">
        <v>826</v>
      </c>
      <c r="G603" s="4"/>
      <c r="H603" s="21">
        <v>9895560.1600000001</v>
      </c>
      <c r="I603" s="21">
        <v>8909195.6750773937</v>
      </c>
      <c r="J603" s="4"/>
      <c r="K603" s="17">
        <v>23685535.821009841</v>
      </c>
      <c r="L603" s="17">
        <v>23685535.821009841</v>
      </c>
      <c r="N603" s="18">
        <v>0.41778916190793186</v>
      </c>
      <c r="O603" s="18">
        <f t="shared" si="9"/>
        <v>0.41778916190793186</v>
      </c>
      <c r="P603" s="19">
        <v>0.37614499171155114</v>
      </c>
      <c r="R603" s="50"/>
      <c r="S603" s="17"/>
    </row>
    <row r="604" spans="2:19" x14ac:dyDescent="0.2">
      <c r="B604" s="3">
        <v>597</v>
      </c>
      <c r="D604" s="32" t="s">
        <v>686</v>
      </c>
      <c r="E604" s="32"/>
      <c r="F604" s="3" t="s">
        <v>687</v>
      </c>
      <c r="H604" s="21">
        <v>192248.95</v>
      </c>
      <c r="I604" s="21">
        <v>170137.00200611254</v>
      </c>
      <c r="K604" s="17">
        <v>460379.81642730121</v>
      </c>
      <c r="L604" s="17">
        <v>460379.81642730121</v>
      </c>
      <c r="N604" s="18">
        <v>0.41758770289261393</v>
      </c>
      <c r="O604" s="18">
        <f t="shared" si="9"/>
        <v>0.41758770289261393</v>
      </c>
      <c r="P604" s="19">
        <v>0.36955790835148172</v>
      </c>
      <c r="R604" s="50"/>
      <c r="S604" s="17"/>
    </row>
    <row r="605" spans="2:19" x14ac:dyDescent="0.2">
      <c r="B605" s="3">
        <v>598</v>
      </c>
      <c r="D605" s="32" t="s">
        <v>1678</v>
      </c>
      <c r="E605" s="32"/>
      <c r="F605" s="3" t="s">
        <v>1679</v>
      </c>
      <c r="H605" s="21">
        <v>230530.59</v>
      </c>
      <c r="I605" s="21">
        <v>189483.43801252017</v>
      </c>
      <c r="K605" s="17">
        <v>552083.07040960109</v>
      </c>
      <c r="L605" s="17">
        <v>552083.07040960109</v>
      </c>
      <c r="N605" s="18">
        <v>0.41756504112499754</v>
      </c>
      <c r="O605" s="18">
        <f t="shared" si="9"/>
        <v>0.41756504112499754</v>
      </c>
      <c r="P605" s="19">
        <v>0.34321544739986093</v>
      </c>
      <c r="R605" s="50"/>
      <c r="S605" s="17"/>
    </row>
    <row r="606" spans="2:19" x14ac:dyDescent="0.2">
      <c r="B606" s="3">
        <v>599</v>
      </c>
      <c r="D606" s="32" t="s">
        <v>124</v>
      </c>
      <c r="E606" s="32"/>
      <c r="F606" s="3" t="s">
        <v>125</v>
      </c>
      <c r="H606" s="21">
        <v>201453.49</v>
      </c>
      <c r="I606" s="21">
        <v>226660.92477529455</v>
      </c>
      <c r="K606" s="17">
        <v>482505.55520247674</v>
      </c>
      <c r="L606" s="17">
        <v>482505.55520247674</v>
      </c>
      <c r="N606" s="18">
        <v>0.41751537951819612</v>
      </c>
      <c r="O606" s="18">
        <f t="shared" si="9"/>
        <v>0.41751537951819612</v>
      </c>
      <c r="P606" s="19">
        <v>0.469758166162832</v>
      </c>
      <c r="R606" s="50"/>
      <c r="S606" s="17"/>
    </row>
    <row r="607" spans="2:19" x14ac:dyDescent="0.2">
      <c r="B607" s="3">
        <v>600</v>
      </c>
      <c r="D607" s="32" t="s">
        <v>973</v>
      </c>
      <c r="E607" s="32"/>
      <c r="F607" s="3" t="s">
        <v>974</v>
      </c>
      <c r="G607" s="4"/>
      <c r="H607" s="21">
        <v>8665213.1500000004</v>
      </c>
      <c r="I607" s="21">
        <v>8760119.9426316284</v>
      </c>
      <c r="J607" s="4"/>
      <c r="K607" s="17">
        <v>20763937.617743455</v>
      </c>
      <c r="L607" s="17">
        <v>20763937.617743455</v>
      </c>
      <c r="N607" s="18">
        <v>0.41732032283680603</v>
      </c>
      <c r="O607" s="18">
        <f t="shared" si="9"/>
        <v>0.41732032283680603</v>
      </c>
      <c r="P607" s="19">
        <v>0.42189107402951476</v>
      </c>
      <c r="R607" s="50"/>
      <c r="S607" s="17"/>
    </row>
    <row r="608" spans="2:19" x14ac:dyDescent="0.2">
      <c r="B608" s="3">
        <v>601</v>
      </c>
      <c r="D608" s="32" t="s">
        <v>2660</v>
      </c>
      <c r="E608" s="32"/>
      <c r="F608" s="3" t="s">
        <v>2661</v>
      </c>
      <c r="H608" s="21">
        <v>360556.55</v>
      </c>
      <c r="I608" s="21">
        <v>339192.95031897607</v>
      </c>
      <c r="K608" s="17">
        <v>864116.95173461176</v>
      </c>
      <c r="L608" s="17">
        <v>864116.95173461176</v>
      </c>
      <c r="N608" s="18">
        <v>0.41725434187609178</v>
      </c>
      <c r="O608" s="18">
        <f t="shared" si="9"/>
        <v>0.41725434187609178</v>
      </c>
      <c r="P608" s="19">
        <v>0.3925312998872279</v>
      </c>
      <c r="R608" s="50"/>
      <c r="S608" s="17"/>
    </row>
    <row r="609" spans="1:19" x14ac:dyDescent="0.2">
      <c r="B609" s="3">
        <v>602</v>
      </c>
      <c r="D609" s="32" t="s">
        <v>2416</v>
      </c>
      <c r="E609" s="32"/>
      <c r="F609" s="3" t="s">
        <v>2417</v>
      </c>
      <c r="H609" s="21">
        <v>382942.47</v>
      </c>
      <c r="I609" s="21">
        <v>666125.28957504977</v>
      </c>
      <c r="K609" s="17">
        <v>918133.22899744695</v>
      </c>
      <c r="L609" s="17">
        <v>918130</v>
      </c>
      <c r="N609" s="18">
        <v>0.41708812828629777</v>
      </c>
      <c r="O609" s="18">
        <f t="shared" si="9"/>
        <v>0.41708959515537014</v>
      </c>
      <c r="P609" s="19">
        <v>0.72552138244949849</v>
      </c>
      <c r="R609" s="50"/>
      <c r="S609" s="17"/>
    </row>
    <row r="610" spans="1:19" x14ac:dyDescent="0.2">
      <c r="B610" s="3">
        <v>603</v>
      </c>
      <c r="D610" s="32" t="s">
        <v>2557</v>
      </c>
      <c r="E610" s="32"/>
      <c r="F610" s="3" t="s">
        <v>2558</v>
      </c>
      <c r="H610" s="21">
        <v>2333581.0300000003</v>
      </c>
      <c r="I610" s="21">
        <v>2304634.5649108607</v>
      </c>
      <c r="K610" s="17">
        <v>5595788.3151237564</v>
      </c>
      <c r="L610" s="17">
        <v>5595788.3151237564</v>
      </c>
      <c r="N610" s="18">
        <v>0.41702453677402751</v>
      </c>
      <c r="O610" s="18">
        <f t="shared" si="9"/>
        <v>0.41702453677402751</v>
      </c>
      <c r="P610" s="19">
        <v>0.41185163468069669</v>
      </c>
      <c r="R610" s="50"/>
      <c r="S610" s="17"/>
    </row>
    <row r="611" spans="1:19" x14ac:dyDescent="0.2">
      <c r="B611" s="3">
        <v>604</v>
      </c>
      <c r="D611" s="32" t="s">
        <v>190</v>
      </c>
      <c r="E611" s="32"/>
      <c r="F611" s="3" t="s">
        <v>191</v>
      </c>
      <c r="G611" s="4"/>
      <c r="H611" s="21">
        <v>3121817.17</v>
      </c>
      <c r="I611" s="21">
        <v>3236958.8693024656</v>
      </c>
      <c r="J611" s="4"/>
      <c r="K611" s="17">
        <v>7486558.9889323609</v>
      </c>
      <c r="L611" s="17">
        <v>7486558.9889323609</v>
      </c>
      <c r="N611" s="18">
        <v>0.4169895908941732</v>
      </c>
      <c r="O611" s="18">
        <f t="shared" si="9"/>
        <v>0.4169895908941732</v>
      </c>
      <c r="P611" s="19">
        <v>0.43236938012346848</v>
      </c>
      <c r="R611" s="50"/>
      <c r="S611" s="17"/>
    </row>
    <row r="612" spans="1:19" x14ac:dyDescent="0.2">
      <c r="B612" s="3">
        <v>605</v>
      </c>
      <c r="D612" s="32" t="s">
        <v>174</v>
      </c>
      <c r="E612" s="32"/>
      <c r="F612" s="3" t="s">
        <v>175</v>
      </c>
      <c r="G612" s="4"/>
      <c r="H612" s="21">
        <v>148934.55000000002</v>
      </c>
      <c r="I612" s="21">
        <v>186395.57858591614</v>
      </c>
      <c r="J612" s="4"/>
      <c r="K612" s="17">
        <v>357573.09613619099</v>
      </c>
      <c r="L612" s="17">
        <v>357573.09613619099</v>
      </c>
      <c r="N612" s="18">
        <v>0.41651497724335063</v>
      </c>
      <c r="O612" s="18">
        <f t="shared" si="9"/>
        <v>0.41651497724335063</v>
      </c>
      <c r="P612" s="19">
        <v>0.52127965051073788</v>
      </c>
      <c r="R612" s="50"/>
      <c r="S612" s="17"/>
    </row>
    <row r="613" spans="1:19" x14ac:dyDescent="0.2">
      <c r="B613" s="3">
        <v>606</v>
      </c>
      <c r="D613" s="32" t="s">
        <v>1052</v>
      </c>
      <c r="E613" s="32"/>
      <c r="F613" s="3" t="s">
        <v>1053</v>
      </c>
      <c r="H613" s="21">
        <v>163394.85999999999</v>
      </c>
      <c r="I613" s="21">
        <v>183682.43422528336</v>
      </c>
      <c r="K613" s="17">
        <v>392333.52590023924</v>
      </c>
      <c r="L613" s="17">
        <v>392333.52590023924</v>
      </c>
      <c r="N613" s="18">
        <v>0.41646927731979572</v>
      </c>
      <c r="O613" s="18">
        <f t="shared" si="9"/>
        <v>0.41646927731979572</v>
      </c>
      <c r="P613" s="19">
        <v>0.46817929669357211</v>
      </c>
      <c r="R613" s="50"/>
      <c r="S613" s="17"/>
    </row>
    <row r="614" spans="1:19" x14ac:dyDescent="0.2">
      <c r="B614" s="3">
        <v>607</v>
      </c>
      <c r="D614" s="32" t="s">
        <v>2493</v>
      </c>
      <c r="E614" s="32"/>
      <c r="F614" s="3" t="s">
        <v>211</v>
      </c>
      <c r="G614" s="4"/>
      <c r="H614" s="21">
        <v>14845305.02</v>
      </c>
      <c r="I614" s="21">
        <v>16889829.943646487</v>
      </c>
      <c r="J614" s="4"/>
      <c r="K614" s="17">
        <v>35661139.334417254</v>
      </c>
      <c r="L614" s="17">
        <v>35661140</v>
      </c>
      <c r="N614" s="18">
        <v>0.41628801819218686</v>
      </c>
      <c r="O614" s="18">
        <f t="shared" si="9"/>
        <v>0.41628801042254959</v>
      </c>
      <c r="P614" s="19">
        <v>0.4736200317454744</v>
      </c>
      <c r="R614" s="50"/>
      <c r="S614" s="17"/>
    </row>
    <row r="615" spans="1:19" x14ac:dyDescent="0.2">
      <c r="B615" s="3">
        <v>608</v>
      </c>
      <c r="D615" s="32" t="s">
        <v>1325</v>
      </c>
      <c r="E615" s="32"/>
      <c r="F615" s="3" t="s">
        <v>1326</v>
      </c>
      <c r="G615" s="4"/>
      <c r="H615" s="21">
        <v>963988.26</v>
      </c>
      <c r="I615" s="21">
        <v>660099.78208708577</v>
      </c>
      <c r="J615" s="4"/>
      <c r="K615" s="17">
        <v>2315995.0269646239</v>
      </c>
      <c r="L615" s="17">
        <v>2315995.0269646239</v>
      </c>
      <c r="N615" s="18">
        <v>0.4162307124050334</v>
      </c>
      <c r="O615" s="18">
        <f t="shared" si="9"/>
        <v>0.4162307124050334</v>
      </c>
      <c r="P615" s="19">
        <v>0.28501778907194891</v>
      </c>
      <c r="R615" s="50"/>
      <c r="S615" s="17"/>
    </row>
    <row r="616" spans="1:19" x14ac:dyDescent="0.2">
      <c r="B616" s="3">
        <v>609</v>
      </c>
      <c r="D616" s="32" t="s">
        <v>807</v>
      </c>
      <c r="E616" s="32"/>
      <c r="F616" s="3" t="s">
        <v>808</v>
      </c>
      <c r="G616" s="4"/>
      <c r="H616" s="21">
        <v>182030.74</v>
      </c>
      <c r="I616" s="21">
        <v>167820.02241720381</v>
      </c>
      <c r="J616" s="4"/>
      <c r="K616" s="17">
        <v>437464.77102088177</v>
      </c>
      <c r="L616" s="17">
        <v>437464.77102088177</v>
      </c>
      <c r="N616" s="18">
        <v>0.41610376893939877</v>
      </c>
      <c r="O616" s="18">
        <f t="shared" si="9"/>
        <v>0.41610376893939877</v>
      </c>
      <c r="P616" s="19">
        <v>0.38361951300803865</v>
      </c>
      <c r="R616" s="50"/>
      <c r="S616" s="17"/>
    </row>
    <row r="617" spans="1:19" x14ac:dyDescent="0.2">
      <c r="B617" s="3">
        <v>610</v>
      </c>
      <c r="D617" s="32" t="s">
        <v>3365</v>
      </c>
      <c r="E617" s="32"/>
      <c r="F617" s="3" t="s">
        <v>3366</v>
      </c>
      <c r="G617" s="4"/>
      <c r="H617" s="21">
        <v>1025215.85</v>
      </c>
      <c r="I617" s="21">
        <v>1040773.3687108492</v>
      </c>
      <c r="J617" s="4"/>
      <c r="K617" s="17">
        <v>2464144.7301389109</v>
      </c>
      <c r="L617" s="17">
        <v>2464144.7301389109</v>
      </c>
      <c r="N617" s="18">
        <v>0.4160534231048213</v>
      </c>
      <c r="O617" s="18">
        <f t="shared" si="9"/>
        <v>0.4160534231048213</v>
      </c>
      <c r="P617" s="19">
        <v>0.42236698030808345</v>
      </c>
      <c r="R617" s="50"/>
      <c r="S617" s="17"/>
    </row>
    <row r="618" spans="1:19" x14ac:dyDescent="0.2">
      <c r="B618" s="3">
        <v>611</v>
      </c>
      <c r="D618" s="32" t="s">
        <v>759</v>
      </c>
      <c r="E618" s="32"/>
      <c r="F618" s="3" t="s">
        <v>760</v>
      </c>
      <c r="G618" s="4"/>
      <c r="H618" s="21">
        <v>1733474.8599999999</v>
      </c>
      <c r="I618" s="21">
        <v>1412728.503491486</v>
      </c>
      <c r="J618" s="4"/>
      <c r="K618" s="17">
        <v>4167055.6217033952</v>
      </c>
      <c r="L618" s="17">
        <v>4167055.6217033952</v>
      </c>
      <c r="N618" s="18">
        <v>0.41599513358340912</v>
      </c>
      <c r="O618" s="18">
        <f t="shared" si="9"/>
        <v>0.41599513358340912</v>
      </c>
      <c r="P618" s="19">
        <v>0.33902319329109298</v>
      </c>
      <c r="R618" s="50"/>
      <c r="S618" s="17"/>
    </row>
    <row r="619" spans="1:19" x14ac:dyDescent="0.2">
      <c r="B619" s="3">
        <v>612</v>
      </c>
      <c r="D619" s="32" t="s">
        <v>1729</v>
      </c>
      <c r="E619" s="32"/>
      <c r="F619" s="3" t="s">
        <v>1730</v>
      </c>
      <c r="G619" s="4"/>
      <c r="H619" s="21">
        <v>255530.89999999997</v>
      </c>
      <c r="I619" s="21">
        <v>237503.36413651059</v>
      </c>
      <c r="J619" s="4"/>
      <c r="K619" s="17">
        <v>615742.08094004961</v>
      </c>
      <c r="L619" s="17">
        <v>615742.08094004961</v>
      </c>
      <c r="N619" s="18">
        <v>0.41499664861281288</v>
      </c>
      <c r="O619" s="18">
        <f t="shared" si="9"/>
        <v>0.41499664861281288</v>
      </c>
      <c r="P619" s="19">
        <v>0.38571890973232764</v>
      </c>
      <c r="R619" s="50"/>
      <c r="S619" s="17"/>
    </row>
    <row r="620" spans="1:19" x14ac:dyDescent="0.2">
      <c r="B620" s="3">
        <v>613</v>
      </c>
      <c r="D620" s="32" t="s">
        <v>2785</v>
      </c>
      <c r="E620" s="32"/>
      <c r="F620" s="3" t="s">
        <v>2786</v>
      </c>
      <c r="G620" s="4"/>
      <c r="H620" s="21">
        <v>334127.87</v>
      </c>
      <c r="I620" s="21">
        <v>236540.60245267628</v>
      </c>
      <c r="J620" s="4"/>
      <c r="K620" s="17">
        <v>805631.34413506347</v>
      </c>
      <c r="L620" s="17">
        <v>805631.34413506347</v>
      </c>
      <c r="N620" s="18">
        <v>0.41474040506545101</v>
      </c>
      <c r="O620" s="18">
        <f t="shared" si="9"/>
        <v>0.41474040506545101</v>
      </c>
      <c r="P620" s="19">
        <v>0.29360898651060979</v>
      </c>
      <c r="R620" s="50"/>
      <c r="S620" s="17"/>
    </row>
    <row r="621" spans="1:19" s="39" customFormat="1" x14ac:dyDescent="0.2">
      <c r="A621" s="11"/>
      <c r="B621" s="11">
        <v>614</v>
      </c>
      <c r="C621" s="11"/>
      <c r="D621" s="33" t="s">
        <v>90</v>
      </c>
      <c r="E621" s="33"/>
      <c r="F621" s="11" t="s">
        <v>91</v>
      </c>
      <c r="G621" s="9"/>
      <c r="H621" s="21">
        <v>136422.20000000001</v>
      </c>
      <c r="I621" s="21">
        <v>142150.50025058305</v>
      </c>
      <c r="J621" s="9"/>
      <c r="K621" s="22">
        <v>329249.31149060669</v>
      </c>
      <c r="L621" s="22">
        <v>329249.31149060669</v>
      </c>
      <c r="M621" s="11"/>
      <c r="N621" s="18">
        <v>0.41434315954186002</v>
      </c>
      <c r="O621" s="18">
        <f t="shared" si="9"/>
        <v>0.41434315954186002</v>
      </c>
      <c r="P621" s="41">
        <v>0.43174122250104846</v>
      </c>
      <c r="Q621" s="11"/>
      <c r="R621" s="50"/>
      <c r="S621" s="22"/>
    </row>
    <row r="622" spans="1:19" s="39" customFormat="1" x14ac:dyDescent="0.2">
      <c r="A622" s="11"/>
      <c r="B622" s="11">
        <v>615</v>
      </c>
      <c r="C622" s="11"/>
      <c r="D622" s="33" t="s">
        <v>3040</v>
      </c>
      <c r="E622" s="33"/>
      <c r="F622" s="11" t="s">
        <v>2413</v>
      </c>
      <c r="G622" s="9"/>
      <c r="H622" s="21">
        <v>2188934.59</v>
      </c>
      <c r="I622" s="21">
        <v>2004172.7510969166</v>
      </c>
      <c r="J622" s="9"/>
      <c r="K622" s="22">
        <v>5284099.7492219433</v>
      </c>
      <c r="L622" s="22">
        <v>5284099.7492219433</v>
      </c>
      <c r="M622" s="11"/>
      <c r="N622" s="18">
        <v>0.41424929389766141</v>
      </c>
      <c r="O622" s="18">
        <f t="shared" si="9"/>
        <v>0.41424929389766141</v>
      </c>
      <c r="P622" s="41">
        <v>0.3792836710533371</v>
      </c>
      <c r="Q622" s="11"/>
      <c r="R622" s="50"/>
      <c r="S622" s="22"/>
    </row>
    <row r="623" spans="1:19" s="39" customFormat="1" x14ac:dyDescent="0.2">
      <c r="A623" s="11"/>
      <c r="B623" s="11">
        <v>616</v>
      </c>
      <c r="C623" s="11"/>
      <c r="D623" s="33" t="s">
        <v>2898</v>
      </c>
      <c r="E623" s="33"/>
      <c r="F623" s="11" t="s">
        <v>2899</v>
      </c>
      <c r="G623" s="11"/>
      <c r="H623" s="21">
        <v>10463417.630000003</v>
      </c>
      <c r="I623" s="21">
        <v>12283242.204598263</v>
      </c>
      <c r="J623" s="11"/>
      <c r="K623" s="22">
        <v>25261363.328518644</v>
      </c>
      <c r="L623" s="22">
        <v>25261360</v>
      </c>
      <c r="M623" s="11"/>
      <c r="N623" s="18">
        <v>0.4142063709676112</v>
      </c>
      <c r="O623" s="18">
        <f t="shared" si="9"/>
        <v>0.41420642554478471</v>
      </c>
      <c r="P623" s="41">
        <v>0.48624621105588473</v>
      </c>
      <c r="Q623" s="11"/>
      <c r="R623" s="50"/>
      <c r="S623" s="22"/>
    </row>
    <row r="624" spans="1:19" s="39" customFormat="1" x14ac:dyDescent="0.2">
      <c r="A624" s="11"/>
      <c r="B624" s="11">
        <v>617</v>
      </c>
      <c r="C624" s="11"/>
      <c r="D624" s="33" t="s">
        <v>120</v>
      </c>
      <c r="E624" s="33"/>
      <c r="F624" s="11" t="s">
        <v>121</v>
      </c>
      <c r="G624" s="11"/>
      <c r="H624" s="21">
        <v>581045.33000000007</v>
      </c>
      <c r="I624" s="21">
        <v>744720.56897991139</v>
      </c>
      <c r="J624" s="11"/>
      <c r="K624" s="22">
        <v>1403728.7406052856</v>
      </c>
      <c r="L624" s="22">
        <v>1403728.7406052856</v>
      </c>
      <c r="M624" s="11"/>
      <c r="N624" s="18">
        <v>0.41392992334790712</v>
      </c>
      <c r="O624" s="18">
        <f t="shared" si="9"/>
        <v>0.41392992334790712</v>
      </c>
      <c r="P624" s="41">
        <v>0.53053025662122522</v>
      </c>
      <c r="Q624" s="11"/>
      <c r="R624" s="50"/>
      <c r="S624" s="22"/>
    </row>
    <row r="625" spans="2:19" x14ac:dyDescent="0.2">
      <c r="B625" s="3">
        <v>618</v>
      </c>
      <c r="D625" s="32" t="s">
        <v>2342</v>
      </c>
      <c r="E625" s="32"/>
      <c r="F625" s="3" t="s">
        <v>2343</v>
      </c>
      <c r="H625" s="21">
        <v>741307.23</v>
      </c>
      <c r="I625" s="21">
        <v>467920.06387328374</v>
      </c>
      <c r="K625" s="17">
        <v>1791507.1009015837</v>
      </c>
      <c r="L625" s="17">
        <v>1791507.1009015837</v>
      </c>
      <c r="N625" s="18">
        <v>0.41378972465525476</v>
      </c>
      <c r="O625" s="18">
        <f t="shared" si="9"/>
        <v>0.41378972465525476</v>
      </c>
      <c r="P625" s="19">
        <v>0.26118794820171293</v>
      </c>
      <c r="R625" s="50"/>
      <c r="S625" s="17"/>
    </row>
    <row r="626" spans="2:19" x14ac:dyDescent="0.2">
      <c r="B626" s="3">
        <v>619</v>
      </c>
      <c r="D626" s="32" t="s">
        <v>1579</v>
      </c>
      <c r="E626" s="32"/>
      <c r="F626" s="3" t="s">
        <v>595</v>
      </c>
      <c r="H626" s="21">
        <v>2169791.6100000003</v>
      </c>
      <c r="I626" s="21">
        <v>1895949.6070258729</v>
      </c>
      <c r="K626" s="17">
        <v>5243956.3542271778</v>
      </c>
      <c r="L626" s="17">
        <v>5243956.3542271778</v>
      </c>
      <c r="N626" s="18">
        <v>0.41376995982259102</v>
      </c>
      <c r="O626" s="18">
        <f t="shared" si="9"/>
        <v>0.41376995982259102</v>
      </c>
      <c r="P626" s="19">
        <v>0.36154946360252199</v>
      </c>
      <c r="R626" s="50"/>
      <c r="S626" s="17"/>
    </row>
    <row r="627" spans="2:19" x14ac:dyDescent="0.2">
      <c r="B627" s="3">
        <v>620</v>
      </c>
      <c r="D627" s="32" t="s">
        <v>3531</v>
      </c>
      <c r="E627" s="32"/>
      <c r="F627" s="3" t="s">
        <v>3532</v>
      </c>
      <c r="H627" s="21">
        <v>21848261.59</v>
      </c>
      <c r="I627" s="21">
        <v>21558154.513516262</v>
      </c>
      <c r="K627" s="17">
        <v>52813531.815171733</v>
      </c>
      <c r="L627" s="17">
        <v>52813531.815171733</v>
      </c>
      <c r="N627" s="18">
        <v>0.41368681167661758</v>
      </c>
      <c r="O627" s="18">
        <f t="shared" si="9"/>
        <v>0.41368681167661758</v>
      </c>
      <c r="P627" s="19">
        <v>0.40819376725196133</v>
      </c>
      <c r="R627" s="50"/>
      <c r="S627" s="17"/>
    </row>
    <row r="628" spans="2:19" x14ac:dyDescent="0.2">
      <c r="B628" s="3">
        <v>621</v>
      </c>
      <c r="D628" s="32" t="s">
        <v>2726</v>
      </c>
      <c r="E628" s="32"/>
      <c r="F628" s="3" t="s">
        <v>2727</v>
      </c>
      <c r="H628" s="21">
        <v>233708.86</v>
      </c>
      <c r="I628" s="21">
        <v>192807.40137373548</v>
      </c>
      <c r="K628" s="17">
        <v>565671.14651728375</v>
      </c>
      <c r="L628" s="17">
        <v>565671.14651728375</v>
      </c>
      <c r="N628" s="18">
        <v>0.41315322769933632</v>
      </c>
      <c r="O628" s="18">
        <f t="shared" si="9"/>
        <v>0.41315322769933632</v>
      </c>
      <c r="P628" s="19">
        <v>0.34084715573847002</v>
      </c>
      <c r="R628" s="50"/>
      <c r="S628" s="17"/>
    </row>
    <row r="629" spans="2:19" x14ac:dyDescent="0.2">
      <c r="B629" s="3">
        <v>622</v>
      </c>
      <c r="D629" s="32" t="s">
        <v>2839</v>
      </c>
      <c r="E629" s="32"/>
      <c r="F629" s="3" t="s">
        <v>2840</v>
      </c>
      <c r="H629" s="21">
        <v>3235998.22</v>
      </c>
      <c r="I629" s="21">
        <v>3194203.6613612557</v>
      </c>
      <c r="K629" s="17">
        <v>7835234.7924226588</v>
      </c>
      <c r="L629" s="17">
        <v>7835234.7924226588</v>
      </c>
      <c r="N629" s="18">
        <v>0.41300590291556888</v>
      </c>
      <c r="O629" s="18">
        <f t="shared" si="9"/>
        <v>0.41300590291556888</v>
      </c>
      <c r="P629" s="19">
        <v>0.40767172216081171</v>
      </c>
      <c r="R629" s="50"/>
      <c r="S629" s="17"/>
    </row>
    <row r="630" spans="2:19" x14ac:dyDescent="0.2">
      <c r="B630" s="3">
        <v>623</v>
      </c>
      <c r="D630" s="32" t="s">
        <v>2872</v>
      </c>
      <c r="E630" s="32"/>
      <c r="F630" s="3" t="s">
        <v>2873</v>
      </c>
      <c r="G630" s="4"/>
      <c r="H630" s="21">
        <v>1915727.9900000002</v>
      </c>
      <c r="I630" s="21">
        <v>1959337.7674316168</v>
      </c>
      <c r="J630" s="4"/>
      <c r="K630" s="17">
        <v>4642551.0914989617</v>
      </c>
      <c r="L630" s="17">
        <v>4642551.0914989617</v>
      </c>
      <c r="N630" s="18">
        <v>0.41264553738738941</v>
      </c>
      <c r="O630" s="18">
        <f t="shared" si="9"/>
        <v>0.41264553738738941</v>
      </c>
      <c r="P630" s="19">
        <v>0.42203903173395058</v>
      </c>
      <c r="R630" s="50"/>
      <c r="S630" s="17"/>
    </row>
    <row r="631" spans="2:19" x14ac:dyDescent="0.2">
      <c r="B631" s="3">
        <v>624</v>
      </c>
      <c r="D631" s="32" t="s">
        <v>1399</v>
      </c>
      <c r="E631" s="32"/>
      <c r="F631" s="3" t="s">
        <v>1400</v>
      </c>
      <c r="G631" s="4"/>
      <c r="H631" s="21">
        <v>1513033.94</v>
      </c>
      <c r="I631" s="21">
        <v>1049826.8861415728</v>
      </c>
      <c r="J631" s="4"/>
      <c r="K631" s="17">
        <v>3668082.8816148816</v>
      </c>
      <c r="L631" s="17">
        <v>4457430</v>
      </c>
      <c r="N631" s="18">
        <v>0.41248630110939133</v>
      </c>
      <c r="O631" s="18">
        <f t="shared" si="9"/>
        <v>0.33944087512310905</v>
      </c>
      <c r="P631" s="19">
        <v>0.28620587920831936</v>
      </c>
      <c r="R631" s="50"/>
      <c r="S631" s="17"/>
    </row>
    <row r="632" spans="2:19" x14ac:dyDescent="0.2">
      <c r="B632" s="3">
        <v>625</v>
      </c>
      <c r="D632" s="32" t="s">
        <v>753</v>
      </c>
      <c r="E632" s="32"/>
      <c r="F632" s="3" t="s">
        <v>754</v>
      </c>
      <c r="H632" s="21">
        <v>893519.83000000007</v>
      </c>
      <c r="I632" s="21">
        <v>757207.96442163363</v>
      </c>
      <c r="K632" s="17">
        <v>2166380.0505820545</v>
      </c>
      <c r="L632" s="17">
        <v>2166380.0505820545</v>
      </c>
      <c r="N632" s="18">
        <v>0.41244832814996274</v>
      </c>
      <c r="O632" s="18">
        <f t="shared" si="9"/>
        <v>0.41244832814996274</v>
      </c>
      <c r="P632" s="19">
        <v>0.34952683589298655</v>
      </c>
      <c r="R632" s="50"/>
      <c r="S632" s="17"/>
    </row>
    <row r="633" spans="2:19" x14ac:dyDescent="0.2">
      <c r="B633" s="3">
        <v>626</v>
      </c>
      <c r="D633" s="32" t="s">
        <v>3357</v>
      </c>
      <c r="E633" s="32"/>
      <c r="F633" s="3" t="s">
        <v>3358</v>
      </c>
      <c r="G633" s="4"/>
      <c r="H633" s="21">
        <v>1914562.75</v>
      </c>
      <c r="I633" s="21">
        <v>2370610.7510996847</v>
      </c>
      <c r="J633" s="4"/>
      <c r="K633" s="17">
        <v>4644487.7954613063</v>
      </c>
      <c r="L633" s="17">
        <v>4644490</v>
      </c>
      <c r="N633" s="18">
        <v>0.41222258176045851</v>
      </c>
      <c r="O633" s="18">
        <f t="shared" si="9"/>
        <v>0.41222238609621292</v>
      </c>
      <c r="P633" s="19">
        <v>0.51041381859508739</v>
      </c>
      <c r="R633" s="50"/>
      <c r="S633" s="17"/>
    </row>
    <row r="634" spans="2:19" x14ac:dyDescent="0.2">
      <c r="B634" s="3">
        <v>627</v>
      </c>
      <c r="D634" s="32" t="s">
        <v>2527</v>
      </c>
      <c r="E634" s="32"/>
      <c r="F634" s="3" t="s">
        <v>2528</v>
      </c>
      <c r="H634" s="21">
        <v>61227717.840000004</v>
      </c>
      <c r="I634" s="21">
        <v>69206405.902286112</v>
      </c>
      <c r="K634" s="17">
        <v>148597789.84468487</v>
      </c>
      <c r="L634" s="17">
        <v>164707840</v>
      </c>
      <c r="N634" s="18">
        <v>0.41203653098740911</v>
      </c>
      <c r="O634" s="18">
        <f t="shared" si="9"/>
        <v>0.37173529711761144</v>
      </c>
      <c r="P634" s="19">
        <v>0.46572971222937426</v>
      </c>
      <c r="R634" s="50"/>
      <c r="S634" s="17"/>
    </row>
    <row r="635" spans="2:19" x14ac:dyDescent="0.2">
      <c r="B635" s="3">
        <v>628</v>
      </c>
      <c r="D635" s="32" t="s">
        <v>2412</v>
      </c>
      <c r="E635" s="32"/>
      <c r="F635" s="3" t="s">
        <v>2413</v>
      </c>
      <c r="H635" s="21">
        <v>801504.5</v>
      </c>
      <c r="I635" s="21">
        <v>976231.79972605384</v>
      </c>
      <c r="K635" s="17">
        <v>1946075.3508883012</v>
      </c>
      <c r="L635" s="17">
        <v>1951760</v>
      </c>
      <c r="N635" s="18">
        <v>0.41185686856068909</v>
      </c>
      <c r="O635" s="18">
        <f t="shared" si="9"/>
        <v>0.41065730417674307</v>
      </c>
      <c r="P635" s="19">
        <v>0.50164131583108817</v>
      </c>
      <c r="R635" s="50"/>
      <c r="S635" s="17"/>
    </row>
    <row r="636" spans="2:19" x14ac:dyDescent="0.2">
      <c r="B636" s="3">
        <v>629</v>
      </c>
      <c r="D636" s="32" t="s">
        <v>729</v>
      </c>
      <c r="E636" s="32"/>
      <c r="F636" s="3" t="s">
        <v>730</v>
      </c>
      <c r="H636" s="21">
        <v>10641419.540000001</v>
      </c>
      <c r="I636" s="21">
        <v>11282090.410457131</v>
      </c>
      <c r="K636" s="17">
        <v>25851333.441119462</v>
      </c>
      <c r="L636" s="17">
        <v>35109120</v>
      </c>
      <c r="N636" s="18">
        <v>0.41163909646044111</v>
      </c>
      <c r="O636" s="18">
        <f t="shared" si="9"/>
        <v>0.30309559282602355</v>
      </c>
      <c r="P636" s="19">
        <v>0.43642199100305196</v>
      </c>
      <c r="R636" s="50"/>
      <c r="S636" s="17"/>
    </row>
    <row r="637" spans="2:19" x14ac:dyDescent="0.2">
      <c r="B637" s="3">
        <v>630</v>
      </c>
      <c r="D637" s="32" t="s">
        <v>1297</v>
      </c>
      <c r="E637" s="32"/>
      <c r="F637" s="3" t="s">
        <v>1298</v>
      </c>
      <c r="G637" s="4"/>
      <c r="H637" s="21">
        <v>2744596.69</v>
      </c>
      <c r="I637" s="21">
        <v>2446305.4124492602</v>
      </c>
      <c r="J637" s="4"/>
      <c r="K637" s="17">
        <v>6670210.270455284</v>
      </c>
      <c r="L637" s="17">
        <v>6670210.270455284</v>
      </c>
      <c r="N637" s="18">
        <v>0.41147079008240378</v>
      </c>
      <c r="O637" s="18">
        <f t="shared" si="9"/>
        <v>0.41147079008240378</v>
      </c>
      <c r="P637" s="19">
        <v>0.366750868902111</v>
      </c>
      <c r="R637" s="50"/>
      <c r="S637" s="17"/>
    </row>
    <row r="638" spans="2:19" x14ac:dyDescent="0.2">
      <c r="B638" s="3">
        <v>631</v>
      </c>
      <c r="D638" s="32" t="s">
        <v>540</v>
      </c>
      <c r="E638" s="32"/>
      <c r="F638" s="3" t="s">
        <v>541</v>
      </c>
      <c r="H638" s="21">
        <v>581701.64</v>
      </c>
      <c r="I638" s="21">
        <v>591548.64477073075</v>
      </c>
      <c r="K638" s="17">
        <v>1414568.0177660589</v>
      </c>
      <c r="L638" s="17">
        <v>1414570</v>
      </c>
      <c r="N638" s="18">
        <v>0.41122210646232904</v>
      </c>
      <c r="O638" s="18">
        <f t="shared" si="9"/>
        <v>0.41122153021766333</v>
      </c>
      <c r="P638" s="19">
        <v>0.41818324558541015</v>
      </c>
      <c r="R638" s="50"/>
      <c r="S638" s="17"/>
    </row>
    <row r="639" spans="2:19" x14ac:dyDescent="0.2">
      <c r="B639" s="3">
        <v>632</v>
      </c>
      <c r="D639" s="32" t="s">
        <v>1345</v>
      </c>
      <c r="E639" s="32"/>
      <c r="F639" s="3" t="s">
        <v>1346</v>
      </c>
      <c r="G639" s="4"/>
      <c r="H639" s="21">
        <v>2470221.5700000003</v>
      </c>
      <c r="I639" s="21">
        <v>2429332.825331314</v>
      </c>
      <c r="J639" s="4"/>
      <c r="K639" s="17">
        <v>6008624.2499432676</v>
      </c>
      <c r="L639" s="17">
        <v>6008624.2499432676</v>
      </c>
      <c r="N639" s="18">
        <v>0.41111267192707612</v>
      </c>
      <c r="O639" s="18">
        <f t="shared" si="9"/>
        <v>0.41111267192707612</v>
      </c>
      <c r="P639" s="19">
        <v>0.40430766249932359</v>
      </c>
      <c r="R639" s="50"/>
      <c r="S639" s="17"/>
    </row>
    <row r="640" spans="2:19" x14ac:dyDescent="0.2">
      <c r="B640" s="3">
        <v>633</v>
      </c>
      <c r="D640" s="32" t="s">
        <v>2722</v>
      </c>
      <c r="E640" s="32"/>
      <c r="F640" s="3" t="s">
        <v>2723</v>
      </c>
      <c r="H640" s="21">
        <v>3966477.6100000003</v>
      </c>
      <c r="I640" s="21">
        <v>3868906.1999992719</v>
      </c>
      <c r="K640" s="17">
        <v>9655872.3812024575</v>
      </c>
      <c r="L640" s="17">
        <v>9655872.3812024575</v>
      </c>
      <c r="N640" s="18">
        <v>0.41078397201289957</v>
      </c>
      <c r="O640" s="18">
        <f t="shared" si="9"/>
        <v>0.41078397201289957</v>
      </c>
      <c r="P640" s="19">
        <v>0.40067909426092402</v>
      </c>
      <c r="R640" s="50"/>
      <c r="S640" s="17"/>
    </row>
    <row r="641" spans="2:19" x14ac:dyDescent="0.2">
      <c r="B641" s="3">
        <v>634</v>
      </c>
      <c r="D641" s="32" t="s">
        <v>1508</v>
      </c>
      <c r="E641" s="32"/>
      <c r="F641" s="3" t="s">
        <v>1509</v>
      </c>
      <c r="G641" s="4"/>
      <c r="H641" s="21">
        <v>1603671.07</v>
      </c>
      <c r="I641" s="21">
        <v>1363771.2820746026</v>
      </c>
      <c r="J641" s="4"/>
      <c r="K641" s="17">
        <v>3908122.8250105772</v>
      </c>
      <c r="L641" s="17">
        <v>3908122.8250105772</v>
      </c>
      <c r="N641" s="18">
        <v>0.41034305773019297</v>
      </c>
      <c r="O641" s="18">
        <f t="shared" si="9"/>
        <v>0.41034305773019297</v>
      </c>
      <c r="P641" s="19">
        <v>0.34895814260159835</v>
      </c>
      <c r="R641" s="50"/>
      <c r="S641" s="17"/>
    </row>
    <row r="642" spans="2:19" x14ac:dyDescent="0.2">
      <c r="B642" s="3">
        <v>635</v>
      </c>
      <c r="D642" s="32" t="s">
        <v>2595</v>
      </c>
      <c r="E642" s="32"/>
      <c r="F642" s="3" t="s">
        <v>2596</v>
      </c>
      <c r="H642" s="21">
        <v>4129687.8</v>
      </c>
      <c r="I642" s="21">
        <v>4260208.8782464433</v>
      </c>
      <c r="K642" s="17">
        <v>10069130.345383726</v>
      </c>
      <c r="L642" s="17">
        <v>10069130.345383726</v>
      </c>
      <c r="N642" s="18">
        <v>0.41013351286025296</v>
      </c>
      <c r="O642" s="18">
        <f t="shared" si="9"/>
        <v>0.41013351286025296</v>
      </c>
      <c r="P642" s="19">
        <v>0.42309601049107193</v>
      </c>
      <c r="R642" s="50"/>
      <c r="S642" s="17"/>
    </row>
    <row r="643" spans="2:19" x14ac:dyDescent="0.2">
      <c r="B643" s="3">
        <v>636</v>
      </c>
      <c r="D643" s="32" t="s">
        <v>2718</v>
      </c>
      <c r="E643" s="32"/>
      <c r="F643" s="3" t="s">
        <v>2719</v>
      </c>
      <c r="H643" s="21">
        <v>3424700.58</v>
      </c>
      <c r="I643" s="21">
        <v>3866683.7874601884</v>
      </c>
      <c r="K643" s="17">
        <v>8350537.0823871661</v>
      </c>
      <c r="L643" s="17">
        <v>8350537.0823871661</v>
      </c>
      <c r="N643" s="18">
        <v>0.41011740277440717</v>
      </c>
      <c r="O643" s="18">
        <f t="shared" si="9"/>
        <v>0.41011740277440717</v>
      </c>
      <c r="P643" s="19">
        <v>0.46304611898745324</v>
      </c>
      <c r="R643" s="50"/>
      <c r="S643" s="17"/>
    </row>
    <row r="644" spans="2:19" x14ac:dyDescent="0.2">
      <c r="B644" s="3">
        <v>637</v>
      </c>
      <c r="D644" s="32" t="s">
        <v>1291</v>
      </c>
      <c r="E644" s="32"/>
      <c r="F644" s="3" t="s">
        <v>1292</v>
      </c>
      <c r="H644" s="21">
        <v>8091599.370000001</v>
      </c>
      <c r="I644" s="21">
        <v>8505110.4780099615</v>
      </c>
      <c r="K644" s="17">
        <v>19738071.965777565</v>
      </c>
      <c r="L644" s="17">
        <v>19738071.965777565</v>
      </c>
      <c r="N644" s="18">
        <v>0.40994882296657181</v>
      </c>
      <c r="O644" s="18">
        <f t="shared" si="9"/>
        <v>0.40994882296657181</v>
      </c>
      <c r="P644" s="19">
        <v>0.43089874698787006</v>
      </c>
      <c r="R644" s="50"/>
      <c r="S644" s="17"/>
    </row>
    <row r="645" spans="2:19" x14ac:dyDescent="0.2">
      <c r="B645" s="3">
        <v>638</v>
      </c>
      <c r="D645" s="32" t="s">
        <v>2358</v>
      </c>
      <c r="E645" s="32"/>
      <c r="F645" s="3" t="s">
        <v>2359</v>
      </c>
      <c r="H645" s="21">
        <v>4786811.18</v>
      </c>
      <c r="I645" s="21">
        <v>4768425.0102058258</v>
      </c>
      <c r="K645" s="17">
        <v>11679125.14964827</v>
      </c>
      <c r="L645" s="17">
        <v>11679125.14964827</v>
      </c>
      <c r="N645" s="18">
        <v>0.4098604235047657</v>
      </c>
      <c r="O645" s="18">
        <f t="shared" si="9"/>
        <v>0.4098604235047657</v>
      </c>
      <c r="P645" s="19">
        <v>0.40828614721620932</v>
      </c>
      <c r="R645" s="50"/>
      <c r="S645" s="17"/>
    </row>
    <row r="646" spans="2:19" x14ac:dyDescent="0.2">
      <c r="B646" s="3">
        <v>639</v>
      </c>
      <c r="D646" s="32" t="s">
        <v>2387</v>
      </c>
      <c r="E646" s="32"/>
      <c r="F646" s="3" t="s">
        <v>2388</v>
      </c>
      <c r="G646" s="4"/>
      <c r="H646" s="21">
        <v>3307706.1500000004</v>
      </c>
      <c r="I646" s="21">
        <v>3102596.235965875</v>
      </c>
      <c r="J646" s="4"/>
      <c r="K646" s="17">
        <v>8078211.1620878177</v>
      </c>
      <c r="L646" s="17">
        <v>8078211.1620878177</v>
      </c>
      <c r="N646" s="18">
        <v>0.40946022375888502</v>
      </c>
      <c r="O646" s="18">
        <f t="shared" si="9"/>
        <v>0.40946022375888502</v>
      </c>
      <c r="P646" s="19">
        <v>0.38406971218167657</v>
      </c>
      <c r="R646" s="50"/>
      <c r="S646" s="17"/>
    </row>
    <row r="647" spans="2:19" x14ac:dyDescent="0.2">
      <c r="B647" s="3">
        <v>640</v>
      </c>
      <c r="D647" s="32" t="s">
        <v>1353</v>
      </c>
      <c r="E647" s="32"/>
      <c r="F647" s="3" t="s">
        <v>1354</v>
      </c>
      <c r="G647" s="4"/>
      <c r="H647" s="21">
        <v>3689744.87</v>
      </c>
      <c r="I647" s="21">
        <v>3626437.4911163216</v>
      </c>
      <c r="J647" s="4"/>
      <c r="K647" s="17">
        <v>9017864.9955761675</v>
      </c>
      <c r="L647" s="17">
        <v>9017864.9955761675</v>
      </c>
      <c r="N647" s="18">
        <v>0.40915947087365501</v>
      </c>
      <c r="O647" s="18">
        <f t="shared" si="9"/>
        <v>0.40915947087365501</v>
      </c>
      <c r="P647" s="19">
        <v>0.4021392527937952</v>
      </c>
      <c r="R647" s="50"/>
      <c r="S647" s="17"/>
    </row>
    <row r="648" spans="2:19" x14ac:dyDescent="0.2">
      <c r="B648" s="3">
        <v>641</v>
      </c>
      <c r="D648" s="32" t="s">
        <v>3585</v>
      </c>
      <c r="E648" s="32"/>
      <c r="F648" s="3" t="s">
        <v>3586</v>
      </c>
      <c r="G648" s="4"/>
      <c r="H648" s="21">
        <v>11248138.52</v>
      </c>
      <c r="I648" s="21">
        <v>10571185.835151386</v>
      </c>
      <c r="J648" s="4"/>
      <c r="K648" s="17">
        <v>27503706.89385565</v>
      </c>
      <c r="L648" s="17">
        <v>28247590</v>
      </c>
      <c r="N648" s="18">
        <v>0.40896809158887754</v>
      </c>
      <c r="O648" s="18">
        <f t="shared" ref="O648:O711" si="10">+H648/L648</f>
        <v>0.39819816557801918</v>
      </c>
      <c r="P648" s="19">
        <v>0.38435494807839876</v>
      </c>
      <c r="R648" s="50"/>
      <c r="S648" s="17"/>
    </row>
    <row r="649" spans="2:19" x14ac:dyDescent="0.2">
      <c r="B649" s="3">
        <v>642</v>
      </c>
      <c r="D649" s="32" t="s">
        <v>3386</v>
      </c>
      <c r="E649" s="32"/>
      <c r="F649" s="3" t="s">
        <v>3387</v>
      </c>
      <c r="G649" s="4"/>
      <c r="H649" s="21">
        <v>334857.21999999997</v>
      </c>
      <c r="I649" s="21">
        <v>379587.20630597905</v>
      </c>
      <c r="J649" s="4"/>
      <c r="K649" s="17">
        <v>818916.87036986125</v>
      </c>
      <c r="L649" s="17">
        <v>818916.87036986125</v>
      </c>
      <c r="N649" s="18">
        <v>0.40890257865705315</v>
      </c>
      <c r="O649" s="18">
        <f t="shared" si="10"/>
        <v>0.40890257865705315</v>
      </c>
      <c r="P649" s="19">
        <v>0.46352349064996035</v>
      </c>
      <c r="R649" s="50"/>
      <c r="S649" s="17"/>
    </row>
    <row r="650" spans="2:19" x14ac:dyDescent="0.2">
      <c r="B650" s="3">
        <v>643</v>
      </c>
      <c r="D650" s="32" t="s">
        <v>919</v>
      </c>
      <c r="E650" s="32"/>
      <c r="F650" s="3" t="s">
        <v>920</v>
      </c>
      <c r="H650" s="21">
        <v>326053.07999999996</v>
      </c>
      <c r="I650" s="21">
        <v>337176.37547589105</v>
      </c>
      <c r="K650" s="17">
        <v>797898.2067302803</v>
      </c>
      <c r="L650" s="17">
        <v>797900</v>
      </c>
      <c r="N650" s="18">
        <v>0.40863994585993374</v>
      </c>
      <c r="O650" s="18">
        <f t="shared" si="10"/>
        <v>0.40863902744704844</v>
      </c>
      <c r="P650" s="19">
        <v>0.42258069090994893</v>
      </c>
      <c r="R650" s="50"/>
      <c r="S650" s="17"/>
    </row>
    <row r="651" spans="2:19" x14ac:dyDescent="0.2">
      <c r="B651" s="3">
        <v>644</v>
      </c>
      <c r="D651" s="32" t="s">
        <v>122</v>
      </c>
      <c r="E651" s="32"/>
      <c r="F651" s="3" t="s">
        <v>123</v>
      </c>
      <c r="G651" s="4"/>
      <c r="H651" s="21">
        <v>300112.28000000003</v>
      </c>
      <c r="I651" s="21">
        <v>343961.64277248178</v>
      </c>
      <c r="J651" s="4"/>
      <c r="K651" s="17">
        <v>734910.72396070464</v>
      </c>
      <c r="L651" s="17">
        <v>734910.72396070464</v>
      </c>
      <c r="N651" s="18">
        <v>0.40836562893324563</v>
      </c>
      <c r="O651" s="18">
        <f t="shared" si="10"/>
        <v>0.40836562893324563</v>
      </c>
      <c r="P651" s="19">
        <v>0.46803187320324541</v>
      </c>
      <c r="R651" s="50"/>
      <c r="S651" s="17"/>
    </row>
    <row r="652" spans="2:19" x14ac:dyDescent="0.2">
      <c r="B652" s="3">
        <v>645</v>
      </c>
      <c r="D652" s="32" t="s">
        <v>2646</v>
      </c>
      <c r="E652" s="32"/>
      <c r="F652" s="3" t="s">
        <v>2647</v>
      </c>
      <c r="G652" s="4"/>
      <c r="H652" s="21">
        <v>222372.2</v>
      </c>
      <c r="I652" s="21">
        <v>209144.99726349092</v>
      </c>
      <c r="J652" s="4"/>
      <c r="K652" s="17">
        <v>544900.95818989468</v>
      </c>
      <c r="L652" s="17">
        <v>544900.95818989468</v>
      </c>
      <c r="N652" s="18">
        <v>0.40809654792808175</v>
      </c>
      <c r="O652" s="18">
        <f t="shared" si="10"/>
        <v>0.40809654792808175</v>
      </c>
      <c r="P652" s="19">
        <v>0.38382203980380081</v>
      </c>
      <c r="R652" s="50"/>
      <c r="S652" s="17"/>
    </row>
    <row r="653" spans="2:19" x14ac:dyDescent="0.2">
      <c r="B653" s="3">
        <v>646</v>
      </c>
      <c r="D653" s="32" t="s">
        <v>1755</v>
      </c>
      <c r="E653" s="32"/>
      <c r="F653" s="3" t="s">
        <v>1756</v>
      </c>
      <c r="G653" s="4"/>
      <c r="H653" s="21">
        <v>1841636.62</v>
      </c>
      <c r="I653" s="21">
        <v>2030664.5477420688</v>
      </c>
      <c r="J653" s="4"/>
      <c r="K653" s="17">
        <v>4523054.2414889624</v>
      </c>
      <c r="L653" s="17">
        <v>4523054.2414889624</v>
      </c>
      <c r="N653" s="18">
        <v>0.40716660063615429</v>
      </c>
      <c r="O653" s="18">
        <f t="shared" si="10"/>
        <v>0.40716660063615429</v>
      </c>
      <c r="P653" s="19">
        <v>0.44895869899486018</v>
      </c>
      <c r="R653" s="50"/>
      <c r="S653" s="17"/>
    </row>
    <row r="654" spans="2:19" x14ac:dyDescent="0.2">
      <c r="B654" s="3">
        <v>647</v>
      </c>
      <c r="D654" s="32" t="s">
        <v>1474</v>
      </c>
      <c r="E654" s="32"/>
      <c r="F654" s="3" t="s">
        <v>1475</v>
      </c>
      <c r="G654" s="4"/>
      <c r="H654" s="21">
        <v>2791416.73</v>
      </c>
      <c r="I654" s="21">
        <v>2518703.4621033827</v>
      </c>
      <c r="J654" s="4"/>
      <c r="K654" s="17">
        <v>6859313.2962538414</v>
      </c>
      <c r="L654" s="17">
        <v>6859313.2962538414</v>
      </c>
      <c r="N654" s="18">
        <v>0.40695279679447061</v>
      </c>
      <c r="O654" s="18">
        <f t="shared" si="10"/>
        <v>0.40695279679447061</v>
      </c>
      <c r="P654" s="19">
        <v>0.36719469622111478</v>
      </c>
      <c r="R654" s="50"/>
      <c r="S654" s="17"/>
    </row>
    <row r="655" spans="2:19" x14ac:dyDescent="0.2">
      <c r="B655" s="3">
        <v>648</v>
      </c>
      <c r="D655" s="32" t="s">
        <v>2947</v>
      </c>
      <c r="E655" s="32"/>
      <c r="F655" s="3" t="s">
        <v>2948</v>
      </c>
      <c r="G655" s="4"/>
      <c r="H655" s="21">
        <v>481001.82</v>
      </c>
      <c r="I655" s="21">
        <v>430206.18189338612</v>
      </c>
      <c r="J655" s="4"/>
      <c r="K655" s="17">
        <v>1182111.6787294447</v>
      </c>
      <c r="L655" s="17">
        <v>1182111.6787294447</v>
      </c>
      <c r="N655" s="18">
        <v>0.406900488892039</v>
      </c>
      <c r="O655" s="18">
        <f t="shared" si="10"/>
        <v>0.406900488892039</v>
      </c>
      <c r="P655" s="19">
        <v>0.36393023572508776</v>
      </c>
      <c r="R655" s="50"/>
      <c r="S655" s="17"/>
    </row>
    <row r="656" spans="2:19" x14ac:dyDescent="0.2">
      <c r="B656" s="3">
        <v>649</v>
      </c>
      <c r="D656" s="32" t="s">
        <v>2787</v>
      </c>
      <c r="E656" s="32"/>
      <c r="F656" s="3" t="s">
        <v>2788</v>
      </c>
      <c r="H656" s="21">
        <v>213551.32</v>
      </c>
      <c r="I656" s="21">
        <v>189732.21493717382</v>
      </c>
      <c r="K656" s="17">
        <v>524896.08123856573</v>
      </c>
      <c r="L656" s="17">
        <v>524896.08123856573</v>
      </c>
      <c r="N656" s="18">
        <v>0.40684495013964628</v>
      </c>
      <c r="O656" s="18">
        <f t="shared" si="10"/>
        <v>0.40684495013964628</v>
      </c>
      <c r="P656" s="19">
        <v>0.36146624392674859</v>
      </c>
      <c r="R656" s="50"/>
      <c r="S656" s="17"/>
    </row>
    <row r="657" spans="2:19" x14ac:dyDescent="0.2">
      <c r="B657" s="3">
        <v>650</v>
      </c>
      <c r="D657" s="32" t="s">
        <v>1922</v>
      </c>
      <c r="E657" s="32"/>
      <c r="F657" s="3" t="s">
        <v>1923</v>
      </c>
      <c r="H657" s="21">
        <v>596981.13</v>
      </c>
      <c r="I657" s="21">
        <v>617016.64407040365</v>
      </c>
      <c r="K657" s="17">
        <v>1468083.477971354</v>
      </c>
      <c r="L657" s="17">
        <v>1468083.477971354</v>
      </c>
      <c r="N657" s="18">
        <v>0.40663977148283703</v>
      </c>
      <c r="O657" s="18">
        <f t="shared" si="10"/>
        <v>0.40663977148283703</v>
      </c>
      <c r="P657" s="19">
        <v>0.42028716577004022</v>
      </c>
      <c r="R657" s="50"/>
      <c r="S657" s="17"/>
    </row>
    <row r="658" spans="2:19" x14ac:dyDescent="0.2">
      <c r="B658" s="3">
        <v>651</v>
      </c>
      <c r="D658" s="32" t="s">
        <v>2835</v>
      </c>
      <c r="E658" s="32"/>
      <c r="F658" s="3" t="s">
        <v>2836</v>
      </c>
      <c r="H658" s="21">
        <v>2923622.41</v>
      </c>
      <c r="I658" s="21">
        <v>3147023.2986464985</v>
      </c>
      <c r="K658" s="17">
        <v>7194321.6850194167</v>
      </c>
      <c r="L658" s="17">
        <v>7194321.6850194167</v>
      </c>
      <c r="N658" s="18">
        <v>0.40637916095520121</v>
      </c>
      <c r="O658" s="18">
        <f t="shared" si="10"/>
        <v>0.40637916095520121</v>
      </c>
      <c r="P658" s="19">
        <v>0.43743155177498916</v>
      </c>
      <c r="R658" s="50"/>
      <c r="S658" s="17"/>
    </row>
    <row r="659" spans="2:19" x14ac:dyDescent="0.2">
      <c r="B659" s="3">
        <v>652</v>
      </c>
      <c r="D659" s="32" t="s">
        <v>2350</v>
      </c>
      <c r="E659" s="32"/>
      <c r="F659" s="3" t="s">
        <v>2351</v>
      </c>
      <c r="H659" s="21">
        <v>661347.3600000001</v>
      </c>
      <c r="I659" s="21">
        <v>533060.25095766375</v>
      </c>
      <c r="K659" s="17">
        <v>1627668.8227967855</v>
      </c>
      <c r="L659" s="17">
        <v>1627668.8227967855</v>
      </c>
      <c r="N659" s="18">
        <v>0.40631567720491341</v>
      </c>
      <c r="O659" s="18">
        <f t="shared" si="10"/>
        <v>0.40631567720491341</v>
      </c>
      <c r="P659" s="19">
        <v>0.32749920837195784</v>
      </c>
      <c r="R659" s="50"/>
      <c r="S659" s="17"/>
    </row>
    <row r="660" spans="2:19" x14ac:dyDescent="0.2">
      <c r="B660" s="3">
        <v>653</v>
      </c>
      <c r="D660" s="32" t="s">
        <v>3057</v>
      </c>
      <c r="E660" s="32"/>
      <c r="F660" s="3" t="s">
        <v>3058</v>
      </c>
      <c r="H660" s="21">
        <v>3398358.05</v>
      </c>
      <c r="I660" s="21">
        <v>3505943.9525594125</v>
      </c>
      <c r="K660" s="17">
        <v>8366540.5551883141</v>
      </c>
      <c r="L660" s="17">
        <v>8366540.5551883141</v>
      </c>
      <c r="N660" s="18">
        <v>0.40618437543968966</v>
      </c>
      <c r="O660" s="18">
        <f t="shared" si="10"/>
        <v>0.40618437543968966</v>
      </c>
      <c r="P660" s="19">
        <v>0.41904344208136107</v>
      </c>
      <c r="R660" s="50"/>
      <c r="S660" s="17"/>
    </row>
    <row r="661" spans="2:19" x14ac:dyDescent="0.2">
      <c r="B661" s="3">
        <v>654</v>
      </c>
      <c r="D661" s="32" t="s">
        <v>2815</v>
      </c>
      <c r="E661" s="32"/>
      <c r="F661" s="3" t="s">
        <v>1071</v>
      </c>
      <c r="G661" s="4"/>
      <c r="H661" s="21">
        <v>7490043.4000000004</v>
      </c>
      <c r="I661" s="21">
        <v>9685732.8432460502</v>
      </c>
      <c r="J661" s="4"/>
      <c r="K661" s="17">
        <v>18442698.231905166</v>
      </c>
      <c r="L661" s="17">
        <v>22274690</v>
      </c>
      <c r="N661" s="18">
        <v>0.40612513992353411</v>
      </c>
      <c r="O661" s="18">
        <f t="shared" si="10"/>
        <v>0.33625803097596424</v>
      </c>
      <c r="P661" s="19">
        <v>0.52517981487600884</v>
      </c>
      <c r="R661" s="50"/>
      <c r="S661" s="17"/>
    </row>
    <row r="662" spans="2:19" x14ac:dyDescent="0.2">
      <c r="B662" s="3">
        <v>655</v>
      </c>
      <c r="D662" s="32" t="s">
        <v>1525</v>
      </c>
      <c r="E662" s="32"/>
      <c r="F662" s="3" t="s">
        <v>1526</v>
      </c>
      <c r="H662" s="21">
        <v>12523535.099999998</v>
      </c>
      <c r="I662" s="21">
        <v>10371921.375105051</v>
      </c>
      <c r="K662" s="17">
        <v>30850581.687001817</v>
      </c>
      <c r="L662" s="17">
        <v>34927690</v>
      </c>
      <c r="N662" s="18">
        <v>0.40594161974185727</v>
      </c>
      <c r="O662" s="18">
        <f t="shared" si="10"/>
        <v>0.35855606540255019</v>
      </c>
      <c r="P662" s="19">
        <v>0.33619856767482026</v>
      </c>
      <c r="R662" s="50"/>
      <c r="S662" s="17"/>
    </row>
    <row r="663" spans="2:19" x14ac:dyDescent="0.2">
      <c r="B663" s="3">
        <v>656</v>
      </c>
      <c r="D663" s="32" t="s">
        <v>2988</v>
      </c>
      <c r="E663" s="32"/>
      <c r="F663" s="3" t="s">
        <v>2989</v>
      </c>
      <c r="H663" s="21">
        <v>536204.57000000007</v>
      </c>
      <c r="I663" s="21">
        <v>397581.60106650589</v>
      </c>
      <c r="K663" s="17">
        <v>1321153.2090037074</v>
      </c>
      <c r="L663" s="17">
        <v>1321153.2090037074</v>
      </c>
      <c r="N663" s="18">
        <v>0.40586100563185734</v>
      </c>
      <c r="O663" s="18">
        <f t="shared" si="10"/>
        <v>0.40586100563185734</v>
      </c>
      <c r="P663" s="19">
        <v>0.30093527257624081</v>
      </c>
      <c r="R663" s="50"/>
      <c r="S663" s="17"/>
    </row>
    <row r="664" spans="2:19" x14ac:dyDescent="0.2">
      <c r="B664" s="3">
        <v>657</v>
      </c>
      <c r="D664" s="32" t="s">
        <v>1656</v>
      </c>
      <c r="E664" s="32"/>
      <c r="F664" s="3" t="s">
        <v>1657</v>
      </c>
      <c r="G664" s="4"/>
      <c r="H664" s="21">
        <v>712788.22</v>
      </c>
      <c r="I664" s="21">
        <v>679094.74671860342</v>
      </c>
      <c r="J664" s="4"/>
      <c r="K664" s="17">
        <v>1756306.6452807069</v>
      </c>
      <c r="L664" s="17">
        <v>1756306.6452807069</v>
      </c>
      <c r="N664" s="18">
        <v>0.40584497127269964</v>
      </c>
      <c r="O664" s="18">
        <f t="shared" si="10"/>
        <v>0.40584497127269964</v>
      </c>
      <c r="P664" s="19">
        <v>0.38666069421497012</v>
      </c>
      <c r="R664" s="50"/>
      <c r="S664" s="17"/>
    </row>
    <row r="665" spans="2:19" x14ac:dyDescent="0.2">
      <c r="B665" s="3">
        <v>658</v>
      </c>
      <c r="D665" s="32" t="s">
        <v>1282</v>
      </c>
      <c r="E665" s="32"/>
      <c r="F665" s="3" t="s">
        <v>1283</v>
      </c>
      <c r="G665" s="4"/>
      <c r="H665" s="21">
        <v>1245429.33</v>
      </c>
      <c r="I665" s="21">
        <v>1231665.8292081454</v>
      </c>
      <c r="J665" s="4"/>
      <c r="K665" s="17">
        <v>3069230.6695239409</v>
      </c>
      <c r="L665" s="17">
        <v>3069230.6695239409</v>
      </c>
      <c r="N665" s="18">
        <v>0.40577899288135777</v>
      </c>
      <c r="O665" s="18">
        <f t="shared" si="10"/>
        <v>0.40577899288135777</v>
      </c>
      <c r="P665" s="19">
        <v>0.40129464410675442</v>
      </c>
      <c r="R665" s="50"/>
      <c r="S665" s="17"/>
    </row>
    <row r="666" spans="2:19" x14ac:dyDescent="0.2">
      <c r="B666" s="3">
        <v>659</v>
      </c>
      <c r="D666" s="32" t="s">
        <v>2819</v>
      </c>
      <c r="E666" s="32"/>
      <c r="F666" s="3" t="s">
        <v>2820</v>
      </c>
      <c r="G666" s="4"/>
      <c r="H666" s="21">
        <v>2595377.42</v>
      </c>
      <c r="I666" s="21">
        <v>3025042.1619929713</v>
      </c>
      <c r="J666" s="4"/>
      <c r="K666" s="17">
        <v>6397130.9503697315</v>
      </c>
      <c r="L666" s="17">
        <v>6397130.9503697315</v>
      </c>
      <c r="N666" s="18">
        <v>0.40570959702646014</v>
      </c>
      <c r="O666" s="18">
        <f t="shared" si="10"/>
        <v>0.40570959702646014</v>
      </c>
      <c r="P666" s="19">
        <v>0.47287482239489481</v>
      </c>
      <c r="R666" s="50"/>
      <c r="S666" s="17"/>
    </row>
    <row r="667" spans="2:19" x14ac:dyDescent="0.2">
      <c r="B667" s="3">
        <v>660</v>
      </c>
      <c r="D667" s="32" t="s">
        <v>2427</v>
      </c>
      <c r="E667" s="32"/>
      <c r="F667" s="3" t="s">
        <v>2428</v>
      </c>
      <c r="H667" s="21">
        <v>945012.17999999993</v>
      </c>
      <c r="I667" s="21">
        <v>1048377.668937501</v>
      </c>
      <c r="K667" s="17">
        <v>2332042.4104120014</v>
      </c>
      <c r="L667" s="17">
        <v>2332040</v>
      </c>
      <c r="N667" s="18">
        <v>0.40522941425968528</v>
      </c>
      <c r="O667" s="18">
        <f t="shared" si="10"/>
        <v>0.40522983310749383</v>
      </c>
      <c r="P667" s="19">
        <v>0.44955343190018765</v>
      </c>
      <c r="R667" s="50"/>
      <c r="S667" s="17"/>
    </row>
    <row r="668" spans="2:19" x14ac:dyDescent="0.2">
      <c r="B668" s="3">
        <v>661</v>
      </c>
      <c r="D668" s="32" t="s">
        <v>1112</v>
      </c>
      <c r="E668" s="32"/>
      <c r="F668" s="3" t="s">
        <v>1113</v>
      </c>
      <c r="H668" s="21">
        <v>393216.15</v>
      </c>
      <c r="I668" s="21">
        <v>397960.82282939542</v>
      </c>
      <c r="K668" s="17">
        <v>972067.41278584627</v>
      </c>
      <c r="L668" s="17">
        <v>972067.41278584627</v>
      </c>
      <c r="N668" s="18">
        <v>0.40451530915235862</v>
      </c>
      <c r="O668" s="18">
        <f t="shared" si="10"/>
        <v>0.40451530915235862</v>
      </c>
      <c r="P668" s="19">
        <v>0.40939632127866538</v>
      </c>
      <c r="R668" s="50"/>
      <c r="S668" s="17"/>
    </row>
    <row r="669" spans="2:19" x14ac:dyDescent="0.2">
      <c r="B669" s="3">
        <v>662</v>
      </c>
      <c r="D669" s="32" t="s">
        <v>2813</v>
      </c>
      <c r="E669" s="32"/>
      <c r="F669" s="3" t="s">
        <v>2814</v>
      </c>
      <c r="H669" s="21">
        <v>1766704.88</v>
      </c>
      <c r="I669" s="21">
        <v>1969905.9006259735</v>
      </c>
      <c r="K669" s="17">
        <v>4368436.3823116133</v>
      </c>
      <c r="L669" s="17">
        <v>4368440</v>
      </c>
      <c r="N669" s="18">
        <v>0.40442499910348373</v>
      </c>
      <c r="O669" s="18">
        <f t="shared" si="10"/>
        <v>0.40442466418217943</v>
      </c>
      <c r="P669" s="19">
        <v>0.4509407321581671</v>
      </c>
      <c r="R669" s="50"/>
      <c r="S669" s="17"/>
    </row>
    <row r="670" spans="2:19" x14ac:dyDescent="0.2">
      <c r="B670" s="3">
        <v>663</v>
      </c>
      <c r="D670" s="32" t="s">
        <v>886</v>
      </c>
      <c r="E670" s="32"/>
      <c r="F670" s="3" t="s">
        <v>887</v>
      </c>
      <c r="G670" s="4"/>
      <c r="H670" s="21">
        <v>193039.66999999998</v>
      </c>
      <c r="I670" s="21">
        <v>176759.8339347138</v>
      </c>
      <c r="J670" s="4"/>
      <c r="K670" s="17">
        <v>477442.83233743691</v>
      </c>
      <c r="L670" s="17">
        <v>477442.83233743691</v>
      </c>
      <c r="N670" s="18">
        <v>0.40431996654956065</v>
      </c>
      <c r="O670" s="18">
        <f t="shared" si="10"/>
        <v>0.40431996654956065</v>
      </c>
      <c r="P670" s="19">
        <v>0.37022198672319212</v>
      </c>
      <c r="R670" s="50"/>
      <c r="S670" s="17"/>
    </row>
    <row r="671" spans="2:19" x14ac:dyDescent="0.2">
      <c r="B671" s="3">
        <v>664</v>
      </c>
      <c r="D671" s="32" t="s">
        <v>3108</v>
      </c>
      <c r="E671" s="32"/>
      <c r="F671" s="3" t="s">
        <v>3109</v>
      </c>
      <c r="H671" s="21">
        <v>2801903.88</v>
      </c>
      <c r="I671" s="21">
        <v>2872899.1894340031</v>
      </c>
      <c r="K671" s="17">
        <v>6931669.1066275993</v>
      </c>
      <c r="L671" s="17">
        <v>6931669.1066275993</v>
      </c>
      <c r="N671" s="18">
        <v>0.40421777740674414</v>
      </c>
      <c r="O671" s="18">
        <f t="shared" si="10"/>
        <v>0.40421777740674414</v>
      </c>
      <c r="P671" s="19">
        <v>0.41445994395305585</v>
      </c>
      <c r="R671" s="50"/>
      <c r="S671" s="17"/>
    </row>
    <row r="672" spans="2:19" x14ac:dyDescent="0.2">
      <c r="B672" s="3">
        <v>665</v>
      </c>
      <c r="D672" s="32" t="s">
        <v>2992</v>
      </c>
      <c r="E672" s="32"/>
      <c r="F672" s="3" t="s">
        <v>2993</v>
      </c>
      <c r="H672" s="21">
        <v>327511.21999999997</v>
      </c>
      <c r="I672" s="21">
        <v>264274.529774817</v>
      </c>
      <c r="K672" s="17">
        <v>811474.5285175445</v>
      </c>
      <c r="L672" s="17">
        <v>811474.5285175445</v>
      </c>
      <c r="N672" s="18">
        <v>0.40360012359022435</v>
      </c>
      <c r="O672" s="18">
        <f t="shared" si="10"/>
        <v>0.40360012359022435</v>
      </c>
      <c r="P672" s="19">
        <v>0.32567199645515826</v>
      </c>
      <c r="R672" s="50"/>
      <c r="S672" s="17"/>
    </row>
    <row r="673" spans="2:19" x14ac:dyDescent="0.2">
      <c r="B673" s="3">
        <v>666</v>
      </c>
      <c r="D673" s="32" t="s">
        <v>3106</v>
      </c>
      <c r="E673" s="32"/>
      <c r="F673" s="3" t="s">
        <v>3107</v>
      </c>
      <c r="G673" s="4"/>
      <c r="H673" s="21">
        <v>2744583.6799999997</v>
      </c>
      <c r="I673" s="21">
        <v>3282506.7259248686</v>
      </c>
      <c r="J673" s="4"/>
      <c r="K673" s="17">
        <v>6804121.8007365959</v>
      </c>
      <c r="L673" s="17">
        <v>6804121.8007365959</v>
      </c>
      <c r="N673" s="18">
        <v>0.40337074502441717</v>
      </c>
      <c r="O673" s="18">
        <f t="shared" si="10"/>
        <v>0.40337074502441717</v>
      </c>
      <c r="P673" s="19">
        <v>0.48242915427667876</v>
      </c>
      <c r="R673" s="50"/>
      <c r="S673" s="17"/>
    </row>
    <row r="674" spans="2:19" x14ac:dyDescent="0.2">
      <c r="B674" s="3">
        <v>667</v>
      </c>
      <c r="D674" s="32" t="s">
        <v>1449</v>
      </c>
      <c r="E674" s="32"/>
      <c r="F674" s="3" t="s">
        <v>1450</v>
      </c>
      <c r="H674" s="21">
        <v>5563359.9100000001</v>
      </c>
      <c r="I674" s="21">
        <v>4638381.8124544425</v>
      </c>
      <c r="K674" s="17">
        <v>13798040.948792497</v>
      </c>
      <c r="L674" s="17">
        <v>13798040.948792497</v>
      </c>
      <c r="N674" s="18">
        <v>0.40319926072453527</v>
      </c>
      <c r="O674" s="18">
        <f t="shared" si="10"/>
        <v>0.40319926072453527</v>
      </c>
      <c r="P674" s="19">
        <v>0.33616234577564136</v>
      </c>
      <c r="R674" s="50"/>
      <c r="S674" s="17"/>
    </row>
    <row r="675" spans="2:19" x14ac:dyDescent="0.2">
      <c r="B675" s="3">
        <v>668</v>
      </c>
      <c r="D675" s="32" t="s">
        <v>2701</v>
      </c>
      <c r="E675" s="32"/>
      <c r="F675" s="3" t="s">
        <v>2702</v>
      </c>
      <c r="G675" s="4"/>
      <c r="H675" s="21">
        <v>541829.18999999994</v>
      </c>
      <c r="I675" s="21">
        <v>457729.66240548616</v>
      </c>
      <c r="J675" s="4"/>
      <c r="K675" s="17">
        <v>1343840.5841098686</v>
      </c>
      <c r="L675" s="17">
        <v>1343840.5841098686</v>
      </c>
      <c r="N675" s="18">
        <v>0.4031945428697527</v>
      </c>
      <c r="O675" s="18">
        <f t="shared" si="10"/>
        <v>0.4031945428697527</v>
      </c>
      <c r="P675" s="19">
        <v>0.34061306662253882</v>
      </c>
      <c r="R675" s="50"/>
      <c r="S675" s="17"/>
    </row>
    <row r="676" spans="2:19" x14ac:dyDescent="0.2">
      <c r="B676" s="3">
        <v>669</v>
      </c>
      <c r="D676" s="32" t="s">
        <v>3047</v>
      </c>
      <c r="E676" s="32"/>
      <c r="F676" s="3" t="s">
        <v>3048</v>
      </c>
      <c r="G676" s="4"/>
      <c r="H676" s="21">
        <v>2910183.16</v>
      </c>
      <c r="I676" s="21">
        <v>2812432.8853394464</v>
      </c>
      <c r="J676" s="4"/>
      <c r="K676" s="17">
        <v>7219299.3305918388</v>
      </c>
      <c r="L676" s="17">
        <v>7219299.3305918388</v>
      </c>
      <c r="N676" s="18">
        <v>0.40311158004878334</v>
      </c>
      <c r="O676" s="18">
        <f t="shared" si="10"/>
        <v>0.40311158004878334</v>
      </c>
      <c r="P676" s="19">
        <v>0.38957144683303818</v>
      </c>
      <c r="R676" s="50"/>
      <c r="S676" s="17"/>
    </row>
    <row r="677" spans="2:19" x14ac:dyDescent="0.2">
      <c r="B677" s="3">
        <v>670</v>
      </c>
      <c r="D677" s="32" t="s">
        <v>3462</v>
      </c>
      <c r="E677" s="32"/>
      <c r="F677" s="3" t="s">
        <v>3463</v>
      </c>
      <c r="H677" s="21">
        <v>12397320.599999998</v>
      </c>
      <c r="I677" s="21">
        <v>13182386.138324849</v>
      </c>
      <c r="K677" s="17">
        <v>30767704.429880239</v>
      </c>
      <c r="L677" s="17">
        <v>30767704.429880239</v>
      </c>
      <c r="N677" s="18">
        <v>0.40293290740144611</v>
      </c>
      <c r="O677" s="18">
        <f t="shared" si="10"/>
        <v>0.40293290740144611</v>
      </c>
      <c r="P677" s="19">
        <v>0.42844880313926498</v>
      </c>
      <c r="R677" s="50"/>
      <c r="S677" s="17"/>
    </row>
    <row r="678" spans="2:19" x14ac:dyDescent="0.2">
      <c r="B678" s="3">
        <v>671</v>
      </c>
      <c r="D678" s="32" t="s">
        <v>2127</v>
      </c>
      <c r="E678" s="32"/>
      <c r="F678" s="3" t="s">
        <v>2128</v>
      </c>
      <c r="H678" s="21">
        <v>185013.03999999998</v>
      </c>
      <c r="I678" s="21">
        <v>179163.24314852786</v>
      </c>
      <c r="K678" s="17">
        <v>459597.57244228444</v>
      </c>
      <c r="L678" s="17">
        <v>459597.57244228444</v>
      </c>
      <c r="N678" s="18">
        <v>0.40255443260252127</v>
      </c>
      <c r="O678" s="18">
        <f t="shared" si="10"/>
        <v>0.40255443260252127</v>
      </c>
      <c r="P678" s="19">
        <v>0.38982634785571441</v>
      </c>
      <c r="R678" s="50"/>
      <c r="S678" s="17"/>
    </row>
    <row r="679" spans="2:19" x14ac:dyDescent="0.2">
      <c r="B679" s="3">
        <v>672</v>
      </c>
      <c r="D679" s="32" t="s">
        <v>432</v>
      </c>
      <c r="E679" s="32"/>
      <c r="F679" s="3" t="s">
        <v>433</v>
      </c>
      <c r="G679" s="4"/>
      <c r="H679" s="21">
        <v>2074834.67</v>
      </c>
      <c r="I679" s="21">
        <v>1533291.8760034132</v>
      </c>
      <c r="J679" s="4"/>
      <c r="K679" s="17">
        <v>5156389.5600434886</v>
      </c>
      <c r="L679" s="17">
        <v>5156389.5600434886</v>
      </c>
      <c r="N679" s="18">
        <v>0.40238128749576108</v>
      </c>
      <c r="O679" s="18">
        <f t="shared" si="10"/>
        <v>0.40238128749576108</v>
      </c>
      <c r="P679" s="19">
        <v>0.29735764882560228</v>
      </c>
      <c r="R679" s="50"/>
      <c r="S679" s="17"/>
    </row>
    <row r="680" spans="2:19" x14ac:dyDescent="0.2">
      <c r="B680" s="3">
        <v>673</v>
      </c>
      <c r="D680" s="32" t="s">
        <v>1178</v>
      </c>
      <c r="E680" s="32"/>
      <c r="F680" s="3" t="s">
        <v>1179</v>
      </c>
      <c r="G680" s="4"/>
      <c r="H680" s="21">
        <v>261801.68000000002</v>
      </c>
      <c r="I680" s="21">
        <v>237587.37818658195</v>
      </c>
      <c r="J680" s="4"/>
      <c r="K680" s="17">
        <v>651011.74008959613</v>
      </c>
      <c r="L680" s="17">
        <v>651011.74008959613</v>
      </c>
      <c r="N680" s="18">
        <v>0.4021458660084522</v>
      </c>
      <c r="O680" s="18">
        <f t="shared" si="10"/>
        <v>0.4021458660084522</v>
      </c>
      <c r="P680" s="19">
        <v>0.36495098867784437</v>
      </c>
      <c r="R680" s="50"/>
      <c r="S680" s="17"/>
    </row>
    <row r="681" spans="2:19" x14ac:dyDescent="0.2">
      <c r="B681" s="3">
        <v>674</v>
      </c>
      <c r="D681" s="32" t="s">
        <v>969</v>
      </c>
      <c r="E681" s="32"/>
      <c r="F681" s="3" t="s">
        <v>970</v>
      </c>
      <c r="G681" s="4"/>
      <c r="H681" s="21">
        <v>1226100.9500000002</v>
      </c>
      <c r="I681" s="21">
        <v>1336893.1090857501</v>
      </c>
      <c r="J681" s="4"/>
      <c r="K681" s="17">
        <v>3050781.464237296</v>
      </c>
      <c r="L681" s="17">
        <v>3050781.464237296</v>
      </c>
      <c r="N681" s="18">
        <v>0.40189733823052742</v>
      </c>
      <c r="O681" s="18">
        <f t="shared" si="10"/>
        <v>0.40189733823052742</v>
      </c>
      <c r="P681" s="19">
        <v>0.43821333148815927</v>
      </c>
      <c r="R681" s="50"/>
      <c r="S681" s="17"/>
    </row>
    <row r="682" spans="2:19" x14ac:dyDescent="0.2">
      <c r="B682" s="3">
        <v>675</v>
      </c>
      <c r="D682" s="32" t="s">
        <v>947</v>
      </c>
      <c r="E682" s="32"/>
      <c r="F682" s="3" t="s">
        <v>948</v>
      </c>
      <c r="H682" s="21">
        <v>874142.6</v>
      </c>
      <c r="I682" s="21">
        <v>876309.83342571859</v>
      </c>
      <c r="K682" s="17">
        <v>2175108.8443852016</v>
      </c>
      <c r="L682" s="17">
        <v>2175108.8443852016</v>
      </c>
      <c r="N682" s="18">
        <v>0.40188453201158214</v>
      </c>
      <c r="O682" s="18">
        <f t="shared" si="10"/>
        <v>0.40188453201158214</v>
      </c>
      <c r="P682" s="19">
        <v>0.4028809113106287</v>
      </c>
      <c r="R682" s="50"/>
      <c r="S682" s="17"/>
    </row>
    <row r="683" spans="2:19" x14ac:dyDescent="0.2">
      <c r="B683" s="3">
        <v>676</v>
      </c>
      <c r="D683" s="32" t="s">
        <v>2916</v>
      </c>
      <c r="E683" s="32"/>
      <c r="F683" s="3" t="s">
        <v>2917</v>
      </c>
      <c r="G683" s="4"/>
      <c r="H683" s="21">
        <v>927227.86</v>
      </c>
      <c r="I683" s="21">
        <v>1043827.9091214327</v>
      </c>
      <c r="J683" s="4"/>
      <c r="K683" s="17">
        <v>2307685.7977902871</v>
      </c>
      <c r="L683" s="17">
        <v>2307685.7977902871</v>
      </c>
      <c r="N683" s="18">
        <v>0.40179987279371498</v>
      </c>
      <c r="O683" s="18">
        <f t="shared" si="10"/>
        <v>0.40179987279371498</v>
      </c>
      <c r="P683" s="19">
        <v>0.45232670328037933</v>
      </c>
      <c r="R683" s="50"/>
      <c r="S683" s="17"/>
    </row>
    <row r="684" spans="2:19" x14ac:dyDescent="0.2">
      <c r="B684" s="3">
        <v>677</v>
      </c>
      <c r="D684" s="32" t="s">
        <v>2484</v>
      </c>
      <c r="E684" s="32"/>
      <c r="F684" s="3" t="s">
        <v>2485</v>
      </c>
      <c r="H684" s="21">
        <v>6138245.8700000001</v>
      </c>
      <c r="I684" s="21">
        <v>8066450.6635831073</v>
      </c>
      <c r="K684" s="17">
        <v>15278257.830769699</v>
      </c>
      <c r="L684" s="17">
        <v>15278260</v>
      </c>
      <c r="N684" s="18">
        <v>0.40176346923782497</v>
      </c>
      <c r="O684" s="18">
        <f t="shared" si="10"/>
        <v>0.40176341219484418</v>
      </c>
      <c r="P684" s="19">
        <v>0.52796927195047394</v>
      </c>
      <c r="R684" s="50"/>
      <c r="S684" s="17"/>
    </row>
    <row r="685" spans="2:19" x14ac:dyDescent="0.2">
      <c r="B685" s="3">
        <v>678</v>
      </c>
      <c r="D685" s="32" t="s">
        <v>2644</v>
      </c>
      <c r="E685" s="32"/>
      <c r="F685" s="3" t="s">
        <v>2645</v>
      </c>
      <c r="H685" s="21">
        <v>1592596.8200000003</v>
      </c>
      <c r="I685" s="21">
        <v>1694033.9987436812</v>
      </c>
      <c r="K685" s="17">
        <v>3967842.9389131893</v>
      </c>
      <c r="L685" s="17">
        <v>3967842.9389131893</v>
      </c>
      <c r="N685" s="18">
        <v>0.40137597291999161</v>
      </c>
      <c r="O685" s="18">
        <f t="shared" si="10"/>
        <v>0.40137597291999161</v>
      </c>
      <c r="P685" s="19">
        <v>0.42694078995165191</v>
      </c>
      <c r="R685" s="50"/>
      <c r="S685" s="17"/>
    </row>
    <row r="686" spans="2:19" x14ac:dyDescent="0.2">
      <c r="B686" s="3">
        <v>679</v>
      </c>
      <c r="D686" s="32" t="s">
        <v>2824</v>
      </c>
      <c r="E686" s="32"/>
      <c r="F686" s="3" t="s">
        <v>387</v>
      </c>
      <c r="H686" s="21">
        <v>1072650.3900000001</v>
      </c>
      <c r="I686" s="21">
        <v>1308841.7025064819</v>
      </c>
      <c r="K686" s="17">
        <v>2672619.7401155517</v>
      </c>
      <c r="L686" s="17">
        <v>2672619.7401155517</v>
      </c>
      <c r="N686" s="18">
        <v>0.40134792611897108</v>
      </c>
      <c r="O686" s="18">
        <f t="shared" si="10"/>
        <v>0.40134792611897108</v>
      </c>
      <c r="P686" s="19">
        <v>0.48972238095116882</v>
      </c>
      <c r="R686" s="50"/>
      <c r="S686" s="17"/>
    </row>
    <row r="687" spans="2:19" x14ac:dyDescent="0.2">
      <c r="B687" s="3">
        <v>680</v>
      </c>
      <c r="D687" s="32" t="s">
        <v>2801</v>
      </c>
      <c r="E687" s="32"/>
      <c r="F687" s="3" t="s">
        <v>2802</v>
      </c>
      <c r="G687" s="4"/>
      <c r="H687" s="21">
        <v>2956247.3400000003</v>
      </c>
      <c r="I687" s="21">
        <v>3705527.4190751677</v>
      </c>
      <c r="J687" s="4"/>
      <c r="K687" s="17">
        <v>7366072.94601891</v>
      </c>
      <c r="L687" s="17">
        <v>7366070</v>
      </c>
      <c r="N687" s="18">
        <v>0.4013328895416034</v>
      </c>
      <c r="O687" s="18">
        <f t="shared" si="10"/>
        <v>0.40133305005247033</v>
      </c>
      <c r="P687" s="19">
        <v>0.50305331568537726</v>
      </c>
      <c r="R687" s="50"/>
      <c r="S687" s="17"/>
    </row>
    <row r="688" spans="2:19" x14ac:dyDescent="0.2">
      <c r="B688" s="3">
        <v>681</v>
      </c>
      <c r="D688" s="32" t="s">
        <v>2882</v>
      </c>
      <c r="E688" s="32"/>
      <c r="F688" s="3" t="s">
        <v>2883</v>
      </c>
      <c r="H688" s="21">
        <v>1861562.5499999998</v>
      </c>
      <c r="I688" s="21">
        <v>1880432.5272437921</v>
      </c>
      <c r="K688" s="17">
        <v>4640402.0563522121</v>
      </c>
      <c r="L688" s="17">
        <v>4640402.0563522121</v>
      </c>
      <c r="N688" s="18">
        <v>0.40116406453439107</v>
      </c>
      <c r="O688" s="18">
        <f t="shared" si="10"/>
        <v>0.40116406453439107</v>
      </c>
      <c r="P688" s="19">
        <v>0.40523051761639528</v>
      </c>
      <c r="R688" s="50"/>
      <c r="S688" s="17"/>
    </row>
    <row r="689" spans="2:19" x14ac:dyDescent="0.2">
      <c r="B689" s="3">
        <v>682</v>
      </c>
      <c r="D689" s="32" t="s">
        <v>1621</v>
      </c>
      <c r="E689" s="32"/>
      <c r="F689" s="3" t="s">
        <v>1622</v>
      </c>
      <c r="H689" s="21">
        <v>686887.69</v>
      </c>
      <c r="I689" s="21">
        <v>659498.48317903932</v>
      </c>
      <c r="K689" s="17">
        <v>1712252.3651265304</v>
      </c>
      <c r="L689" s="17">
        <v>1712250</v>
      </c>
      <c r="N689" s="18">
        <v>0.4011603102380536</v>
      </c>
      <c r="O689" s="18">
        <f t="shared" si="10"/>
        <v>0.40116086435976051</v>
      </c>
      <c r="P689" s="19">
        <v>0.38516429973236127</v>
      </c>
      <c r="R689" s="50"/>
      <c r="S689" s="17"/>
    </row>
    <row r="690" spans="2:19" x14ac:dyDescent="0.2">
      <c r="B690" s="3">
        <v>683</v>
      </c>
      <c r="D690" s="32" t="s">
        <v>779</v>
      </c>
      <c r="E690" s="32"/>
      <c r="F690" s="3" t="s">
        <v>780</v>
      </c>
      <c r="G690" s="4"/>
      <c r="H690" s="21">
        <v>327116.84999999998</v>
      </c>
      <c r="I690" s="21">
        <v>271429.73134619329</v>
      </c>
      <c r="J690" s="4"/>
      <c r="K690" s="17">
        <v>816614.26429737685</v>
      </c>
      <c r="L690" s="17">
        <v>816614.26429737685</v>
      </c>
      <c r="N690" s="18">
        <v>0.4005769483851162</v>
      </c>
      <c r="O690" s="18">
        <f t="shared" si="10"/>
        <v>0.4005769483851162</v>
      </c>
      <c r="P690" s="19">
        <v>0.33238426416630645</v>
      </c>
      <c r="R690" s="50"/>
      <c r="S690" s="17"/>
    </row>
    <row r="691" spans="2:19" x14ac:dyDescent="0.2">
      <c r="B691" s="3">
        <v>684</v>
      </c>
      <c r="D691" s="32" t="s">
        <v>3587</v>
      </c>
      <c r="E691" s="32"/>
      <c r="F691" s="3" t="s">
        <v>3588</v>
      </c>
      <c r="H691" s="21">
        <v>1436655.58</v>
      </c>
      <c r="I691" s="21">
        <v>1526877.5543869596</v>
      </c>
      <c r="K691" s="17">
        <v>3587216.7322600391</v>
      </c>
      <c r="L691" s="17">
        <v>3587220</v>
      </c>
      <c r="N691" s="18">
        <v>0.40049310850946829</v>
      </c>
      <c r="O691" s="18">
        <f t="shared" si="10"/>
        <v>0.40049274368452453</v>
      </c>
      <c r="P691" s="19">
        <v>0.42564407682860783</v>
      </c>
      <c r="R691" s="50"/>
      <c r="S691" s="17"/>
    </row>
    <row r="692" spans="2:19" x14ac:dyDescent="0.2">
      <c r="B692" s="3">
        <v>685</v>
      </c>
      <c r="D692" s="32" t="s">
        <v>2488</v>
      </c>
      <c r="E692" s="32"/>
      <c r="F692" s="3" t="s">
        <v>2489</v>
      </c>
      <c r="H692" s="21">
        <v>7737590.4500000011</v>
      </c>
      <c r="I692" s="21">
        <v>8819940.3968679179</v>
      </c>
      <c r="K692" s="17">
        <v>19335484.797408797</v>
      </c>
      <c r="L692" s="17">
        <v>19335480</v>
      </c>
      <c r="N692" s="18">
        <v>0.40017566309156816</v>
      </c>
      <c r="O692" s="18">
        <f t="shared" si="10"/>
        <v>0.40017576238086672</v>
      </c>
      <c r="P692" s="19">
        <v>0.45615305172228743</v>
      </c>
      <c r="R692" s="50"/>
      <c r="S692" s="17"/>
    </row>
    <row r="693" spans="2:19" x14ac:dyDescent="0.2">
      <c r="B693" s="3">
        <v>686</v>
      </c>
      <c r="D693" s="32" t="s">
        <v>62</v>
      </c>
      <c r="E693" s="32"/>
      <c r="F693" s="3" t="s">
        <v>63</v>
      </c>
      <c r="G693" s="4"/>
      <c r="H693" s="21">
        <v>134422.49</v>
      </c>
      <c r="I693" s="21">
        <v>137008.96281155277</v>
      </c>
      <c r="J693" s="4"/>
      <c r="K693" s="17">
        <v>335954.49273082532</v>
      </c>
      <c r="L693" s="17">
        <v>342400</v>
      </c>
      <c r="N693" s="18">
        <v>0.400121126249389</v>
      </c>
      <c r="O693" s="18">
        <f t="shared" si="10"/>
        <v>0.39258904789719623</v>
      </c>
      <c r="P693" s="19">
        <v>0.40782000472107865</v>
      </c>
      <c r="R693" s="50"/>
      <c r="S693" s="17"/>
    </row>
    <row r="694" spans="2:19" x14ac:dyDescent="0.2">
      <c r="B694" s="3">
        <v>687</v>
      </c>
      <c r="D694" s="32" t="s">
        <v>1945</v>
      </c>
      <c r="E694" s="32"/>
      <c r="F694" s="3" t="s">
        <v>922</v>
      </c>
      <c r="H694" s="21">
        <v>1648778.8000000003</v>
      </c>
      <c r="I694" s="21">
        <v>1522976.4321534159</v>
      </c>
      <c r="K694" s="17">
        <v>4123896.4507381269</v>
      </c>
      <c r="L694" s="17">
        <v>4783720</v>
      </c>
      <c r="N694" s="18">
        <v>0.39981091176644096</v>
      </c>
      <c r="O694" s="18">
        <f t="shared" si="10"/>
        <v>0.34466457066885192</v>
      </c>
      <c r="P694" s="19">
        <v>0.36930520694350166</v>
      </c>
      <c r="R694" s="50"/>
      <c r="S694" s="17"/>
    </row>
    <row r="695" spans="2:19" x14ac:dyDescent="0.2">
      <c r="B695" s="3">
        <v>688</v>
      </c>
      <c r="D695" s="32" t="s">
        <v>3105</v>
      </c>
      <c r="E695" s="32"/>
      <c r="F695" s="3" t="s">
        <v>1271</v>
      </c>
      <c r="H695" s="21">
        <v>3904759.25</v>
      </c>
      <c r="I695" s="21">
        <v>4962738.050765859</v>
      </c>
      <c r="K695" s="17">
        <v>9769134.3407565877</v>
      </c>
      <c r="L695" s="17">
        <v>9769134.3407565877</v>
      </c>
      <c r="N695" s="18">
        <v>0.39970371107595898</v>
      </c>
      <c r="O695" s="18">
        <f t="shared" si="10"/>
        <v>0.39970371107595898</v>
      </c>
      <c r="P695" s="19">
        <v>0.50800182264475957</v>
      </c>
      <c r="R695" s="50"/>
      <c r="S695" s="17"/>
    </row>
    <row r="696" spans="2:19" x14ac:dyDescent="0.2">
      <c r="B696" s="3">
        <v>689</v>
      </c>
      <c r="D696" s="32" t="s">
        <v>52</v>
      </c>
      <c r="E696" s="32"/>
      <c r="F696" s="3" t="s">
        <v>53</v>
      </c>
      <c r="H696" s="21">
        <v>293797.90000000002</v>
      </c>
      <c r="I696" s="21">
        <v>288604.76411246997</v>
      </c>
      <c r="K696" s="17">
        <v>735746.6354547434</v>
      </c>
      <c r="L696" s="17">
        <v>735750</v>
      </c>
      <c r="N696" s="18">
        <v>0.39931939317454324</v>
      </c>
      <c r="O696" s="18">
        <f t="shared" si="10"/>
        <v>0.39931756710839283</v>
      </c>
      <c r="P696" s="19">
        <v>0.39226107222915374</v>
      </c>
      <c r="R696" s="50"/>
      <c r="S696" s="17"/>
    </row>
    <row r="697" spans="2:19" x14ac:dyDescent="0.2">
      <c r="B697" s="3">
        <v>690</v>
      </c>
      <c r="D697" s="32" t="s">
        <v>1195</v>
      </c>
      <c r="E697" s="32"/>
      <c r="F697" s="3" t="s">
        <v>1196</v>
      </c>
      <c r="H697" s="21">
        <v>1104365.56</v>
      </c>
      <c r="I697" s="21">
        <v>852866.63829153962</v>
      </c>
      <c r="K697" s="17">
        <v>2766200.1075253817</v>
      </c>
      <c r="L697" s="17">
        <v>2766200.1075253817</v>
      </c>
      <c r="N697" s="18">
        <v>0.39923560012726478</v>
      </c>
      <c r="O697" s="18">
        <f t="shared" si="10"/>
        <v>0.39923560012726478</v>
      </c>
      <c r="P697" s="19">
        <v>0.30831704328668635</v>
      </c>
      <c r="R697" s="50"/>
      <c r="S697" s="17"/>
    </row>
    <row r="698" spans="2:19" x14ac:dyDescent="0.2">
      <c r="B698" s="3">
        <v>691</v>
      </c>
      <c r="D698" s="32" t="s">
        <v>1337</v>
      </c>
      <c r="E698" s="32"/>
      <c r="F698" s="3" t="s">
        <v>1338</v>
      </c>
      <c r="G698" s="4"/>
      <c r="H698" s="21">
        <v>524245.29999999993</v>
      </c>
      <c r="I698" s="21">
        <v>489158.75278972927</v>
      </c>
      <c r="J698" s="4"/>
      <c r="K698" s="17">
        <v>1313871.9853895325</v>
      </c>
      <c r="L698" s="17">
        <v>1313871.9853895325</v>
      </c>
      <c r="N698" s="18">
        <v>0.39900789866112668</v>
      </c>
      <c r="O698" s="18">
        <f t="shared" si="10"/>
        <v>0.39900789866112668</v>
      </c>
      <c r="P698" s="19">
        <v>0.37230320627066654</v>
      </c>
      <c r="R698" s="50"/>
      <c r="S698" s="17"/>
    </row>
    <row r="699" spans="2:19" x14ac:dyDescent="0.2">
      <c r="B699" s="3">
        <v>692</v>
      </c>
      <c r="D699" s="32" t="s">
        <v>1796</v>
      </c>
      <c r="E699" s="32"/>
      <c r="F699" s="3" t="s">
        <v>1797</v>
      </c>
      <c r="H699" s="21">
        <v>2022608.29</v>
      </c>
      <c r="I699" s="21">
        <v>2104619.8652328216</v>
      </c>
      <c r="K699" s="17">
        <v>5072553.2999497848</v>
      </c>
      <c r="L699" s="17">
        <v>5212950</v>
      </c>
      <c r="N699" s="18">
        <v>0.39873573926172895</v>
      </c>
      <c r="O699" s="18">
        <f t="shared" si="10"/>
        <v>0.38799687125332105</v>
      </c>
      <c r="P699" s="19">
        <v>0.41490345015273794</v>
      </c>
      <c r="R699" s="50"/>
      <c r="S699" s="17"/>
    </row>
    <row r="700" spans="2:19" x14ac:dyDescent="0.2">
      <c r="B700" s="3">
        <v>693</v>
      </c>
      <c r="D700" s="32" t="s">
        <v>1124</v>
      </c>
      <c r="E700" s="32"/>
      <c r="F700" s="3" t="s">
        <v>211</v>
      </c>
      <c r="H700" s="21">
        <v>261520.85</v>
      </c>
      <c r="I700" s="21">
        <v>229413.65148844296</v>
      </c>
      <c r="K700" s="17">
        <v>656844.92243477202</v>
      </c>
      <c r="L700" s="17">
        <v>656844.92243477202</v>
      </c>
      <c r="N700" s="18">
        <v>0.39814702233002391</v>
      </c>
      <c r="O700" s="18">
        <f t="shared" si="10"/>
        <v>0.39814702233002391</v>
      </c>
      <c r="P700" s="19">
        <v>0.34926608039848994</v>
      </c>
      <c r="R700" s="50"/>
      <c r="S700" s="17"/>
    </row>
    <row r="701" spans="2:19" x14ac:dyDescent="0.2">
      <c r="B701" s="3">
        <v>694</v>
      </c>
      <c r="D701" s="32" t="s">
        <v>3384</v>
      </c>
      <c r="E701" s="32"/>
      <c r="F701" s="3" t="s">
        <v>3385</v>
      </c>
      <c r="H701" s="21">
        <v>414509.95999999996</v>
      </c>
      <c r="I701" s="21">
        <v>473588.34651787387</v>
      </c>
      <c r="K701" s="17">
        <v>1041367.6046260437</v>
      </c>
      <c r="L701" s="17">
        <v>1041367.6046260437</v>
      </c>
      <c r="N701" s="18">
        <v>0.39804383981087155</v>
      </c>
      <c r="O701" s="18">
        <f t="shared" si="10"/>
        <v>0.39804383981087155</v>
      </c>
      <c r="P701" s="19">
        <v>0.45477537846776023</v>
      </c>
      <c r="R701" s="50"/>
      <c r="S701" s="17"/>
    </row>
    <row r="702" spans="2:19" x14ac:dyDescent="0.2">
      <c r="B702" s="3">
        <v>695</v>
      </c>
      <c r="D702" s="32" t="s">
        <v>3221</v>
      </c>
      <c r="E702" s="32"/>
      <c r="F702" s="3" t="s">
        <v>3222</v>
      </c>
      <c r="H702" s="21">
        <v>3561022.85</v>
      </c>
      <c r="I702" s="21">
        <v>3061948.2209540969</v>
      </c>
      <c r="K702" s="17">
        <v>8949094.1165966038</v>
      </c>
      <c r="L702" s="17">
        <v>8949094.1165966038</v>
      </c>
      <c r="N702" s="18">
        <v>0.39791992391675496</v>
      </c>
      <c r="O702" s="18">
        <f t="shared" si="10"/>
        <v>0.39791992391675496</v>
      </c>
      <c r="P702" s="19">
        <v>0.34215175089907035</v>
      </c>
      <c r="R702" s="50"/>
      <c r="S702" s="17"/>
    </row>
    <row r="703" spans="2:19" x14ac:dyDescent="0.2">
      <c r="B703" s="3">
        <v>696</v>
      </c>
      <c r="D703" s="32" t="s">
        <v>1560</v>
      </c>
      <c r="E703" s="32"/>
      <c r="F703" s="3" t="s">
        <v>1561</v>
      </c>
      <c r="H703" s="21">
        <v>4701714.959999999</v>
      </c>
      <c r="I703" s="21">
        <v>4983653.2150726505</v>
      </c>
      <c r="K703" s="17">
        <v>11818304.05206285</v>
      </c>
      <c r="L703" s="17">
        <v>11818304.05206285</v>
      </c>
      <c r="N703" s="18">
        <v>0.39783330495540337</v>
      </c>
      <c r="O703" s="18">
        <f t="shared" si="10"/>
        <v>0.39783330495540337</v>
      </c>
      <c r="P703" s="19">
        <v>0.42168937210603979</v>
      </c>
      <c r="R703" s="50"/>
      <c r="S703" s="17"/>
    </row>
    <row r="704" spans="2:19" x14ac:dyDescent="0.2">
      <c r="B704" s="3">
        <v>697</v>
      </c>
      <c r="D704" s="32" t="s">
        <v>2125</v>
      </c>
      <c r="E704" s="32"/>
      <c r="F704" s="3" t="s">
        <v>2126</v>
      </c>
      <c r="G704" s="4"/>
      <c r="H704" s="21">
        <v>192201.05000000002</v>
      </c>
      <c r="I704" s="21">
        <v>207576.64098327208</v>
      </c>
      <c r="J704" s="4"/>
      <c r="K704" s="17">
        <v>483371.89764309046</v>
      </c>
      <c r="L704" s="17">
        <v>483371.89764309046</v>
      </c>
      <c r="N704" s="18">
        <v>0.39762561898440441</v>
      </c>
      <c r="O704" s="18">
        <f t="shared" si="10"/>
        <v>0.39762561898440441</v>
      </c>
      <c r="P704" s="19">
        <v>0.42943464854992747</v>
      </c>
      <c r="R704" s="50"/>
      <c r="S704" s="17"/>
    </row>
    <row r="705" spans="2:19" x14ac:dyDescent="0.2">
      <c r="B705" s="3">
        <v>698</v>
      </c>
      <c r="D705" s="32" t="s">
        <v>743</v>
      </c>
      <c r="E705" s="32"/>
      <c r="F705" s="3" t="s">
        <v>744</v>
      </c>
      <c r="G705" s="4"/>
      <c r="H705" s="21">
        <v>9875428.5800000019</v>
      </c>
      <c r="I705" s="21">
        <v>10648229.19626132</v>
      </c>
      <c r="J705" s="4"/>
      <c r="K705" s="17">
        <v>24836168.35728804</v>
      </c>
      <c r="L705" s="17">
        <v>25975710</v>
      </c>
      <c r="N705" s="18">
        <v>0.39762287152889708</v>
      </c>
      <c r="O705" s="18">
        <f t="shared" si="10"/>
        <v>0.38017935140175196</v>
      </c>
      <c r="P705" s="19">
        <v>0.42873880717339619</v>
      </c>
      <c r="R705" s="50"/>
      <c r="S705" s="17"/>
    </row>
    <row r="706" spans="2:19" x14ac:dyDescent="0.2">
      <c r="B706" s="3">
        <v>699</v>
      </c>
      <c r="D706" s="32" t="s">
        <v>2624</v>
      </c>
      <c r="E706" s="32"/>
      <c r="F706" s="3" t="s">
        <v>2625</v>
      </c>
      <c r="H706" s="21">
        <v>147698.78</v>
      </c>
      <c r="I706" s="21">
        <v>162575.40735786373</v>
      </c>
      <c r="K706" s="17">
        <v>371794.06680998747</v>
      </c>
      <c r="L706" s="17">
        <v>371794.06680998747</v>
      </c>
      <c r="N706" s="18">
        <v>0.39725964770568623</v>
      </c>
      <c r="O706" s="18">
        <f t="shared" si="10"/>
        <v>0.39725964770568623</v>
      </c>
      <c r="P706" s="19">
        <v>0.43727273206043665</v>
      </c>
      <c r="R706" s="50"/>
      <c r="S706" s="17"/>
    </row>
    <row r="707" spans="2:19" x14ac:dyDescent="0.2">
      <c r="B707" s="3">
        <v>700</v>
      </c>
      <c r="D707" s="32" t="s">
        <v>2095</v>
      </c>
      <c r="E707" s="32"/>
      <c r="F707" s="3" t="s">
        <v>2096</v>
      </c>
      <c r="H707" s="21">
        <v>666329.16</v>
      </c>
      <c r="I707" s="21">
        <v>504715.79023486748</v>
      </c>
      <c r="K707" s="17">
        <v>1677595.9050310017</v>
      </c>
      <c r="L707" s="17">
        <v>1677595.9050310017</v>
      </c>
      <c r="N707" s="18">
        <v>0.39719288655970247</v>
      </c>
      <c r="O707" s="18">
        <f t="shared" si="10"/>
        <v>0.39719288655970247</v>
      </c>
      <c r="P707" s="19">
        <v>0.30085659408279281</v>
      </c>
      <c r="R707" s="50"/>
      <c r="S707" s="17"/>
    </row>
    <row r="708" spans="2:19" x14ac:dyDescent="0.2">
      <c r="B708" s="3">
        <v>701</v>
      </c>
      <c r="D708" s="32" t="s">
        <v>1020</v>
      </c>
      <c r="E708" s="32"/>
      <c r="F708" s="3" t="s">
        <v>1021</v>
      </c>
      <c r="G708" s="4"/>
      <c r="H708" s="21">
        <v>262977.44</v>
      </c>
      <c r="I708" s="21">
        <v>277067.96082054952</v>
      </c>
      <c r="J708" s="4"/>
      <c r="K708" s="17">
        <v>662176.07290187431</v>
      </c>
      <c r="L708" s="17">
        <v>662176.07290187431</v>
      </c>
      <c r="N708" s="18">
        <v>0.397141260099517</v>
      </c>
      <c r="O708" s="18">
        <f t="shared" si="10"/>
        <v>0.397141260099517</v>
      </c>
      <c r="P708" s="19">
        <v>0.41842037512220293</v>
      </c>
      <c r="R708" s="50"/>
      <c r="S708" s="17"/>
    </row>
    <row r="709" spans="2:19" x14ac:dyDescent="0.2">
      <c r="B709" s="3">
        <v>702</v>
      </c>
      <c r="D709" s="32" t="s">
        <v>2821</v>
      </c>
      <c r="E709" s="32"/>
      <c r="F709" s="3" t="s">
        <v>2822</v>
      </c>
      <c r="H709" s="21">
        <v>1277382.97</v>
      </c>
      <c r="I709" s="21">
        <v>1399328.163069502</v>
      </c>
      <c r="K709" s="17">
        <v>3217122.0371974497</v>
      </c>
      <c r="L709" s="17">
        <v>3217122.0371974497</v>
      </c>
      <c r="N709" s="18">
        <v>0.3970576668309338</v>
      </c>
      <c r="O709" s="18">
        <f t="shared" si="10"/>
        <v>0.3970576668309338</v>
      </c>
      <c r="P709" s="19">
        <v>0.43496272348079995</v>
      </c>
      <c r="R709" s="50"/>
      <c r="S709" s="17"/>
    </row>
    <row r="710" spans="2:19" x14ac:dyDescent="0.2">
      <c r="B710" s="3">
        <v>703</v>
      </c>
      <c r="D710" s="32" t="s">
        <v>708</v>
      </c>
      <c r="E710" s="32"/>
      <c r="F710" s="3" t="s">
        <v>709</v>
      </c>
      <c r="G710" s="4"/>
      <c r="H710" s="21">
        <v>549698.86</v>
      </c>
      <c r="I710" s="21">
        <v>545646.98772351886</v>
      </c>
      <c r="J710" s="4"/>
      <c r="K710" s="17">
        <v>1384886.2457655314</v>
      </c>
      <c r="L710" s="17">
        <v>2486090</v>
      </c>
      <c r="N710" s="18">
        <v>0.39692708457519543</v>
      </c>
      <c r="O710" s="18">
        <f t="shared" si="10"/>
        <v>0.22110979892119753</v>
      </c>
      <c r="P710" s="19">
        <v>0.39400130472225064</v>
      </c>
      <c r="R710" s="50"/>
      <c r="S710" s="17"/>
    </row>
    <row r="711" spans="2:19" x14ac:dyDescent="0.2">
      <c r="B711" s="3">
        <v>704</v>
      </c>
      <c r="D711" s="32" t="s">
        <v>3165</v>
      </c>
      <c r="E711" s="32"/>
      <c r="F711" s="3" t="s">
        <v>678</v>
      </c>
      <c r="G711" s="4"/>
      <c r="H711" s="21">
        <v>718903.76</v>
      </c>
      <c r="I711" s="21">
        <v>620517.34451840632</v>
      </c>
      <c r="J711" s="4"/>
      <c r="K711" s="17">
        <v>1811405.3286873456</v>
      </c>
      <c r="L711" s="17">
        <v>1811410</v>
      </c>
      <c r="N711" s="18">
        <v>0.39687625326848375</v>
      </c>
      <c r="O711" s="18">
        <f t="shared" si="10"/>
        <v>0.39687522979336537</v>
      </c>
      <c r="P711" s="19">
        <v>0.3425612891224466</v>
      </c>
      <c r="R711" s="50"/>
      <c r="S711" s="17"/>
    </row>
    <row r="712" spans="2:19" x14ac:dyDescent="0.2">
      <c r="B712" s="3">
        <v>705</v>
      </c>
      <c r="D712" s="32" t="s">
        <v>1311</v>
      </c>
      <c r="E712" s="32"/>
      <c r="F712" s="3" t="s">
        <v>1312</v>
      </c>
      <c r="H712" s="21">
        <v>957507.3600000001</v>
      </c>
      <c r="I712" s="21">
        <v>752736.34486081428</v>
      </c>
      <c r="K712" s="17">
        <v>2412650.6975093996</v>
      </c>
      <c r="L712" s="17">
        <v>2412650.6975093996</v>
      </c>
      <c r="N712" s="18">
        <v>0.39686945192208856</v>
      </c>
      <c r="O712" s="18">
        <f t="shared" ref="O712:O775" si="11">+H712/L712</f>
        <v>0.39686945192208856</v>
      </c>
      <c r="P712" s="19">
        <v>0.31199557633347863</v>
      </c>
      <c r="R712" s="50"/>
      <c r="S712" s="17"/>
    </row>
    <row r="713" spans="2:19" x14ac:dyDescent="0.2">
      <c r="B713" s="3">
        <v>706</v>
      </c>
      <c r="D713" s="32" t="s">
        <v>1260</v>
      </c>
      <c r="E713" s="32"/>
      <c r="F713" s="3" t="s">
        <v>1261</v>
      </c>
      <c r="H713" s="21">
        <v>273638.92</v>
      </c>
      <c r="I713" s="21">
        <v>233460.04171999375</v>
      </c>
      <c r="K713" s="17">
        <v>689883.75524244725</v>
      </c>
      <c r="L713" s="17">
        <v>689883.75524244725</v>
      </c>
      <c r="N713" s="18">
        <v>0.396644967968313</v>
      </c>
      <c r="O713" s="18">
        <f t="shared" si="11"/>
        <v>0.396644967968313</v>
      </c>
      <c r="P713" s="19">
        <v>0.33840489784825906</v>
      </c>
      <c r="R713" s="50"/>
      <c r="S713" s="17"/>
    </row>
    <row r="714" spans="2:19" x14ac:dyDescent="0.2">
      <c r="B714" s="3">
        <v>707</v>
      </c>
      <c r="D714" s="32" t="s">
        <v>2918</v>
      </c>
      <c r="E714" s="32"/>
      <c r="F714" s="3" t="s">
        <v>2919</v>
      </c>
      <c r="H714" s="21">
        <v>370308.29</v>
      </c>
      <c r="I714" s="21">
        <v>294579.50482318667</v>
      </c>
      <c r="K714" s="17">
        <v>933710.32884688035</v>
      </c>
      <c r="L714" s="17">
        <v>933710.32884688035</v>
      </c>
      <c r="N714" s="18">
        <v>0.39659868650840108</v>
      </c>
      <c r="O714" s="18">
        <f t="shared" si="11"/>
        <v>0.39659868650840108</v>
      </c>
      <c r="P714" s="19">
        <v>0.31549346271770223</v>
      </c>
      <c r="R714" s="50"/>
      <c r="S714" s="17"/>
    </row>
    <row r="715" spans="2:19" x14ac:dyDescent="0.2">
      <c r="B715" s="3">
        <v>708</v>
      </c>
      <c r="D715" s="32" t="s">
        <v>3372</v>
      </c>
      <c r="E715" s="32"/>
      <c r="F715" s="3" t="s">
        <v>1813</v>
      </c>
      <c r="G715" s="4"/>
      <c r="H715" s="21">
        <v>677212.51</v>
      </c>
      <c r="I715" s="21">
        <v>797763.08627153956</v>
      </c>
      <c r="J715" s="4"/>
      <c r="K715" s="17">
        <v>1707828.4054423573</v>
      </c>
      <c r="L715" s="17">
        <v>1707828.4054423573</v>
      </c>
      <c r="N715" s="18">
        <v>0.39653428168890903</v>
      </c>
      <c r="O715" s="18">
        <f t="shared" si="11"/>
        <v>0.39653428168890903</v>
      </c>
      <c r="P715" s="19">
        <v>0.46712133591952121</v>
      </c>
      <c r="R715" s="50"/>
      <c r="S715" s="17"/>
    </row>
    <row r="716" spans="2:19" x14ac:dyDescent="0.2">
      <c r="B716" s="3">
        <v>709</v>
      </c>
      <c r="D716" s="32" t="s">
        <v>3312</v>
      </c>
      <c r="E716" s="32"/>
      <c r="F716" s="3" t="s">
        <v>997</v>
      </c>
      <c r="H716" s="21">
        <v>853217.83</v>
      </c>
      <c r="I716" s="21">
        <v>809030.13372265943</v>
      </c>
      <c r="K716" s="17">
        <v>2151973.5526434244</v>
      </c>
      <c r="L716" s="17">
        <v>2151973.5526434244</v>
      </c>
      <c r="N716" s="18">
        <v>0.39648155942805663</v>
      </c>
      <c r="O716" s="18">
        <f t="shared" si="11"/>
        <v>0.39648155942805663</v>
      </c>
      <c r="P716" s="19">
        <v>0.37594799096339698</v>
      </c>
      <c r="R716" s="50"/>
      <c r="S716" s="17"/>
    </row>
    <row r="717" spans="2:19" x14ac:dyDescent="0.2">
      <c r="B717" s="3">
        <v>710</v>
      </c>
      <c r="D717" s="32" t="s">
        <v>1658</v>
      </c>
      <c r="E717" s="32"/>
      <c r="F717" s="3" t="s">
        <v>1659</v>
      </c>
      <c r="H717" s="21">
        <v>281336.88</v>
      </c>
      <c r="I717" s="21">
        <v>283224.14032654231</v>
      </c>
      <c r="K717" s="17">
        <v>710904.83755733643</v>
      </c>
      <c r="L717" s="17">
        <v>710904.83755733643</v>
      </c>
      <c r="N717" s="18">
        <v>0.39574478205363095</v>
      </c>
      <c r="O717" s="18">
        <f t="shared" si="11"/>
        <v>0.39574478205363095</v>
      </c>
      <c r="P717" s="19">
        <v>0.39839951195113293</v>
      </c>
      <c r="R717" s="50"/>
      <c r="S717" s="17"/>
    </row>
    <row r="718" spans="2:19" x14ac:dyDescent="0.2">
      <c r="B718" s="3">
        <v>711</v>
      </c>
      <c r="D718" s="32" t="s">
        <v>2159</v>
      </c>
      <c r="E718" s="32"/>
      <c r="F718" s="3" t="s">
        <v>1628</v>
      </c>
      <c r="G718" s="4"/>
      <c r="H718" s="21">
        <v>180072.19</v>
      </c>
      <c r="I718" s="21">
        <v>170709.24887428258</v>
      </c>
      <c r="J718" s="4"/>
      <c r="K718" s="17">
        <v>455037.86574457696</v>
      </c>
      <c r="L718" s="17">
        <v>455037.86574457696</v>
      </c>
      <c r="N718" s="18">
        <v>0.39573012172371297</v>
      </c>
      <c r="O718" s="18">
        <f t="shared" si="11"/>
        <v>0.39573012172371297</v>
      </c>
      <c r="P718" s="19">
        <v>0.37515394151858467</v>
      </c>
      <c r="R718" s="50"/>
      <c r="S718" s="17"/>
    </row>
    <row r="719" spans="2:19" x14ac:dyDescent="0.2">
      <c r="B719" s="3">
        <v>712</v>
      </c>
      <c r="D719" s="32" t="s">
        <v>1008</v>
      </c>
      <c r="E719" s="32"/>
      <c r="F719" s="3" t="s">
        <v>1009</v>
      </c>
      <c r="G719" s="4"/>
      <c r="H719" s="21">
        <v>241252.08000000002</v>
      </c>
      <c r="I719" s="21">
        <v>281895.76268546225</v>
      </c>
      <c r="J719" s="4"/>
      <c r="K719" s="17">
        <v>609741.71577799157</v>
      </c>
      <c r="L719" s="17">
        <v>609741.71577799157</v>
      </c>
      <c r="N719" s="18">
        <v>0.39566274335056401</v>
      </c>
      <c r="O719" s="18">
        <f t="shared" si="11"/>
        <v>0.39566274335056401</v>
      </c>
      <c r="P719" s="19">
        <v>0.46231995513999102</v>
      </c>
      <c r="R719" s="50"/>
      <c r="S719" s="17"/>
    </row>
    <row r="720" spans="2:19" x14ac:dyDescent="0.2">
      <c r="B720" s="3">
        <v>713</v>
      </c>
      <c r="D720" s="32" t="s">
        <v>3023</v>
      </c>
      <c r="E720" s="32"/>
      <c r="F720" s="3" t="s">
        <v>3024</v>
      </c>
      <c r="H720" s="21">
        <v>1055236.28</v>
      </c>
      <c r="I720" s="21">
        <v>1117360.9978012508</v>
      </c>
      <c r="K720" s="17">
        <v>2667525.6640846147</v>
      </c>
      <c r="L720" s="17">
        <v>2705490</v>
      </c>
      <c r="N720" s="18">
        <v>0.3955861771857081</v>
      </c>
      <c r="O720" s="18">
        <f t="shared" si="11"/>
        <v>0.39003518031853751</v>
      </c>
      <c r="P720" s="19">
        <v>0.41887544432854895</v>
      </c>
      <c r="R720" s="50"/>
      <c r="S720" s="17"/>
    </row>
    <row r="721" spans="2:19" x14ac:dyDescent="0.2">
      <c r="B721" s="3">
        <v>714</v>
      </c>
      <c r="D721" s="32" t="s">
        <v>1497</v>
      </c>
      <c r="E721" s="32"/>
      <c r="F721" s="3" t="s">
        <v>1498</v>
      </c>
      <c r="G721" s="4"/>
      <c r="H721" s="21">
        <v>16211138.270000001</v>
      </c>
      <c r="I721" s="21">
        <v>12708595.131773151</v>
      </c>
      <c r="J721" s="4"/>
      <c r="K721" s="17">
        <v>41029451.644114077</v>
      </c>
      <c r="L721" s="17">
        <v>41029451.644114077</v>
      </c>
      <c r="N721" s="18">
        <v>0.39510979602198965</v>
      </c>
      <c r="O721" s="18">
        <f t="shared" si="11"/>
        <v>0.39510979602198965</v>
      </c>
      <c r="P721" s="19">
        <v>0.30974323620033745</v>
      </c>
      <c r="R721" s="50"/>
      <c r="S721" s="17"/>
    </row>
    <row r="722" spans="2:19" x14ac:dyDescent="0.2">
      <c r="B722" s="3">
        <v>715</v>
      </c>
      <c r="D722" s="32" t="s">
        <v>3438</v>
      </c>
      <c r="E722" s="32"/>
      <c r="F722" s="3" t="s">
        <v>3439</v>
      </c>
      <c r="H722" s="21">
        <v>928662.94</v>
      </c>
      <c r="I722" s="21">
        <v>1020690.044667325</v>
      </c>
      <c r="K722" s="17">
        <v>2350659.6777237612</v>
      </c>
      <c r="L722" s="17">
        <v>2350659.6777237612</v>
      </c>
      <c r="N722" s="18">
        <v>0.39506481895297657</v>
      </c>
      <c r="O722" s="18">
        <f t="shared" si="11"/>
        <v>0.39506481895297657</v>
      </c>
      <c r="P722" s="19">
        <v>0.43421429921991112</v>
      </c>
      <c r="R722" s="50"/>
      <c r="S722" s="17"/>
    </row>
    <row r="723" spans="2:19" x14ac:dyDescent="0.2">
      <c r="B723" s="3">
        <v>716</v>
      </c>
      <c r="D723" s="32" t="s">
        <v>3361</v>
      </c>
      <c r="E723" s="32"/>
      <c r="F723" s="3" t="s">
        <v>3362</v>
      </c>
      <c r="G723" s="4"/>
      <c r="H723" s="21">
        <v>361152.35</v>
      </c>
      <c r="I723" s="21">
        <v>379148.09003721987</v>
      </c>
      <c r="J723" s="4"/>
      <c r="K723" s="17">
        <v>915026.59519828181</v>
      </c>
      <c r="L723" s="17">
        <v>924800</v>
      </c>
      <c r="N723" s="18">
        <v>0.39469054986509983</v>
      </c>
      <c r="O723" s="18">
        <f t="shared" si="11"/>
        <v>0.3905194096020761</v>
      </c>
      <c r="P723" s="19">
        <v>0.41435745368150784</v>
      </c>
      <c r="R723" s="50"/>
      <c r="S723" s="17"/>
    </row>
    <row r="724" spans="2:19" x14ac:dyDescent="0.2">
      <c r="B724" s="3">
        <v>717</v>
      </c>
      <c r="D724" s="32" t="s">
        <v>1662</v>
      </c>
      <c r="E724" s="32"/>
      <c r="F724" s="3" t="s">
        <v>1663</v>
      </c>
      <c r="H724" s="21">
        <v>247107.38</v>
      </c>
      <c r="I724" s="21">
        <v>260572.76009695066</v>
      </c>
      <c r="K724" s="17">
        <v>626351.90979064116</v>
      </c>
      <c r="L724" s="17">
        <v>626351.90979064116</v>
      </c>
      <c r="N724" s="18">
        <v>0.39451844264767377</v>
      </c>
      <c r="O724" s="18">
        <f t="shared" si="11"/>
        <v>0.39451844264767377</v>
      </c>
      <c r="P724" s="19">
        <v>0.4160165492016259</v>
      </c>
      <c r="R724" s="50"/>
      <c r="S724" s="17"/>
    </row>
    <row r="725" spans="2:19" x14ac:dyDescent="0.2">
      <c r="B725" s="3">
        <v>718</v>
      </c>
      <c r="D725" s="32" t="s">
        <v>3335</v>
      </c>
      <c r="E725" s="32"/>
      <c r="F725" s="3" t="s">
        <v>3336</v>
      </c>
      <c r="H725" s="21">
        <v>2029254.57</v>
      </c>
      <c r="I725" s="21">
        <v>1973632.1469356394</v>
      </c>
      <c r="K725" s="17">
        <v>5144415.7183798756</v>
      </c>
      <c r="L725" s="17">
        <v>5144415.7183798756</v>
      </c>
      <c r="N725" s="18">
        <v>0.39445773457808164</v>
      </c>
      <c r="O725" s="18">
        <f t="shared" si="11"/>
        <v>0.39445773457808164</v>
      </c>
      <c r="P725" s="19">
        <v>0.38364554013088048</v>
      </c>
      <c r="R725" s="50"/>
      <c r="S725" s="17"/>
    </row>
    <row r="726" spans="2:19" x14ac:dyDescent="0.2">
      <c r="B726" s="3">
        <v>719</v>
      </c>
      <c r="D726" s="32" t="s">
        <v>1309</v>
      </c>
      <c r="E726" s="32"/>
      <c r="F726" s="3" t="s">
        <v>1310</v>
      </c>
      <c r="G726" s="4"/>
      <c r="H726" s="21">
        <v>365731.13</v>
      </c>
      <c r="I726" s="21">
        <v>379330.717439692</v>
      </c>
      <c r="J726" s="4"/>
      <c r="K726" s="17">
        <v>927264.63410126918</v>
      </c>
      <c r="L726" s="17">
        <v>927264.63410126918</v>
      </c>
      <c r="N726" s="18">
        <v>0.39441936697443103</v>
      </c>
      <c r="O726" s="18">
        <f t="shared" si="11"/>
        <v>0.39441936697443103</v>
      </c>
      <c r="P726" s="19">
        <v>0.40908571672999244</v>
      </c>
      <c r="R726" s="50"/>
      <c r="S726" s="17"/>
    </row>
    <row r="727" spans="2:19" x14ac:dyDescent="0.2">
      <c r="B727" s="3">
        <v>720</v>
      </c>
      <c r="D727" s="32" t="s">
        <v>3159</v>
      </c>
      <c r="E727" s="32"/>
      <c r="F727" s="3" t="s">
        <v>3160</v>
      </c>
      <c r="H727" s="21">
        <v>684847.34000000008</v>
      </c>
      <c r="I727" s="21">
        <v>692480.28643342829</v>
      </c>
      <c r="K727" s="17">
        <v>1738384.0939554183</v>
      </c>
      <c r="L727" s="17">
        <v>2086630</v>
      </c>
      <c r="N727" s="18">
        <v>0.39395628525439286</v>
      </c>
      <c r="O727" s="18">
        <f t="shared" si="11"/>
        <v>0.32820736786109667</v>
      </c>
      <c r="P727" s="19">
        <v>0.39834711375999693</v>
      </c>
      <c r="R727" s="50"/>
      <c r="S727" s="17"/>
    </row>
    <row r="728" spans="2:19" x14ac:dyDescent="0.2">
      <c r="B728" s="3">
        <v>721</v>
      </c>
      <c r="D728" s="32" t="s">
        <v>3258</v>
      </c>
      <c r="E728" s="32"/>
      <c r="F728" s="3" t="s">
        <v>3259</v>
      </c>
      <c r="G728" s="4"/>
      <c r="H728" s="21">
        <v>3580408.9600000009</v>
      </c>
      <c r="I728" s="21">
        <v>2687742.3836164745</v>
      </c>
      <c r="J728" s="4"/>
      <c r="K728" s="17">
        <v>9090160.5053619482</v>
      </c>
      <c r="L728" s="17">
        <v>9090160.5053619482</v>
      </c>
      <c r="N728" s="18">
        <v>0.3938774192037699</v>
      </c>
      <c r="O728" s="18">
        <f t="shared" si="11"/>
        <v>0.3938774192037699</v>
      </c>
      <c r="P728" s="19">
        <v>0.29567600946441758</v>
      </c>
      <c r="R728" s="50"/>
      <c r="S728" s="17"/>
    </row>
    <row r="729" spans="2:19" x14ac:dyDescent="0.2">
      <c r="B729" s="3">
        <v>722</v>
      </c>
      <c r="D729" s="32" t="s">
        <v>1347</v>
      </c>
      <c r="E729" s="32"/>
      <c r="F729" s="3" t="s">
        <v>1348</v>
      </c>
      <c r="H729" s="21">
        <v>758858.04</v>
      </c>
      <c r="I729" s="21">
        <v>611395.92880094098</v>
      </c>
      <c r="K729" s="17">
        <v>1926865.4090152292</v>
      </c>
      <c r="L729" s="17">
        <v>1926865.4090152292</v>
      </c>
      <c r="N729" s="18">
        <v>0.39383033005290841</v>
      </c>
      <c r="O729" s="18">
        <f t="shared" si="11"/>
        <v>0.39383033005290841</v>
      </c>
      <c r="P729" s="19">
        <v>0.31730079638173053</v>
      </c>
      <c r="R729" s="50"/>
      <c r="S729" s="17"/>
    </row>
    <row r="730" spans="2:19" x14ac:dyDescent="0.2">
      <c r="B730" s="3">
        <v>723</v>
      </c>
      <c r="D730" s="32" t="s">
        <v>1240</v>
      </c>
      <c r="E730" s="32"/>
      <c r="F730" s="3" t="s">
        <v>1241</v>
      </c>
      <c r="G730" s="4"/>
      <c r="H730" s="21">
        <v>500792.48999999993</v>
      </c>
      <c r="I730" s="21">
        <v>485903.71377091797</v>
      </c>
      <c r="J730" s="4"/>
      <c r="K730" s="17">
        <v>1271695.3205638018</v>
      </c>
      <c r="L730" s="17">
        <v>1271695.3205638018</v>
      </c>
      <c r="N730" s="18">
        <v>0.39379911359426506</v>
      </c>
      <c r="O730" s="18">
        <f t="shared" si="11"/>
        <v>0.39379911359426506</v>
      </c>
      <c r="P730" s="19">
        <v>0.38209129648719165</v>
      </c>
      <c r="R730" s="50"/>
      <c r="S730" s="17"/>
    </row>
    <row r="731" spans="2:19" x14ac:dyDescent="0.2">
      <c r="B731" s="3">
        <v>724</v>
      </c>
      <c r="D731" s="32" t="s">
        <v>1384</v>
      </c>
      <c r="E731" s="32"/>
      <c r="F731" s="3" t="s">
        <v>1385</v>
      </c>
      <c r="G731" s="4"/>
      <c r="H731" s="21">
        <v>47824086.859999999</v>
      </c>
      <c r="I731" s="21">
        <v>58463687.214670926</v>
      </c>
      <c r="J731" s="4"/>
      <c r="K731" s="17">
        <v>121564942.54949248</v>
      </c>
      <c r="L731" s="17">
        <v>121564940</v>
      </c>
      <c r="N731" s="18">
        <v>0.39340360680489345</v>
      </c>
      <c r="O731" s="18">
        <f t="shared" si="11"/>
        <v>0.39340361505545923</v>
      </c>
      <c r="P731" s="19">
        <v>0.48092555294770722</v>
      </c>
      <c r="R731" s="50"/>
      <c r="S731" s="17"/>
    </row>
    <row r="732" spans="2:19" x14ac:dyDescent="0.2">
      <c r="B732" s="3">
        <v>725</v>
      </c>
      <c r="D732" s="32" t="s">
        <v>986</v>
      </c>
      <c r="E732" s="32"/>
      <c r="F732" s="3" t="s">
        <v>987</v>
      </c>
      <c r="H732" s="21">
        <v>2327945.37</v>
      </c>
      <c r="I732" s="21">
        <v>3079663.458516622</v>
      </c>
      <c r="K732" s="17">
        <v>5917651.5406635627</v>
      </c>
      <c r="L732" s="17">
        <v>5917651.5406635627</v>
      </c>
      <c r="N732" s="18">
        <v>0.39339007273465804</v>
      </c>
      <c r="O732" s="18">
        <f t="shared" si="11"/>
        <v>0.39339007273465804</v>
      </c>
      <c r="P732" s="19">
        <v>0.52041987220006036</v>
      </c>
      <c r="R732" s="50"/>
      <c r="S732" s="17"/>
    </row>
    <row r="733" spans="2:19" x14ac:dyDescent="0.2">
      <c r="B733" s="3">
        <v>726</v>
      </c>
      <c r="D733" s="32" t="s">
        <v>1023</v>
      </c>
      <c r="E733" s="32"/>
      <c r="F733" s="3" t="s">
        <v>425</v>
      </c>
      <c r="G733" s="4"/>
      <c r="H733" s="21">
        <v>407357.16000000003</v>
      </c>
      <c r="I733" s="21">
        <v>320898.65601143485</v>
      </c>
      <c r="J733" s="4"/>
      <c r="K733" s="17">
        <v>1036006.5862203598</v>
      </c>
      <c r="L733" s="17">
        <v>1036006.5862203598</v>
      </c>
      <c r="N733" s="18">
        <v>0.39319939218354999</v>
      </c>
      <c r="O733" s="18">
        <f t="shared" si="11"/>
        <v>0.39319939218354999</v>
      </c>
      <c r="P733" s="19">
        <v>0.3097457682987928</v>
      </c>
      <c r="R733" s="50"/>
      <c r="S733" s="17"/>
    </row>
    <row r="734" spans="2:19" x14ac:dyDescent="0.2">
      <c r="B734" s="3">
        <v>727</v>
      </c>
      <c r="D734" s="32" t="s">
        <v>1102</v>
      </c>
      <c r="E734" s="32"/>
      <c r="F734" s="3" t="s">
        <v>1103</v>
      </c>
      <c r="G734" s="4"/>
      <c r="H734" s="21">
        <v>181372.1</v>
      </c>
      <c r="I734" s="21">
        <v>201097.25179726025</v>
      </c>
      <c r="J734" s="4"/>
      <c r="K734" s="17">
        <v>461328.69667331682</v>
      </c>
      <c r="L734" s="17">
        <v>461328.69667331682</v>
      </c>
      <c r="N734" s="18">
        <v>0.39315156700177273</v>
      </c>
      <c r="O734" s="18">
        <f t="shared" si="11"/>
        <v>0.39315156700177273</v>
      </c>
      <c r="P734" s="19">
        <v>0.43590882866682867</v>
      </c>
      <c r="R734" s="50"/>
      <c r="S734" s="17"/>
    </row>
    <row r="735" spans="2:19" x14ac:dyDescent="0.2">
      <c r="B735" s="3">
        <v>728</v>
      </c>
      <c r="D735" s="32" t="s">
        <v>801</v>
      </c>
      <c r="E735" s="32"/>
      <c r="F735" s="3" t="s">
        <v>802</v>
      </c>
      <c r="H735" s="21">
        <v>264071.37</v>
      </c>
      <c r="I735" s="21">
        <v>272124.63268565154</v>
      </c>
      <c r="K735" s="17">
        <v>671959.0519531538</v>
      </c>
      <c r="L735" s="17">
        <v>671959.0519531538</v>
      </c>
      <c r="N735" s="18">
        <v>0.39298729473534938</v>
      </c>
      <c r="O735" s="18">
        <f t="shared" si="11"/>
        <v>0.39298729473534938</v>
      </c>
      <c r="P735" s="19">
        <v>0.4049720468749976</v>
      </c>
      <c r="R735" s="50"/>
      <c r="S735" s="17"/>
    </row>
    <row r="736" spans="2:19" x14ac:dyDescent="0.2">
      <c r="B736" s="3">
        <v>729</v>
      </c>
      <c r="D736" s="32" t="s">
        <v>1961</v>
      </c>
      <c r="E736" s="32"/>
      <c r="F736" s="3" t="s">
        <v>1701</v>
      </c>
      <c r="G736" s="4"/>
      <c r="H736" s="21">
        <v>2997332.7</v>
      </c>
      <c r="I736" s="21">
        <v>2470920.4223614121</v>
      </c>
      <c r="J736" s="4"/>
      <c r="K736" s="17">
        <v>7629954.8830478713</v>
      </c>
      <c r="L736" s="17">
        <v>7629954.8830478713</v>
      </c>
      <c r="N736" s="18">
        <v>0.39283753913924613</v>
      </c>
      <c r="O736" s="18">
        <f t="shared" si="11"/>
        <v>0.39283753913924613</v>
      </c>
      <c r="P736" s="19">
        <v>0.32384469636265717</v>
      </c>
      <c r="R736" s="50"/>
      <c r="S736" s="17"/>
    </row>
    <row r="737" spans="2:19" x14ac:dyDescent="0.2">
      <c r="B737" s="3">
        <v>730</v>
      </c>
      <c r="D737" s="32" t="s">
        <v>1528</v>
      </c>
      <c r="E737" s="32"/>
      <c r="F737" s="3" t="s">
        <v>1529</v>
      </c>
      <c r="H737" s="21">
        <v>29767309.509999998</v>
      </c>
      <c r="I737" s="21">
        <v>30035233.871705838</v>
      </c>
      <c r="K737" s="17">
        <v>75778704.683712706</v>
      </c>
      <c r="L737" s="17">
        <v>91220440</v>
      </c>
      <c r="N737" s="18">
        <v>0.39281892761619025</v>
      </c>
      <c r="O737" s="18">
        <f t="shared" si="11"/>
        <v>0.32632280122744417</v>
      </c>
      <c r="P737" s="19">
        <v>0.39635454310109602</v>
      </c>
      <c r="R737" s="50"/>
      <c r="S737" s="17"/>
    </row>
    <row r="738" spans="2:19" x14ac:dyDescent="0.2">
      <c r="B738" s="3">
        <v>731</v>
      </c>
      <c r="D738" s="32" t="s">
        <v>1074</v>
      </c>
      <c r="E738" s="32"/>
      <c r="F738" s="3" t="s">
        <v>1075</v>
      </c>
      <c r="G738" s="4"/>
      <c r="H738" s="21">
        <v>148380.72999999998</v>
      </c>
      <c r="I738" s="21">
        <v>183668.55452179504</v>
      </c>
      <c r="J738" s="4"/>
      <c r="K738" s="17">
        <v>377973.24868743512</v>
      </c>
      <c r="L738" s="17">
        <v>377973.24868743512</v>
      </c>
      <c r="N738" s="18">
        <v>0.39256939615507919</v>
      </c>
      <c r="O738" s="18">
        <f t="shared" si="11"/>
        <v>0.39256939615507919</v>
      </c>
      <c r="P738" s="19">
        <v>0.48593003647641669</v>
      </c>
      <c r="R738" s="50"/>
      <c r="S738" s="17"/>
    </row>
    <row r="739" spans="2:19" x14ac:dyDescent="0.2">
      <c r="B739" s="3">
        <v>732</v>
      </c>
      <c r="D739" s="32" t="s">
        <v>3559</v>
      </c>
      <c r="E739" s="32"/>
      <c r="F739" s="3" t="s">
        <v>3560</v>
      </c>
      <c r="H739" s="21">
        <v>1863768.79</v>
      </c>
      <c r="I739" s="21">
        <v>2096540.4028972597</v>
      </c>
      <c r="K739" s="17">
        <v>4748653.281014421</v>
      </c>
      <c r="L739" s="17">
        <v>5216920</v>
      </c>
      <c r="N739" s="18">
        <v>0.39248365372378929</v>
      </c>
      <c r="O739" s="18">
        <f t="shared" si="11"/>
        <v>0.35725462341764874</v>
      </c>
      <c r="P739" s="19">
        <v>0.44150210150726993</v>
      </c>
      <c r="R739" s="50"/>
      <c r="S739" s="17"/>
    </row>
    <row r="740" spans="2:19" x14ac:dyDescent="0.2">
      <c r="B740" s="3">
        <v>733</v>
      </c>
      <c r="D740" s="32" t="s">
        <v>396</v>
      </c>
      <c r="E740" s="32"/>
      <c r="F740" s="3" t="s">
        <v>397</v>
      </c>
      <c r="G740" s="4"/>
      <c r="H740" s="21">
        <v>411035.11</v>
      </c>
      <c r="I740" s="21">
        <v>363445.6874184091</v>
      </c>
      <c r="J740" s="4"/>
      <c r="K740" s="17">
        <v>1047852.6739919953</v>
      </c>
      <c r="L740" s="17">
        <v>1047852.6739919953</v>
      </c>
      <c r="N740" s="18">
        <v>0.39226421824556984</v>
      </c>
      <c r="O740" s="18">
        <f t="shared" si="11"/>
        <v>0.39226421824556984</v>
      </c>
      <c r="P740" s="19">
        <v>0.34684807935240863</v>
      </c>
      <c r="R740" s="50"/>
      <c r="S740" s="17"/>
    </row>
    <row r="741" spans="2:19" x14ac:dyDescent="0.2">
      <c r="B741" s="3">
        <v>734</v>
      </c>
      <c r="D741" s="32" t="s">
        <v>3466</v>
      </c>
      <c r="E741" s="32"/>
      <c r="F741" s="3" t="s">
        <v>3467</v>
      </c>
      <c r="H741" s="21">
        <v>306368.88</v>
      </c>
      <c r="I741" s="21">
        <v>373527.87797921232</v>
      </c>
      <c r="K741" s="17">
        <v>781054.46381189371</v>
      </c>
      <c r="L741" s="17">
        <v>781054.46381189371</v>
      </c>
      <c r="N741" s="18">
        <v>0.39225034129474584</v>
      </c>
      <c r="O741" s="18">
        <f t="shared" si="11"/>
        <v>0.39225034129474584</v>
      </c>
      <c r="P741" s="19">
        <v>0.47823537958701356</v>
      </c>
      <c r="R741" s="50"/>
      <c r="S741" s="17"/>
    </row>
    <row r="742" spans="2:19" x14ac:dyDescent="0.2">
      <c r="B742" s="3">
        <v>735</v>
      </c>
      <c r="D742" s="32" t="s">
        <v>502</v>
      </c>
      <c r="E742" s="32"/>
      <c r="F742" s="3" t="s">
        <v>503</v>
      </c>
      <c r="G742" s="4"/>
      <c r="H742" s="21">
        <v>197799.27000000002</v>
      </c>
      <c r="I742" s="21">
        <v>133566.76528832721</v>
      </c>
      <c r="J742" s="4"/>
      <c r="K742" s="17">
        <v>504538.75808838801</v>
      </c>
      <c r="L742" s="17">
        <v>504538.75808838801</v>
      </c>
      <c r="N742" s="18">
        <v>0.39203979244216636</v>
      </c>
      <c r="O742" s="18">
        <f t="shared" si="11"/>
        <v>0.39203979244216636</v>
      </c>
      <c r="P742" s="19">
        <v>0.26473043576352601</v>
      </c>
      <c r="R742" s="50"/>
      <c r="S742" s="17"/>
    </row>
    <row r="743" spans="2:19" x14ac:dyDescent="0.2">
      <c r="B743" s="3">
        <v>736</v>
      </c>
      <c r="D743" s="32" t="s">
        <v>3440</v>
      </c>
      <c r="E743" s="32"/>
      <c r="F743" s="3" t="s">
        <v>3441</v>
      </c>
      <c r="G743" s="4"/>
      <c r="H743" s="21">
        <v>467720.74</v>
      </c>
      <c r="I743" s="21">
        <v>587245.26729570318</v>
      </c>
      <c r="J743" s="4"/>
      <c r="K743" s="17">
        <v>1193060.2892672629</v>
      </c>
      <c r="L743" s="17">
        <v>1193060.2892672629</v>
      </c>
      <c r="N743" s="18">
        <v>0.39203445476109022</v>
      </c>
      <c r="O743" s="18">
        <f t="shared" si="11"/>
        <v>0.39203445476109022</v>
      </c>
      <c r="P743" s="19">
        <v>0.49221759585709574</v>
      </c>
      <c r="R743" s="50"/>
      <c r="S743" s="17"/>
    </row>
    <row r="744" spans="2:19" x14ac:dyDescent="0.2">
      <c r="B744" s="3">
        <v>737</v>
      </c>
      <c r="D744" s="32" t="s">
        <v>1845</v>
      </c>
      <c r="E744" s="32"/>
      <c r="F744" s="3" t="s">
        <v>1846</v>
      </c>
      <c r="G744" s="4"/>
      <c r="H744" s="21">
        <v>403720.74</v>
      </c>
      <c r="I744" s="21">
        <v>440834.05642581574</v>
      </c>
      <c r="J744" s="4"/>
      <c r="K744" s="17">
        <v>1030300.0026363477</v>
      </c>
      <c r="L744" s="17">
        <v>1030300.0026363477</v>
      </c>
      <c r="N744" s="18">
        <v>0.39184775207896055</v>
      </c>
      <c r="O744" s="18">
        <f t="shared" si="11"/>
        <v>0.39184775207896055</v>
      </c>
      <c r="P744" s="19">
        <v>0.42786960622906212</v>
      </c>
      <c r="R744" s="50"/>
      <c r="S744" s="17"/>
    </row>
    <row r="745" spans="2:19" x14ac:dyDescent="0.2">
      <c r="B745" s="3">
        <v>738</v>
      </c>
      <c r="D745" s="32" t="s">
        <v>2480</v>
      </c>
      <c r="E745" s="32"/>
      <c r="F745" s="3" t="s">
        <v>2481</v>
      </c>
      <c r="H745" s="21">
        <v>9780009.6900000013</v>
      </c>
      <c r="I745" s="21">
        <v>13731918.426816024</v>
      </c>
      <c r="K745" s="17">
        <v>24960256.209950723</v>
      </c>
      <c r="L745" s="17">
        <v>24960260</v>
      </c>
      <c r="N745" s="18">
        <v>0.39182328930185728</v>
      </c>
      <c r="O745" s="18">
        <f t="shared" si="11"/>
        <v>0.39182322980609985</v>
      </c>
      <c r="P745" s="19">
        <v>0.55015134104839902</v>
      </c>
      <c r="R745" s="50"/>
      <c r="S745" s="17"/>
    </row>
    <row r="746" spans="2:19" x14ac:dyDescent="0.2">
      <c r="B746" s="3">
        <v>739</v>
      </c>
      <c r="D746" s="32" t="s">
        <v>1660</v>
      </c>
      <c r="E746" s="32"/>
      <c r="F746" s="3" t="s">
        <v>1661</v>
      </c>
      <c r="G746" s="4"/>
      <c r="H746" s="21">
        <v>258516.15000000002</v>
      </c>
      <c r="I746" s="21">
        <v>298826.04286604311</v>
      </c>
      <c r="J746" s="4"/>
      <c r="K746" s="17">
        <v>659817.680491323</v>
      </c>
      <c r="L746" s="17">
        <v>659817.680491323</v>
      </c>
      <c r="N746" s="18">
        <v>0.391799367679114</v>
      </c>
      <c r="O746" s="18">
        <f t="shared" si="11"/>
        <v>0.391799367679114</v>
      </c>
      <c r="P746" s="19">
        <v>0.45289183921765619</v>
      </c>
      <c r="R746" s="50"/>
      <c r="S746" s="17"/>
    </row>
    <row r="747" spans="2:19" x14ac:dyDescent="0.2">
      <c r="B747" s="3">
        <v>740</v>
      </c>
      <c r="D747" s="32" t="s">
        <v>1307</v>
      </c>
      <c r="E747" s="32"/>
      <c r="F747" s="3" t="s">
        <v>1308</v>
      </c>
      <c r="H747" s="21">
        <v>477863.13</v>
      </c>
      <c r="I747" s="21">
        <v>408098.57440022391</v>
      </c>
      <c r="K747" s="17">
        <v>1219677.3131387983</v>
      </c>
      <c r="L747" s="17">
        <v>1219677.3131387983</v>
      </c>
      <c r="N747" s="18">
        <v>0.39179471885906886</v>
      </c>
      <c r="O747" s="18">
        <f t="shared" si="11"/>
        <v>0.39179471885906886</v>
      </c>
      <c r="P747" s="19">
        <v>0.33459552785317953</v>
      </c>
      <c r="R747" s="50"/>
      <c r="S747" s="17"/>
    </row>
    <row r="748" spans="2:19" x14ac:dyDescent="0.2">
      <c r="B748" s="3">
        <v>741</v>
      </c>
      <c r="D748" s="32" t="s">
        <v>1129</v>
      </c>
      <c r="E748" s="32"/>
      <c r="F748" s="3" t="s">
        <v>1130</v>
      </c>
      <c r="G748" s="4"/>
      <c r="H748" s="21">
        <v>42023988.329999998</v>
      </c>
      <c r="I748" s="21">
        <v>50638728.530148759</v>
      </c>
      <c r="J748" s="4"/>
      <c r="K748" s="17">
        <v>107444752.67776087</v>
      </c>
      <c r="L748" s="17">
        <v>128127450</v>
      </c>
      <c r="N748" s="18">
        <v>0.39112183036089959</v>
      </c>
      <c r="O748" s="18">
        <f t="shared" si="11"/>
        <v>0.32798583230993827</v>
      </c>
      <c r="P748" s="19">
        <v>0.47130015443397327</v>
      </c>
      <c r="R748" s="50"/>
      <c r="S748" s="17"/>
    </row>
    <row r="749" spans="2:19" x14ac:dyDescent="0.2">
      <c r="B749" s="3">
        <v>742</v>
      </c>
      <c r="D749" s="32" t="s">
        <v>1984</v>
      </c>
      <c r="E749" s="32"/>
      <c r="F749" s="3" t="s">
        <v>1985</v>
      </c>
      <c r="H749" s="21">
        <v>277037.09999999998</v>
      </c>
      <c r="I749" s="21">
        <v>268630.78845995152</v>
      </c>
      <c r="K749" s="17">
        <v>708382.29060775263</v>
      </c>
      <c r="L749" s="17">
        <v>708382.29060775263</v>
      </c>
      <c r="N749" s="18">
        <v>0.39108416976703009</v>
      </c>
      <c r="O749" s="18">
        <f t="shared" si="11"/>
        <v>0.39108416976703009</v>
      </c>
      <c r="P749" s="19">
        <v>0.37921725602355366</v>
      </c>
      <c r="R749" s="50"/>
      <c r="S749" s="17"/>
    </row>
    <row r="750" spans="2:19" x14ac:dyDescent="0.2">
      <c r="B750" s="3">
        <v>743</v>
      </c>
      <c r="D750" s="32" t="s">
        <v>2464</v>
      </c>
      <c r="E750" s="32"/>
      <c r="F750" s="3" t="s">
        <v>2465</v>
      </c>
      <c r="G750" s="4"/>
      <c r="H750" s="21">
        <v>3986372.31</v>
      </c>
      <c r="I750" s="21">
        <v>4827375.1669097524</v>
      </c>
      <c r="J750" s="4"/>
      <c r="K750" s="17">
        <v>10208835.104469378</v>
      </c>
      <c r="L750" s="17">
        <v>10208835.104469378</v>
      </c>
      <c r="N750" s="18">
        <v>0.3904825838801908</v>
      </c>
      <c r="O750" s="18">
        <f t="shared" si="11"/>
        <v>0.3904825838801908</v>
      </c>
      <c r="P750" s="19">
        <v>0.47286248798321279</v>
      </c>
      <c r="R750" s="50"/>
      <c r="S750" s="17"/>
    </row>
    <row r="751" spans="2:19" x14ac:dyDescent="0.2">
      <c r="B751" s="3">
        <v>744</v>
      </c>
      <c r="D751" s="32" t="s">
        <v>3308</v>
      </c>
      <c r="E751" s="32"/>
      <c r="F751" s="3" t="s">
        <v>3309</v>
      </c>
      <c r="H751" s="21">
        <v>433222.63</v>
      </c>
      <c r="I751" s="21">
        <v>491028.92547522957</v>
      </c>
      <c r="K751" s="17">
        <v>1110188.1158274685</v>
      </c>
      <c r="L751" s="17">
        <v>1110188.1158274685</v>
      </c>
      <c r="N751" s="18">
        <v>0.39022452485640374</v>
      </c>
      <c r="O751" s="18">
        <f t="shared" si="11"/>
        <v>0.39022452485640374</v>
      </c>
      <c r="P751" s="19">
        <v>0.44229344421440303</v>
      </c>
      <c r="R751" s="50"/>
      <c r="S751" s="17"/>
    </row>
    <row r="752" spans="2:19" x14ac:dyDescent="0.2">
      <c r="B752" s="3">
        <v>745</v>
      </c>
      <c r="D752" s="32" t="s">
        <v>1216</v>
      </c>
      <c r="E752" s="32"/>
      <c r="F752" s="3" t="s">
        <v>1217</v>
      </c>
      <c r="G752" s="4"/>
      <c r="H752" s="21">
        <v>1519414.81</v>
      </c>
      <c r="I752" s="21">
        <v>1471585.1265493343</v>
      </c>
      <c r="J752" s="4"/>
      <c r="K752" s="17">
        <v>3897655.4381111348</v>
      </c>
      <c r="L752" s="17">
        <v>3897655.4381111348</v>
      </c>
      <c r="N752" s="18">
        <v>0.38982789374946197</v>
      </c>
      <c r="O752" s="18">
        <f t="shared" si="11"/>
        <v>0.38982789374946197</v>
      </c>
      <c r="P752" s="19">
        <v>0.37755649515866074</v>
      </c>
      <c r="R752" s="50"/>
      <c r="S752" s="17"/>
    </row>
    <row r="753" spans="2:19" x14ac:dyDescent="0.2">
      <c r="B753" s="3">
        <v>746</v>
      </c>
      <c r="D753" s="32" t="s">
        <v>2093</v>
      </c>
      <c r="E753" s="32"/>
      <c r="F753" s="3" t="s">
        <v>2094</v>
      </c>
      <c r="G753" s="4"/>
      <c r="H753" s="21">
        <v>2562916.19</v>
      </c>
      <c r="I753" s="21">
        <v>2277016.3905023625</v>
      </c>
      <c r="J753" s="4"/>
      <c r="K753" s="17">
        <v>6576615.2456591045</v>
      </c>
      <c r="L753" s="17">
        <v>6576615.2456591045</v>
      </c>
      <c r="N753" s="18">
        <v>0.38970140326996522</v>
      </c>
      <c r="O753" s="18">
        <f t="shared" si="11"/>
        <v>0.38970140326996522</v>
      </c>
      <c r="P753" s="19">
        <v>0.3462292236124514</v>
      </c>
      <c r="R753" s="50"/>
      <c r="S753" s="17"/>
    </row>
    <row r="754" spans="2:19" x14ac:dyDescent="0.2">
      <c r="B754" s="3">
        <v>747</v>
      </c>
      <c r="D754" s="32" t="s">
        <v>1204</v>
      </c>
      <c r="E754" s="32"/>
      <c r="F754" s="3" t="s">
        <v>1205</v>
      </c>
      <c r="G754" s="4"/>
      <c r="H754" s="21">
        <v>671073.81999999995</v>
      </c>
      <c r="I754" s="21">
        <v>564871.070406941</v>
      </c>
      <c r="J754" s="4"/>
      <c r="K754" s="17">
        <v>1723011.0203154869</v>
      </c>
      <c r="L754" s="17">
        <v>1723011.0203154869</v>
      </c>
      <c r="N754" s="18">
        <v>0.38947738121670572</v>
      </c>
      <c r="O754" s="18">
        <f t="shared" si="11"/>
        <v>0.38947738121670572</v>
      </c>
      <c r="P754" s="19">
        <v>0.32783949942671403</v>
      </c>
      <c r="R754" s="50"/>
      <c r="S754" s="17"/>
    </row>
    <row r="755" spans="2:19" x14ac:dyDescent="0.2">
      <c r="B755" s="3">
        <v>748</v>
      </c>
      <c r="D755" s="32" t="s">
        <v>2571</v>
      </c>
      <c r="E755" s="32"/>
      <c r="F755" s="3" t="s">
        <v>2572</v>
      </c>
      <c r="G755" s="4"/>
      <c r="H755" s="21">
        <v>922087.87999999989</v>
      </c>
      <c r="I755" s="21">
        <v>1050797.675794313</v>
      </c>
      <c r="J755" s="4"/>
      <c r="K755" s="17">
        <v>2368659.9234997169</v>
      </c>
      <c r="L755" s="17">
        <v>2368659.9234997169</v>
      </c>
      <c r="N755" s="18">
        <v>0.38928673164597072</v>
      </c>
      <c r="O755" s="18">
        <f t="shared" si="11"/>
        <v>0.38928673164597072</v>
      </c>
      <c r="P755" s="19">
        <v>0.4436253872365728</v>
      </c>
      <c r="R755" s="50"/>
      <c r="S755" s="17"/>
    </row>
    <row r="756" spans="2:19" x14ac:dyDescent="0.2">
      <c r="B756" s="3">
        <v>749</v>
      </c>
      <c r="D756" s="32" t="s">
        <v>2174</v>
      </c>
      <c r="E756" s="32"/>
      <c r="F756" s="3" t="s">
        <v>2175</v>
      </c>
      <c r="G756" s="4"/>
      <c r="H756" s="21">
        <v>1032773.6200000001</v>
      </c>
      <c r="I756" s="21">
        <v>1074305.6779813734</v>
      </c>
      <c r="J756" s="4"/>
      <c r="K756" s="17">
        <v>2654582.5830381969</v>
      </c>
      <c r="L756" s="17">
        <v>2654582.5830381969</v>
      </c>
      <c r="N756" s="18">
        <v>0.38905311388654562</v>
      </c>
      <c r="O756" s="18">
        <f t="shared" si="11"/>
        <v>0.38905311388654562</v>
      </c>
      <c r="P756" s="19">
        <v>0.4046985333384579</v>
      </c>
      <c r="R756" s="50"/>
      <c r="S756" s="17"/>
    </row>
    <row r="757" spans="2:19" x14ac:dyDescent="0.2">
      <c r="B757" s="3">
        <v>750</v>
      </c>
      <c r="D757" s="32" t="s">
        <v>1896</v>
      </c>
      <c r="E757" s="32"/>
      <c r="F757" s="3" t="s">
        <v>1897</v>
      </c>
      <c r="G757" s="4"/>
      <c r="H757" s="21">
        <v>938596.79</v>
      </c>
      <c r="I757" s="21">
        <v>895583.32634167164</v>
      </c>
      <c r="J757" s="4"/>
      <c r="K757" s="17">
        <v>2412706.5958841373</v>
      </c>
      <c r="L757" s="17">
        <v>2412706.5958841373</v>
      </c>
      <c r="N757" s="18">
        <v>0.38902235008648073</v>
      </c>
      <c r="O757" s="18">
        <f t="shared" si="11"/>
        <v>0.38902235008648073</v>
      </c>
      <c r="P757" s="19">
        <v>0.37119446180047627</v>
      </c>
      <c r="R757" s="50"/>
      <c r="S757" s="17"/>
    </row>
    <row r="758" spans="2:19" x14ac:dyDescent="0.2">
      <c r="B758" s="3">
        <v>751</v>
      </c>
      <c r="D758" s="32" t="s">
        <v>2590</v>
      </c>
      <c r="E758" s="32"/>
      <c r="F758" s="3" t="s">
        <v>2591</v>
      </c>
      <c r="G758" s="4"/>
      <c r="H758" s="21">
        <v>2659317.4500000002</v>
      </c>
      <c r="I758" s="21">
        <v>2743982.6266824771</v>
      </c>
      <c r="J758" s="4"/>
      <c r="K758" s="17">
        <v>6842334.9816965051</v>
      </c>
      <c r="L758" s="17">
        <v>6842334.9816965051</v>
      </c>
      <c r="N758" s="18">
        <v>0.38865642461437083</v>
      </c>
      <c r="O758" s="18">
        <f t="shared" si="11"/>
        <v>0.38865642461437083</v>
      </c>
      <c r="P758" s="19">
        <v>0.40103015038327267</v>
      </c>
      <c r="R758" s="50"/>
      <c r="S758" s="17"/>
    </row>
    <row r="759" spans="2:19" x14ac:dyDescent="0.2">
      <c r="B759" s="3">
        <v>752</v>
      </c>
      <c r="D759" s="32" t="s">
        <v>2326</v>
      </c>
      <c r="E759" s="32"/>
      <c r="F759" s="3" t="s">
        <v>2327</v>
      </c>
      <c r="H759" s="21">
        <v>4360991.5</v>
      </c>
      <c r="I759" s="21">
        <v>4879401.7226769011</v>
      </c>
      <c r="K759" s="17">
        <v>11221239.834042594</v>
      </c>
      <c r="L759" s="17">
        <v>11221239.834042594</v>
      </c>
      <c r="N759" s="18">
        <v>0.38863722409441609</v>
      </c>
      <c r="O759" s="18">
        <f t="shared" si="11"/>
        <v>0.38863722409441609</v>
      </c>
      <c r="P759" s="19">
        <v>0.43483623867248139</v>
      </c>
      <c r="R759" s="50"/>
      <c r="S759" s="17"/>
    </row>
    <row r="760" spans="2:19" x14ac:dyDescent="0.2">
      <c r="B760" s="3">
        <v>753</v>
      </c>
      <c r="D760" s="32" t="s">
        <v>2085</v>
      </c>
      <c r="E760" s="32"/>
      <c r="F760" s="3" t="s">
        <v>2086</v>
      </c>
      <c r="G760" s="4"/>
      <c r="H760" s="21">
        <v>7670383.9699999997</v>
      </c>
      <c r="I760" s="21">
        <v>8278072.0086839544</v>
      </c>
      <c r="J760" s="4"/>
      <c r="K760" s="17">
        <v>19751833.353738073</v>
      </c>
      <c r="L760" s="17">
        <v>19751833.353738073</v>
      </c>
      <c r="N760" s="18">
        <v>0.38833782326076399</v>
      </c>
      <c r="O760" s="18">
        <f t="shared" si="11"/>
        <v>0.38833782326076399</v>
      </c>
      <c r="P760" s="19">
        <v>0.41910398191554771</v>
      </c>
      <c r="R760" s="50"/>
      <c r="S760" s="17"/>
    </row>
    <row r="761" spans="2:19" x14ac:dyDescent="0.2">
      <c r="B761" s="3">
        <v>754</v>
      </c>
      <c r="D761" s="32" t="s">
        <v>749</v>
      </c>
      <c r="E761" s="32"/>
      <c r="F761" s="3" t="s">
        <v>750</v>
      </c>
      <c r="H761" s="21">
        <v>1094744.9200000002</v>
      </c>
      <c r="I761" s="21">
        <v>1002446.3297468643</v>
      </c>
      <c r="K761" s="17">
        <v>2823381.5885356059</v>
      </c>
      <c r="L761" s="17">
        <v>2823381.5885356059</v>
      </c>
      <c r="N761" s="18">
        <v>0.3877424590587516</v>
      </c>
      <c r="O761" s="18">
        <f t="shared" si="11"/>
        <v>0.3877424590587516</v>
      </c>
      <c r="P761" s="19">
        <v>0.35505166351488454</v>
      </c>
      <c r="R761" s="50"/>
      <c r="S761" s="17"/>
    </row>
    <row r="762" spans="2:19" x14ac:dyDescent="0.2">
      <c r="B762" s="3">
        <v>755</v>
      </c>
      <c r="D762" s="32" t="s">
        <v>2172</v>
      </c>
      <c r="E762" s="32"/>
      <c r="F762" s="3" t="s">
        <v>2173</v>
      </c>
      <c r="H762" s="21">
        <v>923858.74</v>
      </c>
      <c r="I762" s="21">
        <v>952730.91930175782</v>
      </c>
      <c r="K762" s="17">
        <v>2386770.7449026266</v>
      </c>
      <c r="L762" s="17">
        <v>2386770.7449026266</v>
      </c>
      <c r="N762" s="18">
        <v>0.38707477120417394</v>
      </c>
      <c r="O762" s="18">
        <f t="shared" si="11"/>
        <v>0.38707477120417394</v>
      </c>
      <c r="P762" s="19">
        <v>0.39917152551684493</v>
      </c>
      <c r="R762" s="50"/>
      <c r="S762" s="17"/>
    </row>
    <row r="763" spans="2:19" x14ac:dyDescent="0.2">
      <c r="B763" s="3">
        <v>756</v>
      </c>
      <c r="D763" s="32" t="s">
        <v>2374</v>
      </c>
      <c r="E763" s="32"/>
      <c r="F763" s="3" t="s">
        <v>2375</v>
      </c>
      <c r="H763" s="21">
        <v>2124492.8200000003</v>
      </c>
      <c r="I763" s="21">
        <v>1479588.2152069206</v>
      </c>
      <c r="K763" s="17">
        <v>5489148.1851179535</v>
      </c>
      <c r="L763" s="17">
        <v>5489148.1851179535</v>
      </c>
      <c r="N763" s="18">
        <v>0.38703506415801892</v>
      </c>
      <c r="O763" s="18">
        <f t="shared" si="11"/>
        <v>0.38703506415801892</v>
      </c>
      <c r="P763" s="19">
        <v>0.26954787251296014</v>
      </c>
      <c r="R763" s="50"/>
      <c r="S763" s="17"/>
    </row>
    <row r="764" spans="2:19" x14ac:dyDescent="0.2">
      <c r="B764" s="3">
        <v>757</v>
      </c>
      <c r="D764" s="32" t="s">
        <v>811</v>
      </c>
      <c r="E764" s="32"/>
      <c r="F764" s="3" t="s">
        <v>812</v>
      </c>
      <c r="G764" s="4"/>
      <c r="H764" s="21">
        <v>973185.37000000011</v>
      </c>
      <c r="I764" s="21">
        <v>1031954.2668229954</v>
      </c>
      <c r="J764" s="4"/>
      <c r="K764" s="17">
        <v>2514844.5882419143</v>
      </c>
      <c r="L764" s="17">
        <v>2514844.5882419143</v>
      </c>
      <c r="N764" s="18">
        <v>0.38697634619256438</v>
      </c>
      <c r="O764" s="18">
        <f t="shared" si="11"/>
        <v>0.38697634619256438</v>
      </c>
      <c r="P764" s="19">
        <v>0.41034514484428525</v>
      </c>
      <c r="R764" s="50"/>
      <c r="S764" s="17"/>
    </row>
    <row r="765" spans="2:19" x14ac:dyDescent="0.2">
      <c r="B765" s="3">
        <v>758</v>
      </c>
      <c r="D765" s="32" t="s">
        <v>1856</v>
      </c>
      <c r="E765" s="32"/>
      <c r="F765" s="3" t="s">
        <v>1857</v>
      </c>
      <c r="G765" s="4"/>
      <c r="H765" s="21">
        <v>523852.27999999997</v>
      </c>
      <c r="I765" s="21">
        <v>476057.9637022033</v>
      </c>
      <c r="J765" s="4"/>
      <c r="K765" s="17">
        <v>1353909.3208767157</v>
      </c>
      <c r="L765" s="17">
        <v>1353909.3208767157</v>
      </c>
      <c r="N765" s="18">
        <v>0.38691829055492627</v>
      </c>
      <c r="O765" s="18">
        <f t="shared" si="11"/>
        <v>0.38691829055492627</v>
      </c>
      <c r="P765" s="19">
        <v>0.3516173176161716</v>
      </c>
      <c r="R765" s="50"/>
      <c r="S765" s="17"/>
    </row>
    <row r="766" spans="2:19" x14ac:dyDescent="0.2">
      <c r="B766" s="3">
        <v>759</v>
      </c>
      <c r="D766" s="32" t="s">
        <v>2799</v>
      </c>
      <c r="E766" s="32"/>
      <c r="F766" s="3" t="s">
        <v>2800</v>
      </c>
      <c r="H766" s="21">
        <v>1326146.6800000002</v>
      </c>
      <c r="I766" s="21">
        <v>1693381.9178835494</v>
      </c>
      <c r="K766" s="17">
        <v>3429147.0659883586</v>
      </c>
      <c r="L766" s="17">
        <v>3429150</v>
      </c>
      <c r="N766" s="18">
        <v>0.38672785228526629</v>
      </c>
      <c r="O766" s="18">
        <f t="shared" si="11"/>
        <v>0.38672752139743088</v>
      </c>
      <c r="P766" s="19">
        <v>0.49382014982068956</v>
      </c>
      <c r="R766" s="50"/>
      <c r="S766" s="17"/>
    </row>
    <row r="767" spans="2:19" x14ac:dyDescent="0.2">
      <c r="B767" s="3">
        <v>760</v>
      </c>
      <c r="D767" s="32" t="s">
        <v>321</v>
      </c>
      <c r="E767" s="32"/>
      <c r="F767" s="3" t="s">
        <v>322</v>
      </c>
      <c r="G767" s="4"/>
      <c r="H767" s="21">
        <v>192757.26</v>
      </c>
      <c r="I767" s="21">
        <v>174606.26828681008</v>
      </c>
      <c r="J767" s="4"/>
      <c r="K767" s="17">
        <v>498567.43391888589</v>
      </c>
      <c r="L767" s="17">
        <v>498567.43391888589</v>
      </c>
      <c r="N767" s="18">
        <v>0.38662224382541704</v>
      </c>
      <c r="O767" s="18">
        <f t="shared" si="11"/>
        <v>0.38662224382541704</v>
      </c>
      <c r="P767" s="19">
        <v>0.35021595156016055</v>
      </c>
      <c r="R767" s="50"/>
      <c r="S767" s="17"/>
    </row>
    <row r="768" spans="2:19" x14ac:dyDescent="0.2">
      <c r="B768" s="3">
        <v>761</v>
      </c>
      <c r="D768" s="32" t="s">
        <v>2089</v>
      </c>
      <c r="E768" s="32"/>
      <c r="F768" s="3" t="s">
        <v>2090</v>
      </c>
      <c r="G768" s="4"/>
      <c r="H768" s="21">
        <v>6667972.79</v>
      </c>
      <c r="I768" s="21">
        <v>6466919.2775858743</v>
      </c>
      <c r="J768" s="4"/>
      <c r="K768" s="17">
        <v>17248465.618367434</v>
      </c>
      <c r="L768" s="17">
        <v>17248465.618367434</v>
      </c>
      <c r="N768" s="18">
        <v>0.38658353372020826</v>
      </c>
      <c r="O768" s="18">
        <f t="shared" si="11"/>
        <v>0.38658353372020826</v>
      </c>
      <c r="P768" s="19">
        <v>0.37492722081316177</v>
      </c>
      <c r="R768" s="50"/>
      <c r="S768" s="17"/>
    </row>
    <row r="769" spans="2:19" x14ac:dyDescent="0.2">
      <c r="B769" s="3">
        <v>762</v>
      </c>
      <c r="D769" s="32" t="s">
        <v>700</v>
      </c>
      <c r="E769" s="32"/>
      <c r="F769" s="3" t="s">
        <v>701</v>
      </c>
      <c r="G769" s="4"/>
      <c r="H769" s="21">
        <v>5142343.4399999995</v>
      </c>
      <c r="I769" s="21">
        <v>6148162.6296747066</v>
      </c>
      <c r="J769" s="4"/>
      <c r="K769" s="17">
        <v>13303537.524894461</v>
      </c>
      <c r="L769" s="17">
        <v>15498620</v>
      </c>
      <c r="N769" s="18">
        <v>0.38653955238426663</v>
      </c>
      <c r="O769" s="18">
        <f t="shared" si="11"/>
        <v>0.33179363323960454</v>
      </c>
      <c r="P769" s="19">
        <v>0.46214494589652255</v>
      </c>
      <c r="R769" s="50"/>
      <c r="S769" s="17"/>
    </row>
    <row r="770" spans="2:19" x14ac:dyDescent="0.2">
      <c r="B770" s="3">
        <v>763</v>
      </c>
      <c r="D770" s="32" t="s">
        <v>2811</v>
      </c>
      <c r="E770" s="32"/>
      <c r="F770" s="3" t="s">
        <v>2812</v>
      </c>
      <c r="H770" s="21">
        <v>7576764.7000000002</v>
      </c>
      <c r="I770" s="21">
        <v>10394733.644811634</v>
      </c>
      <c r="K770" s="17">
        <v>19604843.350025419</v>
      </c>
      <c r="L770" s="17">
        <v>19604840</v>
      </c>
      <c r="N770" s="18">
        <v>0.38647412604754</v>
      </c>
      <c r="O770" s="18">
        <f t="shared" si="11"/>
        <v>0.38647419208726008</v>
      </c>
      <c r="P770" s="19">
        <v>0.5302125326493955</v>
      </c>
      <c r="R770" s="50"/>
      <c r="S770" s="17"/>
    </row>
    <row r="771" spans="2:19" x14ac:dyDescent="0.2">
      <c r="B771" s="3">
        <v>764</v>
      </c>
      <c r="D771" s="32" t="s">
        <v>422</v>
      </c>
      <c r="E771" s="32"/>
      <c r="F771" s="3" t="s">
        <v>423</v>
      </c>
      <c r="H771" s="21">
        <v>216879.63999999998</v>
      </c>
      <c r="I771" s="21">
        <v>198906.02131315722</v>
      </c>
      <c r="K771" s="17">
        <v>561211.162330035</v>
      </c>
      <c r="L771" s="17">
        <v>561211.162330035</v>
      </c>
      <c r="N771" s="18">
        <v>0.38644926287559866</v>
      </c>
      <c r="O771" s="18">
        <f t="shared" si="11"/>
        <v>0.38644926287559866</v>
      </c>
      <c r="P771" s="19">
        <v>0.35442278176959224</v>
      </c>
      <c r="R771" s="50"/>
      <c r="S771" s="17"/>
    </row>
    <row r="772" spans="2:19" x14ac:dyDescent="0.2">
      <c r="B772" s="3">
        <v>765</v>
      </c>
      <c r="D772" s="32" t="s">
        <v>3005</v>
      </c>
      <c r="E772" s="32"/>
      <c r="F772" s="3" t="s">
        <v>3006</v>
      </c>
      <c r="G772" s="4"/>
      <c r="H772" s="21">
        <v>1756373.94</v>
      </c>
      <c r="I772" s="21">
        <v>1981272.6896106331</v>
      </c>
      <c r="J772" s="4"/>
      <c r="K772" s="17">
        <v>4545530.0066415835</v>
      </c>
      <c r="L772" s="17">
        <v>4545530.0066415835</v>
      </c>
      <c r="N772" s="18">
        <v>0.38639585206427407</v>
      </c>
      <c r="O772" s="18">
        <f t="shared" si="11"/>
        <v>0.38639585206427407</v>
      </c>
      <c r="P772" s="19">
        <v>0.43587275558972177</v>
      </c>
      <c r="R772" s="50"/>
      <c r="S772" s="17"/>
    </row>
    <row r="773" spans="2:19" x14ac:dyDescent="0.2">
      <c r="B773" s="3">
        <v>766</v>
      </c>
      <c r="D773" s="32" t="s">
        <v>1305</v>
      </c>
      <c r="E773" s="32"/>
      <c r="F773" s="3" t="s">
        <v>1306</v>
      </c>
      <c r="G773" s="4"/>
      <c r="H773" s="21">
        <v>3409715.01</v>
      </c>
      <c r="I773" s="21">
        <v>3970576.0768107772</v>
      </c>
      <c r="J773" s="4"/>
      <c r="K773" s="17">
        <v>8826987.130528586</v>
      </c>
      <c r="L773" s="17">
        <v>8826987.130528586</v>
      </c>
      <c r="N773" s="18">
        <v>0.38628299323189519</v>
      </c>
      <c r="O773" s="18">
        <f t="shared" si="11"/>
        <v>0.38628299323189519</v>
      </c>
      <c r="P773" s="19">
        <v>0.449822347998938</v>
      </c>
      <c r="R773" s="50"/>
      <c r="S773" s="17"/>
    </row>
    <row r="774" spans="2:19" x14ac:dyDescent="0.2">
      <c r="B774" s="3">
        <v>767</v>
      </c>
      <c r="D774" s="32" t="s">
        <v>2870</v>
      </c>
      <c r="E774" s="32"/>
      <c r="F774" s="3" t="s">
        <v>2871</v>
      </c>
      <c r="H774" s="21">
        <v>1623074.54</v>
      </c>
      <c r="I774" s="21">
        <v>2012782.9910769395</v>
      </c>
      <c r="K774" s="17">
        <v>4202001.3499907451</v>
      </c>
      <c r="L774" s="17">
        <v>4202001.3499907451</v>
      </c>
      <c r="N774" s="18">
        <v>0.38626226048298984</v>
      </c>
      <c r="O774" s="18">
        <f t="shared" si="11"/>
        <v>0.38626226048298984</v>
      </c>
      <c r="P774" s="19">
        <v>0.47900579353249678</v>
      </c>
      <c r="R774" s="50"/>
      <c r="S774" s="17"/>
    </row>
    <row r="775" spans="2:19" x14ac:dyDescent="0.2">
      <c r="B775" s="3">
        <v>768</v>
      </c>
      <c r="D775" s="32" t="s">
        <v>2565</v>
      </c>
      <c r="E775" s="32"/>
      <c r="F775" s="3" t="s">
        <v>2566</v>
      </c>
      <c r="H775" s="21">
        <v>400317.3</v>
      </c>
      <c r="I775" s="21">
        <v>372591.91871561285</v>
      </c>
      <c r="K775" s="17">
        <v>1036623.5311417928</v>
      </c>
      <c r="L775" s="17">
        <v>1036623.5311417928</v>
      </c>
      <c r="N775" s="18">
        <v>0.38617423584728877</v>
      </c>
      <c r="O775" s="18">
        <f t="shared" si="11"/>
        <v>0.38617423584728877</v>
      </c>
      <c r="P775" s="19">
        <v>0.35942838216803752</v>
      </c>
      <c r="R775" s="50"/>
      <c r="S775" s="17"/>
    </row>
    <row r="776" spans="2:19" x14ac:dyDescent="0.2">
      <c r="B776" s="3">
        <v>769</v>
      </c>
      <c r="D776" s="32" t="s">
        <v>3045</v>
      </c>
      <c r="E776" s="32"/>
      <c r="F776" s="3" t="s">
        <v>3046</v>
      </c>
      <c r="H776" s="21">
        <v>2360053.4500000002</v>
      </c>
      <c r="I776" s="21">
        <v>2260622.327999311</v>
      </c>
      <c r="K776" s="17">
        <v>6112470.8758873725</v>
      </c>
      <c r="L776" s="17">
        <v>6112470.8758873725</v>
      </c>
      <c r="N776" s="18">
        <v>0.38610465357143831</v>
      </c>
      <c r="O776" s="18">
        <f t="shared" ref="O776:O839" si="12">+H776/L776</f>
        <v>0.38610465357143831</v>
      </c>
      <c r="P776" s="19">
        <v>0.36983772583965518</v>
      </c>
      <c r="R776" s="50"/>
      <c r="S776" s="17"/>
    </row>
    <row r="777" spans="2:19" x14ac:dyDescent="0.2">
      <c r="B777" s="3">
        <v>770</v>
      </c>
      <c r="D777" s="32" t="s">
        <v>1339</v>
      </c>
      <c r="E777" s="32"/>
      <c r="F777" s="3" t="s">
        <v>1340</v>
      </c>
      <c r="H777" s="21">
        <v>917373.41999999993</v>
      </c>
      <c r="I777" s="21">
        <v>719950.4413981518</v>
      </c>
      <c r="K777" s="17">
        <v>2376252.2518432466</v>
      </c>
      <c r="L777" s="17">
        <v>2376252.2518432466</v>
      </c>
      <c r="N777" s="18">
        <v>0.38605893767734384</v>
      </c>
      <c r="O777" s="18">
        <f t="shared" si="12"/>
        <v>0.38605893767734384</v>
      </c>
      <c r="P777" s="19">
        <v>0.30297727896509724</v>
      </c>
      <c r="R777" s="50"/>
      <c r="S777" s="17"/>
    </row>
    <row r="778" spans="2:19" x14ac:dyDescent="0.2">
      <c r="B778" s="3">
        <v>771</v>
      </c>
      <c r="D778" s="32" t="s">
        <v>3250</v>
      </c>
      <c r="E778" s="32"/>
      <c r="F778" s="3" t="s">
        <v>3251</v>
      </c>
      <c r="G778" s="4"/>
      <c r="H778" s="21">
        <v>835164.90999999992</v>
      </c>
      <c r="I778" s="21">
        <v>736327.54453156586</v>
      </c>
      <c r="J778" s="4"/>
      <c r="K778" s="17">
        <v>2165966.6592180058</v>
      </c>
      <c r="L778" s="17">
        <v>2165966.6592180058</v>
      </c>
      <c r="N778" s="18">
        <v>0.3855853027310796</v>
      </c>
      <c r="O778" s="18">
        <f t="shared" si="12"/>
        <v>0.3855853027310796</v>
      </c>
      <c r="P778" s="19">
        <v>0.33995331433098203</v>
      </c>
      <c r="R778" s="50"/>
      <c r="S778" s="17"/>
    </row>
    <row r="779" spans="2:19" x14ac:dyDescent="0.2">
      <c r="B779" s="3">
        <v>772</v>
      </c>
      <c r="D779" s="32" t="s">
        <v>1382</v>
      </c>
      <c r="E779" s="32"/>
      <c r="F779" s="3" t="s">
        <v>1383</v>
      </c>
      <c r="H779" s="21">
        <v>8532506.5199999996</v>
      </c>
      <c r="I779" s="21">
        <v>10010116.191176668</v>
      </c>
      <c r="K779" s="17">
        <v>22129084.50881001</v>
      </c>
      <c r="L779" s="17">
        <v>22129080</v>
      </c>
      <c r="N779" s="18">
        <v>0.38557883027664547</v>
      </c>
      <c r="O779" s="18">
        <f t="shared" si="12"/>
        <v>0.38557890883850571</v>
      </c>
      <c r="P779" s="19">
        <v>0.45235112131238203</v>
      </c>
      <c r="R779" s="50"/>
      <c r="S779" s="17"/>
    </row>
    <row r="780" spans="2:19" x14ac:dyDescent="0.2">
      <c r="B780" s="3">
        <v>773</v>
      </c>
      <c r="D780" s="32" t="s">
        <v>1150</v>
      </c>
      <c r="E780" s="32"/>
      <c r="F780" s="3" t="s">
        <v>1151</v>
      </c>
      <c r="G780" s="4"/>
      <c r="H780" s="21">
        <v>6410738.2300000004</v>
      </c>
      <c r="I780" s="21">
        <v>6778441.501578168</v>
      </c>
      <c r="J780" s="4"/>
      <c r="K780" s="17">
        <v>16630198.079840394</v>
      </c>
      <c r="L780" s="17">
        <v>16630198.079840394</v>
      </c>
      <c r="N780" s="18">
        <v>0.38548778548652901</v>
      </c>
      <c r="O780" s="18">
        <f t="shared" si="12"/>
        <v>0.38548778548652901</v>
      </c>
      <c r="P780" s="19">
        <v>0.40759836227057278</v>
      </c>
      <c r="R780" s="50"/>
      <c r="S780" s="17"/>
    </row>
    <row r="781" spans="2:19" x14ac:dyDescent="0.2">
      <c r="B781" s="3">
        <v>774</v>
      </c>
      <c r="D781" s="32" t="s">
        <v>1405</v>
      </c>
      <c r="E781" s="32"/>
      <c r="F781" s="3" t="s">
        <v>1406</v>
      </c>
      <c r="H781" s="21">
        <v>729244.48</v>
      </c>
      <c r="I781" s="21">
        <v>672368.85124512715</v>
      </c>
      <c r="K781" s="17">
        <v>1892077.0780612736</v>
      </c>
      <c r="L781" s="17">
        <v>1892077.0780612736</v>
      </c>
      <c r="N781" s="18">
        <v>0.38542007006777129</v>
      </c>
      <c r="O781" s="18">
        <f t="shared" si="12"/>
        <v>0.38542007006777129</v>
      </c>
      <c r="P781" s="19">
        <v>0.35536018011172849</v>
      </c>
      <c r="R781" s="50"/>
      <c r="S781" s="17"/>
    </row>
    <row r="782" spans="2:19" x14ac:dyDescent="0.2">
      <c r="B782" s="3">
        <v>775</v>
      </c>
      <c r="D782" s="32" t="s">
        <v>2005</v>
      </c>
      <c r="E782" s="32"/>
      <c r="F782" s="3" t="s">
        <v>2006</v>
      </c>
      <c r="H782" s="21">
        <v>24570179.470000003</v>
      </c>
      <c r="I782" s="21">
        <v>29281596.570598751</v>
      </c>
      <c r="K782" s="17">
        <v>63856067.658301026</v>
      </c>
      <c r="L782" s="17">
        <v>64962570</v>
      </c>
      <c r="N782" s="18">
        <v>0.38477438982740086</v>
      </c>
      <c r="O782" s="18">
        <f t="shared" si="12"/>
        <v>0.37822055793051296</v>
      </c>
      <c r="P782" s="19">
        <v>0.45855621312741873</v>
      </c>
      <c r="R782" s="50"/>
      <c r="S782" s="17"/>
    </row>
    <row r="783" spans="2:19" x14ac:dyDescent="0.2">
      <c r="B783" s="3">
        <v>776</v>
      </c>
      <c r="D783" s="32" t="s">
        <v>378</v>
      </c>
      <c r="E783" s="32"/>
      <c r="F783" s="3" t="s">
        <v>379</v>
      </c>
      <c r="H783" s="21">
        <v>442251.82</v>
      </c>
      <c r="I783" s="21">
        <v>489764.28718755464</v>
      </c>
      <c r="K783" s="17">
        <v>1150039.8599184961</v>
      </c>
      <c r="L783" s="17">
        <v>1150039.8599184961</v>
      </c>
      <c r="N783" s="18">
        <v>0.38455347106955284</v>
      </c>
      <c r="O783" s="18">
        <f t="shared" si="12"/>
        <v>0.38455347106955284</v>
      </c>
      <c r="P783" s="19">
        <v>0.42586722796048515</v>
      </c>
      <c r="R783" s="50"/>
      <c r="S783" s="17"/>
    </row>
    <row r="784" spans="2:19" x14ac:dyDescent="0.2">
      <c r="B784" s="3">
        <v>777</v>
      </c>
      <c r="D784" s="32" t="s">
        <v>1731</v>
      </c>
      <c r="E784" s="32"/>
      <c r="F784" s="3" t="s">
        <v>1732</v>
      </c>
      <c r="H784" s="21">
        <v>172714.91</v>
      </c>
      <c r="I784" s="21">
        <v>153488.36222695495</v>
      </c>
      <c r="K784" s="17">
        <v>449235.15161492478</v>
      </c>
      <c r="L784" s="17">
        <v>449235.15161492478</v>
      </c>
      <c r="N784" s="18">
        <v>0.38446437100729752</v>
      </c>
      <c r="O784" s="18">
        <f t="shared" si="12"/>
        <v>0.38446437100729752</v>
      </c>
      <c r="P784" s="19">
        <v>0.34166596642134994</v>
      </c>
      <c r="R784" s="50"/>
      <c r="S784" s="17"/>
    </row>
    <row r="785" spans="2:19" x14ac:dyDescent="0.2">
      <c r="B785" s="3">
        <v>778</v>
      </c>
      <c r="D785" s="32" t="s">
        <v>556</v>
      </c>
      <c r="E785" s="32"/>
      <c r="F785" s="3" t="s">
        <v>557</v>
      </c>
      <c r="H785" s="21">
        <v>420938.74</v>
      </c>
      <c r="I785" s="21">
        <v>446953.638796138</v>
      </c>
      <c r="K785" s="17">
        <v>1094872.3764753586</v>
      </c>
      <c r="L785" s="17">
        <v>1094872.3764753586</v>
      </c>
      <c r="N785" s="18">
        <v>0.38446375033690855</v>
      </c>
      <c r="O785" s="18">
        <f t="shared" si="12"/>
        <v>0.38446375033690855</v>
      </c>
      <c r="P785" s="19">
        <v>0.40822441811435839</v>
      </c>
      <c r="R785" s="50"/>
      <c r="S785" s="17"/>
    </row>
    <row r="786" spans="2:19" x14ac:dyDescent="0.2">
      <c r="B786" s="3">
        <v>779</v>
      </c>
      <c r="D786" s="32" t="s">
        <v>1174</v>
      </c>
      <c r="E786" s="32"/>
      <c r="F786" s="3" t="s">
        <v>1175</v>
      </c>
      <c r="G786" s="4"/>
      <c r="H786" s="21">
        <v>1370926.69</v>
      </c>
      <c r="I786" s="21">
        <v>1022812.3345212776</v>
      </c>
      <c r="J786" s="4"/>
      <c r="K786" s="17">
        <v>3566793.0062481118</v>
      </c>
      <c r="L786" s="17">
        <v>3566793.0062481118</v>
      </c>
      <c r="N786" s="18">
        <v>0.38435835429711956</v>
      </c>
      <c r="O786" s="18">
        <f t="shared" si="12"/>
        <v>0.38435835429711956</v>
      </c>
      <c r="P786" s="19">
        <v>0.28675965572702738</v>
      </c>
      <c r="R786" s="50"/>
      <c r="S786" s="17"/>
    </row>
    <row r="787" spans="2:19" x14ac:dyDescent="0.2">
      <c r="B787" s="3">
        <v>780</v>
      </c>
      <c r="D787" s="32" t="s">
        <v>904</v>
      </c>
      <c r="E787" s="32"/>
      <c r="F787" s="3" t="s">
        <v>905</v>
      </c>
      <c r="H787" s="21">
        <v>16585421.140000001</v>
      </c>
      <c r="I787" s="21">
        <v>18826424.998081706</v>
      </c>
      <c r="K787" s="17">
        <v>43156313.956617162</v>
      </c>
      <c r="L787" s="17">
        <v>43156310</v>
      </c>
      <c r="N787" s="18">
        <v>0.38431041994625575</v>
      </c>
      <c r="O787" s="18">
        <f t="shared" si="12"/>
        <v>0.38431045518025059</v>
      </c>
      <c r="P787" s="19">
        <v>0.4362380210925092</v>
      </c>
      <c r="R787" s="50"/>
      <c r="S787" s="17"/>
    </row>
    <row r="788" spans="2:19" x14ac:dyDescent="0.2">
      <c r="B788" s="3">
        <v>781</v>
      </c>
      <c r="D788" s="32" t="s">
        <v>1615</v>
      </c>
      <c r="E788" s="32"/>
      <c r="F788" s="3" t="s">
        <v>1616</v>
      </c>
      <c r="G788" s="4"/>
      <c r="H788" s="21">
        <v>541740.34</v>
      </c>
      <c r="I788" s="21">
        <v>555758.27053957328</v>
      </c>
      <c r="J788" s="4"/>
      <c r="K788" s="17">
        <v>1409675.7724681457</v>
      </c>
      <c r="L788" s="17">
        <v>1740100</v>
      </c>
      <c r="N788" s="18">
        <v>0.3843013766573346</v>
      </c>
      <c r="O788" s="18">
        <f t="shared" si="12"/>
        <v>0.31132713062467671</v>
      </c>
      <c r="P788" s="19">
        <v>0.39424545799387473</v>
      </c>
      <c r="R788" s="50"/>
      <c r="S788" s="17"/>
    </row>
    <row r="789" spans="2:19" x14ac:dyDescent="0.2">
      <c r="B789" s="3">
        <v>782</v>
      </c>
      <c r="D789" s="32" t="s">
        <v>48</v>
      </c>
      <c r="E789" s="32"/>
      <c r="F789" s="3" t="s">
        <v>49</v>
      </c>
      <c r="H789" s="21">
        <v>151031.28</v>
      </c>
      <c r="I789" s="21">
        <v>134577.09396318989</v>
      </c>
      <c r="K789" s="17">
        <v>393241.29867132072</v>
      </c>
      <c r="L789" s="17">
        <v>481750</v>
      </c>
      <c r="N789" s="18">
        <v>0.38406769713736272</v>
      </c>
      <c r="O789" s="18">
        <f t="shared" si="12"/>
        <v>0.31350551115723924</v>
      </c>
      <c r="P789" s="19">
        <v>0.34222523020317924</v>
      </c>
      <c r="R789" s="50"/>
      <c r="S789" s="17"/>
    </row>
    <row r="790" spans="2:19" x14ac:dyDescent="0.2">
      <c r="B790" s="3">
        <v>783</v>
      </c>
      <c r="D790" s="32" t="s">
        <v>1220</v>
      </c>
      <c r="E790" s="32"/>
      <c r="F790" s="3" t="s">
        <v>1221</v>
      </c>
      <c r="G790" s="4"/>
      <c r="H790" s="21">
        <v>373012.43</v>
      </c>
      <c r="I790" s="21">
        <v>421349.32516731578</v>
      </c>
      <c r="J790" s="4"/>
      <c r="K790" s="17">
        <v>972738.24441668822</v>
      </c>
      <c r="L790" s="17">
        <v>972738.24441668822</v>
      </c>
      <c r="N790" s="18">
        <v>0.38346639719473602</v>
      </c>
      <c r="O790" s="18">
        <f t="shared" si="12"/>
        <v>0.38346639719473602</v>
      </c>
      <c r="P790" s="19">
        <v>0.43315797192695138</v>
      </c>
      <c r="R790" s="50"/>
      <c r="S790" s="17"/>
    </row>
    <row r="791" spans="2:19" x14ac:dyDescent="0.2">
      <c r="B791" s="3">
        <v>784</v>
      </c>
      <c r="D791" s="32" t="s">
        <v>1741</v>
      </c>
      <c r="E791" s="32"/>
      <c r="F791" s="3" t="s">
        <v>1742</v>
      </c>
      <c r="G791" s="4"/>
      <c r="H791" s="21">
        <v>152782.47</v>
      </c>
      <c r="I791" s="21">
        <v>144658.25082237768</v>
      </c>
      <c r="J791" s="4"/>
      <c r="K791" s="17">
        <v>398470.60411190247</v>
      </c>
      <c r="L791" s="17">
        <v>398470.60411190247</v>
      </c>
      <c r="N791" s="18">
        <v>0.38342218578586568</v>
      </c>
      <c r="O791" s="18">
        <f t="shared" si="12"/>
        <v>0.38342218578586568</v>
      </c>
      <c r="P791" s="19">
        <v>0.3630336826095038</v>
      </c>
      <c r="R791" s="50"/>
      <c r="S791" s="17"/>
    </row>
    <row r="792" spans="2:19" x14ac:dyDescent="0.2">
      <c r="B792" s="3">
        <v>785</v>
      </c>
      <c r="D792" s="32" t="s">
        <v>908</v>
      </c>
      <c r="E792" s="32"/>
      <c r="F792" s="3" t="s">
        <v>909</v>
      </c>
      <c r="H792" s="21">
        <v>757221.94000000006</v>
      </c>
      <c r="I792" s="21">
        <v>712642.83259832032</v>
      </c>
      <c r="K792" s="17">
        <v>1975139.7478447868</v>
      </c>
      <c r="L792" s="17">
        <v>1975140</v>
      </c>
      <c r="N792" s="18">
        <v>0.38337638682339203</v>
      </c>
      <c r="O792" s="18">
        <f t="shared" si="12"/>
        <v>0.38337633787984654</v>
      </c>
      <c r="P792" s="19">
        <v>0.3608062838976</v>
      </c>
      <c r="R792" s="50"/>
      <c r="S792" s="17"/>
    </row>
    <row r="793" spans="2:19" x14ac:dyDescent="0.2">
      <c r="B793" s="3">
        <v>786</v>
      </c>
      <c r="D793" s="32" t="s">
        <v>2573</v>
      </c>
      <c r="E793" s="32"/>
      <c r="F793" s="3" t="s">
        <v>2574</v>
      </c>
      <c r="H793" s="21">
        <v>229941.44</v>
      </c>
      <c r="I793" s="21">
        <v>253522.56025969854</v>
      </c>
      <c r="K793" s="17">
        <v>600085.3043566508</v>
      </c>
      <c r="L793" s="17">
        <v>600085.3043566508</v>
      </c>
      <c r="N793" s="18">
        <v>0.38318125494927652</v>
      </c>
      <c r="O793" s="18">
        <f t="shared" si="12"/>
        <v>0.38318125494927652</v>
      </c>
      <c r="P793" s="19">
        <v>0.42247753514227299</v>
      </c>
      <c r="R793" s="50"/>
      <c r="S793" s="17"/>
    </row>
    <row r="794" spans="2:19" x14ac:dyDescent="0.2">
      <c r="B794" s="3">
        <v>787</v>
      </c>
      <c r="D794" s="32" t="s">
        <v>3494</v>
      </c>
      <c r="E794" s="32"/>
      <c r="F794" s="3" t="s">
        <v>3495</v>
      </c>
      <c r="G794" s="4"/>
      <c r="H794" s="21">
        <v>352223.32</v>
      </c>
      <c r="I794" s="21">
        <v>395289.90856256516</v>
      </c>
      <c r="J794" s="4"/>
      <c r="K794" s="17">
        <v>919394.57129319164</v>
      </c>
      <c r="L794" s="17">
        <v>919394.57129319164</v>
      </c>
      <c r="N794" s="18">
        <v>0.38310354552624093</v>
      </c>
      <c r="O794" s="18">
        <f t="shared" si="12"/>
        <v>0.38310354552624093</v>
      </c>
      <c r="P794" s="19">
        <v>0.42994588058809474</v>
      </c>
      <c r="R794" s="50"/>
      <c r="S794" s="17"/>
    </row>
    <row r="795" spans="2:19" x14ac:dyDescent="0.2">
      <c r="B795" s="3">
        <v>788</v>
      </c>
      <c r="D795" s="32" t="s">
        <v>737</v>
      </c>
      <c r="E795" s="32"/>
      <c r="F795" s="3" t="s">
        <v>738</v>
      </c>
      <c r="H795" s="21">
        <v>4372729.1900000004</v>
      </c>
      <c r="I795" s="21">
        <v>5131406.1784286387</v>
      </c>
      <c r="K795" s="17">
        <v>11422414.827241329</v>
      </c>
      <c r="L795" s="17">
        <v>11422410</v>
      </c>
      <c r="N795" s="18">
        <v>0.3828200302769143</v>
      </c>
      <c r="O795" s="18">
        <f t="shared" si="12"/>
        <v>0.38282019206104495</v>
      </c>
      <c r="P795" s="19">
        <v>0.44924004740142548</v>
      </c>
      <c r="R795" s="50"/>
      <c r="S795" s="17"/>
    </row>
    <row r="796" spans="2:19" x14ac:dyDescent="0.2">
      <c r="B796" s="3">
        <v>789</v>
      </c>
      <c r="D796" s="32" t="s">
        <v>112</v>
      </c>
      <c r="E796" s="32"/>
      <c r="F796" s="3" t="s">
        <v>113</v>
      </c>
      <c r="H796" s="21">
        <v>6640797.3199999994</v>
      </c>
      <c r="I796" s="21">
        <v>6967442.9317136817</v>
      </c>
      <c r="K796" s="17">
        <v>17350810.678205252</v>
      </c>
      <c r="L796" s="17">
        <v>17350810.678205252</v>
      </c>
      <c r="N796" s="18">
        <v>0.38273700538624722</v>
      </c>
      <c r="O796" s="18">
        <f t="shared" si="12"/>
        <v>0.38273700538624722</v>
      </c>
      <c r="P796" s="19">
        <v>0.40156296215401888</v>
      </c>
      <c r="R796" s="50"/>
      <c r="S796" s="17"/>
    </row>
    <row r="797" spans="2:19" x14ac:dyDescent="0.2">
      <c r="B797" s="3">
        <v>790</v>
      </c>
      <c r="D797" s="32" t="s">
        <v>1058</v>
      </c>
      <c r="E797" s="32"/>
      <c r="F797" s="3" t="s">
        <v>1059</v>
      </c>
      <c r="G797" s="4"/>
      <c r="H797" s="21">
        <v>273757.33999999997</v>
      </c>
      <c r="I797" s="21">
        <v>248794.65103203588</v>
      </c>
      <c r="J797" s="4"/>
      <c r="K797" s="17">
        <v>715767.38755486696</v>
      </c>
      <c r="L797" s="17">
        <v>715767.38755486696</v>
      </c>
      <c r="N797" s="18">
        <v>0.38246690860725358</v>
      </c>
      <c r="O797" s="18">
        <f t="shared" si="12"/>
        <v>0.38246690860725358</v>
      </c>
      <c r="P797" s="19">
        <v>0.34759148762273634</v>
      </c>
      <c r="R797" s="50"/>
      <c r="S797" s="17"/>
    </row>
    <row r="798" spans="2:19" x14ac:dyDescent="0.2">
      <c r="B798" s="3">
        <v>791</v>
      </c>
      <c r="D798" s="32" t="s">
        <v>2724</v>
      </c>
      <c r="E798" s="32"/>
      <c r="F798" s="3" t="s">
        <v>2725</v>
      </c>
      <c r="G798" s="4"/>
      <c r="H798" s="21">
        <v>228683.64999999997</v>
      </c>
      <c r="I798" s="21">
        <v>200588.44321076735</v>
      </c>
      <c r="J798" s="4"/>
      <c r="K798" s="17">
        <v>597991.36143059167</v>
      </c>
      <c r="L798" s="17">
        <v>597991.36143059167</v>
      </c>
      <c r="N798" s="18">
        <v>0.38241965478048645</v>
      </c>
      <c r="O798" s="18">
        <f t="shared" si="12"/>
        <v>0.38241965478048645</v>
      </c>
      <c r="P798" s="19">
        <v>0.33543702492774136</v>
      </c>
      <c r="R798" s="50"/>
      <c r="S798" s="17"/>
    </row>
    <row r="799" spans="2:19" x14ac:dyDescent="0.2">
      <c r="B799" s="3">
        <v>792</v>
      </c>
      <c r="D799" s="32" t="s">
        <v>1232</v>
      </c>
      <c r="E799" s="32"/>
      <c r="F799" s="3" t="s">
        <v>1233</v>
      </c>
      <c r="G799" s="4"/>
      <c r="H799" s="21">
        <v>1159663.4600000002</v>
      </c>
      <c r="I799" s="21">
        <v>1065411.4820093086</v>
      </c>
      <c r="J799" s="4"/>
      <c r="K799" s="17">
        <v>3033712.5048607946</v>
      </c>
      <c r="L799" s="17">
        <v>3033712.5048607946</v>
      </c>
      <c r="N799" s="18">
        <v>0.38225885219575634</v>
      </c>
      <c r="O799" s="18">
        <f t="shared" si="12"/>
        <v>0.38225885219575634</v>
      </c>
      <c r="P799" s="19">
        <v>0.35119065511390518</v>
      </c>
      <c r="R799" s="50"/>
      <c r="S799" s="17"/>
    </row>
    <row r="800" spans="2:19" x14ac:dyDescent="0.2">
      <c r="B800" s="3">
        <v>793</v>
      </c>
      <c r="D800" s="32" t="s">
        <v>562</v>
      </c>
      <c r="E800" s="32"/>
      <c r="F800" s="3" t="s">
        <v>563</v>
      </c>
      <c r="G800" s="4"/>
      <c r="H800" s="21">
        <v>410040.68</v>
      </c>
      <c r="I800" s="21">
        <v>513359.04766398633</v>
      </c>
      <c r="J800" s="4"/>
      <c r="K800" s="17">
        <v>1073361.4557372222</v>
      </c>
      <c r="L800" s="17">
        <v>1073361.4557372222</v>
      </c>
      <c r="N800" s="18">
        <v>0.38201546907455297</v>
      </c>
      <c r="O800" s="18">
        <f t="shared" si="12"/>
        <v>0.38201546907455297</v>
      </c>
      <c r="P800" s="19">
        <v>0.47827229580495167</v>
      </c>
      <c r="R800" s="50"/>
      <c r="S800" s="17"/>
    </row>
    <row r="801" spans="2:19" x14ac:dyDescent="0.2">
      <c r="B801" s="3">
        <v>794</v>
      </c>
      <c r="D801" s="32" t="s">
        <v>3367</v>
      </c>
      <c r="E801" s="32"/>
      <c r="F801" s="3" t="s">
        <v>3368</v>
      </c>
      <c r="H801" s="21">
        <v>2151995.42</v>
      </c>
      <c r="I801" s="21">
        <v>2507780.0333093703</v>
      </c>
      <c r="K801" s="17">
        <v>5634051.5069977809</v>
      </c>
      <c r="L801" s="17">
        <v>5634051.5069977809</v>
      </c>
      <c r="N801" s="18">
        <v>0.38196232628102728</v>
      </c>
      <c r="O801" s="18">
        <f t="shared" si="12"/>
        <v>0.38196232628102728</v>
      </c>
      <c r="P801" s="19">
        <v>0.44511130759003154</v>
      </c>
      <c r="R801" s="50"/>
      <c r="S801" s="17"/>
    </row>
    <row r="802" spans="2:19" x14ac:dyDescent="0.2">
      <c r="B802" s="3">
        <v>795</v>
      </c>
      <c r="D802" s="32" t="s">
        <v>2083</v>
      </c>
      <c r="E802" s="32"/>
      <c r="F802" s="3" t="s">
        <v>2084</v>
      </c>
      <c r="H802" s="21">
        <v>230979.20000000001</v>
      </c>
      <c r="I802" s="21">
        <v>260944.63208878544</v>
      </c>
      <c r="K802" s="17">
        <v>604984.93402342708</v>
      </c>
      <c r="L802" s="17">
        <v>604984.93402342708</v>
      </c>
      <c r="N802" s="18">
        <v>0.38179330923810362</v>
      </c>
      <c r="O802" s="18">
        <f t="shared" si="12"/>
        <v>0.38179330923810362</v>
      </c>
      <c r="P802" s="19">
        <v>0.43132418249390786</v>
      </c>
      <c r="R802" s="50"/>
      <c r="S802" s="17"/>
    </row>
    <row r="803" spans="2:19" x14ac:dyDescent="0.2">
      <c r="B803" s="3">
        <v>796</v>
      </c>
      <c r="D803" s="32" t="s">
        <v>848</v>
      </c>
      <c r="E803" s="32"/>
      <c r="F803" s="3" t="s">
        <v>849</v>
      </c>
      <c r="H803" s="21">
        <v>213079.28</v>
      </c>
      <c r="I803" s="21">
        <v>188506.85959563428</v>
      </c>
      <c r="K803" s="17">
        <v>558190.07682013349</v>
      </c>
      <c r="L803" s="17">
        <v>558190.07682013349</v>
      </c>
      <c r="N803" s="18">
        <v>0.38173247581515302</v>
      </c>
      <c r="O803" s="18">
        <f t="shared" si="12"/>
        <v>0.38173247581515302</v>
      </c>
      <c r="P803" s="19">
        <v>0.33771087560264373</v>
      </c>
      <c r="R803" s="50"/>
      <c r="S803" s="17"/>
    </row>
    <row r="804" spans="2:19" x14ac:dyDescent="0.2">
      <c r="B804" s="3">
        <v>797</v>
      </c>
      <c r="D804" s="32" t="s">
        <v>1499</v>
      </c>
      <c r="E804" s="32"/>
      <c r="F804" s="3" t="s">
        <v>1500</v>
      </c>
      <c r="H804" s="21">
        <v>690273.36</v>
      </c>
      <c r="I804" s="21">
        <v>650353.70529749419</v>
      </c>
      <c r="K804" s="17">
        <v>1810350.7119210532</v>
      </c>
      <c r="L804" s="17">
        <v>1810350.7119210532</v>
      </c>
      <c r="N804" s="18">
        <v>0.38129261664858105</v>
      </c>
      <c r="O804" s="18">
        <f t="shared" si="12"/>
        <v>0.38129261664858105</v>
      </c>
      <c r="P804" s="19">
        <v>0.35924183143904287</v>
      </c>
      <c r="R804" s="50"/>
      <c r="S804" s="17"/>
    </row>
    <row r="805" spans="2:19" x14ac:dyDescent="0.2">
      <c r="B805" s="3">
        <v>798</v>
      </c>
      <c r="D805" s="32" t="s">
        <v>2734</v>
      </c>
      <c r="E805" s="32"/>
      <c r="F805" s="3" t="s">
        <v>2735</v>
      </c>
      <c r="H805" s="21">
        <v>2281524.33</v>
      </c>
      <c r="I805" s="21">
        <v>2589542.7738191988</v>
      </c>
      <c r="K805" s="17">
        <v>5983664.4156799959</v>
      </c>
      <c r="L805" s="17">
        <v>5983664.4156799959</v>
      </c>
      <c r="N805" s="18">
        <v>0.38129216003847755</v>
      </c>
      <c r="O805" s="18">
        <f t="shared" si="12"/>
        <v>0.38129216003847755</v>
      </c>
      <c r="P805" s="19">
        <v>0.43276871728190297</v>
      </c>
      <c r="R805" s="50"/>
      <c r="S805" s="17"/>
    </row>
    <row r="806" spans="2:19" x14ac:dyDescent="0.2">
      <c r="B806" s="3">
        <v>799</v>
      </c>
      <c r="D806" s="32" t="s">
        <v>878</v>
      </c>
      <c r="E806" s="32"/>
      <c r="F806" s="3" t="s">
        <v>879</v>
      </c>
      <c r="G806" s="4"/>
      <c r="H806" s="21">
        <v>1798107.6</v>
      </c>
      <c r="I806" s="21">
        <v>2015971.5726802726</v>
      </c>
      <c r="J806" s="4"/>
      <c r="K806" s="17">
        <v>4721281.3812881839</v>
      </c>
      <c r="L806" s="17">
        <v>4721281.3812881839</v>
      </c>
      <c r="N806" s="18">
        <v>0.38085160675371421</v>
      </c>
      <c r="O806" s="18">
        <f t="shared" si="12"/>
        <v>0.38085160675371421</v>
      </c>
      <c r="P806" s="19">
        <v>0.42699670065634227</v>
      </c>
      <c r="R806" s="50"/>
      <c r="S806" s="17"/>
    </row>
    <row r="807" spans="2:19" x14ac:dyDescent="0.2">
      <c r="B807" s="3">
        <v>800</v>
      </c>
      <c r="D807" s="32" t="s">
        <v>767</v>
      </c>
      <c r="E807" s="32"/>
      <c r="F807" s="3" t="s">
        <v>768</v>
      </c>
      <c r="G807" s="4"/>
      <c r="H807" s="21">
        <v>277956.54000000004</v>
      </c>
      <c r="I807" s="21">
        <v>311018.74796291196</v>
      </c>
      <c r="J807" s="4"/>
      <c r="K807" s="17">
        <v>729841.30295889673</v>
      </c>
      <c r="L807" s="17">
        <v>729841.30295889673</v>
      </c>
      <c r="N807" s="18">
        <v>0.38084517671597712</v>
      </c>
      <c r="O807" s="18">
        <f t="shared" si="12"/>
        <v>0.38084517671597712</v>
      </c>
      <c r="P807" s="19">
        <v>0.42614572058609285</v>
      </c>
      <c r="R807" s="50"/>
      <c r="S807" s="17"/>
    </row>
    <row r="808" spans="2:19" x14ac:dyDescent="0.2">
      <c r="B808" s="3">
        <v>801</v>
      </c>
      <c r="D808" s="32" t="s">
        <v>1816</v>
      </c>
      <c r="E808" s="32"/>
      <c r="F808" s="3" t="s">
        <v>1817</v>
      </c>
      <c r="H808" s="21">
        <v>1807302.04</v>
      </c>
      <c r="I808" s="21">
        <v>1939425.0133258952</v>
      </c>
      <c r="K808" s="17">
        <v>4748657.6547115417</v>
      </c>
      <c r="L808" s="17">
        <v>4748657.6547115417</v>
      </c>
      <c r="N808" s="18">
        <v>0.3805921949767897</v>
      </c>
      <c r="O808" s="18">
        <f t="shared" si="12"/>
        <v>0.3805921949767897</v>
      </c>
      <c r="P808" s="19">
        <v>0.40841542059820402</v>
      </c>
      <c r="R808" s="50"/>
      <c r="S808" s="17"/>
    </row>
    <row r="809" spans="2:19" x14ac:dyDescent="0.2">
      <c r="B809" s="3">
        <v>802</v>
      </c>
      <c r="D809" s="32" t="s">
        <v>3207</v>
      </c>
      <c r="E809" s="32"/>
      <c r="F809" s="3" t="s">
        <v>3208</v>
      </c>
      <c r="G809" s="4"/>
      <c r="H809" s="21">
        <v>931852.85000000009</v>
      </c>
      <c r="I809" s="21">
        <v>719692.69645626214</v>
      </c>
      <c r="J809" s="4"/>
      <c r="K809" s="17">
        <v>2449618.3633651007</v>
      </c>
      <c r="L809" s="17">
        <v>2449618.3633651007</v>
      </c>
      <c r="N809" s="18">
        <v>0.38040735811593568</v>
      </c>
      <c r="O809" s="18">
        <f t="shared" si="12"/>
        <v>0.38040735811593568</v>
      </c>
      <c r="P809" s="19">
        <v>0.29379788591542177</v>
      </c>
      <c r="R809" s="50"/>
      <c r="S809" s="17"/>
    </row>
    <row r="810" spans="2:19" x14ac:dyDescent="0.2">
      <c r="B810" s="3">
        <v>803</v>
      </c>
      <c r="D810" s="32" t="s">
        <v>1417</v>
      </c>
      <c r="E810" s="32"/>
      <c r="F810" s="3" t="s">
        <v>1418</v>
      </c>
      <c r="H810" s="21">
        <v>7080960.2699999996</v>
      </c>
      <c r="I810" s="21">
        <v>7162751.952184936</v>
      </c>
      <c r="K810" s="17">
        <v>18620486.115713444</v>
      </c>
      <c r="L810" s="17">
        <v>18620486.115713444</v>
      </c>
      <c r="N810" s="18">
        <v>0.38027794902865203</v>
      </c>
      <c r="O810" s="18">
        <f t="shared" si="12"/>
        <v>0.38027794902865203</v>
      </c>
      <c r="P810" s="19">
        <v>0.38467051330848107</v>
      </c>
      <c r="R810" s="50"/>
      <c r="S810" s="17"/>
    </row>
    <row r="811" spans="2:19" x14ac:dyDescent="0.2">
      <c r="B811" s="3">
        <v>804</v>
      </c>
      <c r="D811" s="32" t="s">
        <v>2037</v>
      </c>
      <c r="E811" s="32"/>
      <c r="F811" s="3" t="s">
        <v>2038</v>
      </c>
      <c r="G811" s="4"/>
      <c r="H811" s="21">
        <v>964666.86</v>
      </c>
      <c r="I811" s="21">
        <v>1155401.6375127442</v>
      </c>
      <c r="J811" s="4"/>
      <c r="K811" s="17">
        <v>2537260.1683854805</v>
      </c>
      <c r="L811" s="17">
        <v>3453250</v>
      </c>
      <c r="N811" s="18">
        <v>0.38020021439655544</v>
      </c>
      <c r="O811" s="18">
        <f t="shared" si="12"/>
        <v>0.27935042640990371</v>
      </c>
      <c r="P811" s="19">
        <v>0.4553737341992618</v>
      </c>
      <c r="R811" s="50"/>
      <c r="S811" s="17"/>
    </row>
    <row r="812" spans="2:19" x14ac:dyDescent="0.2">
      <c r="B812" s="3">
        <v>805</v>
      </c>
      <c r="D812" s="32" t="s">
        <v>1190</v>
      </c>
      <c r="E812" s="32"/>
      <c r="F812" s="3" t="s">
        <v>1191</v>
      </c>
      <c r="G812" s="4"/>
      <c r="H812" s="21">
        <v>521696.12</v>
      </c>
      <c r="I812" s="21">
        <v>430635.80429509829</v>
      </c>
      <c r="J812" s="4"/>
      <c r="K812" s="17">
        <v>1373571.277074323</v>
      </c>
      <c r="L812" s="17">
        <v>1373571.277074323</v>
      </c>
      <c r="N812" s="18">
        <v>0.37981000964959122</v>
      </c>
      <c r="O812" s="18">
        <f t="shared" si="12"/>
        <v>0.37981000964959122</v>
      </c>
      <c r="P812" s="19">
        <v>0.31351544072204479</v>
      </c>
      <c r="R812" s="50"/>
      <c r="S812" s="17"/>
    </row>
    <row r="813" spans="2:19" x14ac:dyDescent="0.2">
      <c r="B813" s="3">
        <v>806</v>
      </c>
      <c r="D813" s="32" t="s">
        <v>456</v>
      </c>
      <c r="E813" s="32"/>
      <c r="F813" s="3" t="s">
        <v>457</v>
      </c>
      <c r="H813" s="21">
        <v>1124475.8599999999</v>
      </c>
      <c r="I813" s="21">
        <v>1236302.1615375853</v>
      </c>
      <c r="K813" s="17">
        <v>2966159.2004895848</v>
      </c>
      <c r="L813" s="17">
        <v>2966159.2004895848</v>
      </c>
      <c r="N813" s="18">
        <v>0.37910165435975163</v>
      </c>
      <c r="O813" s="18">
        <f t="shared" si="12"/>
        <v>0.37910165435975163</v>
      </c>
      <c r="P813" s="19">
        <v>0.416802362237848</v>
      </c>
      <c r="R813" s="50"/>
      <c r="S813" s="17"/>
    </row>
    <row r="814" spans="2:19" x14ac:dyDescent="0.2">
      <c r="B814" s="3">
        <v>807</v>
      </c>
      <c r="D814" s="32" t="s">
        <v>2435</v>
      </c>
      <c r="E814" s="32"/>
      <c r="F814" s="3" t="s">
        <v>2436</v>
      </c>
      <c r="H814" s="21">
        <v>626227.51</v>
      </c>
      <c r="I814" s="21">
        <v>688110.33243845357</v>
      </c>
      <c r="K814" s="17">
        <v>1652278.2732878695</v>
      </c>
      <c r="L814" s="17">
        <v>1652280</v>
      </c>
      <c r="N814" s="18">
        <v>0.37900850003545078</v>
      </c>
      <c r="O814" s="18">
        <f t="shared" si="12"/>
        <v>0.37900810395332513</v>
      </c>
      <c r="P814" s="19">
        <v>0.4164615268281549</v>
      </c>
      <c r="R814" s="50"/>
      <c r="S814" s="17"/>
    </row>
    <row r="815" spans="2:19" x14ac:dyDescent="0.2">
      <c r="B815" s="3">
        <v>808</v>
      </c>
      <c r="D815" s="32" t="s">
        <v>1959</v>
      </c>
      <c r="E815" s="32"/>
      <c r="F815" s="3" t="s">
        <v>1960</v>
      </c>
      <c r="H815" s="21">
        <v>2815898.13</v>
      </c>
      <c r="I815" s="21">
        <v>3036557.4061060557</v>
      </c>
      <c r="K815" s="17">
        <v>7430622.5970095452</v>
      </c>
      <c r="L815" s="17">
        <v>7430622.5970095452</v>
      </c>
      <c r="N815" s="18">
        <v>0.37895857221079404</v>
      </c>
      <c r="O815" s="18">
        <f t="shared" si="12"/>
        <v>0.37895857221079404</v>
      </c>
      <c r="P815" s="19">
        <v>0.40865450592634311</v>
      </c>
      <c r="R815" s="50"/>
      <c r="S815" s="17"/>
    </row>
    <row r="816" spans="2:19" x14ac:dyDescent="0.2">
      <c r="B816" s="3">
        <v>809</v>
      </c>
      <c r="D816" s="32" t="s">
        <v>3363</v>
      </c>
      <c r="E816" s="32"/>
      <c r="F816" s="3" t="s">
        <v>3364</v>
      </c>
      <c r="H816" s="21">
        <v>2363370.0499999998</v>
      </c>
      <c r="I816" s="21">
        <v>2948161.9018442598</v>
      </c>
      <c r="K816" s="17">
        <v>6237212.9133722521</v>
      </c>
      <c r="L816" s="17">
        <v>6237212.9133722521</v>
      </c>
      <c r="N816" s="18">
        <v>0.3789144418868659</v>
      </c>
      <c r="O816" s="18">
        <f t="shared" si="12"/>
        <v>0.3789144418868659</v>
      </c>
      <c r="P816" s="19">
        <v>0.47267296191277319</v>
      </c>
      <c r="R816" s="50"/>
      <c r="S816" s="17"/>
    </row>
    <row r="817" spans="2:19" x14ac:dyDescent="0.2">
      <c r="B817" s="3">
        <v>810</v>
      </c>
      <c r="D817" s="32" t="s">
        <v>2673</v>
      </c>
      <c r="E817" s="32"/>
      <c r="F817" s="3" t="s">
        <v>2674</v>
      </c>
      <c r="G817" s="4"/>
      <c r="H817" s="21">
        <v>220605.96000000002</v>
      </c>
      <c r="I817" s="21">
        <v>210696.47339377122</v>
      </c>
      <c r="J817" s="4"/>
      <c r="K817" s="17">
        <v>582569.38355918357</v>
      </c>
      <c r="L817" s="17">
        <v>582569.38355918357</v>
      </c>
      <c r="N817" s="18">
        <v>0.37867757253602485</v>
      </c>
      <c r="O817" s="18">
        <f t="shared" si="12"/>
        <v>0.37867757253602485</v>
      </c>
      <c r="P817" s="19">
        <v>0.36166760447747831</v>
      </c>
      <c r="R817" s="50"/>
      <c r="S817" s="17"/>
    </row>
    <row r="818" spans="2:19" x14ac:dyDescent="0.2">
      <c r="B818" s="3">
        <v>811</v>
      </c>
      <c r="D818" s="32" t="s">
        <v>615</v>
      </c>
      <c r="E818" s="32"/>
      <c r="F818" s="3" t="s">
        <v>616</v>
      </c>
      <c r="H818" s="21">
        <v>237965.63999999998</v>
      </c>
      <c r="I818" s="21">
        <v>286897.80611281178</v>
      </c>
      <c r="K818" s="17">
        <v>628616.01520900929</v>
      </c>
      <c r="L818" s="17">
        <v>628616.01520900929</v>
      </c>
      <c r="N818" s="18">
        <v>0.37855484786030869</v>
      </c>
      <c r="O818" s="18">
        <f t="shared" si="12"/>
        <v>0.37855484786030869</v>
      </c>
      <c r="P818" s="19">
        <v>0.45639595424151075</v>
      </c>
      <c r="R818" s="50"/>
      <c r="S818" s="17"/>
    </row>
    <row r="819" spans="2:19" x14ac:dyDescent="0.2">
      <c r="B819" s="3">
        <v>812</v>
      </c>
      <c r="D819" s="32" t="s">
        <v>2079</v>
      </c>
      <c r="E819" s="32"/>
      <c r="F819" s="3" t="s">
        <v>2080</v>
      </c>
      <c r="H819" s="21">
        <v>373735.05</v>
      </c>
      <c r="I819" s="21">
        <v>381990.61783220142</v>
      </c>
      <c r="K819" s="17">
        <v>987327.32059604872</v>
      </c>
      <c r="L819" s="17">
        <v>987327.32059604872</v>
      </c>
      <c r="N819" s="18">
        <v>0.37853206551032786</v>
      </c>
      <c r="O819" s="18">
        <f t="shared" si="12"/>
        <v>0.37853206551032786</v>
      </c>
      <c r="P819" s="19">
        <v>0.38689359634208648</v>
      </c>
      <c r="R819" s="50"/>
      <c r="S819" s="17"/>
    </row>
    <row r="820" spans="2:19" x14ac:dyDescent="0.2">
      <c r="B820" s="3">
        <v>813</v>
      </c>
      <c r="D820" s="32" t="s">
        <v>1951</v>
      </c>
      <c r="E820" s="32"/>
      <c r="F820" s="3" t="s">
        <v>1952</v>
      </c>
      <c r="H820" s="21">
        <v>416915.79999999993</v>
      </c>
      <c r="I820" s="21">
        <v>403943.55716035125</v>
      </c>
      <c r="K820" s="17">
        <v>1101451.5578156943</v>
      </c>
      <c r="L820" s="17">
        <v>1360160</v>
      </c>
      <c r="N820" s="18">
        <v>0.37851487615741553</v>
      </c>
      <c r="O820" s="18">
        <f t="shared" si="12"/>
        <v>0.30651967415598158</v>
      </c>
      <c r="P820" s="19">
        <v>0.36673746956372555</v>
      </c>
      <c r="R820" s="50"/>
      <c r="S820" s="17"/>
    </row>
    <row r="821" spans="2:19" x14ac:dyDescent="0.2">
      <c r="B821" s="3">
        <v>814</v>
      </c>
      <c r="D821" s="32" t="s">
        <v>3071</v>
      </c>
      <c r="E821" s="32"/>
      <c r="F821" s="3" t="s">
        <v>3072</v>
      </c>
      <c r="G821" s="4"/>
      <c r="H821" s="21">
        <v>1392347.7000000002</v>
      </c>
      <c r="I821" s="21">
        <v>1561081.0052574859</v>
      </c>
      <c r="J821" s="4"/>
      <c r="K821" s="17">
        <v>3680707.126420361</v>
      </c>
      <c r="L821" s="17">
        <v>3680707.126420361</v>
      </c>
      <c r="N821" s="18">
        <v>0.37828266476450562</v>
      </c>
      <c r="O821" s="18">
        <f t="shared" si="12"/>
        <v>0.37828266476450562</v>
      </c>
      <c r="P821" s="19">
        <v>0.42412529756903022</v>
      </c>
      <c r="R821" s="50"/>
      <c r="S821" s="17"/>
    </row>
    <row r="822" spans="2:19" x14ac:dyDescent="0.2">
      <c r="B822" s="3">
        <v>815</v>
      </c>
      <c r="D822" s="32" t="s">
        <v>3025</v>
      </c>
      <c r="E822" s="32"/>
      <c r="F822" s="3" t="s">
        <v>3026</v>
      </c>
      <c r="G822" s="4"/>
      <c r="H822" s="21">
        <v>3260487.1899999995</v>
      </c>
      <c r="I822" s="21">
        <v>4200765.4937695041</v>
      </c>
      <c r="J822" s="4"/>
      <c r="K822" s="17">
        <v>8621031.7331809662</v>
      </c>
      <c r="L822" s="17">
        <v>8891230</v>
      </c>
      <c r="N822" s="18">
        <v>0.37820150660748736</v>
      </c>
      <c r="O822" s="18">
        <f t="shared" si="12"/>
        <v>0.36670822709568862</v>
      </c>
      <c r="P822" s="19">
        <v>0.48726946191387199</v>
      </c>
      <c r="R822" s="50"/>
      <c r="S822" s="17"/>
    </row>
    <row r="823" spans="2:19" x14ac:dyDescent="0.2">
      <c r="B823" s="3">
        <v>816</v>
      </c>
      <c r="D823" s="32" t="s">
        <v>1242</v>
      </c>
      <c r="E823" s="32"/>
      <c r="F823" s="3" t="s">
        <v>1243</v>
      </c>
      <c r="H823" s="21">
        <v>771355.03999999992</v>
      </c>
      <c r="I823" s="21">
        <v>676263.64007841656</v>
      </c>
      <c r="K823" s="17">
        <v>2040237.3367746877</v>
      </c>
      <c r="L823" s="17">
        <v>2040237.3367746877</v>
      </c>
      <c r="N823" s="18">
        <v>0.37807123029098061</v>
      </c>
      <c r="O823" s="18">
        <f t="shared" si="12"/>
        <v>0.37807123029098061</v>
      </c>
      <c r="P823" s="19">
        <v>0.33146322140515722</v>
      </c>
      <c r="R823" s="50"/>
      <c r="S823" s="17"/>
    </row>
    <row r="824" spans="2:19" x14ac:dyDescent="0.2">
      <c r="B824" s="3">
        <v>817</v>
      </c>
      <c r="D824" s="32" t="s">
        <v>1168</v>
      </c>
      <c r="E824" s="32"/>
      <c r="F824" s="3" t="s">
        <v>1169</v>
      </c>
      <c r="H824" s="21">
        <v>376359.43</v>
      </c>
      <c r="I824" s="21">
        <v>306465.76239747088</v>
      </c>
      <c r="K824" s="17">
        <v>995559.5811339193</v>
      </c>
      <c r="L824" s="17">
        <v>995559.5811339193</v>
      </c>
      <c r="N824" s="18">
        <v>0.37803807741103279</v>
      </c>
      <c r="O824" s="18">
        <f t="shared" si="12"/>
        <v>0.37803807741103279</v>
      </c>
      <c r="P824" s="19">
        <v>0.30783266838576695</v>
      </c>
      <c r="R824" s="50"/>
      <c r="S824" s="17"/>
    </row>
    <row r="825" spans="2:19" x14ac:dyDescent="0.2">
      <c r="B825" s="3">
        <v>818</v>
      </c>
      <c r="D825" s="32" t="s">
        <v>520</v>
      </c>
      <c r="E825" s="32"/>
      <c r="F825" s="3" t="s">
        <v>521</v>
      </c>
      <c r="H825" s="21">
        <v>363640.33</v>
      </c>
      <c r="I825" s="21">
        <v>346700.05962037243</v>
      </c>
      <c r="K825" s="17">
        <v>962036.15996792796</v>
      </c>
      <c r="L825" s="17">
        <v>962036.15996792796</v>
      </c>
      <c r="N825" s="18">
        <v>0.37799029301780396</v>
      </c>
      <c r="O825" s="18">
        <f t="shared" si="12"/>
        <v>0.37799029301780396</v>
      </c>
      <c r="P825" s="19">
        <v>0.36038152623278791</v>
      </c>
      <c r="R825" s="50"/>
      <c r="S825" s="17"/>
    </row>
    <row r="826" spans="2:19" x14ac:dyDescent="0.2">
      <c r="B826" s="3">
        <v>819</v>
      </c>
      <c r="D826" s="32" t="s">
        <v>1258</v>
      </c>
      <c r="E826" s="32"/>
      <c r="F826" s="3" t="s">
        <v>1259</v>
      </c>
      <c r="G826" s="4"/>
      <c r="H826" s="21">
        <v>1654745.81</v>
      </c>
      <c r="I826" s="21">
        <v>1841480.3958989549</v>
      </c>
      <c r="J826" s="4"/>
      <c r="K826" s="17">
        <v>4380331.7780833971</v>
      </c>
      <c r="L826" s="17">
        <v>4380331.7780833971</v>
      </c>
      <c r="N826" s="18">
        <v>0.37776723176070237</v>
      </c>
      <c r="O826" s="18">
        <f t="shared" si="12"/>
        <v>0.37776723176070237</v>
      </c>
      <c r="P826" s="19">
        <v>0.42039746968771613</v>
      </c>
      <c r="R826" s="50"/>
      <c r="S826" s="17"/>
    </row>
    <row r="827" spans="2:19" x14ac:dyDescent="0.2">
      <c r="B827" s="3">
        <v>820</v>
      </c>
      <c r="D827" s="32" t="s">
        <v>1839</v>
      </c>
      <c r="E827" s="32"/>
      <c r="F827" s="3" t="s">
        <v>1840</v>
      </c>
      <c r="H827" s="21">
        <v>773493.86</v>
      </c>
      <c r="I827" s="21">
        <v>862953.9846676481</v>
      </c>
      <c r="K827" s="17">
        <v>2047779.9209432357</v>
      </c>
      <c r="L827" s="17">
        <v>2047779.9209432357</v>
      </c>
      <c r="N827" s="18">
        <v>0.37772313913680627</v>
      </c>
      <c r="O827" s="18">
        <f t="shared" si="12"/>
        <v>0.37772313913680627</v>
      </c>
      <c r="P827" s="19">
        <v>0.42140953519563745</v>
      </c>
      <c r="R827" s="50"/>
      <c r="S827" s="17"/>
    </row>
    <row r="828" spans="2:19" x14ac:dyDescent="0.2">
      <c r="B828" s="3">
        <v>821</v>
      </c>
      <c r="D828" s="32" t="s">
        <v>1401</v>
      </c>
      <c r="E828" s="32"/>
      <c r="F828" s="3" t="s">
        <v>1402</v>
      </c>
      <c r="H828" s="21">
        <v>8379807.8700000001</v>
      </c>
      <c r="I828" s="21">
        <v>9559021.5154638533</v>
      </c>
      <c r="K828" s="17">
        <v>22189416.799605183</v>
      </c>
      <c r="L828" s="17">
        <v>25095710</v>
      </c>
      <c r="N828" s="18">
        <v>0.37764885601450787</v>
      </c>
      <c r="O828" s="18">
        <f t="shared" si="12"/>
        <v>0.33391395860089235</v>
      </c>
      <c r="P828" s="19">
        <v>0.43079192219391443</v>
      </c>
      <c r="R828" s="50"/>
      <c r="S828" s="17"/>
    </row>
    <row r="829" spans="2:19" x14ac:dyDescent="0.2">
      <c r="B829" s="3">
        <v>822</v>
      </c>
      <c r="D829" s="32" t="s">
        <v>1725</v>
      </c>
      <c r="E829" s="32"/>
      <c r="F829" s="3" t="s">
        <v>1726</v>
      </c>
      <c r="G829" s="4"/>
      <c r="H829" s="21">
        <v>348246.08999999997</v>
      </c>
      <c r="I829" s="21">
        <v>298949.43071559386</v>
      </c>
      <c r="J829" s="4"/>
      <c r="K829" s="17">
        <v>923153.97360579716</v>
      </c>
      <c r="L829" s="17">
        <v>923153.97360579716</v>
      </c>
      <c r="N829" s="18">
        <v>0.37723510915494052</v>
      </c>
      <c r="O829" s="18">
        <f t="shared" si="12"/>
        <v>0.37723510915494052</v>
      </c>
      <c r="P829" s="19">
        <v>0.32383485232470061</v>
      </c>
      <c r="R829" s="50"/>
      <c r="S829" s="17"/>
    </row>
    <row r="830" spans="2:19" x14ac:dyDescent="0.2">
      <c r="B830" s="3">
        <v>823</v>
      </c>
      <c r="D830" s="32" t="s">
        <v>937</v>
      </c>
      <c r="E830" s="32"/>
      <c r="F830" s="3" t="s">
        <v>938</v>
      </c>
      <c r="G830" s="4"/>
      <c r="H830" s="21">
        <v>815751.3600000001</v>
      </c>
      <c r="I830" s="21">
        <v>770313.94886134344</v>
      </c>
      <c r="J830" s="4"/>
      <c r="K830" s="17">
        <v>2163586.9799752645</v>
      </c>
      <c r="L830" s="17">
        <v>2163586.9799752645</v>
      </c>
      <c r="N830" s="18">
        <v>0.3770365451216231</v>
      </c>
      <c r="O830" s="18">
        <f t="shared" si="12"/>
        <v>0.3770365451216231</v>
      </c>
      <c r="P830" s="19">
        <v>0.35603558164791238</v>
      </c>
      <c r="R830" s="50"/>
      <c r="S830" s="17"/>
    </row>
    <row r="831" spans="2:19" x14ac:dyDescent="0.2">
      <c r="B831" s="3">
        <v>824</v>
      </c>
      <c r="D831" s="32" t="s">
        <v>2441</v>
      </c>
      <c r="E831" s="32"/>
      <c r="F831" s="3" t="s">
        <v>2442</v>
      </c>
      <c r="G831" s="4"/>
      <c r="H831" s="21">
        <v>1226629</v>
      </c>
      <c r="I831" s="21">
        <v>1487197.1797160169</v>
      </c>
      <c r="J831" s="4"/>
      <c r="K831" s="17">
        <v>3255241.2109820927</v>
      </c>
      <c r="L831" s="17">
        <v>3255241.2109820927</v>
      </c>
      <c r="N831" s="18">
        <v>0.37681662294694629</v>
      </c>
      <c r="O831" s="18">
        <f t="shared" si="12"/>
        <v>0.37681662294694629</v>
      </c>
      <c r="P831" s="19">
        <v>0.45686235929267305</v>
      </c>
      <c r="R831" s="50"/>
      <c r="S831" s="17"/>
    </row>
    <row r="832" spans="2:19" x14ac:dyDescent="0.2">
      <c r="B832" s="3">
        <v>825</v>
      </c>
      <c r="D832" s="32" t="s">
        <v>1550</v>
      </c>
      <c r="E832" s="32"/>
      <c r="F832" s="3" t="s">
        <v>1551</v>
      </c>
      <c r="G832" s="4"/>
      <c r="H832" s="21">
        <v>1169540.1800000002</v>
      </c>
      <c r="I832" s="21">
        <v>1088947.24057025</v>
      </c>
      <c r="J832" s="4"/>
      <c r="K832" s="17">
        <v>3104366.5537883569</v>
      </c>
      <c r="L832" s="17">
        <v>3104366.5537883569</v>
      </c>
      <c r="N832" s="18">
        <v>0.37674036224001101</v>
      </c>
      <c r="O832" s="18">
        <f t="shared" si="12"/>
        <v>0.37674036224001101</v>
      </c>
      <c r="P832" s="19">
        <v>0.35077920783593458</v>
      </c>
      <c r="R832" s="50"/>
      <c r="S832" s="17"/>
    </row>
    <row r="833" spans="2:19" x14ac:dyDescent="0.2">
      <c r="B833" s="3">
        <v>826</v>
      </c>
      <c r="D833" s="32" t="s">
        <v>3043</v>
      </c>
      <c r="E833" s="32"/>
      <c r="F833" s="3" t="s">
        <v>3044</v>
      </c>
      <c r="G833" s="4"/>
      <c r="H833" s="21">
        <v>6003688.8100000005</v>
      </c>
      <c r="I833" s="21">
        <v>6741886.4064262658</v>
      </c>
      <c r="J833" s="4"/>
      <c r="K833" s="17">
        <v>15936943.420901427</v>
      </c>
      <c r="L833" s="17">
        <v>15936943.420901427</v>
      </c>
      <c r="N833" s="18">
        <v>0.37671519885840316</v>
      </c>
      <c r="O833" s="18">
        <f t="shared" si="12"/>
        <v>0.37671519885840316</v>
      </c>
      <c r="P833" s="19">
        <v>0.42303509703022657</v>
      </c>
      <c r="R833" s="50"/>
      <c r="S833" s="17"/>
    </row>
    <row r="834" spans="2:19" x14ac:dyDescent="0.2">
      <c r="B834" s="3">
        <v>827</v>
      </c>
      <c r="D834" s="32" t="s">
        <v>3036</v>
      </c>
      <c r="E834" s="32"/>
      <c r="F834" s="3" t="s">
        <v>3037</v>
      </c>
      <c r="G834" s="4"/>
      <c r="H834" s="21">
        <v>5816006.6599999992</v>
      </c>
      <c r="I834" s="21">
        <v>6120813.3713798318</v>
      </c>
      <c r="J834" s="4"/>
      <c r="K834" s="17">
        <v>15443650.714315236</v>
      </c>
      <c r="L834" s="17">
        <v>15443650.714315236</v>
      </c>
      <c r="N834" s="18">
        <v>0.37659532500362419</v>
      </c>
      <c r="O834" s="18">
        <f t="shared" si="12"/>
        <v>0.37659532500362419</v>
      </c>
      <c r="P834" s="19">
        <v>0.39633202567228781</v>
      </c>
      <c r="R834" s="50"/>
      <c r="S834" s="17"/>
    </row>
    <row r="835" spans="2:19" x14ac:dyDescent="0.2">
      <c r="B835" s="3">
        <v>828</v>
      </c>
      <c r="D835" s="32" t="s">
        <v>617</v>
      </c>
      <c r="E835" s="32"/>
      <c r="F835" s="3" t="s">
        <v>618</v>
      </c>
      <c r="G835" s="4"/>
      <c r="H835" s="21">
        <v>156026.56</v>
      </c>
      <c r="I835" s="21">
        <v>170252.91765776806</v>
      </c>
      <c r="J835" s="4"/>
      <c r="K835" s="17">
        <v>414324.51112462248</v>
      </c>
      <c r="L835" s="17">
        <v>414324.51112462248</v>
      </c>
      <c r="N835" s="18">
        <v>0.37658056863806832</v>
      </c>
      <c r="O835" s="18">
        <f t="shared" si="12"/>
        <v>0.37658056863806832</v>
      </c>
      <c r="P835" s="19">
        <v>0.41091683713242494</v>
      </c>
      <c r="R835" s="50"/>
      <c r="S835" s="17"/>
    </row>
    <row r="836" spans="2:19" x14ac:dyDescent="0.2">
      <c r="B836" s="3">
        <v>829</v>
      </c>
      <c r="D836" s="32" t="s">
        <v>2728</v>
      </c>
      <c r="E836" s="32"/>
      <c r="F836" s="3" t="s">
        <v>2729</v>
      </c>
      <c r="G836" s="4"/>
      <c r="H836" s="21">
        <v>309070.18</v>
      </c>
      <c r="I836" s="21">
        <v>276505.57935471815</v>
      </c>
      <c r="J836" s="4"/>
      <c r="K836" s="17">
        <v>821420.19046760688</v>
      </c>
      <c r="L836" s="17">
        <v>821420.19046760688</v>
      </c>
      <c r="N836" s="18">
        <v>0.37626318854429025</v>
      </c>
      <c r="O836" s="18">
        <f t="shared" si="12"/>
        <v>0.37626318854429025</v>
      </c>
      <c r="P836" s="19">
        <v>0.33661892240232477</v>
      </c>
      <c r="R836" s="50"/>
      <c r="S836" s="17"/>
    </row>
    <row r="837" spans="2:19" x14ac:dyDescent="0.2">
      <c r="B837" s="3">
        <v>830</v>
      </c>
      <c r="D837" s="32" t="s">
        <v>3390</v>
      </c>
      <c r="E837" s="32"/>
      <c r="F837" s="3" t="s">
        <v>3391</v>
      </c>
      <c r="G837" s="4"/>
      <c r="H837" s="21">
        <v>222111.55999999997</v>
      </c>
      <c r="I837" s="21">
        <v>287691.94072237844</v>
      </c>
      <c r="J837" s="4"/>
      <c r="K837" s="17">
        <v>591056.46188665554</v>
      </c>
      <c r="L837" s="17">
        <v>591056.46188665554</v>
      </c>
      <c r="N837" s="18">
        <v>0.37578738127829381</v>
      </c>
      <c r="O837" s="18">
        <f t="shared" si="12"/>
        <v>0.37578738127829381</v>
      </c>
      <c r="P837" s="19">
        <v>0.48674189231273118</v>
      </c>
      <c r="R837" s="50"/>
      <c r="S837" s="17"/>
    </row>
    <row r="838" spans="2:19" x14ac:dyDescent="0.2">
      <c r="B838" s="3">
        <v>831</v>
      </c>
      <c r="D838" s="32" t="s">
        <v>2825</v>
      </c>
      <c r="E838" s="32"/>
      <c r="F838" s="3" t="s">
        <v>2826</v>
      </c>
      <c r="G838" s="4"/>
      <c r="H838" s="21">
        <v>1105849.56</v>
      </c>
      <c r="I838" s="21">
        <v>1345429.4965585489</v>
      </c>
      <c r="J838" s="4"/>
      <c r="K838" s="17">
        <v>2946049.0526362909</v>
      </c>
      <c r="L838" s="17">
        <v>2946049.0526362909</v>
      </c>
      <c r="N838" s="18">
        <v>0.37536698820762116</v>
      </c>
      <c r="O838" s="18">
        <f t="shared" si="12"/>
        <v>0.37536698820762116</v>
      </c>
      <c r="P838" s="19">
        <v>0.45668944152663804</v>
      </c>
      <c r="R838" s="50"/>
      <c r="S838" s="17"/>
    </row>
    <row r="839" spans="2:19" x14ac:dyDescent="0.2">
      <c r="B839" s="3">
        <v>832</v>
      </c>
      <c r="D839" s="32" t="s">
        <v>3581</v>
      </c>
      <c r="E839" s="32"/>
      <c r="F839" s="3" t="s">
        <v>3582</v>
      </c>
      <c r="G839" s="4"/>
      <c r="H839" s="21">
        <v>2915133.17</v>
      </c>
      <c r="I839" s="21">
        <v>3748277.2153022783</v>
      </c>
      <c r="J839" s="4"/>
      <c r="K839" s="17">
        <v>7768388.3167027449</v>
      </c>
      <c r="L839" s="17">
        <v>7768390</v>
      </c>
      <c r="N839" s="18">
        <v>0.37525585116956589</v>
      </c>
      <c r="O839" s="18">
        <f t="shared" si="12"/>
        <v>0.37525576985707459</v>
      </c>
      <c r="P839" s="19">
        <v>0.48250384281680914</v>
      </c>
      <c r="R839" s="50"/>
      <c r="S839" s="17"/>
    </row>
    <row r="840" spans="2:19" x14ac:dyDescent="0.2">
      <c r="B840" s="3">
        <v>833</v>
      </c>
      <c r="D840" s="32" t="s">
        <v>1860</v>
      </c>
      <c r="E840" s="32"/>
      <c r="F840" s="3" t="s">
        <v>1861</v>
      </c>
      <c r="G840" s="4"/>
      <c r="H840" s="21">
        <v>363692.9</v>
      </c>
      <c r="I840" s="21">
        <v>329764.92789785692</v>
      </c>
      <c r="J840" s="4"/>
      <c r="K840" s="17">
        <v>969382.14214816107</v>
      </c>
      <c r="L840" s="17">
        <v>969382.14214816107</v>
      </c>
      <c r="N840" s="18">
        <v>0.37518011131714551</v>
      </c>
      <c r="O840" s="18">
        <f t="shared" ref="O840:O903" si="13">+H840/L840</f>
        <v>0.37518011131714551</v>
      </c>
      <c r="P840" s="19">
        <v>0.34018052691490103</v>
      </c>
      <c r="R840" s="50"/>
      <c r="S840" s="17"/>
    </row>
    <row r="841" spans="2:19" x14ac:dyDescent="0.2">
      <c r="B841" s="3">
        <v>834</v>
      </c>
      <c r="D841" s="32" t="s">
        <v>3382</v>
      </c>
      <c r="E841" s="32"/>
      <c r="F841" s="3" t="s">
        <v>3383</v>
      </c>
      <c r="G841" s="4"/>
      <c r="H841" s="21">
        <v>1730467.47</v>
      </c>
      <c r="I841" s="21">
        <v>2103185.9917628309</v>
      </c>
      <c r="J841" s="4"/>
      <c r="K841" s="17">
        <v>4612766.614328295</v>
      </c>
      <c r="L841" s="17">
        <v>4612766.614328295</v>
      </c>
      <c r="N841" s="18">
        <v>0.37514741470439394</v>
      </c>
      <c r="O841" s="18">
        <f t="shared" si="13"/>
        <v>0.37514741470439394</v>
      </c>
      <c r="P841" s="19">
        <v>0.45594892774974988</v>
      </c>
      <c r="R841" s="50"/>
      <c r="S841" s="17"/>
    </row>
    <row r="842" spans="2:19" x14ac:dyDescent="0.2">
      <c r="B842" s="3">
        <v>835</v>
      </c>
      <c r="D842" s="32" t="s">
        <v>1170</v>
      </c>
      <c r="E842" s="32"/>
      <c r="F842" s="3" t="s">
        <v>1171</v>
      </c>
      <c r="G842" s="4"/>
      <c r="H842" s="21">
        <v>803969.83</v>
      </c>
      <c r="I842" s="21">
        <v>788007.02237654245</v>
      </c>
      <c r="J842" s="4"/>
      <c r="K842" s="17">
        <v>2143800.0299246735</v>
      </c>
      <c r="L842" s="17">
        <v>2143800.0299246735</v>
      </c>
      <c r="N842" s="18">
        <v>0.3750209062308153</v>
      </c>
      <c r="O842" s="18">
        <f t="shared" si="13"/>
        <v>0.3750209062308153</v>
      </c>
      <c r="P842" s="19">
        <v>0.36757487236541864</v>
      </c>
      <c r="R842" s="50"/>
      <c r="S842" s="17"/>
    </row>
    <row r="843" spans="2:19" x14ac:dyDescent="0.2">
      <c r="B843" s="3">
        <v>836</v>
      </c>
      <c r="D843" s="32" t="s">
        <v>2298</v>
      </c>
      <c r="E843" s="32"/>
      <c r="F843" s="3" t="s">
        <v>2299</v>
      </c>
      <c r="H843" s="21">
        <v>1193757.98</v>
      </c>
      <c r="I843" s="21">
        <v>965952.71399894706</v>
      </c>
      <c r="K843" s="17">
        <v>3185238.2097642347</v>
      </c>
      <c r="L843" s="17">
        <v>3185238.2097642347</v>
      </c>
      <c r="N843" s="18">
        <v>0.37477824306533097</v>
      </c>
      <c r="O843" s="18">
        <f t="shared" si="13"/>
        <v>0.37477824306533097</v>
      </c>
      <c r="P843" s="19">
        <v>0.30325917573067324</v>
      </c>
      <c r="R843" s="50"/>
      <c r="S843" s="17"/>
    </row>
    <row r="844" spans="2:19" x14ac:dyDescent="0.2">
      <c r="B844" s="3">
        <v>837</v>
      </c>
      <c r="D844" s="32" t="s">
        <v>2491</v>
      </c>
      <c r="E844" s="32"/>
      <c r="F844" s="3" t="s">
        <v>2492</v>
      </c>
      <c r="H844" s="21">
        <v>10884852.66</v>
      </c>
      <c r="I844" s="21">
        <v>14633953.570509957</v>
      </c>
      <c r="K844" s="17">
        <v>29060983.855768349</v>
      </c>
      <c r="L844" s="17">
        <v>29060980</v>
      </c>
      <c r="N844" s="18">
        <v>0.37455210443054054</v>
      </c>
      <c r="O844" s="18">
        <f t="shared" si="13"/>
        <v>0.37455215412556631</v>
      </c>
      <c r="P844" s="19">
        <v>0.50356015622661887</v>
      </c>
      <c r="R844" s="50"/>
      <c r="S844" s="17"/>
    </row>
    <row r="845" spans="2:19" x14ac:dyDescent="0.2">
      <c r="B845" s="3">
        <v>838</v>
      </c>
      <c r="D845" s="32" t="s">
        <v>3168</v>
      </c>
      <c r="E845" s="32"/>
      <c r="F845" s="3" t="s">
        <v>3169</v>
      </c>
      <c r="G845" s="4"/>
      <c r="H845" s="21">
        <v>449701.54000000004</v>
      </c>
      <c r="I845" s="21">
        <v>395779.94013350178</v>
      </c>
      <c r="J845" s="4"/>
      <c r="K845" s="17">
        <v>1200777.681824564</v>
      </c>
      <c r="L845" s="17">
        <v>1249720</v>
      </c>
      <c r="N845" s="18">
        <v>0.37450857623926287</v>
      </c>
      <c r="O845" s="18">
        <f t="shared" si="13"/>
        <v>0.35984183657139202</v>
      </c>
      <c r="P845" s="19">
        <v>0.32960301155174698</v>
      </c>
      <c r="R845" s="50"/>
      <c r="S845" s="17"/>
    </row>
    <row r="846" spans="2:19" x14ac:dyDescent="0.2">
      <c r="B846" s="3">
        <v>839</v>
      </c>
      <c r="D846" s="32" t="s">
        <v>2486</v>
      </c>
      <c r="E846" s="32"/>
      <c r="F846" s="3" t="s">
        <v>2487</v>
      </c>
      <c r="G846" s="4"/>
      <c r="H846" s="21">
        <v>30355962.350000001</v>
      </c>
      <c r="I846" s="21">
        <v>34393812.958225138</v>
      </c>
      <c r="J846" s="4"/>
      <c r="K846" s="17">
        <v>81059368.954228878</v>
      </c>
      <c r="L846" s="17">
        <v>81059370</v>
      </c>
      <c r="N846" s="18">
        <v>0.37449048446381134</v>
      </c>
      <c r="O846" s="18">
        <f t="shared" si="13"/>
        <v>0.37449047963239784</v>
      </c>
      <c r="P846" s="19">
        <v>0.42430398116775386</v>
      </c>
      <c r="R846" s="50"/>
      <c r="S846" s="17"/>
    </row>
    <row r="847" spans="2:19" x14ac:dyDescent="0.2">
      <c r="B847" s="3">
        <v>840</v>
      </c>
      <c r="D847" s="32" t="s">
        <v>3317</v>
      </c>
      <c r="E847" s="32"/>
      <c r="F847" s="3" t="s">
        <v>3318</v>
      </c>
      <c r="G847" s="4"/>
      <c r="H847" s="21">
        <v>3471672.04</v>
      </c>
      <c r="I847" s="21">
        <v>3240986.2761689969</v>
      </c>
      <c r="J847" s="4"/>
      <c r="K847" s="17">
        <v>9271248.6215379983</v>
      </c>
      <c r="L847" s="17">
        <v>9271248.6215379983</v>
      </c>
      <c r="N847" s="18">
        <v>0.374455715914572</v>
      </c>
      <c r="O847" s="18">
        <f t="shared" si="13"/>
        <v>0.374455715914572</v>
      </c>
      <c r="P847" s="19">
        <v>0.34957387170481818</v>
      </c>
      <c r="R847" s="50"/>
      <c r="S847" s="17"/>
    </row>
    <row r="848" spans="2:19" x14ac:dyDescent="0.2">
      <c r="B848" s="3">
        <v>841</v>
      </c>
      <c r="D848" s="32" t="s">
        <v>2065</v>
      </c>
      <c r="E848" s="32"/>
      <c r="F848" s="3" t="s">
        <v>417</v>
      </c>
      <c r="H848" s="21">
        <v>184287.5</v>
      </c>
      <c r="I848" s="21">
        <v>238718.20982550079</v>
      </c>
      <c r="K848" s="17">
        <v>492198.55148430268</v>
      </c>
      <c r="L848" s="17">
        <v>492198.55148430268</v>
      </c>
      <c r="N848" s="18">
        <v>0.37441698973768178</v>
      </c>
      <c r="O848" s="18">
        <f t="shared" si="13"/>
        <v>0.37441698973768178</v>
      </c>
      <c r="P848" s="19">
        <v>0.48500388533368938</v>
      </c>
      <c r="R848" s="50"/>
      <c r="S848" s="17"/>
    </row>
    <row r="849" spans="2:19" x14ac:dyDescent="0.2">
      <c r="B849" s="3">
        <v>842</v>
      </c>
      <c r="D849" s="32" t="s">
        <v>1965</v>
      </c>
      <c r="E849" s="32"/>
      <c r="F849" s="3" t="s">
        <v>1966</v>
      </c>
      <c r="H849" s="21">
        <v>239427.9</v>
      </c>
      <c r="I849" s="21">
        <v>245948.46308951633</v>
      </c>
      <c r="K849" s="17">
        <v>640247.3832329791</v>
      </c>
      <c r="L849" s="17">
        <v>640247.3832329791</v>
      </c>
      <c r="N849" s="18">
        <v>0.3739615440378532</v>
      </c>
      <c r="O849" s="18">
        <f t="shared" si="13"/>
        <v>0.3739615440378532</v>
      </c>
      <c r="P849" s="19">
        <v>0.38414598720822624</v>
      </c>
      <c r="R849" s="50"/>
      <c r="S849" s="17"/>
    </row>
    <row r="850" spans="2:19" x14ac:dyDescent="0.2">
      <c r="B850" s="3">
        <v>843</v>
      </c>
      <c r="D850" s="32" t="s">
        <v>2275</v>
      </c>
      <c r="E850" s="32"/>
      <c r="F850" s="3" t="s">
        <v>2276</v>
      </c>
      <c r="H850" s="21">
        <v>1412173.9</v>
      </c>
      <c r="I850" s="21">
        <v>1490656.4544512383</v>
      </c>
      <c r="K850" s="17">
        <v>3776455.3557339297</v>
      </c>
      <c r="L850" s="17">
        <v>3776455.3557339297</v>
      </c>
      <c r="N850" s="18">
        <v>0.37394163758770371</v>
      </c>
      <c r="O850" s="18">
        <f t="shared" si="13"/>
        <v>0.37394163758770371</v>
      </c>
      <c r="P850" s="19">
        <v>0.39472370623630443</v>
      </c>
      <c r="R850" s="50"/>
      <c r="S850" s="17"/>
    </row>
    <row r="851" spans="2:19" x14ac:dyDescent="0.2">
      <c r="B851" s="3">
        <v>844</v>
      </c>
      <c r="D851" s="32" t="s">
        <v>1884</v>
      </c>
      <c r="E851" s="32"/>
      <c r="F851" s="3" t="s">
        <v>1885</v>
      </c>
      <c r="G851" s="4"/>
      <c r="H851" s="21">
        <v>1522425.02</v>
      </c>
      <c r="I851" s="21">
        <v>1645558.4136170908</v>
      </c>
      <c r="J851" s="4"/>
      <c r="K851" s="17">
        <v>4071753.4254798819</v>
      </c>
      <c r="L851" s="17">
        <v>4071753.4254798819</v>
      </c>
      <c r="N851" s="18">
        <v>0.37389911935066955</v>
      </c>
      <c r="O851" s="18">
        <f t="shared" si="13"/>
        <v>0.37389911935066955</v>
      </c>
      <c r="P851" s="19">
        <v>0.40413999613032825</v>
      </c>
      <c r="R851" s="50"/>
      <c r="S851" s="17"/>
    </row>
    <row r="852" spans="2:19" x14ac:dyDescent="0.2">
      <c r="B852" s="3">
        <v>845</v>
      </c>
      <c r="D852" s="32" t="s">
        <v>2046</v>
      </c>
      <c r="E852" s="32"/>
      <c r="F852" s="3" t="s">
        <v>2047</v>
      </c>
      <c r="H852" s="21">
        <v>723614.74</v>
      </c>
      <c r="I852" s="21">
        <v>763532.06537371944</v>
      </c>
      <c r="K852" s="17">
        <v>1936710.6877010344</v>
      </c>
      <c r="L852" s="17">
        <v>1950220</v>
      </c>
      <c r="N852" s="18">
        <v>0.37363078780701331</v>
      </c>
      <c r="O852" s="18">
        <f t="shared" si="13"/>
        <v>0.37104262083252143</v>
      </c>
      <c r="P852" s="19">
        <v>0.39424167492980983</v>
      </c>
      <c r="R852" s="50"/>
      <c r="S852" s="17"/>
    </row>
    <row r="853" spans="2:19" x14ac:dyDescent="0.2">
      <c r="B853" s="3">
        <v>846</v>
      </c>
      <c r="D853" s="32" t="s">
        <v>2753</v>
      </c>
      <c r="E853" s="32"/>
      <c r="F853" s="3" t="s">
        <v>2754</v>
      </c>
      <c r="H853" s="21">
        <v>310235</v>
      </c>
      <c r="I853" s="21">
        <v>258148.78417374362</v>
      </c>
      <c r="K853" s="17">
        <v>830462.94862083404</v>
      </c>
      <c r="L853" s="17">
        <v>830462.94862083404</v>
      </c>
      <c r="N853" s="18">
        <v>0.37356874321149824</v>
      </c>
      <c r="O853" s="18">
        <f t="shared" si="13"/>
        <v>0.37356874321149824</v>
      </c>
      <c r="P853" s="19">
        <v>0.31084924932828889</v>
      </c>
      <c r="R853" s="50"/>
      <c r="S853" s="17"/>
    </row>
    <row r="854" spans="2:19" x14ac:dyDescent="0.2">
      <c r="B854" s="3">
        <v>847</v>
      </c>
      <c r="D854" s="32" t="s">
        <v>1176</v>
      </c>
      <c r="E854" s="32"/>
      <c r="F854" s="3" t="s">
        <v>1177</v>
      </c>
      <c r="H854" s="21">
        <v>932370.73</v>
      </c>
      <c r="I854" s="21">
        <v>1101121.5343583212</v>
      </c>
      <c r="K854" s="17">
        <v>2497016.0128227007</v>
      </c>
      <c r="L854" s="17">
        <v>2497016.0128227007</v>
      </c>
      <c r="N854" s="18">
        <v>0.37339397313116168</v>
      </c>
      <c r="O854" s="18">
        <f t="shared" si="13"/>
        <v>0.37339397313116168</v>
      </c>
      <c r="P854" s="19">
        <v>0.44097495919282514</v>
      </c>
      <c r="R854" s="50"/>
      <c r="S854" s="17"/>
    </row>
    <row r="855" spans="2:19" x14ac:dyDescent="0.2">
      <c r="B855" s="3">
        <v>848</v>
      </c>
      <c r="D855" s="32" t="s">
        <v>3369</v>
      </c>
      <c r="E855" s="32"/>
      <c r="F855" s="3" t="s">
        <v>3370</v>
      </c>
      <c r="G855" s="4"/>
      <c r="H855" s="21">
        <v>347077.33999999997</v>
      </c>
      <c r="I855" s="21">
        <v>349872.59979603591</v>
      </c>
      <c r="J855" s="4"/>
      <c r="K855" s="17">
        <v>929866.13500270306</v>
      </c>
      <c r="L855" s="17">
        <v>929866.13500270306</v>
      </c>
      <c r="N855" s="18">
        <v>0.37325516752902399</v>
      </c>
      <c r="O855" s="18">
        <f t="shared" si="13"/>
        <v>0.37325516752902399</v>
      </c>
      <c r="P855" s="19">
        <v>0.37626125592262682</v>
      </c>
      <c r="R855" s="50"/>
      <c r="S855" s="17"/>
    </row>
    <row r="856" spans="2:19" x14ac:dyDescent="0.2">
      <c r="B856" s="3">
        <v>849</v>
      </c>
      <c r="D856" s="32" t="s">
        <v>1270</v>
      </c>
      <c r="E856" s="32"/>
      <c r="F856" s="3" t="s">
        <v>1271</v>
      </c>
      <c r="G856" s="4"/>
      <c r="H856" s="21">
        <v>1755822.6</v>
      </c>
      <c r="I856" s="21">
        <v>1801182.3846936063</v>
      </c>
      <c r="J856" s="4"/>
      <c r="K856" s="17">
        <v>4708245.2570171207</v>
      </c>
      <c r="L856" s="17">
        <v>4708245.2570171207</v>
      </c>
      <c r="N856" s="18">
        <v>0.37292505044913282</v>
      </c>
      <c r="O856" s="18">
        <f t="shared" si="13"/>
        <v>0.37292505044913282</v>
      </c>
      <c r="P856" s="19">
        <v>0.38255916724158395</v>
      </c>
      <c r="R856" s="50"/>
      <c r="S856" s="17"/>
    </row>
    <row r="857" spans="2:19" x14ac:dyDescent="0.2">
      <c r="B857" s="3">
        <v>850</v>
      </c>
      <c r="D857" s="32" t="s">
        <v>2703</v>
      </c>
      <c r="E857" s="32"/>
      <c r="F857" s="3" t="s">
        <v>2704</v>
      </c>
      <c r="H857" s="21">
        <v>608108.68000000005</v>
      </c>
      <c r="I857" s="21">
        <v>725794.31961525511</v>
      </c>
      <c r="K857" s="17">
        <v>1631311.4980184399</v>
      </c>
      <c r="L857" s="17">
        <v>1631311.4980184399</v>
      </c>
      <c r="N857" s="18">
        <v>0.37277287675509668</v>
      </c>
      <c r="O857" s="18">
        <f t="shared" si="13"/>
        <v>0.37277287675509668</v>
      </c>
      <c r="P857" s="19">
        <v>0.44491461042043801</v>
      </c>
      <c r="R857" s="50"/>
      <c r="S857" s="17"/>
    </row>
    <row r="858" spans="2:19" x14ac:dyDescent="0.2">
      <c r="B858" s="3">
        <v>851</v>
      </c>
      <c r="D858" s="32" t="s">
        <v>941</v>
      </c>
      <c r="E858" s="32"/>
      <c r="F858" s="3" t="s">
        <v>942</v>
      </c>
      <c r="G858" s="4"/>
      <c r="H858" s="21">
        <v>392563.36</v>
      </c>
      <c r="I858" s="21">
        <v>459105.63557102112</v>
      </c>
      <c r="J858" s="4"/>
      <c r="K858" s="17">
        <v>1054076.9420226624</v>
      </c>
      <c r="L858" s="17">
        <v>1054076.9420226624</v>
      </c>
      <c r="N858" s="18">
        <v>0.37242381874582359</v>
      </c>
      <c r="O858" s="18">
        <f t="shared" si="13"/>
        <v>0.37242381874582359</v>
      </c>
      <c r="P858" s="19">
        <v>0.43555229914245719</v>
      </c>
      <c r="R858" s="50"/>
      <c r="S858" s="17"/>
    </row>
    <row r="859" spans="2:19" x14ac:dyDescent="0.2">
      <c r="B859" s="3">
        <v>852</v>
      </c>
      <c r="D859" s="32" t="s">
        <v>2247</v>
      </c>
      <c r="E859" s="32"/>
      <c r="F859" s="3" t="s">
        <v>2248</v>
      </c>
      <c r="H859" s="21">
        <v>2765287.67</v>
      </c>
      <c r="I859" s="21">
        <v>3110571.6422190396</v>
      </c>
      <c r="K859" s="17">
        <v>7427264.9907762529</v>
      </c>
      <c r="L859" s="17">
        <v>8804980</v>
      </c>
      <c r="N859" s="18">
        <v>0.37231574118254113</v>
      </c>
      <c r="O859" s="18">
        <f t="shared" si="13"/>
        <v>0.31405950609768563</v>
      </c>
      <c r="P859" s="19">
        <v>0.41880445171701647</v>
      </c>
      <c r="R859" s="50"/>
      <c r="S859" s="17"/>
    </row>
    <row r="860" spans="2:19" x14ac:dyDescent="0.2">
      <c r="B860" s="3">
        <v>853</v>
      </c>
      <c r="D860" s="32" t="s">
        <v>2265</v>
      </c>
      <c r="E860" s="32"/>
      <c r="F860" s="3" t="s">
        <v>2266</v>
      </c>
      <c r="G860" s="4"/>
      <c r="H860" s="21">
        <v>447042.14999999997</v>
      </c>
      <c r="I860" s="21">
        <v>455458.28464906372</v>
      </c>
      <c r="J860" s="4"/>
      <c r="K860" s="17">
        <v>1200886.6663148678</v>
      </c>
      <c r="L860" s="17">
        <v>1200886.6663148678</v>
      </c>
      <c r="N860" s="18">
        <v>0.37226006628238079</v>
      </c>
      <c r="O860" s="18">
        <f t="shared" si="13"/>
        <v>0.37226006628238079</v>
      </c>
      <c r="P860" s="19">
        <v>0.37926833349454836</v>
      </c>
      <c r="R860" s="50"/>
      <c r="S860" s="17"/>
    </row>
    <row r="861" spans="2:19" x14ac:dyDescent="0.2">
      <c r="B861" s="3">
        <v>854</v>
      </c>
      <c r="D861" s="32" t="s">
        <v>510</v>
      </c>
      <c r="E861" s="32"/>
      <c r="F861" s="3" t="s">
        <v>511</v>
      </c>
      <c r="G861" s="4"/>
      <c r="H861" s="21">
        <v>1773624.47</v>
      </c>
      <c r="I861" s="21">
        <v>1479780.2705439033</v>
      </c>
      <c r="J861" s="4"/>
      <c r="K861" s="17">
        <v>4764971.2429301161</v>
      </c>
      <c r="L861" s="17">
        <v>4764971.2429301161</v>
      </c>
      <c r="N861" s="18">
        <v>0.37222144260189655</v>
      </c>
      <c r="O861" s="18">
        <f t="shared" si="13"/>
        <v>0.37222144260189655</v>
      </c>
      <c r="P861" s="19">
        <v>0.31055387222734726</v>
      </c>
      <c r="R861" s="50"/>
      <c r="S861" s="17"/>
    </row>
    <row r="862" spans="2:19" x14ac:dyDescent="0.2">
      <c r="B862" s="3">
        <v>855</v>
      </c>
      <c r="D862" s="32" t="s">
        <v>2458</v>
      </c>
      <c r="E862" s="32"/>
      <c r="F862" s="3" t="s">
        <v>2459</v>
      </c>
      <c r="H862" s="21">
        <v>1818929.87</v>
      </c>
      <c r="I862" s="21">
        <v>2097014.2059775253</v>
      </c>
      <c r="K862" s="17">
        <v>4890116.9514279086</v>
      </c>
      <c r="L862" s="17">
        <v>4890116.9514279086</v>
      </c>
      <c r="N862" s="18">
        <v>0.37196040259709423</v>
      </c>
      <c r="O862" s="18">
        <f t="shared" si="13"/>
        <v>0.37196040259709423</v>
      </c>
      <c r="P862" s="19">
        <v>0.42882700491758169</v>
      </c>
      <c r="R862" s="50"/>
      <c r="S862" s="17"/>
    </row>
    <row r="863" spans="2:19" x14ac:dyDescent="0.2">
      <c r="B863" s="3">
        <v>856</v>
      </c>
      <c r="D863" s="32" t="s">
        <v>910</v>
      </c>
      <c r="E863" s="32"/>
      <c r="F863" s="3" t="s">
        <v>911</v>
      </c>
      <c r="G863" s="4"/>
      <c r="H863" s="21">
        <v>1075856.23</v>
      </c>
      <c r="I863" s="21">
        <v>1316461.5353745203</v>
      </c>
      <c r="J863" s="4"/>
      <c r="K863" s="17">
        <v>2892451.9732427597</v>
      </c>
      <c r="L863" s="17">
        <v>2892450</v>
      </c>
      <c r="N863" s="18">
        <v>0.37195301424273808</v>
      </c>
      <c r="O863" s="18">
        <f t="shared" si="13"/>
        <v>0.37195326799080364</v>
      </c>
      <c r="P863" s="19">
        <v>0.45513686918667173</v>
      </c>
      <c r="R863" s="50"/>
      <c r="S863" s="17"/>
    </row>
    <row r="864" spans="2:19" x14ac:dyDescent="0.2">
      <c r="B864" s="3">
        <v>857</v>
      </c>
      <c r="D864" s="32" t="s">
        <v>2101</v>
      </c>
      <c r="E864" s="32"/>
      <c r="F864" s="3" t="s">
        <v>2102</v>
      </c>
      <c r="G864" s="4"/>
      <c r="H864" s="21">
        <v>433443.89</v>
      </c>
      <c r="I864" s="21">
        <v>500070.59125249559</v>
      </c>
      <c r="J864" s="4"/>
      <c r="K864" s="17">
        <v>1165871.4266388512</v>
      </c>
      <c r="L864" s="17">
        <v>1165871.4266388512</v>
      </c>
      <c r="N864" s="18">
        <v>0.37177675007406008</v>
      </c>
      <c r="O864" s="18">
        <f t="shared" si="13"/>
        <v>0.37177675007406008</v>
      </c>
      <c r="P864" s="19">
        <v>0.42892430488169181</v>
      </c>
      <c r="R864" s="50"/>
      <c r="S864" s="17"/>
    </row>
    <row r="865" spans="2:19" x14ac:dyDescent="0.2">
      <c r="B865" s="3">
        <v>858</v>
      </c>
      <c r="D865" s="32" t="s">
        <v>3077</v>
      </c>
      <c r="E865" s="32"/>
      <c r="F865" s="3" t="s">
        <v>3078</v>
      </c>
      <c r="H865" s="21">
        <v>2163425.9</v>
      </c>
      <c r="I865" s="21">
        <v>2553894.1000350639</v>
      </c>
      <c r="K865" s="17">
        <v>5824203.6591430176</v>
      </c>
      <c r="L865" s="17">
        <v>5824203.6591430176</v>
      </c>
      <c r="N865" s="18">
        <v>0.37145436983539992</v>
      </c>
      <c r="O865" s="18">
        <f t="shared" si="13"/>
        <v>0.37145436983539992</v>
      </c>
      <c r="P865" s="19">
        <v>0.43849670263948975</v>
      </c>
      <c r="R865" s="50"/>
      <c r="S865" s="17"/>
    </row>
    <row r="866" spans="2:19" x14ac:dyDescent="0.2">
      <c r="B866" s="3">
        <v>859</v>
      </c>
      <c r="D866" s="32" t="s">
        <v>460</v>
      </c>
      <c r="E866" s="32"/>
      <c r="F866" s="3" t="s">
        <v>461</v>
      </c>
      <c r="H866" s="21">
        <v>218911.61</v>
      </c>
      <c r="I866" s="21">
        <v>215769.13117687538</v>
      </c>
      <c r="K866" s="17">
        <v>589606.99405164435</v>
      </c>
      <c r="L866" s="17">
        <v>589606.99405164435</v>
      </c>
      <c r="N866" s="18">
        <v>0.37128394372612422</v>
      </c>
      <c r="O866" s="18">
        <f t="shared" si="13"/>
        <v>0.37128394372612422</v>
      </c>
      <c r="P866" s="19">
        <v>0.36595415819978544</v>
      </c>
      <c r="R866" s="50"/>
      <c r="S866" s="17"/>
    </row>
    <row r="867" spans="2:19" x14ac:dyDescent="0.2">
      <c r="B867" s="3">
        <v>860</v>
      </c>
      <c r="D867" s="32" t="s">
        <v>2136</v>
      </c>
      <c r="E867" s="32"/>
      <c r="F867" s="3" t="s">
        <v>2137</v>
      </c>
      <c r="G867" s="4"/>
      <c r="H867" s="21">
        <v>167719.89999999997</v>
      </c>
      <c r="I867" s="21">
        <v>176455.6551021784</v>
      </c>
      <c r="J867" s="4"/>
      <c r="K867" s="17">
        <v>451778.93310472602</v>
      </c>
      <c r="L867" s="17">
        <v>451778.93310472602</v>
      </c>
      <c r="N867" s="18">
        <v>0.37124329558129515</v>
      </c>
      <c r="O867" s="18">
        <f t="shared" si="13"/>
        <v>0.37124329558129515</v>
      </c>
      <c r="P867" s="19">
        <v>0.39057964453883587</v>
      </c>
      <c r="R867" s="50"/>
      <c r="S867" s="17"/>
    </row>
    <row r="868" spans="2:19" x14ac:dyDescent="0.2">
      <c r="B868" s="3">
        <v>861</v>
      </c>
      <c r="D868" s="32" t="s">
        <v>2691</v>
      </c>
      <c r="E868" s="32"/>
      <c r="F868" s="3" t="s">
        <v>2692</v>
      </c>
      <c r="H868" s="21">
        <v>207934.53999999998</v>
      </c>
      <c r="I868" s="21">
        <v>233804.41227690718</v>
      </c>
      <c r="K868" s="17">
        <v>561623.83528482926</v>
      </c>
      <c r="L868" s="17">
        <v>561623.83528482926</v>
      </c>
      <c r="N868" s="18">
        <v>0.37023809698985682</v>
      </c>
      <c r="O868" s="18">
        <f t="shared" si="13"/>
        <v>0.37023809698985682</v>
      </c>
      <c r="P868" s="19">
        <v>0.41630072939894475</v>
      </c>
      <c r="R868" s="50"/>
      <c r="S868" s="17"/>
    </row>
    <row r="869" spans="2:19" x14ac:dyDescent="0.2">
      <c r="B869" s="3">
        <v>862</v>
      </c>
      <c r="D869" s="32" t="s">
        <v>1745</v>
      </c>
      <c r="E869" s="32"/>
      <c r="F869" s="3" t="s">
        <v>987</v>
      </c>
      <c r="G869" s="4"/>
      <c r="H869" s="21">
        <v>729330.7</v>
      </c>
      <c r="I869" s="21">
        <v>563033.12029069907</v>
      </c>
      <c r="J869" s="4"/>
      <c r="K869" s="17">
        <v>1970027.1214464977</v>
      </c>
      <c r="L869" s="17">
        <v>1970027.1214464977</v>
      </c>
      <c r="N869" s="18">
        <v>0.37021353262613305</v>
      </c>
      <c r="O869" s="18">
        <f t="shared" si="13"/>
        <v>0.37021353262613305</v>
      </c>
      <c r="P869" s="19">
        <v>0.28579967969034381</v>
      </c>
      <c r="R869" s="50"/>
      <c r="S869" s="17"/>
    </row>
    <row r="870" spans="2:19" x14ac:dyDescent="0.2">
      <c r="B870" s="3">
        <v>863</v>
      </c>
      <c r="D870" s="32" t="s">
        <v>472</v>
      </c>
      <c r="E870" s="32"/>
      <c r="F870" s="3" t="s">
        <v>473</v>
      </c>
      <c r="H870" s="21">
        <v>191300.14</v>
      </c>
      <c r="I870" s="21">
        <v>184548.15338413997</v>
      </c>
      <c r="K870" s="17">
        <v>516746.40012714476</v>
      </c>
      <c r="L870" s="17">
        <v>516746.40012714476</v>
      </c>
      <c r="N870" s="18">
        <v>0.37020120498745779</v>
      </c>
      <c r="O870" s="18">
        <f t="shared" si="13"/>
        <v>0.37020120498745779</v>
      </c>
      <c r="P870" s="19">
        <v>0.35713486023072849</v>
      </c>
      <c r="R870" s="50"/>
      <c r="S870" s="17"/>
    </row>
    <row r="871" spans="2:19" x14ac:dyDescent="0.2">
      <c r="B871" s="3">
        <v>864</v>
      </c>
      <c r="D871" s="32" t="s">
        <v>2034</v>
      </c>
      <c r="E871" s="32"/>
      <c r="F871" s="3" t="s">
        <v>2035</v>
      </c>
      <c r="G871" s="4"/>
      <c r="H871" s="21">
        <v>254330.37</v>
      </c>
      <c r="I871" s="21">
        <v>270900.04278644297</v>
      </c>
      <c r="J871" s="4"/>
      <c r="K871" s="17">
        <v>687017.08457289345</v>
      </c>
      <c r="L871" s="17">
        <v>687020</v>
      </c>
      <c r="N871" s="18">
        <v>0.37019511699350643</v>
      </c>
      <c r="O871" s="18">
        <f t="shared" si="13"/>
        <v>0.37019354603941662</v>
      </c>
      <c r="P871" s="19">
        <v>0.39431340045183427</v>
      </c>
      <c r="R871" s="50"/>
      <c r="S871" s="17"/>
    </row>
    <row r="872" spans="2:19" x14ac:dyDescent="0.2">
      <c r="B872" s="3">
        <v>865</v>
      </c>
      <c r="D872" s="32" t="s">
        <v>3422</v>
      </c>
      <c r="E872" s="32"/>
      <c r="F872" s="3" t="s">
        <v>3423</v>
      </c>
      <c r="G872" s="4"/>
      <c r="H872" s="21">
        <v>493530.82999999996</v>
      </c>
      <c r="I872" s="21">
        <v>552090.84286672319</v>
      </c>
      <c r="J872" s="4"/>
      <c r="K872" s="17">
        <v>1333931.5712689962</v>
      </c>
      <c r="L872" s="17">
        <v>1333931.5712689962</v>
      </c>
      <c r="N872" s="18">
        <v>0.36998211949545062</v>
      </c>
      <c r="O872" s="18">
        <f t="shared" si="13"/>
        <v>0.36998211949545062</v>
      </c>
      <c r="P872" s="19">
        <v>0.41388243202123776</v>
      </c>
      <c r="R872" s="50"/>
      <c r="S872" s="17"/>
    </row>
    <row r="873" spans="2:19" x14ac:dyDescent="0.2">
      <c r="B873" s="3">
        <v>866</v>
      </c>
      <c r="D873" s="32" t="s">
        <v>653</v>
      </c>
      <c r="E873" s="32"/>
      <c r="F873" s="3" t="s">
        <v>654</v>
      </c>
      <c r="G873" s="4"/>
      <c r="H873" s="21">
        <v>813728.12</v>
      </c>
      <c r="I873" s="21">
        <v>1056319.9517217623</v>
      </c>
      <c r="J873" s="4"/>
      <c r="K873" s="17">
        <v>2200672.1159797129</v>
      </c>
      <c r="L873" s="17">
        <v>2200672.1159797129</v>
      </c>
      <c r="N873" s="18">
        <v>0.36976345276122063</v>
      </c>
      <c r="O873" s="18">
        <f t="shared" si="13"/>
        <v>0.36976345276122063</v>
      </c>
      <c r="P873" s="19">
        <v>0.47999878948413954</v>
      </c>
      <c r="R873" s="50"/>
      <c r="S873" s="17"/>
    </row>
    <row r="874" spans="2:19" x14ac:dyDescent="0.2">
      <c r="B874" s="3">
        <v>867</v>
      </c>
      <c r="D874" s="32" t="s">
        <v>1906</v>
      </c>
      <c r="E874" s="32"/>
      <c r="F874" s="3" t="s">
        <v>1907</v>
      </c>
      <c r="H874" s="21">
        <v>731262.88</v>
      </c>
      <c r="I874" s="21">
        <v>921819.87483963091</v>
      </c>
      <c r="K874" s="17">
        <v>1978750.440492766</v>
      </c>
      <c r="L874" s="17">
        <v>1978750.440492766</v>
      </c>
      <c r="N874" s="18">
        <v>0.369557911414991</v>
      </c>
      <c r="O874" s="18">
        <f t="shared" si="13"/>
        <v>0.369557911414991</v>
      </c>
      <c r="P874" s="19">
        <v>0.46585959299145935</v>
      </c>
      <c r="R874" s="50"/>
      <c r="S874" s="17"/>
    </row>
    <row r="875" spans="2:19" x14ac:dyDescent="0.2">
      <c r="B875" s="3">
        <v>868</v>
      </c>
      <c r="D875" s="32" t="s">
        <v>1288</v>
      </c>
      <c r="E875" s="32"/>
      <c r="F875" s="3" t="s">
        <v>1289</v>
      </c>
      <c r="H875" s="21">
        <v>1164616.25</v>
      </c>
      <c r="I875" s="21">
        <v>989157.84779457469</v>
      </c>
      <c r="K875" s="17">
        <v>3152056.6801353255</v>
      </c>
      <c r="L875" s="17">
        <v>3152056.6801353255</v>
      </c>
      <c r="N875" s="18">
        <v>0.36947820682907268</v>
      </c>
      <c r="O875" s="18">
        <f t="shared" si="13"/>
        <v>0.36947820682907268</v>
      </c>
      <c r="P875" s="19">
        <v>0.31381347106743901</v>
      </c>
      <c r="R875" s="50"/>
      <c r="S875" s="17"/>
    </row>
    <row r="876" spans="2:19" x14ac:dyDescent="0.2">
      <c r="B876" s="3">
        <v>869</v>
      </c>
      <c r="D876" s="32" t="s">
        <v>2182</v>
      </c>
      <c r="E876" s="32"/>
      <c r="F876" s="3" t="s">
        <v>2183</v>
      </c>
      <c r="G876" s="4"/>
      <c r="H876" s="21">
        <v>3360338.88</v>
      </c>
      <c r="I876" s="21">
        <v>3790707.059225386</v>
      </c>
      <c r="J876" s="4"/>
      <c r="K876" s="17">
        <v>9097771.2919506151</v>
      </c>
      <c r="L876" s="17">
        <v>9097771.2919506151</v>
      </c>
      <c r="N876" s="18">
        <v>0.36935846947187034</v>
      </c>
      <c r="O876" s="18">
        <f t="shared" si="13"/>
        <v>0.36935846947187034</v>
      </c>
      <c r="P876" s="19">
        <v>0.41666326153739081</v>
      </c>
      <c r="R876" s="50"/>
      <c r="S876" s="17"/>
    </row>
    <row r="877" spans="2:19" x14ac:dyDescent="0.2">
      <c r="B877" s="3">
        <v>870</v>
      </c>
      <c r="D877" s="32" t="s">
        <v>1566</v>
      </c>
      <c r="E877" s="32"/>
      <c r="F877" s="3" t="s">
        <v>1567</v>
      </c>
      <c r="G877" s="4"/>
      <c r="H877" s="21">
        <v>1520248.55</v>
      </c>
      <c r="I877" s="21">
        <v>1441458.9756692804</v>
      </c>
      <c r="J877" s="4"/>
      <c r="K877" s="17">
        <v>4117527.1505507543</v>
      </c>
      <c r="L877" s="17">
        <v>4117527.1505507543</v>
      </c>
      <c r="N877" s="18">
        <v>0.36921397101089032</v>
      </c>
      <c r="O877" s="18">
        <f t="shared" si="13"/>
        <v>0.36921397101089032</v>
      </c>
      <c r="P877" s="19">
        <v>0.35007880287479659</v>
      </c>
      <c r="R877" s="50"/>
      <c r="S877" s="17"/>
    </row>
    <row r="878" spans="2:19" x14ac:dyDescent="0.2">
      <c r="B878" s="3">
        <v>871</v>
      </c>
      <c r="D878" s="32" t="s">
        <v>2141</v>
      </c>
      <c r="E878" s="32"/>
      <c r="F878" s="3" t="s">
        <v>2142</v>
      </c>
      <c r="H878" s="21">
        <v>171622.75</v>
      </c>
      <c r="I878" s="21">
        <v>198135.99246637302</v>
      </c>
      <c r="K878" s="17">
        <v>464910.24764949485</v>
      </c>
      <c r="L878" s="17">
        <v>464910.24764949485</v>
      </c>
      <c r="N878" s="18">
        <v>0.36915243505105488</v>
      </c>
      <c r="O878" s="18">
        <f t="shared" si="13"/>
        <v>0.36915243505105488</v>
      </c>
      <c r="P878" s="19">
        <v>0.42618116823217828</v>
      </c>
      <c r="R878" s="50"/>
      <c r="S878" s="17"/>
    </row>
    <row r="879" spans="2:19" x14ac:dyDescent="0.2">
      <c r="B879" s="3">
        <v>872</v>
      </c>
      <c r="D879" s="32" t="s">
        <v>550</v>
      </c>
      <c r="E879" s="32"/>
      <c r="F879" s="3" t="s">
        <v>551</v>
      </c>
      <c r="G879" s="4"/>
      <c r="H879" s="21">
        <v>612764.31000000006</v>
      </c>
      <c r="I879" s="21">
        <v>744392.94346622855</v>
      </c>
      <c r="J879" s="4"/>
      <c r="K879" s="17">
        <v>1662320.1985464045</v>
      </c>
      <c r="L879" s="17">
        <v>1662320.1985464045</v>
      </c>
      <c r="N879" s="18">
        <v>0.36861990279359191</v>
      </c>
      <c r="O879" s="18">
        <f t="shared" si="13"/>
        <v>0.36861990279359191</v>
      </c>
      <c r="P879" s="19">
        <v>0.44780358448219165</v>
      </c>
      <c r="R879" s="50"/>
      <c r="S879" s="17"/>
    </row>
    <row r="880" spans="2:19" x14ac:dyDescent="0.2">
      <c r="B880" s="3">
        <v>873</v>
      </c>
      <c r="D880" s="32" t="s">
        <v>868</v>
      </c>
      <c r="E880" s="32"/>
      <c r="F880" s="3" t="s">
        <v>869</v>
      </c>
      <c r="H880" s="21">
        <v>966194.77</v>
      </c>
      <c r="I880" s="21">
        <v>777955.51089496654</v>
      </c>
      <c r="K880" s="17">
        <v>2623731.4185848478</v>
      </c>
      <c r="L880" s="17">
        <v>2623731.4185848478</v>
      </c>
      <c r="N880" s="18">
        <v>0.36825216299049879</v>
      </c>
      <c r="O880" s="18">
        <f t="shared" si="13"/>
        <v>0.36825216299049879</v>
      </c>
      <c r="P880" s="19">
        <v>0.2965072969681361</v>
      </c>
      <c r="R880" s="50"/>
      <c r="S880" s="17"/>
    </row>
    <row r="881" spans="2:19" x14ac:dyDescent="0.2">
      <c r="B881" s="3">
        <v>874</v>
      </c>
      <c r="D881" s="32" t="s">
        <v>633</v>
      </c>
      <c r="E881" s="32"/>
      <c r="F881" s="3" t="s">
        <v>634</v>
      </c>
      <c r="G881" s="4"/>
      <c r="H881" s="21">
        <v>2304573.6599999997</v>
      </c>
      <c r="I881" s="21">
        <v>2431429.298751778</v>
      </c>
      <c r="J881" s="4"/>
      <c r="K881" s="17">
        <v>6269887.6578520834</v>
      </c>
      <c r="L881" s="17">
        <v>6269887.6578520834</v>
      </c>
      <c r="N881" s="18">
        <v>0.36756219341727292</v>
      </c>
      <c r="O881" s="18">
        <f t="shared" si="13"/>
        <v>0.36756219341727292</v>
      </c>
      <c r="P881" s="19">
        <v>0.38779471522217485</v>
      </c>
      <c r="R881" s="50"/>
      <c r="S881" s="17"/>
    </row>
    <row r="882" spans="2:19" x14ac:dyDescent="0.2">
      <c r="B882" s="3">
        <v>875</v>
      </c>
      <c r="D882" s="32" t="s">
        <v>100</v>
      </c>
      <c r="E882" s="32"/>
      <c r="F882" s="3" t="s">
        <v>101</v>
      </c>
      <c r="H882" s="21">
        <v>643137</v>
      </c>
      <c r="I882" s="21">
        <v>727101.94659623969</v>
      </c>
      <c r="K882" s="17">
        <v>1750322.5685672162</v>
      </c>
      <c r="L882" s="17">
        <v>1750322.5685672162</v>
      </c>
      <c r="N882" s="18">
        <v>0.36743912896378916</v>
      </c>
      <c r="O882" s="18">
        <f t="shared" si="13"/>
        <v>0.36743912896378916</v>
      </c>
      <c r="P882" s="19">
        <v>0.41541025617434207</v>
      </c>
      <c r="R882" s="50"/>
      <c r="S882" s="17"/>
    </row>
    <row r="883" spans="2:19" x14ac:dyDescent="0.2">
      <c r="B883" s="3">
        <v>876</v>
      </c>
      <c r="D883" s="32" t="s">
        <v>1186</v>
      </c>
      <c r="E883" s="32"/>
      <c r="F883" s="3" t="s">
        <v>1187</v>
      </c>
      <c r="G883" s="4"/>
      <c r="H883" s="21">
        <v>590340.88</v>
      </c>
      <c r="I883" s="21">
        <v>509417.18523032148</v>
      </c>
      <c r="J883" s="4"/>
      <c r="K883" s="17">
        <v>1608344.5381738006</v>
      </c>
      <c r="L883" s="17">
        <v>1608344.5381738006</v>
      </c>
      <c r="N883" s="18">
        <v>0.36704876721893448</v>
      </c>
      <c r="O883" s="18">
        <f t="shared" si="13"/>
        <v>0.36704876721893448</v>
      </c>
      <c r="P883" s="19">
        <v>0.31673386711577406</v>
      </c>
      <c r="R883" s="50"/>
      <c r="S883" s="17"/>
    </row>
    <row r="884" spans="2:19" x14ac:dyDescent="0.2">
      <c r="B884" s="3">
        <v>877</v>
      </c>
      <c r="D884" s="32" t="s">
        <v>3371</v>
      </c>
      <c r="E884" s="32"/>
      <c r="F884" s="3" t="s">
        <v>1477</v>
      </c>
      <c r="H884" s="21">
        <v>714858.55</v>
      </c>
      <c r="I884" s="21">
        <v>921883.56155265193</v>
      </c>
      <c r="K884" s="17">
        <v>1948326.7769504306</v>
      </c>
      <c r="L884" s="17">
        <v>1948326.7769504306</v>
      </c>
      <c r="N884" s="18">
        <v>0.36690895924497552</v>
      </c>
      <c r="O884" s="18">
        <f t="shared" si="13"/>
        <v>0.36690895924497552</v>
      </c>
      <c r="P884" s="19">
        <v>0.47316680777523729</v>
      </c>
      <c r="R884" s="50"/>
      <c r="S884" s="17"/>
    </row>
    <row r="885" spans="2:19" x14ac:dyDescent="0.2">
      <c r="B885" s="3">
        <v>878</v>
      </c>
      <c r="D885" s="32" t="s">
        <v>1605</v>
      </c>
      <c r="E885" s="32"/>
      <c r="F885" s="3" t="s">
        <v>1606</v>
      </c>
      <c r="H885" s="21">
        <v>653400.25</v>
      </c>
      <c r="I885" s="21">
        <v>722280.0976461228</v>
      </c>
      <c r="K885" s="17">
        <v>1780935.2495035746</v>
      </c>
      <c r="L885" s="17">
        <v>1840490</v>
      </c>
      <c r="N885" s="18">
        <v>0.36688602248853885</v>
      </c>
      <c r="O885" s="18">
        <f t="shared" si="13"/>
        <v>0.35501428967285886</v>
      </c>
      <c r="P885" s="19">
        <v>0.40556224480786379</v>
      </c>
      <c r="R885" s="50"/>
      <c r="S885" s="17"/>
    </row>
    <row r="886" spans="2:19" x14ac:dyDescent="0.2">
      <c r="B886" s="3">
        <v>879</v>
      </c>
      <c r="D886" s="32" t="s">
        <v>925</v>
      </c>
      <c r="E886" s="32"/>
      <c r="F886" s="3" t="s">
        <v>926</v>
      </c>
      <c r="G886" s="4"/>
      <c r="H886" s="21">
        <v>959065.67</v>
      </c>
      <c r="I886" s="21">
        <v>997850.58206026885</v>
      </c>
      <c r="J886" s="4"/>
      <c r="K886" s="17">
        <v>2617989.59124634</v>
      </c>
      <c r="L886" s="17">
        <v>2617990</v>
      </c>
      <c r="N886" s="18">
        <v>0.3663367009581654</v>
      </c>
      <c r="O886" s="18">
        <f t="shared" si="13"/>
        <v>0.36633664376105335</v>
      </c>
      <c r="P886" s="19">
        <v>0.38115147034836933</v>
      </c>
      <c r="R886" s="50"/>
      <c r="S886" s="17"/>
    </row>
    <row r="887" spans="2:19" x14ac:dyDescent="0.2">
      <c r="B887" s="3">
        <v>880</v>
      </c>
      <c r="D887" s="32" t="s">
        <v>2531</v>
      </c>
      <c r="E887" s="32"/>
      <c r="F887" s="3" t="s">
        <v>2532</v>
      </c>
      <c r="H887" s="21">
        <v>18787512.989999995</v>
      </c>
      <c r="I887" s="21">
        <v>25710220.264164504</v>
      </c>
      <c r="K887" s="17">
        <v>51325075.807399511</v>
      </c>
      <c r="L887" s="17">
        <v>51325080</v>
      </c>
      <c r="N887" s="18">
        <v>0.36604939582556656</v>
      </c>
      <c r="O887" s="18">
        <f t="shared" si="13"/>
        <v>0.3660493659240277</v>
      </c>
      <c r="P887" s="19">
        <v>0.50092902659596028</v>
      </c>
      <c r="R887" s="50"/>
      <c r="S887" s="17"/>
    </row>
    <row r="888" spans="2:19" x14ac:dyDescent="0.2">
      <c r="B888" s="3">
        <v>881</v>
      </c>
      <c r="D888" s="32" t="s">
        <v>1589</v>
      </c>
      <c r="E888" s="32"/>
      <c r="F888" s="3" t="s">
        <v>1590</v>
      </c>
      <c r="H888" s="21">
        <v>2267932.5699999998</v>
      </c>
      <c r="I888" s="21">
        <v>2188357.6007600217</v>
      </c>
      <c r="K888" s="17">
        <v>6201640.1679134155</v>
      </c>
      <c r="L888" s="17">
        <v>6201640.1679134155</v>
      </c>
      <c r="N888" s="18">
        <v>0.36569883266269243</v>
      </c>
      <c r="O888" s="18">
        <f t="shared" si="13"/>
        <v>0.36569883266269243</v>
      </c>
      <c r="P888" s="19">
        <v>0.35286755463213365</v>
      </c>
      <c r="R888" s="50"/>
      <c r="S888" s="17"/>
    </row>
    <row r="889" spans="2:19" x14ac:dyDescent="0.2">
      <c r="B889" s="3">
        <v>882</v>
      </c>
      <c r="D889" s="32" t="s">
        <v>2805</v>
      </c>
      <c r="E889" s="32"/>
      <c r="F889" s="3" t="s">
        <v>2806</v>
      </c>
      <c r="G889" s="4"/>
      <c r="H889" s="21">
        <v>2021363.51</v>
      </c>
      <c r="I889" s="21">
        <v>2601979.5816963767</v>
      </c>
      <c r="J889" s="4"/>
      <c r="K889" s="17">
        <v>5527882.4555306071</v>
      </c>
      <c r="L889" s="17">
        <v>5527880</v>
      </c>
      <c r="N889" s="18">
        <v>0.36566687628779809</v>
      </c>
      <c r="O889" s="18">
        <f t="shared" si="13"/>
        <v>0.36566703872008799</v>
      </c>
      <c r="P889" s="19">
        <v>0.47070096056277655</v>
      </c>
      <c r="R889" s="50"/>
      <c r="S889" s="17"/>
    </row>
    <row r="890" spans="2:19" x14ac:dyDescent="0.2">
      <c r="B890" s="3">
        <v>883</v>
      </c>
      <c r="D890" s="32" t="s">
        <v>755</v>
      </c>
      <c r="E890" s="32"/>
      <c r="F890" s="3" t="s">
        <v>756</v>
      </c>
      <c r="G890" s="4"/>
      <c r="H890" s="21">
        <v>782816.57000000007</v>
      </c>
      <c r="I890" s="21">
        <v>647155.93439763028</v>
      </c>
      <c r="J890" s="4"/>
      <c r="K890" s="17">
        <v>2143435.3919229619</v>
      </c>
      <c r="L890" s="17">
        <v>2143435.3919229619</v>
      </c>
      <c r="N890" s="18">
        <v>0.36521584599650747</v>
      </c>
      <c r="O890" s="18">
        <f t="shared" si="13"/>
        <v>0.36521584599650747</v>
      </c>
      <c r="P890" s="19">
        <v>0.30192462848952067</v>
      </c>
      <c r="R890" s="50"/>
      <c r="S890" s="17"/>
    </row>
    <row r="891" spans="2:19" x14ac:dyDescent="0.2">
      <c r="B891" s="3">
        <v>884</v>
      </c>
      <c r="D891" s="32" t="s">
        <v>3085</v>
      </c>
      <c r="E891" s="32"/>
      <c r="F891" s="3" t="s">
        <v>3086</v>
      </c>
      <c r="H891" s="21">
        <v>1351565.83</v>
      </c>
      <c r="I891" s="21">
        <v>1435467.1821572301</v>
      </c>
      <c r="K891" s="17">
        <v>3703249.7682887535</v>
      </c>
      <c r="L891" s="17">
        <v>3703249.7682887535</v>
      </c>
      <c r="N891" s="18">
        <v>0.36496750545252837</v>
      </c>
      <c r="O891" s="18">
        <f t="shared" si="13"/>
        <v>0.36496750545252837</v>
      </c>
      <c r="P891" s="19">
        <v>0.38762364732977478</v>
      </c>
      <c r="R891" s="50"/>
      <c r="S891" s="17"/>
    </row>
    <row r="892" spans="2:19" x14ac:dyDescent="0.2">
      <c r="B892" s="3">
        <v>885</v>
      </c>
      <c r="D892" s="32" t="s">
        <v>3015</v>
      </c>
      <c r="E892" s="32"/>
      <c r="F892" s="3" t="s">
        <v>3016</v>
      </c>
      <c r="H892" s="21">
        <v>45429032.720000006</v>
      </c>
      <c r="I892" s="21">
        <v>53754262.268415928</v>
      </c>
      <c r="K892" s="17">
        <v>124483813.23514724</v>
      </c>
      <c r="L892" s="17">
        <v>124483810</v>
      </c>
      <c r="N892" s="18">
        <v>0.36493927635543699</v>
      </c>
      <c r="O892" s="18">
        <f t="shared" si="13"/>
        <v>0.36493928583966062</v>
      </c>
      <c r="P892" s="19">
        <v>0.43181728508649786</v>
      </c>
      <c r="R892" s="50"/>
      <c r="S892" s="17"/>
    </row>
    <row r="893" spans="2:19" x14ac:dyDescent="0.2">
      <c r="B893" s="3">
        <v>886</v>
      </c>
      <c r="D893" s="32" t="s">
        <v>1892</v>
      </c>
      <c r="E893" s="32"/>
      <c r="F893" s="3" t="s">
        <v>1893</v>
      </c>
      <c r="G893" s="4"/>
      <c r="H893" s="21">
        <v>1081477.8299999998</v>
      </c>
      <c r="I893" s="21">
        <v>1558261.2719760574</v>
      </c>
      <c r="J893" s="4"/>
      <c r="K893" s="17">
        <v>2964485.1717372038</v>
      </c>
      <c r="L893" s="17">
        <v>2964485.1717372038</v>
      </c>
      <c r="N893" s="18">
        <v>0.36481134745101396</v>
      </c>
      <c r="O893" s="18">
        <f t="shared" si="13"/>
        <v>0.36481134745101396</v>
      </c>
      <c r="P893" s="19">
        <v>0.52564313251832118</v>
      </c>
      <c r="R893" s="50"/>
      <c r="S893" s="17"/>
    </row>
    <row r="894" spans="2:19" x14ac:dyDescent="0.2">
      <c r="B894" s="3">
        <v>887</v>
      </c>
      <c r="D894" s="32" t="s">
        <v>2852</v>
      </c>
      <c r="E894" s="32"/>
      <c r="F894" s="3" t="s">
        <v>2853</v>
      </c>
      <c r="G894" s="4"/>
      <c r="H894" s="21">
        <v>1498752.5099999998</v>
      </c>
      <c r="I894" s="21">
        <v>1896782.8527465286</v>
      </c>
      <c r="J894" s="4"/>
      <c r="K894" s="17">
        <v>4110003.3352012546</v>
      </c>
      <c r="L894" s="17">
        <v>4110003.3352012546</v>
      </c>
      <c r="N894" s="18">
        <v>0.36465968218651346</v>
      </c>
      <c r="O894" s="18">
        <f t="shared" si="13"/>
        <v>0.36465968218651346</v>
      </c>
      <c r="P894" s="19">
        <v>0.4615039692306353</v>
      </c>
      <c r="R894" s="50"/>
      <c r="S894" s="17"/>
    </row>
    <row r="895" spans="2:19" x14ac:dyDescent="0.2">
      <c r="B895" s="3">
        <v>888</v>
      </c>
      <c r="D895" s="32" t="s">
        <v>2605</v>
      </c>
      <c r="E895" s="32"/>
      <c r="F895" s="3" t="s">
        <v>2606</v>
      </c>
      <c r="G895" s="4"/>
      <c r="H895" s="21">
        <v>2254421.42</v>
      </c>
      <c r="I895" s="21">
        <v>2674265.6638018163</v>
      </c>
      <c r="J895" s="4"/>
      <c r="K895" s="17">
        <v>6185439.5395537512</v>
      </c>
      <c r="L895" s="17">
        <v>6185439.5395537512</v>
      </c>
      <c r="N895" s="18">
        <v>0.36447230719559265</v>
      </c>
      <c r="O895" s="18">
        <f t="shared" si="13"/>
        <v>0.36447230719559265</v>
      </c>
      <c r="P895" s="19">
        <v>0.43234852538785806</v>
      </c>
      <c r="R895" s="50"/>
      <c r="S895" s="17"/>
    </row>
    <row r="896" spans="2:19" x14ac:dyDescent="0.2">
      <c r="B896" s="3">
        <v>889</v>
      </c>
      <c r="D896" s="32" t="s">
        <v>2884</v>
      </c>
      <c r="E896" s="32"/>
      <c r="F896" s="3" t="s">
        <v>2885</v>
      </c>
      <c r="G896" s="4"/>
      <c r="H896" s="21">
        <v>1755143.24</v>
      </c>
      <c r="I896" s="21">
        <v>2243614.9615097134</v>
      </c>
      <c r="J896" s="4"/>
      <c r="K896" s="17">
        <v>4817718.0228805952</v>
      </c>
      <c r="L896" s="17">
        <v>4817718.0228805952</v>
      </c>
      <c r="N896" s="18">
        <v>0.3643100803459996</v>
      </c>
      <c r="O896" s="18">
        <f t="shared" si="13"/>
        <v>0.3643100803459996</v>
      </c>
      <c r="P896" s="19">
        <v>0.46570076348474587</v>
      </c>
      <c r="R896" s="50"/>
      <c r="S896" s="17"/>
    </row>
    <row r="897" spans="2:19" x14ac:dyDescent="0.2">
      <c r="B897" s="3">
        <v>890</v>
      </c>
      <c r="D897" s="32" t="s">
        <v>3013</v>
      </c>
      <c r="E897" s="32"/>
      <c r="F897" s="3" t="s">
        <v>3014</v>
      </c>
      <c r="G897" s="4"/>
      <c r="H897" s="21">
        <v>1819075</v>
      </c>
      <c r="I897" s="21">
        <v>2085400.2388906763</v>
      </c>
      <c r="J897" s="4"/>
      <c r="K897" s="17">
        <v>4995678.6541856611</v>
      </c>
      <c r="L897" s="17">
        <v>4995678.6541856611</v>
      </c>
      <c r="N897" s="18">
        <v>0.36412970607624578</v>
      </c>
      <c r="O897" s="18">
        <f t="shared" si="13"/>
        <v>0.36412970607624578</v>
      </c>
      <c r="P897" s="19">
        <v>0.3130806217604804</v>
      </c>
      <c r="R897" s="50"/>
      <c r="S897" s="17"/>
    </row>
    <row r="898" spans="2:19" x14ac:dyDescent="0.2">
      <c r="B898" s="3">
        <v>891</v>
      </c>
      <c r="D898" s="32" t="s">
        <v>2422</v>
      </c>
      <c r="E898" s="32"/>
      <c r="F898" s="3" t="s">
        <v>2423</v>
      </c>
      <c r="G898" s="4"/>
      <c r="H898" s="21">
        <v>4316502.57</v>
      </c>
      <c r="I898" s="21">
        <v>4894432.9770246819</v>
      </c>
      <c r="J898" s="4"/>
      <c r="K898" s="17">
        <v>11859767.353084454</v>
      </c>
      <c r="L898" s="17">
        <v>11859770</v>
      </c>
      <c r="N898" s="18">
        <v>0.36396182500809149</v>
      </c>
      <c r="O898" s="18">
        <f t="shared" si="13"/>
        <v>0.36396174377749319</v>
      </c>
      <c r="P898" s="19">
        <v>0.41269215755330585</v>
      </c>
      <c r="R898" s="50"/>
      <c r="S898" s="17"/>
    </row>
    <row r="899" spans="2:19" x14ac:dyDescent="0.2">
      <c r="B899" s="3">
        <v>892</v>
      </c>
      <c r="D899" s="32" t="s">
        <v>3067</v>
      </c>
      <c r="E899" s="32"/>
      <c r="F899" s="3" t="s">
        <v>3068</v>
      </c>
      <c r="G899" s="4"/>
      <c r="H899" s="21">
        <v>2451738.75</v>
      </c>
      <c r="I899" s="21">
        <v>3102751.6155624958</v>
      </c>
      <c r="J899" s="4"/>
      <c r="K899" s="17">
        <v>6737650.6100840606</v>
      </c>
      <c r="L899" s="17">
        <v>6737650.6100840606</v>
      </c>
      <c r="N899" s="18">
        <v>0.36388629982245568</v>
      </c>
      <c r="O899" s="18">
        <f t="shared" si="13"/>
        <v>0.36388629982245568</v>
      </c>
      <c r="P899" s="19">
        <v>0.46050942607779199</v>
      </c>
      <c r="R899" s="50"/>
      <c r="S899" s="17"/>
    </row>
    <row r="900" spans="2:19" x14ac:dyDescent="0.2">
      <c r="B900" s="3">
        <v>893</v>
      </c>
      <c r="D900" s="32" t="s">
        <v>3155</v>
      </c>
      <c r="E900" s="32"/>
      <c r="F900" s="3" t="s">
        <v>3156</v>
      </c>
      <c r="H900" s="21">
        <v>1537233.85</v>
      </c>
      <c r="I900" s="21">
        <v>1467067.9185517144</v>
      </c>
      <c r="K900" s="17">
        <v>4226134.5483758412</v>
      </c>
      <c r="L900" s="17">
        <v>5652440</v>
      </c>
      <c r="N900" s="18">
        <v>0.3637446542232734</v>
      </c>
      <c r="O900" s="18">
        <f t="shared" si="13"/>
        <v>0.27195933968339336</v>
      </c>
      <c r="P900" s="19">
        <v>0.3471417915729938</v>
      </c>
      <c r="R900" s="50"/>
      <c r="S900" s="17"/>
    </row>
    <row r="901" spans="2:19" x14ac:dyDescent="0.2">
      <c r="B901" s="3">
        <v>894</v>
      </c>
      <c r="D901" s="32" t="s">
        <v>1478</v>
      </c>
      <c r="E901" s="32"/>
      <c r="F901" s="3" t="s">
        <v>425</v>
      </c>
      <c r="G901" s="4"/>
      <c r="H901" s="21">
        <v>1191631.82</v>
      </c>
      <c r="I901" s="21">
        <v>1039076.0728474054</v>
      </c>
      <c r="J901" s="4"/>
      <c r="K901" s="17">
        <v>3276170.2989779729</v>
      </c>
      <c r="L901" s="17">
        <v>3276170.2989779729</v>
      </c>
      <c r="N901" s="18">
        <v>0.36372706888031398</v>
      </c>
      <c r="O901" s="18">
        <f t="shared" si="13"/>
        <v>0.36372706888031398</v>
      </c>
      <c r="P901" s="19">
        <v>0.31716180113456055</v>
      </c>
      <c r="R901" s="50"/>
      <c r="S901" s="17"/>
    </row>
    <row r="902" spans="2:19" x14ac:dyDescent="0.2">
      <c r="B902" s="3">
        <v>895</v>
      </c>
      <c r="D902" s="32" t="s">
        <v>3081</v>
      </c>
      <c r="E902" s="32"/>
      <c r="F902" s="3" t="s">
        <v>3082</v>
      </c>
      <c r="H902" s="21">
        <v>1306108.5099999998</v>
      </c>
      <c r="I902" s="21">
        <v>1708865.1490495759</v>
      </c>
      <c r="K902" s="17">
        <v>3592502.7361924406</v>
      </c>
      <c r="L902" s="17">
        <v>3592502.7361924406</v>
      </c>
      <c r="N902" s="18">
        <v>0.36356507034544261</v>
      </c>
      <c r="O902" s="18">
        <f t="shared" si="13"/>
        <v>0.36356507034544261</v>
      </c>
      <c r="P902" s="19">
        <v>0.47567539248717133</v>
      </c>
      <c r="R902" s="50"/>
      <c r="S902" s="17"/>
    </row>
    <row r="903" spans="2:19" x14ac:dyDescent="0.2">
      <c r="B903" s="3">
        <v>896</v>
      </c>
      <c r="D903" s="32" t="s">
        <v>3153</v>
      </c>
      <c r="E903" s="32"/>
      <c r="F903" s="3" t="s">
        <v>3154</v>
      </c>
      <c r="G903" s="4"/>
      <c r="H903" s="21">
        <v>814621.38</v>
      </c>
      <c r="I903" s="21">
        <v>690155.17437914293</v>
      </c>
      <c r="J903" s="4"/>
      <c r="K903" s="17">
        <v>2240707.1356533957</v>
      </c>
      <c r="L903" s="17">
        <v>2457860</v>
      </c>
      <c r="N903" s="18">
        <v>0.36355548971037416</v>
      </c>
      <c r="O903" s="18">
        <f t="shared" si="13"/>
        <v>0.3314352241380713</v>
      </c>
      <c r="P903" s="19">
        <v>0.30800775496164601</v>
      </c>
      <c r="R903" s="50"/>
      <c r="S903" s="17"/>
    </row>
    <row r="904" spans="2:19" x14ac:dyDescent="0.2">
      <c r="B904" s="3">
        <v>897</v>
      </c>
      <c r="D904" s="32" t="s">
        <v>2567</v>
      </c>
      <c r="E904" s="32"/>
      <c r="F904" s="3" t="s">
        <v>2568</v>
      </c>
      <c r="G904" s="4"/>
      <c r="H904" s="21">
        <v>214345.51</v>
      </c>
      <c r="I904" s="21">
        <v>236996.22676349606</v>
      </c>
      <c r="J904" s="4"/>
      <c r="K904" s="17">
        <v>589637.71926809405</v>
      </c>
      <c r="L904" s="17">
        <v>589637.71926809405</v>
      </c>
      <c r="N904" s="18">
        <v>0.36352068905303914</v>
      </c>
      <c r="O904" s="18">
        <f t="shared" ref="O904:O967" si="14">+H904/L904</f>
        <v>0.36352068905303914</v>
      </c>
      <c r="P904" s="19">
        <v>0.4019353223495859</v>
      </c>
      <c r="R904" s="50"/>
      <c r="S904" s="17"/>
    </row>
    <row r="905" spans="2:19" x14ac:dyDescent="0.2">
      <c r="B905" s="3">
        <v>898</v>
      </c>
      <c r="D905" s="32" t="s">
        <v>1038</v>
      </c>
      <c r="E905" s="32"/>
      <c r="F905" s="3" t="s">
        <v>1039</v>
      </c>
      <c r="G905" s="4"/>
      <c r="H905" s="21">
        <v>469176.39999999997</v>
      </c>
      <c r="I905" s="21">
        <v>416869.57779346372</v>
      </c>
      <c r="J905" s="4"/>
      <c r="K905" s="17">
        <v>1290893.1988308248</v>
      </c>
      <c r="L905" s="17">
        <v>1290893.1988308248</v>
      </c>
      <c r="N905" s="18">
        <v>0.36345098140182147</v>
      </c>
      <c r="O905" s="18">
        <f t="shared" si="14"/>
        <v>0.36345098140182147</v>
      </c>
      <c r="P905" s="19">
        <v>0.32293111325633039</v>
      </c>
      <c r="R905" s="50"/>
      <c r="S905" s="17"/>
    </row>
    <row r="906" spans="2:19" x14ac:dyDescent="0.2">
      <c r="B906" s="3">
        <v>899</v>
      </c>
      <c r="D906" s="32" t="s">
        <v>2450</v>
      </c>
      <c r="E906" s="32"/>
      <c r="F906" s="3" t="s">
        <v>2451</v>
      </c>
      <c r="H906" s="21">
        <v>13104810.01</v>
      </c>
      <c r="I906" s="21">
        <v>15906461.166898217</v>
      </c>
      <c r="K906" s="17">
        <v>36057740.972281806</v>
      </c>
      <c r="L906" s="17">
        <v>36057740.972281806</v>
      </c>
      <c r="N906" s="18">
        <v>0.36343957376791541</v>
      </c>
      <c r="O906" s="18">
        <f t="shared" si="14"/>
        <v>0.36343957376791541</v>
      </c>
      <c r="P906" s="19">
        <v>0.44113859432086383</v>
      </c>
      <c r="R906" s="50"/>
      <c r="S906" s="17"/>
    </row>
    <row r="907" spans="2:19" x14ac:dyDescent="0.2">
      <c r="B907" s="3">
        <v>900</v>
      </c>
      <c r="D907" s="32" t="s">
        <v>2424</v>
      </c>
      <c r="E907" s="32"/>
      <c r="F907" s="3" t="s">
        <v>2425</v>
      </c>
      <c r="H907" s="21">
        <v>1173927.75</v>
      </c>
      <c r="I907" s="21">
        <v>1444777.0678442544</v>
      </c>
      <c r="K907" s="17">
        <v>3230285.352818422</v>
      </c>
      <c r="L907" s="17">
        <v>3230290</v>
      </c>
      <c r="N907" s="18">
        <v>0.36341301828822914</v>
      </c>
      <c r="O907" s="18">
        <f t="shared" si="14"/>
        <v>0.36341249547254273</v>
      </c>
      <c r="P907" s="19">
        <v>0.44725988884656492</v>
      </c>
      <c r="R907" s="50"/>
      <c r="S907" s="17"/>
    </row>
    <row r="908" spans="2:19" x14ac:dyDescent="0.2">
      <c r="B908" s="3">
        <v>901</v>
      </c>
      <c r="D908" s="32" t="s">
        <v>1890</v>
      </c>
      <c r="E908" s="32"/>
      <c r="F908" s="3" t="s">
        <v>1891</v>
      </c>
      <c r="H908" s="21">
        <v>920082.5199999999</v>
      </c>
      <c r="I908" s="21">
        <v>1046623.1006200212</v>
      </c>
      <c r="K908" s="17">
        <v>2532475.6210647277</v>
      </c>
      <c r="L908" s="17">
        <v>2532475.6210647277</v>
      </c>
      <c r="N908" s="18">
        <v>0.36331347569425759</v>
      </c>
      <c r="O908" s="18">
        <f t="shared" si="14"/>
        <v>0.36331347569425759</v>
      </c>
      <c r="P908" s="19">
        <v>0.4132806222947924</v>
      </c>
      <c r="R908" s="50"/>
      <c r="S908" s="17"/>
    </row>
    <row r="909" spans="2:19" x14ac:dyDescent="0.2">
      <c r="B909" s="3">
        <v>902</v>
      </c>
      <c r="D909" s="32" t="s">
        <v>2263</v>
      </c>
      <c r="E909" s="32"/>
      <c r="F909" s="3" t="s">
        <v>2264</v>
      </c>
      <c r="H909" s="21">
        <v>1035007.07</v>
      </c>
      <c r="I909" s="21">
        <v>1279543.5039902355</v>
      </c>
      <c r="K909" s="17">
        <v>2849130.3280807398</v>
      </c>
      <c r="L909" s="17">
        <v>2849130.3280807398</v>
      </c>
      <c r="N909" s="18">
        <v>0.36327122694215674</v>
      </c>
      <c r="O909" s="18">
        <f t="shared" si="14"/>
        <v>0.36327122694215674</v>
      </c>
      <c r="P909" s="19">
        <v>0.4490996748654088</v>
      </c>
      <c r="R909" s="50"/>
      <c r="S909" s="17"/>
    </row>
    <row r="910" spans="2:19" x14ac:dyDescent="0.2">
      <c r="B910" s="3">
        <v>903</v>
      </c>
      <c r="D910" s="32" t="s">
        <v>2850</v>
      </c>
      <c r="E910" s="32"/>
      <c r="F910" s="3" t="s">
        <v>2851</v>
      </c>
      <c r="H910" s="21">
        <v>1469889.59</v>
      </c>
      <c r="I910" s="21">
        <v>1958436.3944576546</v>
      </c>
      <c r="K910" s="17">
        <v>4046325.7770408685</v>
      </c>
      <c r="L910" s="17">
        <v>4046325.7770408685</v>
      </c>
      <c r="N910" s="18">
        <v>0.36326526112658919</v>
      </c>
      <c r="O910" s="18">
        <f t="shared" si="14"/>
        <v>0.36326526112658919</v>
      </c>
      <c r="P910" s="19">
        <v>0.48400363746536618</v>
      </c>
      <c r="R910" s="50"/>
      <c r="S910" s="17"/>
    </row>
    <row r="911" spans="2:19" x14ac:dyDescent="0.2">
      <c r="B911" s="3">
        <v>904</v>
      </c>
      <c r="D911" s="32" t="s">
        <v>1949</v>
      </c>
      <c r="E911" s="32"/>
      <c r="F911" s="3" t="s">
        <v>1950</v>
      </c>
      <c r="G911" s="4"/>
      <c r="H911" s="21">
        <v>645671.47</v>
      </c>
      <c r="I911" s="21">
        <v>690884.44349052687</v>
      </c>
      <c r="J911" s="4"/>
      <c r="K911" s="17">
        <v>1778039.6015971</v>
      </c>
      <c r="L911" s="17">
        <v>2518390</v>
      </c>
      <c r="N911" s="18">
        <v>0.36313672058824464</v>
      </c>
      <c r="O911" s="18">
        <f t="shared" si="14"/>
        <v>0.25638263731987498</v>
      </c>
      <c r="P911" s="19">
        <v>0.38856527316374123</v>
      </c>
      <c r="R911" s="50"/>
      <c r="S911" s="17"/>
    </row>
    <row r="912" spans="2:19" x14ac:dyDescent="0.2">
      <c r="B912" s="3">
        <v>905</v>
      </c>
      <c r="D912" s="32" t="s">
        <v>2862</v>
      </c>
      <c r="E912" s="32"/>
      <c r="F912" s="3" t="s">
        <v>2863</v>
      </c>
      <c r="H912" s="21">
        <v>851093.51</v>
      </c>
      <c r="I912" s="21">
        <v>1151720.3283638</v>
      </c>
      <c r="K912" s="17">
        <v>2345240.0236102222</v>
      </c>
      <c r="L912" s="17">
        <v>2345240.0236102222</v>
      </c>
      <c r="N912" s="18">
        <v>0.36290251805008911</v>
      </c>
      <c r="O912" s="18">
        <f t="shared" si="14"/>
        <v>0.36290251805008911</v>
      </c>
      <c r="P912" s="19">
        <v>0.49108846717994409</v>
      </c>
      <c r="R912" s="50"/>
      <c r="S912" s="17"/>
    </row>
    <row r="913" spans="2:19" x14ac:dyDescent="0.2">
      <c r="B913" s="3">
        <v>906</v>
      </c>
      <c r="D913" s="32" t="s">
        <v>1617</v>
      </c>
      <c r="E913" s="32"/>
      <c r="F913" s="3" t="s">
        <v>1618</v>
      </c>
      <c r="H913" s="21">
        <v>397520.91000000003</v>
      </c>
      <c r="I913" s="21">
        <v>476618.4476326548</v>
      </c>
      <c r="K913" s="17">
        <v>1095789.7414570234</v>
      </c>
      <c r="L913" s="17">
        <v>1095790</v>
      </c>
      <c r="N913" s="18">
        <v>0.36277115486720468</v>
      </c>
      <c r="O913" s="18">
        <f t="shared" si="14"/>
        <v>0.36277106927422226</v>
      </c>
      <c r="P913" s="19">
        <v>0.43495428876612424</v>
      </c>
      <c r="R913" s="50"/>
      <c r="S913" s="17"/>
    </row>
    <row r="914" spans="2:19" x14ac:dyDescent="0.2">
      <c r="B914" s="3">
        <v>907</v>
      </c>
      <c r="D914" s="32" t="s">
        <v>2103</v>
      </c>
      <c r="E914" s="32"/>
      <c r="F914" s="3" t="s">
        <v>2104</v>
      </c>
      <c r="H914" s="21">
        <v>158341.20000000001</v>
      </c>
      <c r="I914" s="21">
        <v>215090.70679412957</v>
      </c>
      <c r="K914" s="17">
        <v>436517.14660006692</v>
      </c>
      <c r="L914" s="17">
        <v>436517.14660006692</v>
      </c>
      <c r="N914" s="18">
        <v>0.36273764096847905</v>
      </c>
      <c r="O914" s="18">
        <f t="shared" si="14"/>
        <v>0.36273764096847905</v>
      </c>
      <c r="P914" s="19">
        <v>0.49274285894476827</v>
      </c>
      <c r="R914" s="50"/>
      <c r="S914" s="17"/>
    </row>
    <row r="915" spans="2:19" x14ac:dyDescent="0.2">
      <c r="B915" s="3">
        <v>908</v>
      </c>
      <c r="D915" s="32" t="s">
        <v>1864</v>
      </c>
      <c r="E915" s="32"/>
      <c r="F915" s="3" t="s">
        <v>1865</v>
      </c>
      <c r="G915" s="4"/>
      <c r="H915" s="21">
        <v>890486.49</v>
      </c>
      <c r="I915" s="21">
        <v>1093475.6999370544</v>
      </c>
      <c r="J915" s="4"/>
      <c r="K915" s="17">
        <v>2457324.7210632432</v>
      </c>
      <c r="L915" s="17">
        <v>2457324.7210632432</v>
      </c>
      <c r="N915" s="18">
        <v>0.36238047107372173</v>
      </c>
      <c r="O915" s="18">
        <f t="shared" si="14"/>
        <v>0.36238047107372173</v>
      </c>
      <c r="P915" s="19">
        <v>0.44498624482316118</v>
      </c>
      <c r="R915" s="50"/>
      <c r="S915" s="17"/>
    </row>
    <row r="916" spans="2:19" x14ac:dyDescent="0.2">
      <c r="B916" s="3">
        <v>909</v>
      </c>
      <c r="D916" s="32" t="s">
        <v>704</v>
      </c>
      <c r="E916" s="32"/>
      <c r="F916" s="3" t="s">
        <v>705</v>
      </c>
      <c r="G916" s="4"/>
      <c r="H916" s="21">
        <v>5451498.9199999999</v>
      </c>
      <c r="I916" s="21">
        <v>6506568.4497818584</v>
      </c>
      <c r="J916" s="4"/>
      <c r="K916" s="17">
        <v>15056161.748744639</v>
      </c>
      <c r="L916" s="17">
        <v>17887380</v>
      </c>
      <c r="N916" s="18">
        <v>0.36207760058466015</v>
      </c>
      <c r="O916" s="18">
        <f t="shared" si="14"/>
        <v>0.30476788216049527</v>
      </c>
      <c r="P916" s="19">
        <v>0.43215319803032587</v>
      </c>
      <c r="R916" s="50"/>
      <c r="S916" s="17"/>
    </row>
    <row r="917" spans="2:19" x14ac:dyDescent="0.2">
      <c r="B917" s="3">
        <v>910</v>
      </c>
      <c r="D917" s="32" t="s">
        <v>1674</v>
      </c>
      <c r="E917" s="32"/>
      <c r="F917" s="3" t="s">
        <v>1675</v>
      </c>
      <c r="H917" s="21">
        <v>389097.27</v>
      </c>
      <c r="I917" s="21">
        <v>422233.56397512759</v>
      </c>
      <c r="K917" s="17">
        <v>1074711.6870216983</v>
      </c>
      <c r="L917" s="17">
        <v>1074711.6870216983</v>
      </c>
      <c r="N917" s="18">
        <v>0.36204804944318447</v>
      </c>
      <c r="O917" s="18">
        <f t="shared" si="14"/>
        <v>0.36204804944318447</v>
      </c>
      <c r="P917" s="19">
        <v>0.39288077823480738</v>
      </c>
      <c r="R917" s="50"/>
      <c r="S917" s="17"/>
    </row>
    <row r="918" spans="2:19" x14ac:dyDescent="0.2">
      <c r="B918" s="3">
        <v>911</v>
      </c>
      <c r="D918" s="32" t="s">
        <v>3597</v>
      </c>
      <c r="E918" s="32"/>
      <c r="F918" s="3" t="s">
        <v>3598</v>
      </c>
      <c r="G918" s="4"/>
      <c r="H918" s="21">
        <v>2959680.9699999997</v>
      </c>
      <c r="I918" s="21">
        <v>3284032.6962507972</v>
      </c>
      <c r="J918" s="4"/>
      <c r="K918" s="17">
        <v>8177573.0015487978</v>
      </c>
      <c r="L918" s="17">
        <v>8177573.0015487978</v>
      </c>
      <c r="N918" s="18">
        <v>0.36192657276669354</v>
      </c>
      <c r="O918" s="18">
        <f t="shared" si="14"/>
        <v>0.36192657276669354</v>
      </c>
      <c r="P918" s="19">
        <v>0.40159014118599923</v>
      </c>
      <c r="R918" s="50"/>
      <c r="S918" s="17"/>
    </row>
    <row r="919" spans="2:19" x14ac:dyDescent="0.2">
      <c r="B919" s="3">
        <v>912</v>
      </c>
      <c r="D919" s="32" t="s">
        <v>3511</v>
      </c>
      <c r="E919" s="32"/>
      <c r="F919" s="3" t="s">
        <v>3512</v>
      </c>
      <c r="H919" s="21">
        <v>5441867.1999999993</v>
      </c>
      <c r="I919" s="21">
        <v>6079290.5475878911</v>
      </c>
      <c r="K919" s="17">
        <v>15040383.565205637</v>
      </c>
      <c r="L919" s="17">
        <v>18264990</v>
      </c>
      <c r="N919" s="18">
        <v>0.3618170491734794</v>
      </c>
      <c r="O919" s="18">
        <f t="shared" si="14"/>
        <v>0.29793978534891064</v>
      </c>
      <c r="P919" s="19">
        <v>0.40419783985108576</v>
      </c>
      <c r="R919" s="50"/>
      <c r="S919" s="17"/>
    </row>
    <row r="920" spans="2:19" x14ac:dyDescent="0.2">
      <c r="B920" s="3">
        <v>913</v>
      </c>
      <c r="D920" s="32" t="s">
        <v>611</v>
      </c>
      <c r="E920" s="32"/>
      <c r="F920" s="3" t="s">
        <v>612</v>
      </c>
      <c r="H920" s="21">
        <v>134016.77000000002</v>
      </c>
      <c r="I920" s="21">
        <v>156824.25811664475</v>
      </c>
      <c r="K920" s="17">
        <v>370574.68855181528</v>
      </c>
      <c r="L920" s="17">
        <v>370574.68855181528</v>
      </c>
      <c r="N920" s="18">
        <v>0.361645773821547</v>
      </c>
      <c r="O920" s="18">
        <f t="shared" si="14"/>
        <v>0.361645773821547</v>
      </c>
      <c r="P920" s="19">
        <v>0.42319203917975345</v>
      </c>
      <c r="R920" s="50"/>
      <c r="S920" s="17"/>
    </row>
    <row r="921" spans="2:19" x14ac:dyDescent="0.2">
      <c r="B921" s="3">
        <v>914</v>
      </c>
      <c r="D921" s="32" t="s">
        <v>3145</v>
      </c>
      <c r="E921" s="32"/>
      <c r="F921" s="3" t="s">
        <v>3146</v>
      </c>
      <c r="G921" s="4"/>
      <c r="H921" s="21">
        <v>664208.49</v>
      </c>
      <c r="I921" s="21">
        <v>653702.1666678309</v>
      </c>
      <c r="J921" s="4"/>
      <c r="K921" s="17">
        <v>1837158.5845119243</v>
      </c>
      <c r="L921" s="17">
        <v>1837160</v>
      </c>
      <c r="N921" s="18">
        <v>0.36154118408697933</v>
      </c>
      <c r="O921" s="18">
        <f t="shared" si="14"/>
        <v>0.3615409055280977</v>
      </c>
      <c r="P921" s="19">
        <v>0.35582239452752479</v>
      </c>
      <c r="R921" s="50"/>
      <c r="S921" s="17"/>
    </row>
    <row r="922" spans="2:19" x14ac:dyDescent="0.2">
      <c r="B922" s="3">
        <v>915</v>
      </c>
      <c r="D922" s="32" t="s">
        <v>2143</v>
      </c>
      <c r="E922" s="32"/>
      <c r="F922" s="3" t="s">
        <v>2144</v>
      </c>
      <c r="G922" s="4"/>
      <c r="H922" s="21">
        <v>173734.31</v>
      </c>
      <c r="I922" s="21">
        <v>191503.75734490019</v>
      </c>
      <c r="J922" s="4"/>
      <c r="K922" s="17">
        <v>480931.37875927467</v>
      </c>
      <c r="L922" s="17">
        <v>480931.37875927467</v>
      </c>
      <c r="N922" s="18">
        <v>0.36124552830843865</v>
      </c>
      <c r="O922" s="18">
        <f t="shared" si="14"/>
        <v>0.36124552830843865</v>
      </c>
      <c r="P922" s="19">
        <v>0.39819351741811682</v>
      </c>
      <c r="R922" s="50"/>
      <c r="S922" s="17"/>
    </row>
    <row r="923" spans="2:19" x14ac:dyDescent="0.2">
      <c r="B923" s="3">
        <v>916</v>
      </c>
      <c r="D923" s="32" t="s">
        <v>2462</v>
      </c>
      <c r="E923" s="32"/>
      <c r="F923" s="3" t="s">
        <v>2463</v>
      </c>
      <c r="H923" s="21">
        <v>2743797.9000000004</v>
      </c>
      <c r="I923" s="21">
        <v>2949695.4537106631</v>
      </c>
      <c r="K923" s="17">
        <v>7606186.2626448134</v>
      </c>
      <c r="L923" s="17">
        <v>7606186.2626448134</v>
      </c>
      <c r="N923" s="18">
        <v>0.36073240981163279</v>
      </c>
      <c r="O923" s="18">
        <f t="shared" si="14"/>
        <v>0.36073240981163279</v>
      </c>
      <c r="P923" s="19">
        <v>0.38780215890808317</v>
      </c>
      <c r="R923" s="50"/>
      <c r="S923" s="17"/>
    </row>
    <row r="924" spans="2:19" x14ac:dyDescent="0.2">
      <c r="B924" s="3">
        <v>917</v>
      </c>
      <c r="D924" s="32" t="s">
        <v>830</v>
      </c>
      <c r="E924" s="32"/>
      <c r="F924" s="3" t="s">
        <v>831</v>
      </c>
      <c r="G924" s="4"/>
      <c r="H924" s="21">
        <v>204766.12</v>
      </c>
      <c r="I924" s="21">
        <v>225210.44197290321</v>
      </c>
      <c r="J924" s="4"/>
      <c r="K924" s="17">
        <v>567894.19747170573</v>
      </c>
      <c r="L924" s="17">
        <v>567894.19747170573</v>
      </c>
      <c r="N924" s="18">
        <v>0.36057089667693265</v>
      </c>
      <c r="O924" s="18">
        <f t="shared" si="14"/>
        <v>0.36057089667693265</v>
      </c>
      <c r="P924" s="19">
        <v>0.39657112711408521</v>
      </c>
      <c r="R924" s="50"/>
      <c r="S924" s="17"/>
    </row>
    <row r="925" spans="2:19" x14ac:dyDescent="0.2">
      <c r="B925" s="3">
        <v>918</v>
      </c>
      <c r="D925" s="32" t="s">
        <v>1212</v>
      </c>
      <c r="E925" s="32"/>
      <c r="F925" s="3" t="s">
        <v>1213</v>
      </c>
      <c r="G925" s="4"/>
      <c r="H925" s="21">
        <v>2261463.19</v>
      </c>
      <c r="I925" s="21">
        <v>1725778.2343884096</v>
      </c>
      <c r="J925" s="4"/>
      <c r="K925" s="17">
        <v>6274523.9428061228</v>
      </c>
      <c r="L925" s="17">
        <v>6274523.9428061228</v>
      </c>
      <c r="N925" s="18">
        <v>0.36041988374158906</v>
      </c>
      <c r="O925" s="18">
        <f t="shared" si="14"/>
        <v>0.36041988374158906</v>
      </c>
      <c r="P925" s="19">
        <v>0.27504528632280573</v>
      </c>
      <c r="R925" s="50"/>
      <c r="S925" s="17"/>
    </row>
    <row r="926" spans="2:19" x14ac:dyDescent="0.2">
      <c r="B926" s="3">
        <v>919</v>
      </c>
      <c r="D926" s="32" t="s">
        <v>2711</v>
      </c>
      <c r="E926" s="32"/>
      <c r="F926" s="3" t="s">
        <v>1009</v>
      </c>
      <c r="H926" s="21">
        <v>397916.83</v>
      </c>
      <c r="I926" s="21">
        <v>393363.50000509038</v>
      </c>
      <c r="K926" s="17">
        <v>1104634.0173095344</v>
      </c>
      <c r="L926" s="17">
        <v>1104634.0173095344</v>
      </c>
      <c r="N926" s="18">
        <v>0.3602250372201764</v>
      </c>
      <c r="O926" s="18">
        <f t="shared" si="14"/>
        <v>0.3602250372201764</v>
      </c>
      <c r="P926" s="19">
        <v>0.35610301135137346</v>
      </c>
      <c r="R926" s="50"/>
      <c r="S926" s="17"/>
    </row>
    <row r="927" spans="2:19" x14ac:dyDescent="0.2">
      <c r="B927" s="3">
        <v>920</v>
      </c>
      <c r="D927" s="32" t="s">
        <v>2608</v>
      </c>
      <c r="E927" s="32"/>
      <c r="F927" s="3" t="s">
        <v>1350</v>
      </c>
      <c r="G927" s="4"/>
      <c r="H927" s="21">
        <v>1784126.91</v>
      </c>
      <c r="I927" s="21">
        <v>2123820.5741388267</v>
      </c>
      <c r="J927" s="4"/>
      <c r="K927" s="17">
        <v>4952898.6050639562</v>
      </c>
      <c r="L927" s="17">
        <v>4952898.6050639562</v>
      </c>
      <c r="N927" s="18">
        <v>0.36021874305600926</v>
      </c>
      <c r="O927" s="18">
        <f t="shared" si="14"/>
        <v>0.36021874305600926</v>
      </c>
      <c r="P927" s="19">
        <v>0.42880356403165298</v>
      </c>
      <c r="R927" s="50"/>
      <c r="S927" s="17"/>
    </row>
    <row r="928" spans="2:19" x14ac:dyDescent="0.2">
      <c r="B928" s="3">
        <v>921</v>
      </c>
      <c r="D928" s="32" t="s">
        <v>3233</v>
      </c>
      <c r="E928" s="32"/>
      <c r="F928" s="3" t="s">
        <v>3234</v>
      </c>
      <c r="H928" s="21">
        <v>8457570.2400000002</v>
      </c>
      <c r="I928" s="21">
        <v>7897966.304168175</v>
      </c>
      <c r="K928" s="17">
        <v>23489562.599261086</v>
      </c>
      <c r="L928" s="17">
        <v>23489562.599261086</v>
      </c>
      <c r="N928" s="18">
        <v>0.36005652315833464</v>
      </c>
      <c r="O928" s="18">
        <f t="shared" si="14"/>
        <v>0.36005652315833464</v>
      </c>
      <c r="P928" s="19">
        <v>0.33623300863067679</v>
      </c>
      <c r="R928" s="50"/>
      <c r="S928" s="17"/>
    </row>
    <row r="929" spans="2:19" x14ac:dyDescent="0.2">
      <c r="B929" s="3">
        <v>922</v>
      </c>
      <c r="D929" s="32" t="s">
        <v>1419</v>
      </c>
      <c r="E929" s="32"/>
      <c r="F929" s="3" t="s">
        <v>1420</v>
      </c>
      <c r="G929" s="4"/>
      <c r="H929" s="21">
        <v>2663176.08</v>
      </c>
      <c r="I929" s="21">
        <v>3029115.570759696</v>
      </c>
      <c r="J929" s="4"/>
      <c r="K929" s="17">
        <v>7406250.9495135676</v>
      </c>
      <c r="L929" s="17">
        <v>7406250.9495135676</v>
      </c>
      <c r="N929" s="18">
        <v>0.35958490984901259</v>
      </c>
      <c r="O929" s="18">
        <f t="shared" si="14"/>
        <v>0.35958490984901259</v>
      </c>
      <c r="P929" s="19">
        <v>0.40899445500947329</v>
      </c>
      <c r="R929" s="50"/>
      <c r="S929" s="17"/>
    </row>
    <row r="930" spans="2:19" x14ac:dyDescent="0.2">
      <c r="B930" s="3">
        <v>923</v>
      </c>
      <c r="D930" s="32" t="s">
        <v>1395</v>
      </c>
      <c r="E930" s="32"/>
      <c r="F930" s="3" t="s">
        <v>1396</v>
      </c>
      <c r="G930" s="4"/>
      <c r="H930" s="21">
        <v>15082669.199999999</v>
      </c>
      <c r="I930" s="21">
        <v>14946261.558552541</v>
      </c>
      <c r="J930" s="4"/>
      <c r="K930" s="17">
        <v>41955459.470768943</v>
      </c>
      <c r="L930" s="17">
        <v>43815410</v>
      </c>
      <c r="N930" s="18">
        <v>0.35949240909894797</v>
      </c>
      <c r="O930" s="18">
        <f t="shared" si="14"/>
        <v>0.34423206812397739</v>
      </c>
      <c r="P930" s="19">
        <v>0.35624116019908797</v>
      </c>
      <c r="R930" s="50"/>
      <c r="S930" s="17"/>
    </row>
    <row r="931" spans="2:19" x14ac:dyDescent="0.2">
      <c r="B931" s="3">
        <v>924</v>
      </c>
      <c r="D931" s="32" t="s">
        <v>3502</v>
      </c>
      <c r="E931" s="32"/>
      <c r="F931" s="3" t="s">
        <v>3503</v>
      </c>
      <c r="G931" s="4"/>
      <c r="H931" s="21">
        <v>1187411.1299999999</v>
      </c>
      <c r="I931" s="21">
        <v>1237581.724724866</v>
      </c>
      <c r="J931" s="4"/>
      <c r="K931" s="17">
        <v>3308385.8538312321</v>
      </c>
      <c r="L931" s="17">
        <v>3627970</v>
      </c>
      <c r="N931" s="18">
        <v>0.35890950525765736</v>
      </c>
      <c r="O931" s="18">
        <f t="shared" si="14"/>
        <v>0.32729353605459799</v>
      </c>
      <c r="P931" s="19">
        <v>0.37407417979728724</v>
      </c>
      <c r="R931" s="50"/>
      <c r="S931" s="17"/>
    </row>
    <row r="932" spans="2:19" x14ac:dyDescent="0.2">
      <c r="B932" s="3">
        <v>925</v>
      </c>
      <c r="D932" s="32" t="s">
        <v>1461</v>
      </c>
      <c r="E932" s="32"/>
      <c r="F932" s="3" t="s">
        <v>891</v>
      </c>
      <c r="H932" s="21">
        <v>887453.17999999993</v>
      </c>
      <c r="I932" s="21">
        <v>807467.88497521961</v>
      </c>
      <c r="K932" s="17">
        <v>2472651.446053802</v>
      </c>
      <c r="L932" s="17">
        <v>2472651.446053802</v>
      </c>
      <c r="N932" s="18">
        <v>0.35890751258788212</v>
      </c>
      <c r="O932" s="18">
        <f t="shared" si="14"/>
        <v>0.35890751258788212</v>
      </c>
      <c r="P932" s="19">
        <v>0.32655952631895946</v>
      </c>
      <c r="R932" s="50"/>
      <c r="S932" s="17"/>
    </row>
    <row r="933" spans="2:19" x14ac:dyDescent="0.2">
      <c r="B933" s="3">
        <v>926</v>
      </c>
      <c r="D933" s="32" t="s">
        <v>116</v>
      </c>
      <c r="E933" s="32"/>
      <c r="F933" s="3" t="s">
        <v>117</v>
      </c>
      <c r="H933" s="21">
        <v>1952833.7</v>
      </c>
      <c r="I933" s="21">
        <v>2454795.5932459268</v>
      </c>
      <c r="K933" s="17">
        <v>5443732.518259312</v>
      </c>
      <c r="L933" s="17">
        <v>5443732.518259312</v>
      </c>
      <c r="N933" s="18">
        <v>0.35873064913638303</v>
      </c>
      <c r="O933" s="18">
        <f t="shared" si="14"/>
        <v>0.35873064913638303</v>
      </c>
      <c r="P933" s="19">
        <v>0.45093978901646553</v>
      </c>
      <c r="R933" s="50"/>
      <c r="S933" s="17"/>
    </row>
    <row r="934" spans="2:19" x14ac:dyDescent="0.2">
      <c r="B934" s="3">
        <v>927</v>
      </c>
      <c r="D934" s="32" t="s">
        <v>1451</v>
      </c>
      <c r="E934" s="32"/>
      <c r="F934" s="3" t="s">
        <v>1452</v>
      </c>
      <c r="G934" s="4"/>
      <c r="H934" s="21">
        <v>4722584.87</v>
      </c>
      <c r="I934" s="21">
        <v>5190995.8109260621</v>
      </c>
      <c r="J934" s="4"/>
      <c r="K934" s="17">
        <v>13175885.119670235</v>
      </c>
      <c r="L934" s="17">
        <v>13175885.119670235</v>
      </c>
      <c r="N934" s="18">
        <v>0.35842638480125094</v>
      </c>
      <c r="O934" s="18">
        <f t="shared" si="14"/>
        <v>0.35842638480125094</v>
      </c>
      <c r="P934" s="19">
        <v>0.39397700904180183</v>
      </c>
      <c r="R934" s="50"/>
      <c r="S934" s="17"/>
    </row>
    <row r="935" spans="2:19" x14ac:dyDescent="0.2">
      <c r="B935" s="3">
        <v>928</v>
      </c>
      <c r="D935" s="32" t="s">
        <v>526</v>
      </c>
      <c r="E935" s="32"/>
      <c r="F935" s="3" t="s">
        <v>527</v>
      </c>
      <c r="G935" s="4"/>
      <c r="H935" s="21">
        <v>425705.25</v>
      </c>
      <c r="I935" s="21">
        <v>388848.9015006398</v>
      </c>
      <c r="J935" s="4"/>
      <c r="K935" s="17">
        <v>1187872.2995680622</v>
      </c>
      <c r="L935" s="17">
        <v>1187872.2995680622</v>
      </c>
      <c r="N935" s="18">
        <v>0.35837627508848913</v>
      </c>
      <c r="O935" s="18">
        <f t="shared" si="14"/>
        <v>0.35837627508848913</v>
      </c>
      <c r="P935" s="19">
        <v>0.32734907754144471</v>
      </c>
      <c r="R935" s="50"/>
      <c r="S935" s="17"/>
    </row>
    <row r="936" spans="2:19" x14ac:dyDescent="0.2">
      <c r="B936" s="3">
        <v>929</v>
      </c>
      <c r="D936" s="32" t="s">
        <v>2396</v>
      </c>
      <c r="E936" s="32"/>
      <c r="F936" s="3" t="s">
        <v>2397</v>
      </c>
      <c r="H936" s="21">
        <v>5665335.0500000007</v>
      </c>
      <c r="I936" s="21">
        <v>6492294.6284670662</v>
      </c>
      <c r="K936" s="17">
        <v>15816308.245151121</v>
      </c>
      <c r="L936" s="17">
        <v>15816308.245151121</v>
      </c>
      <c r="N936" s="18">
        <v>0.35819579146965908</v>
      </c>
      <c r="O936" s="18">
        <f t="shared" si="14"/>
        <v>0.35819579146965908</v>
      </c>
      <c r="P936" s="19">
        <v>0.41048103816878001</v>
      </c>
      <c r="R936" s="50"/>
      <c r="S936" s="17"/>
    </row>
    <row r="937" spans="2:19" x14ac:dyDescent="0.2">
      <c r="B937" s="3">
        <v>930</v>
      </c>
      <c r="D937" s="32" t="s">
        <v>2472</v>
      </c>
      <c r="E937" s="32"/>
      <c r="F937" s="3" t="s">
        <v>2473</v>
      </c>
      <c r="H937" s="21">
        <v>484022697.96000004</v>
      </c>
      <c r="I937" s="21">
        <v>596722449.6586926</v>
      </c>
      <c r="K937" s="17">
        <v>1352299086.7569995</v>
      </c>
      <c r="L937" s="17">
        <v>1352299090</v>
      </c>
      <c r="N937" s="18">
        <v>0.35792577448288715</v>
      </c>
      <c r="O937" s="18">
        <f t="shared" si="14"/>
        <v>0.35792577362453154</v>
      </c>
      <c r="P937" s="19">
        <v>0.44126514282407431</v>
      </c>
      <c r="R937" s="50"/>
      <c r="S937" s="17"/>
    </row>
    <row r="938" spans="2:19" x14ac:dyDescent="0.2">
      <c r="B938" s="3">
        <v>931</v>
      </c>
      <c r="D938" s="32" t="s">
        <v>2874</v>
      </c>
      <c r="E938" s="32"/>
      <c r="F938" s="3" t="s">
        <v>2875</v>
      </c>
      <c r="H938" s="21">
        <v>2822607.63</v>
      </c>
      <c r="I938" s="21">
        <v>3691672.0678610336</v>
      </c>
      <c r="K938" s="17">
        <v>7886232.3864307459</v>
      </c>
      <c r="L938" s="17">
        <v>7886232.3864307459</v>
      </c>
      <c r="N938" s="18">
        <v>0.35791585787614516</v>
      </c>
      <c r="O938" s="18">
        <f t="shared" si="14"/>
        <v>0.35791585787614516</v>
      </c>
      <c r="P938" s="19">
        <v>0.46811606442298342</v>
      </c>
      <c r="R938" s="50"/>
      <c r="S938" s="17"/>
    </row>
    <row r="939" spans="2:19" x14ac:dyDescent="0.2">
      <c r="B939" s="3">
        <v>932</v>
      </c>
      <c r="D939" s="32" t="s">
        <v>2716</v>
      </c>
      <c r="E939" s="32"/>
      <c r="F939" s="3" t="s">
        <v>2717</v>
      </c>
      <c r="G939" s="4"/>
      <c r="H939" s="21">
        <v>3249069.54</v>
      </c>
      <c r="I939" s="21">
        <v>3685157.896473621</v>
      </c>
      <c r="J939" s="4"/>
      <c r="K939" s="17">
        <v>9093891.9572272543</v>
      </c>
      <c r="L939" s="17">
        <v>9093891.9572272543</v>
      </c>
      <c r="N939" s="18">
        <v>0.35728042022951939</v>
      </c>
      <c r="O939" s="18">
        <f t="shared" si="14"/>
        <v>0.35728042022951939</v>
      </c>
      <c r="P939" s="19">
        <v>0.40523440500575653</v>
      </c>
      <c r="R939" s="50"/>
      <c r="S939" s="17"/>
    </row>
    <row r="940" spans="2:19" x14ac:dyDescent="0.2">
      <c r="B940" s="3">
        <v>933</v>
      </c>
      <c r="D940" s="32" t="s">
        <v>1637</v>
      </c>
      <c r="E940" s="32"/>
      <c r="F940" s="3" t="s">
        <v>1638</v>
      </c>
      <c r="G940" s="4"/>
      <c r="H940" s="21">
        <v>414842.82</v>
      </c>
      <c r="I940" s="21">
        <v>502898.78507431108</v>
      </c>
      <c r="J940" s="4"/>
      <c r="K940" s="17">
        <v>1161125.0039916979</v>
      </c>
      <c r="L940" s="17">
        <v>1161125.0039916979</v>
      </c>
      <c r="N940" s="18">
        <v>0.35727662273558802</v>
      </c>
      <c r="O940" s="18">
        <f t="shared" si="14"/>
        <v>0.35727662273558802</v>
      </c>
      <c r="P940" s="19">
        <v>0.4331133886062683</v>
      </c>
      <c r="R940" s="50"/>
      <c r="S940" s="17"/>
    </row>
    <row r="941" spans="2:19" x14ac:dyDescent="0.2">
      <c r="B941" s="3">
        <v>934</v>
      </c>
      <c r="D941" s="32" t="s">
        <v>1481</v>
      </c>
      <c r="E941" s="32"/>
      <c r="F941" s="3" t="s">
        <v>1482</v>
      </c>
      <c r="G941" s="4"/>
      <c r="H941" s="21">
        <v>9632035.1500000004</v>
      </c>
      <c r="I941" s="21">
        <v>8909888.3852747735</v>
      </c>
      <c r="J941" s="4"/>
      <c r="K941" s="17">
        <v>26978364.643089682</v>
      </c>
      <c r="L941" s="17">
        <v>26978364.643089682</v>
      </c>
      <c r="N941" s="18">
        <v>0.35702813263246402</v>
      </c>
      <c r="O941" s="18">
        <f t="shared" si="14"/>
        <v>0.35702813263246402</v>
      </c>
      <c r="P941" s="19">
        <v>0.33026050700804727</v>
      </c>
      <c r="R941" s="50"/>
      <c r="S941" s="17"/>
    </row>
    <row r="942" spans="2:19" x14ac:dyDescent="0.2">
      <c r="B942" s="3">
        <v>935</v>
      </c>
      <c r="D942" s="32" t="s">
        <v>598</v>
      </c>
      <c r="E942" s="32"/>
      <c r="F942" s="3" t="s">
        <v>599</v>
      </c>
      <c r="G942" s="4"/>
      <c r="H942" s="21">
        <v>147941.6</v>
      </c>
      <c r="I942" s="21">
        <v>161815.99086634908</v>
      </c>
      <c r="J942" s="4"/>
      <c r="K942" s="17">
        <v>414383.14901889412</v>
      </c>
      <c r="L942" s="17">
        <v>414383.14901889412</v>
      </c>
      <c r="N942" s="18">
        <v>0.35701644806327415</v>
      </c>
      <c r="O942" s="18">
        <f t="shared" si="14"/>
        <v>0.35701644806327415</v>
      </c>
      <c r="P942" s="19">
        <v>0.39049848250217084</v>
      </c>
      <c r="R942" s="50"/>
      <c r="S942" s="17"/>
    </row>
    <row r="943" spans="2:19" x14ac:dyDescent="0.2">
      <c r="B943" s="3">
        <v>936</v>
      </c>
      <c r="D943" s="32" t="s">
        <v>84</v>
      </c>
      <c r="E943" s="32"/>
      <c r="F943" s="3" t="s">
        <v>85</v>
      </c>
      <c r="H943" s="21">
        <v>2035181.0899999999</v>
      </c>
      <c r="I943" s="21">
        <v>2146931.7144521424</v>
      </c>
      <c r="K943" s="17">
        <v>5700656.8277776092</v>
      </c>
      <c r="L943" s="17">
        <v>5700656.8277776092</v>
      </c>
      <c r="N943" s="18">
        <v>0.357008174932258</v>
      </c>
      <c r="O943" s="18">
        <f t="shared" si="14"/>
        <v>0.357008174932258</v>
      </c>
      <c r="P943" s="19">
        <v>0.37661128871865807</v>
      </c>
      <c r="R943" s="50"/>
      <c r="S943" s="17"/>
    </row>
    <row r="944" spans="2:19" x14ac:dyDescent="0.2">
      <c r="B944" s="3">
        <v>937</v>
      </c>
      <c r="D944" s="32" t="s">
        <v>1272</v>
      </c>
      <c r="E944" s="32"/>
      <c r="F944" s="3" t="s">
        <v>1273</v>
      </c>
      <c r="H944" s="21">
        <v>1324510.29</v>
      </c>
      <c r="I944" s="21">
        <v>1235260.3457864041</v>
      </c>
      <c r="K944" s="17">
        <v>3710865.399973541</v>
      </c>
      <c r="L944" s="17">
        <v>3710865.399973541</v>
      </c>
      <c r="N944" s="18">
        <v>0.35692760238877003</v>
      </c>
      <c r="O944" s="18">
        <f t="shared" si="14"/>
        <v>0.35692760238877003</v>
      </c>
      <c r="P944" s="19">
        <v>0.33287662381804839</v>
      </c>
      <c r="R944" s="50"/>
      <c r="S944" s="17"/>
    </row>
    <row r="945" spans="2:19" x14ac:dyDescent="0.2">
      <c r="B945" s="3">
        <v>938</v>
      </c>
      <c r="D945" s="32" t="s">
        <v>1912</v>
      </c>
      <c r="E945" s="32"/>
      <c r="F945" s="3" t="s">
        <v>1913</v>
      </c>
      <c r="G945" s="4"/>
      <c r="H945" s="21">
        <v>1577006.38</v>
      </c>
      <c r="I945" s="21">
        <v>1849226.0386728784</v>
      </c>
      <c r="J945" s="4"/>
      <c r="K945" s="17">
        <v>4421896.9852870218</v>
      </c>
      <c r="L945" s="17">
        <v>4421896.9852870218</v>
      </c>
      <c r="N945" s="18">
        <v>0.35663571205913963</v>
      </c>
      <c r="O945" s="18">
        <f t="shared" si="14"/>
        <v>0.35663571205913963</v>
      </c>
      <c r="P945" s="19">
        <v>0.41819744892877608</v>
      </c>
      <c r="R945" s="50"/>
      <c r="S945" s="17"/>
    </row>
    <row r="946" spans="2:19" x14ac:dyDescent="0.2">
      <c r="B946" s="3">
        <v>939</v>
      </c>
      <c r="D946" s="32" t="s">
        <v>1100</v>
      </c>
      <c r="E946" s="32"/>
      <c r="F946" s="3" t="s">
        <v>1101</v>
      </c>
      <c r="H946" s="21">
        <v>156318.18</v>
      </c>
      <c r="I946" s="21">
        <v>219089.20541767939</v>
      </c>
      <c r="K946" s="17">
        <v>438780.28347880574</v>
      </c>
      <c r="L946" s="17">
        <v>438780.28347880574</v>
      </c>
      <c r="N946" s="18">
        <v>0.35625616256194104</v>
      </c>
      <c r="O946" s="18">
        <f t="shared" si="14"/>
        <v>0.35625616256194104</v>
      </c>
      <c r="P946" s="19">
        <v>0.49931415258831247</v>
      </c>
      <c r="R946" s="50"/>
      <c r="S946" s="17"/>
    </row>
    <row r="947" spans="2:19" x14ac:dyDescent="0.2">
      <c r="B947" s="3">
        <v>940</v>
      </c>
      <c r="D947" s="32" t="s">
        <v>3117</v>
      </c>
      <c r="E947" s="32"/>
      <c r="F947" s="3" t="s">
        <v>3118</v>
      </c>
      <c r="G947" s="4"/>
      <c r="H947" s="21">
        <v>29971473.549999997</v>
      </c>
      <c r="I947" s="21">
        <v>35612655.153157115</v>
      </c>
      <c r="J947" s="4"/>
      <c r="K947" s="17">
        <v>84141644.188497901</v>
      </c>
      <c r="L947" s="17">
        <v>84141644.188497901</v>
      </c>
      <c r="N947" s="18">
        <v>0.35620261333206837</v>
      </c>
      <c r="O947" s="18">
        <f t="shared" si="14"/>
        <v>0.35620261333206837</v>
      </c>
      <c r="P947" s="19">
        <v>0.42324648509810486</v>
      </c>
      <c r="R947" s="50"/>
      <c r="S947" s="17"/>
    </row>
    <row r="948" spans="2:19" x14ac:dyDescent="0.2">
      <c r="B948" s="3">
        <v>941</v>
      </c>
      <c r="D948" s="32" t="s">
        <v>2505</v>
      </c>
      <c r="E948" s="32"/>
      <c r="F948" s="3" t="s">
        <v>2506</v>
      </c>
      <c r="H948" s="21">
        <v>14257278.82</v>
      </c>
      <c r="I948" s="21">
        <v>21091635.539932758</v>
      </c>
      <c r="K948" s="17">
        <v>40036570.973545089</v>
      </c>
      <c r="L948" s="17">
        <v>40036570</v>
      </c>
      <c r="N948" s="18">
        <v>0.35610639156437157</v>
      </c>
      <c r="O948" s="18">
        <f t="shared" si="14"/>
        <v>0.35610640022359558</v>
      </c>
      <c r="P948" s="19">
        <v>0.52680924032853482</v>
      </c>
      <c r="R948" s="50"/>
      <c r="S948" s="17"/>
    </row>
    <row r="949" spans="2:19" x14ac:dyDescent="0.2">
      <c r="B949" s="3">
        <v>942</v>
      </c>
      <c r="D949" s="32" t="s">
        <v>3442</v>
      </c>
      <c r="E949" s="32"/>
      <c r="F949" s="3" t="s">
        <v>3443</v>
      </c>
      <c r="H949" s="21">
        <v>512212.92</v>
      </c>
      <c r="I949" s="21">
        <v>698742.15209043433</v>
      </c>
      <c r="K949" s="17">
        <v>1438392.1849961991</v>
      </c>
      <c r="L949" s="17">
        <v>1438392.1849961991</v>
      </c>
      <c r="N949" s="18">
        <v>0.35610101705422814</v>
      </c>
      <c r="O949" s="18">
        <f t="shared" si="14"/>
        <v>0.35610101705422814</v>
      </c>
      <c r="P949" s="19">
        <v>0.4857799975409911</v>
      </c>
      <c r="R949" s="50"/>
      <c r="S949" s="17"/>
    </row>
    <row r="950" spans="2:19" x14ac:dyDescent="0.2">
      <c r="B950" s="3">
        <v>943</v>
      </c>
      <c r="D950" s="32" t="s">
        <v>546</v>
      </c>
      <c r="E950" s="32"/>
      <c r="F950" s="3" t="s">
        <v>547</v>
      </c>
      <c r="G950" s="4"/>
      <c r="H950" s="21">
        <v>762674.88000000012</v>
      </c>
      <c r="I950" s="21">
        <v>1036227.0071614453</v>
      </c>
      <c r="J950" s="4"/>
      <c r="K950" s="17">
        <v>2142258.6756689614</v>
      </c>
      <c r="L950" s="17">
        <v>2142260</v>
      </c>
      <c r="N950" s="18">
        <v>0.35601437336312353</v>
      </c>
      <c r="O950" s="18">
        <f t="shared" si="14"/>
        <v>0.35601415327738001</v>
      </c>
      <c r="P950" s="19">
        <v>0.4837076954947393</v>
      </c>
      <c r="R950" s="50"/>
      <c r="S950" s="17"/>
    </row>
    <row r="951" spans="2:19" x14ac:dyDescent="0.2">
      <c r="B951" s="3">
        <v>944</v>
      </c>
      <c r="D951" s="32" t="s">
        <v>594</v>
      </c>
      <c r="E951" s="32"/>
      <c r="F951" s="3" t="s">
        <v>595</v>
      </c>
      <c r="G951" s="4"/>
      <c r="H951" s="21">
        <v>334161.19</v>
      </c>
      <c r="I951" s="21">
        <v>317012.85213502811</v>
      </c>
      <c r="J951" s="4"/>
      <c r="K951" s="17">
        <v>938758.78371893929</v>
      </c>
      <c r="L951" s="17">
        <v>938758.78371893929</v>
      </c>
      <c r="N951" s="18">
        <v>0.3559606533599653</v>
      </c>
      <c r="O951" s="18">
        <f t="shared" si="14"/>
        <v>0.3559606533599653</v>
      </c>
      <c r="P951" s="19">
        <v>0.33769362016424082</v>
      </c>
      <c r="R951" s="50"/>
      <c r="S951" s="17"/>
    </row>
    <row r="952" spans="2:19" x14ac:dyDescent="0.2">
      <c r="B952" s="3">
        <v>945</v>
      </c>
      <c r="D952" s="32" t="s">
        <v>2829</v>
      </c>
      <c r="E952" s="32"/>
      <c r="F952" s="3" t="s">
        <v>2830</v>
      </c>
      <c r="G952" s="4"/>
      <c r="H952" s="21">
        <v>2009406.5700000003</v>
      </c>
      <c r="I952" s="21">
        <v>2482944.8804209023</v>
      </c>
      <c r="J952" s="4"/>
      <c r="K952" s="17">
        <v>5648287.0762410033</v>
      </c>
      <c r="L952" s="17">
        <v>5648287.0762410033</v>
      </c>
      <c r="N952" s="18">
        <v>0.35575503561998167</v>
      </c>
      <c r="O952" s="18">
        <f t="shared" si="14"/>
        <v>0.35575503561998167</v>
      </c>
      <c r="P952" s="19">
        <v>0.43959254317387303</v>
      </c>
      <c r="R952" s="50"/>
      <c r="S952" s="17"/>
    </row>
    <row r="953" spans="2:19" x14ac:dyDescent="0.2">
      <c r="B953" s="3">
        <v>946</v>
      </c>
      <c r="D953" s="32" t="s">
        <v>2791</v>
      </c>
      <c r="E953" s="32"/>
      <c r="F953" s="3" t="s">
        <v>2792</v>
      </c>
      <c r="H953" s="21">
        <v>237036.53000000003</v>
      </c>
      <c r="I953" s="21">
        <v>212193.46153771156</v>
      </c>
      <c r="K953" s="17">
        <v>666476.43224094249</v>
      </c>
      <c r="L953" s="17">
        <v>666476.43224094249</v>
      </c>
      <c r="N953" s="18">
        <v>0.35565628210287159</v>
      </c>
      <c r="O953" s="18">
        <f t="shared" si="14"/>
        <v>0.35565628210287159</v>
      </c>
      <c r="P953" s="19">
        <v>0.31838104285884189</v>
      </c>
      <c r="R953" s="50"/>
      <c r="S953" s="17"/>
    </row>
    <row r="954" spans="2:19" x14ac:dyDescent="0.2">
      <c r="B954" s="3">
        <v>947</v>
      </c>
      <c r="D954" s="32" t="s">
        <v>2736</v>
      </c>
      <c r="E954" s="32"/>
      <c r="F954" s="3" t="s">
        <v>2737</v>
      </c>
      <c r="G954" s="4"/>
      <c r="H954" s="21">
        <v>589763.73</v>
      </c>
      <c r="I954" s="21">
        <v>623447.94086985721</v>
      </c>
      <c r="J954" s="4"/>
      <c r="K954" s="17">
        <v>1658331.2074554609</v>
      </c>
      <c r="L954" s="17">
        <v>1658331.2074554609</v>
      </c>
      <c r="N954" s="18">
        <v>0.355636876004361</v>
      </c>
      <c r="O954" s="18">
        <f t="shared" si="14"/>
        <v>0.355636876004361</v>
      </c>
      <c r="P954" s="19">
        <v>0.37594898899989593</v>
      </c>
      <c r="R954" s="50"/>
      <c r="S954" s="17"/>
    </row>
    <row r="955" spans="2:19" x14ac:dyDescent="0.2">
      <c r="B955" s="3">
        <v>948</v>
      </c>
      <c r="D955" s="32" t="s">
        <v>273</v>
      </c>
      <c r="E955" s="32"/>
      <c r="F955" s="3" t="s">
        <v>274</v>
      </c>
      <c r="G955" s="4"/>
      <c r="H955" s="21">
        <v>194473.23</v>
      </c>
      <c r="I955" s="21">
        <v>208380.61507038606</v>
      </c>
      <c r="J955" s="4"/>
      <c r="K955" s="17">
        <v>546909.92085275892</v>
      </c>
      <c r="L955" s="17">
        <v>546909.92085275892</v>
      </c>
      <c r="N955" s="18">
        <v>0.35558548599149803</v>
      </c>
      <c r="O955" s="18">
        <f t="shared" si="14"/>
        <v>0.35558548599149803</v>
      </c>
      <c r="P955" s="19">
        <v>0.38101450920011204</v>
      </c>
      <c r="R955" s="50"/>
      <c r="S955" s="17"/>
    </row>
    <row r="956" spans="2:19" x14ac:dyDescent="0.2">
      <c r="B956" s="3">
        <v>949</v>
      </c>
      <c r="D956" s="32" t="s">
        <v>2559</v>
      </c>
      <c r="E956" s="32"/>
      <c r="F956" s="3" t="s">
        <v>2560</v>
      </c>
      <c r="G956" s="4"/>
      <c r="H956" s="21">
        <v>1091803.3700000001</v>
      </c>
      <c r="I956" s="21">
        <v>1460244.2817264521</v>
      </c>
      <c r="J956" s="4"/>
      <c r="K956" s="17">
        <v>3072214.0250005722</v>
      </c>
      <c r="L956" s="17">
        <v>3072214.0250005722</v>
      </c>
      <c r="N956" s="18">
        <v>0.35537998365846168</v>
      </c>
      <c r="O956" s="18">
        <f t="shared" si="14"/>
        <v>0.35537998365846168</v>
      </c>
      <c r="P956" s="19">
        <v>0.47530682102337579</v>
      </c>
      <c r="R956" s="50"/>
      <c r="S956" s="17"/>
    </row>
    <row r="957" spans="2:19" x14ac:dyDescent="0.2">
      <c r="B957" s="3">
        <v>950</v>
      </c>
      <c r="D957" s="32" t="s">
        <v>2939</v>
      </c>
      <c r="E957" s="32"/>
      <c r="F957" s="3" t="s">
        <v>2940</v>
      </c>
      <c r="G957" s="4"/>
      <c r="H957" s="21">
        <v>1201667.92</v>
      </c>
      <c r="I957" s="21">
        <v>1470892.4136919803</v>
      </c>
      <c r="J957" s="4"/>
      <c r="K957" s="17">
        <v>3382051.6641896656</v>
      </c>
      <c r="L957" s="17">
        <v>3382051.6641896656</v>
      </c>
      <c r="N957" s="18">
        <v>0.35530738123360922</v>
      </c>
      <c r="O957" s="18">
        <f t="shared" si="14"/>
        <v>0.35530738123360922</v>
      </c>
      <c r="P957" s="19">
        <v>0.43491127863784546</v>
      </c>
      <c r="R957" s="50"/>
      <c r="S957" s="17"/>
    </row>
    <row r="958" spans="2:19" x14ac:dyDescent="0.2">
      <c r="B958" s="3">
        <v>951</v>
      </c>
      <c r="D958" s="32" t="s">
        <v>172</v>
      </c>
      <c r="E958" s="32"/>
      <c r="F958" s="3" t="s">
        <v>173</v>
      </c>
      <c r="H958" s="21">
        <v>249298.53999999998</v>
      </c>
      <c r="I958" s="21">
        <v>306832.5743269521</v>
      </c>
      <c r="K958" s="17">
        <v>701949.75250996591</v>
      </c>
      <c r="L958" s="17">
        <v>701949.75250996591</v>
      </c>
      <c r="N958" s="18">
        <v>0.35515154625894763</v>
      </c>
      <c r="O958" s="18">
        <f t="shared" si="14"/>
        <v>0.35515154625894763</v>
      </c>
      <c r="P958" s="19">
        <v>0.43711472684449132</v>
      </c>
      <c r="R958" s="50"/>
      <c r="S958" s="17"/>
    </row>
    <row r="959" spans="2:19" x14ac:dyDescent="0.2">
      <c r="B959" s="3">
        <v>952</v>
      </c>
      <c r="D959" s="32" t="s">
        <v>1439</v>
      </c>
      <c r="E959" s="32"/>
      <c r="F959" s="3" t="s">
        <v>1440</v>
      </c>
      <c r="G959" s="4"/>
      <c r="H959" s="21">
        <v>1892318.52</v>
      </c>
      <c r="I959" s="21">
        <v>1748553.0204671423</v>
      </c>
      <c r="J959" s="4"/>
      <c r="K959" s="17">
        <v>5328477.1936098719</v>
      </c>
      <c r="L959" s="17">
        <v>5328477.1936098719</v>
      </c>
      <c r="N959" s="18">
        <v>0.35513308047360059</v>
      </c>
      <c r="O959" s="18">
        <f t="shared" si="14"/>
        <v>0.35513308047360059</v>
      </c>
      <c r="P959" s="19">
        <v>0.32815248277013903</v>
      </c>
      <c r="R959" s="50"/>
      <c r="S959" s="17"/>
    </row>
    <row r="960" spans="2:19" x14ac:dyDescent="0.2">
      <c r="B960" s="3">
        <v>953</v>
      </c>
      <c r="D960" s="32" t="s">
        <v>1106</v>
      </c>
      <c r="E960" s="32"/>
      <c r="F960" s="3" t="s">
        <v>1107</v>
      </c>
      <c r="G960" s="4"/>
      <c r="H960" s="21">
        <v>286835.84000000003</v>
      </c>
      <c r="I960" s="21">
        <v>345889.4585035264</v>
      </c>
      <c r="J960" s="4"/>
      <c r="K960" s="17">
        <v>807887.6691438359</v>
      </c>
      <c r="L960" s="17">
        <v>807887.6691438359</v>
      </c>
      <c r="N960" s="18">
        <v>0.35504421091607469</v>
      </c>
      <c r="O960" s="18">
        <f t="shared" si="14"/>
        <v>0.35504421091607469</v>
      </c>
      <c r="P960" s="19">
        <v>0.42814053452515871</v>
      </c>
      <c r="R960" s="50"/>
      <c r="S960" s="17"/>
    </row>
    <row r="961" spans="2:19" x14ac:dyDescent="0.2">
      <c r="B961" s="3">
        <v>954</v>
      </c>
      <c r="D961" s="32" t="s">
        <v>255</v>
      </c>
      <c r="E961" s="32"/>
      <c r="F961" s="3" t="s">
        <v>256</v>
      </c>
      <c r="H961" s="21">
        <v>245182.88</v>
      </c>
      <c r="I961" s="21">
        <v>137428.12448305389</v>
      </c>
      <c r="K961" s="17">
        <v>690598.79479686776</v>
      </c>
      <c r="L961" s="17">
        <v>690598.79479686776</v>
      </c>
      <c r="N961" s="18">
        <v>0.3550294061432846</v>
      </c>
      <c r="O961" s="18">
        <f t="shared" si="14"/>
        <v>0.3550294061432846</v>
      </c>
      <c r="P961" s="19">
        <v>0.19899850031374133</v>
      </c>
      <c r="R961" s="50"/>
      <c r="S961" s="17"/>
    </row>
    <row r="962" spans="2:19" x14ac:dyDescent="0.2">
      <c r="B962" s="3">
        <v>955</v>
      </c>
      <c r="D962" s="32" t="s">
        <v>1254</v>
      </c>
      <c r="E962" s="32"/>
      <c r="F962" s="3" t="s">
        <v>387</v>
      </c>
      <c r="H962" s="21">
        <v>507175.23000000004</v>
      </c>
      <c r="I962" s="21">
        <v>445977.38336817629</v>
      </c>
      <c r="K962" s="17">
        <v>1428631.4140919503</v>
      </c>
      <c r="L962" s="17">
        <v>1428631.4140919503</v>
      </c>
      <c r="N962" s="18">
        <v>0.35500775427254955</v>
      </c>
      <c r="O962" s="18">
        <f t="shared" si="14"/>
        <v>0.35500775427254955</v>
      </c>
      <c r="P962" s="19">
        <v>0.31217106033724112</v>
      </c>
      <c r="R962" s="50"/>
      <c r="S962" s="17"/>
    </row>
    <row r="963" spans="2:19" x14ac:dyDescent="0.2">
      <c r="B963" s="3">
        <v>956</v>
      </c>
      <c r="D963" s="32" t="s">
        <v>2846</v>
      </c>
      <c r="E963" s="32"/>
      <c r="F963" s="3" t="s">
        <v>2847</v>
      </c>
      <c r="H963" s="21">
        <v>630051.04</v>
      </c>
      <c r="I963" s="21">
        <v>827662.24907976156</v>
      </c>
      <c r="K963" s="17">
        <v>1775501.8534748221</v>
      </c>
      <c r="L963" s="17">
        <v>1775501.8534748221</v>
      </c>
      <c r="N963" s="18">
        <v>0.35485800184715754</v>
      </c>
      <c r="O963" s="18">
        <f t="shared" si="14"/>
        <v>0.35485800184715754</v>
      </c>
      <c r="P963" s="19">
        <v>0.46615679249219016</v>
      </c>
      <c r="R963" s="50"/>
      <c r="S963" s="17"/>
    </row>
    <row r="964" spans="2:19" x14ac:dyDescent="0.2">
      <c r="B964" s="3">
        <v>957</v>
      </c>
      <c r="D964" s="32" t="s">
        <v>2687</v>
      </c>
      <c r="E964" s="32"/>
      <c r="F964" s="3" t="s">
        <v>2688</v>
      </c>
      <c r="H964" s="21">
        <v>297613.02999999997</v>
      </c>
      <c r="I964" s="21">
        <v>378752.2165244373</v>
      </c>
      <c r="K964" s="17">
        <v>839101.68676084618</v>
      </c>
      <c r="L964" s="17">
        <v>839101.68676084618</v>
      </c>
      <c r="N964" s="18">
        <v>0.3546805288270421</v>
      </c>
      <c r="O964" s="18">
        <f t="shared" si="14"/>
        <v>0.3546805288270421</v>
      </c>
      <c r="P964" s="19">
        <v>0.45137820898265718</v>
      </c>
      <c r="R964" s="50"/>
      <c r="S964" s="17"/>
    </row>
    <row r="965" spans="2:19" x14ac:dyDescent="0.2">
      <c r="B965" s="3">
        <v>958</v>
      </c>
      <c r="D965" s="32" t="s">
        <v>1222</v>
      </c>
      <c r="E965" s="32"/>
      <c r="F965" s="3" t="s">
        <v>1223</v>
      </c>
      <c r="H965" s="21">
        <v>259945.03</v>
      </c>
      <c r="I965" s="21">
        <v>258071.22445598274</v>
      </c>
      <c r="K965" s="17">
        <v>733116.11613233155</v>
      </c>
      <c r="L965" s="17">
        <v>733116.11613233155</v>
      </c>
      <c r="N965" s="18">
        <v>0.35457552259440234</v>
      </c>
      <c r="O965" s="18">
        <f t="shared" si="14"/>
        <v>0.35457552259440234</v>
      </c>
      <c r="P965" s="19">
        <v>0.3520195761313743</v>
      </c>
      <c r="R965" s="50"/>
      <c r="S965" s="17"/>
    </row>
    <row r="966" spans="2:19" x14ac:dyDescent="0.2">
      <c r="B966" s="3">
        <v>959</v>
      </c>
      <c r="D966" s="32" t="s">
        <v>388</v>
      </c>
      <c r="E966" s="32"/>
      <c r="F966" s="3" t="s">
        <v>389</v>
      </c>
      <c r="G966" s="4"/>
      <c r="H966" s="21">
        <v>312640.86</v>
      </c>
      <c r="I966" s="21">
        <v>272025.46335299313</v>
      </c>
      <c r="J966" s="4"/>
      <c r="K966" s="17">
        <v>882475.45805648225</v>
      </c>
      <c r="L966" s="17">
        <v>882475.45805648225</v>
      </c>
      <c r="N966" s="18">
        <v>0.35427711574953469</v>
      </c>
      <c r="O966" s="18">
        <f t="shared" si="14"/>
        <v>0.35427711574953469</v>
      </c>
      <c r="P966" s="19">
        <v>0.30825272348319771</v>
      </c>
      <c r="R966" s="50"/>
      <c r="S966" s="17"/>
    </row>
    <row r="967" spans="2:19" x14ac:dyDescent="0.2">
      <c r="B967" s="3">
        <v>960</v>
      </c>
      <c r="D967" s="32" t="s">
        <v>2072</v>
      </c>
      <c r="E967" s="32"/>
      <c r="F967" s="3" t="s">
        <v>59</v>
      </c>
      <c r="H967" s="21">
        <v>219106.26</v>
      </c>
      <c r="I967" s="21">
        <v>234765.31462646462</v>
      </c>
      <c r="K967" s="17">
        <v>619188.06442642782</v>
      </c>
      <c r="L967" s="17">
        <v>619188.06442642782</v>
      </c>
      <c r="N967" s="18">
        <v>0.3538606000148995</v>
      </c>
      <c r="O967" s="18">
        <f t="shared" si="14"/>
        <v>0.3538606000148995</v>
      </c>
      <c r="P967" s="19">
        <v>0.37915025840159672</v>
      </c>
      <c r="R967" s="50"/>
      <c r="S967" s="17"/>
    </row>
    <row r="968" spans="2:19" x14ac:dyDescent="0.2">
      <c r="B968" s="3">
        <v>961</v>
      </c>
      <c r="D968" s="32" t="s">
        <v>965</v>
      </c>
      <c r="E968" s="32"/>
      <c r="F968" s="3" t="s">
        <v>966</v>
      </c>
      <c r="G968" s="4"/>
      <c r="H968" s="21">
        <v>772650.91999999993</v>
      </c>
      <c r="I968" s="21">
        <v>905207.47259644431</v>
      </c>
      <c r="J968" s="4"/>
      <c r="K968" s="17">
        <v>2184024.1139242244</v>
      </c>
      <c r="L968" s="17">
        <v>2184024.1139242244</v>
      </c>
      <c r="N968" s="18">
        <v>0.35377398769270518</v>
      </c>
      <c r="O968" s="18">
        <f t="shared" ref="O968:O1031" si="15">+H968/L968</f>
        <v>0.35377398769270518</v>
      </c>
      <c r="P968" s="19">
        <v>0.41446770977724223</v>
      </c>
      <c r="R968" s="50"/>
      <c r="S968" s="17"/>
    </row>
    <row r="969" spans="2:19" x14ac:dyDescent="0.2">
      <c r="B969" s="3">
        <v>962</v>
      </c>
      <c r="D969" s="32" t="s">
        <v>3201</v>
      </c>
      <c r="E969" s="32"/>
      <c r="F969" s="3" t="s">
        <v>3202</v>
      </c>
      <c r="H969" s="21">
        <v>1917271.0899999999</v>
      </c>
      <c r="I969" s="21">
        <v>1597344.62407985</v>
      </c>
      <c r="K969" s="17">
        <v>5419538.2857168252</v>
      </c>
      <c r="L969" s="17">
        <v>5419538.2857168252</v>
      </c>
      <c r="N969" s="18">
        <v>0.35377019017523342</v>
      </c>
      <c r="O969" s="18">
        <f t="shared" si="15"/>
        <v>0.35377019017523342</v>
      </c>
      <c r="P969" s="19">
        <v>0.29473813817122507</v>
      </c>
      <c r="R969" s="50"/>
      <c r="S969" s="17"/>
    </row>
    <row r="970" spans="2:19" x14ac:dyDescent="0.2">
      <c r="B970" s="3">
        <v>963</v>
      </c>
      <c r="D970" s="32" t="s">
        <v>2066</v>
      </c>
      <c r="E970" s="32"/>
      <c r="F970" s="3" t="s">
        <v>2067</v>
      </c>
      <c r="G970" s="4"/>
      <c r="H970" s="21">
        <v>556600.51</v>
      </c>
      <c r="I970" s="21">
        <v>665301.1019268916</v>
      </c>
      <c r="J970" s="4"/>
      <c r="K970" s="17">
        <v>1573866.4494575521</v>
      </c>
      <c r="L970" s="17">
        <v>1573866.4494575521</v>
      </c>
      <c r="N970" s="18">
        <v>0.35365167749260912</v>
      </c>
      <c r="O970" s="18">
        <f t="shared" si="15"/>
        <v>0.35365167749260912</v>
      </c>
      <c r="P970" s="19">
        <v>0.42271763411450441</v>
      </c>
      <c r="R970" s="50"/>
      <c r="S970" s="17"/>
    </row>
    <row r="971" spans="2:19" x14ac:dyDescent="0.2">
      <c r="B971" s="3">
        <v>964</v>
      </c>
      <c r="D971" s="32" t="s">
        <v>1158</v>
      </c>
      <c r="E971" s="32"/>
      <c r="F971" s="3" t="s">
        <v>1159</v>
      </c>
      <c r="G971" s="4"/>
      <c r="H971" s="21">
        <v>4907694.45</v>
      </c>
      <c r="I971" s="21">
        <v>6718315.7575575691</v>
      </c>
      <c r="J971" s="4"/>
      <c r="K971" s="17">
        <v>13881094.554539485</v>
      </c>
      <c r="L971" s="17">
        <v>13881094.554539485</v>
      </c>
      <c r="N971" s="18">
        <v>0.35355241121061698</v>
      </c>
      <c r="O971" s="18">
        <f t="shared" si="15"/>
        <v>0.35355241121061698</v>
      </c>
      <c r="P971" s="19">
        <v>0.48399034608985519</v>
      </c>
      <c r="R971" s="50"/>
      <c r="S971" s="17"/>
    </row>
    <row r="972" spans="2:19" x14ac:dyDescent="0.2">
      <c r="B972" s="3">
        <v>965</v>
      </c>
      <c r="D972" s="32" t="s">
        <v>2809</v>
      </c>
      <c r="E972" s="32"/>
      <c r="F972" s="3" t="s">
        <v>2810</v>
      </c>
      <c r="G972" s="4"/>
      <c r="H972" s="21">
        <v>2467894.21</v>
      </c>
      <c r="I972" s="21">
        <v>3260307.7867935495</v>
      </c>
      <c r="J972" s="4"/>
      <c r="K972" s="17">
        <v>6983949.942732092</v>
      </c>
      <c r="L972" s="17">
        <v>6983950</v>
      </c>
      <c r="N972" s="18">
        <v>0.35336653759499459</v>
      </c>
      <c r="O972" s="18">
        <f t="shared" si="15"/>
        <v>0.35336653469741336</v>
      </c>
      <c r="P972" s="19">
        <v>0.46682863043519046</v>
      </c>
      <c r="R972" s="50"/>
      <c r="S972" s="17"/>
    </row>
    <row r="973" spans="2:19" x14ac:dyDescent="0.2">
      <c r="B973" s="3">
        <v>966</v>
      </c>
      <c r="D973" s="32" t="s">
        <v>935</v>
      </c>
      <c r="E973" s="32"/>
      <c r="F973" s="3" t="s">
        <v>936</v>
      </c>
      <c r="H973" s="21">
        <v>2032472.34</v>
      </c>
      <c r="I973" s="21">
        <v>2484616.739619364</v>
      </c>
      <c r="K973" s="17">
        <v>5760040.3645330602</v>
      </c>
      <c r="L973" s="17">
        <v>5760040.3645330602</v>
      </c>
      <c r="N973" s="18">
        <v>0.35285730852074737</v>
      </c>
      <c r="O973" s="18">
        <f t="shared" si="15"/>
        <v>0.35285730852074737</v>
      </c>
      <c r="P973" s="19">
        <v>0.43135405003724836</v>
      </c>
      <c r="R973" s="50"/>
      <c r="S973" s="17"/>
    </row>
    <row r="974" spans="2:19" x14ac:dyDescent="0.2">
      <c r="B974" s="3">
        <v>967</v>
      </c>
      <c r="D974" s="32" t="s">
        <v>363</v>
      </c>
      <c r="E974" s="32"/>
      <c r="F974" s="3" t="s">
        <v>364</v>
      </c>
      <c r="H974" s="21">
        <v>3536100.99</v>
      </c>
      <c r="I974" s="21">
        <v>4256765.7173504112</v>
      </c>
      <c r="K974" s="17">
        <v>10021694.351722229</v>
      </c>
      <c r="L974" s="17">
        <v>10021694.351722229</v>
      </c>
      <c r="N974" s="18">
        <v>0.35284462545919903</v>
      </c>
      <c r="O974" s="18">
        <f t="shared" si="15"/>
        <v>0.35284462545919903</v>
      </c>
      <c r="P974" s="19">
        <v>0.42475509309649673</v>
      </c>
      <c r="R974" s="50"/>
      <c r="S974" s="17"/>
    </row>
    <row r="975" spans="2:19" x14ac:dyDescent="0.2">
      <c r="B975" s="3">
        <v>968</v>
      </c>
      <c r="D975" s="32" t="s">
        <v>271</v>
      </c>
      <c r="E975" s="32"/>
      <c r="F975" s="3" t="s">
        <v>272</v>
      </c>
      <c r="H975" s="21">
        <v>204758.63</v>
      </c>
      <c r="I975" s="21">
        <v>191737.47236671433</v>
      </c>
      <c r="K975" s="17">
        <v>580710.27986201411</v>
      </c>
      <c r="L975" s="17">
        <v>580710.27986201411</v>
      </c>
      <c r="N975" s="18">
        <v>0.35260031912755851</v>
      </c>
      <c r="O975" s="18">
        <f t="shared" si="15"/>
        <v>0.35260031912755851</v>
      </c>
      <c r="P975" s="19">
        <v>0.3301775067806173</v>
      </c>
      <c r="R975" s="50"/>
      <c r="S975" s="17"/>
    </row>
    <row r="976" spans="2:19" x14ac:dyDescent="0.2">
      <c r="B976" s="3">
        <v>969</v>
      </c>
      <c r="D976" s="32" t="s">
        <v>2959</v>
      </c>
      <c r="E976" s="32"/>
      <c r="F976" s="3" t="s">
        <v>2960</v>
      </c>
      <c r="G976" s="4"/>
      <c r="H976" s="21">
        <v>7873946.3799999999</v>
      </c>
      <c r="I976" s="21">
        <v>8278016.7007593568</v>
      </c>
      <c r="J976" s="4"/>
      <c r="K976" s="17">
        <v>22333204.689848933</v>
      </c>
      <c r="L976" s="17">
        <v>22333200</v>
      </c>
      <c r="N976" s="18">
        <v>0.35256679412332298</v>
      </c>
      <c r="O976" s="18">
        <f t="shared" si="15"/>
        <v>0.35256686816040694</v>
      </c>
      <c r="P976" s="19">
        <v>0.3706595992702269</v>
      </c>
      <c r="R976" s="50"/>
      <c r="S976" s="17"/>
    </row>
    <row r="977" spans="2:19" x14ac:dyDescent="0.2">
      <c r="B977" s="3">
        <v>970</v>
      </c>
      <c r="D977" s="32" t="s">
        <v>3424</v>
      </c>
      <c r="E977" s="32"/>
      <c r="F977" s="3" t="s">
        <v>3425</v>
      </c>
      <c r="H977" s="21">
        <v>646450.09000000008</v>
      </c>
      <c r="I977" s="21">
        <v>781692.07026979991</v>
      </c>
      <c r="K977" s="17">
        <v>1833923.8176688692</v>
      </c>
      <c r="L977" s="17">
        <v>1833923.8176688692</v>
      </c>
      <c r="N977" s="18">
        <v>0.3524956073811798</v>
      </c>
      <c r="O977" s="18">
        <f t="shared" si="15"/>
        <v>0.3524956073811798</v>
      </c>
      <c r="P977" s="19">
        <v>0.4262402084201195</v>
      </c>
      <c r="R977" s="50"/>
      <c r="S977" s="17"/>
    </row>
    <row r="978" spans="2:19" x14ac:dyDescent="0.2">
      <c r="B978" s="3">
        <v>971</v>
      </c>
      <c r="D978" s="32" t="s">
        <v>2511</v>
      </c>
      <c r="E978" s="32"/>
      <c r="F978" s="3" t="s">
        <v>2512</v>
      </c>
      <c r="H978" s="21">
        <v>14599836.25</v>
      </c>
      <c r="I978" s="21">
        <v>18326113.890103564</v>
      </c>
      <c r="K978" s="17">
        <v>41447520.266567416</v>
      </c>
      <c r="L978" s="17">
        <v>41447520</v>
      </c>
      <c r="N978" s="18">
        <v>0.35224872697092535</v>
      </c>
      <c r="O978" s="18">
        <f t="shared" si="15"/>
        <v>0.35224872923639339</v>
      </c>
      <c r="P978" s="19">
        <v>0.44215223907824114</v>
      </c>
      <c r="R978" s="50"/>
      <c r="S978" s="17"/>
    </row>
    <row r="979" spans="2:19" x14ac:dyDescent="0.2">
      <c r="B979" s="3">
        <v>972</v>
      </c>
      <c r="D979" s="32" t="s">
        <v>2019</v>
      </c>
      <c r="E979" s="32"/>
      <c r="F979" s="3" t="s">
        <v>1103</v>
      </c>
      <c r="G979" s="4"/>
      <c r="H979" s="21">
        <v>166455.46</v>
      </c>
      <c r="I979" s="21">
        <v>163145.14263117212</v>
      </c>
      <c r="J979" s="4"/>
      <c r="K979" s="17">
        <v>472949.03525045223</v>
      </c>
      <c r="L979" s="17">
        <v>472950</v>
      </c>
      <c r="N979" s="18">
        <v>0.35195221386137893</v>
      </c>
      <c r="O979" s="18">
        <f t="shared" si="15"/>
        <v>0.35195149592980229</v>
      </c>
      <c r="P979" s="19">
        <v>0.34495290289529379</v>
      </c>
      <c r="R979" s="50"/>
      <c r="S979" s="17"/>
    </row>
    <row r="980" spans="2:19" x14ac:dyDescent="0.2">
      <c r="B980" s="3">
        <v>973</v>
      </c>
      <c r="D980" s="32" t="s">
        <v>1234</v>
      </c>
      <c r="E980" s="32"/>
      <c r="F980" s="3" t="s">
        <v>1235</v>
      </c>
      <c r="H980" s="21">
        <v>10834384.710000001</v>
      </c>
      <c r="I980" s="21">
        <v>12440726.456011539</v>
      </c>
      <c r="K980" s="17">
        <v>30785509.649503201</v>
      </c>
      <c r="L980" s="17">
        <v>30785509.649503201</v>
      </c>
      <c r="N980" s="18">
        <v>0.35193130902657771</v>
      </c>
      <c r="O980" s="18">
        <f t="shared" si="15"/>
        <v>0.35193130902657771</v>
      </c>
      <c r="P980" s="19">
        <v>0.40410981002590934</v>
      </c>
      <c r="R980" s="50"/>
      <c r="S980" s="17"/>
    </row>
    <row r="981" spans="2:19" x14ac:dyDescent="0.2">
      <c r="B981" s="3">
        <v>974</v>
      </c>
      <c r="D981" s="32" t="s">
        <v>3349</v>
      </c>
      <c r="E981" s="32"/>
      <c r="F981" s="3" t="s">
        <v>3350</v>
      </c>
      <c r="G981" s="4"/>
      <c r="H981" s="21">
        <v>391881.73</v>
      </c>
      <c r="I981" s="21">
        <v>407471.5632712373</v>
      </c>
      <c r="J981" s="4"/>
      <c r="K981" s="17">
        <v>1113546.7770377386</v>
      </c>
      <c r="L981" s="17">
        <v>1113546.7770377386</v>
      </c>
      <c r="N981" s="18">
        <v>0.35192210877973645</v>
      </c>
      <c r="O981" s="18">
        <f t="shared" si="15"/>
        <v>0.35192210877973645</v>
      </c>
      <c r="P981" s="19">
        <v>0.36592226898199526</v>
      </c>
      <c r="R981" s="50"/>
      <c r="S981" s="17"/>
    </row>
    <row r="982" spans="2:19" x14ac:dyDescent="0.2">
      <c r="B982" s="3">
        <v>975</v>
      </c>
      <c r="D982" s="32" t="s">
        <v>3163</v>
      </c>
      <c r="E982" s="32"/>
      <c r="F982" s="3" t="s">
        <v>3164</v>
      </c>
      <c r="H982" s="21">
        <v>911842.96</v>
      </c>
      <c r="I982" s="21">
        <v>888437.69627647277</v>
      </c>
      <c r="K982" s="17">
        <v>2591613.2276664502</v>
      </c>
      <c r="L982" s="17">
        <v>2600470</v>
      </c>
      <c r="N982" s="18">
        <v>0.35184376675721973</v>
      </c>
      <c r="O982" s="18">
        <f t="shared" si="15"/>
        <v>0.35064544486189031</v>
      </c>
      <c r="P982" s="19">
        <v>0.34281261061336804</v>
      </c>
      <c r="R982" s="50"/>
      <c r="S982" s="17"/>
    </row>
    <row r="983" spans="2:19" x14ac:dyDescent="0.2">
      <c r="B983" s="3">
        <v>976</v>
      </c>
      <c r="D983" s="32" t="s">
        <v>817</v>
      </c>
      <c r="E983" s="32"/>
      <c r="F983" s="3" t="s">
        <v>818</v>
      </c>
      <c r="H983" s="21">
        <v>213576.53999999998</v>
      </c>
      <c r="I983" s="21">
        <v>201742.76814769348</v>
      </c>
      <c r="K983" s="17">
        <v>607135.79978220863</v>
      </c>
      <c r="L983" s="17">
        <v>607135.79978220863</v>
      </c>
      <c r="N983" s="18">
        <v>0.35177721372486026</v>
      </c>
      <c r="O983" s="18">
        <f t="shared" si="15"/>
        <v>0.35177721372486026</v>
      </c>
      <c r="P983" s="19">
        <v>0.33228606881699696</v>
      </c>
      <c r="R983" s="50"/>
      <c r="S983" s="17"/>
    </row>
    <row r="984" spans="2:19" x14ac:dyDescent="0.2">
      <c r="B984" s="3">
        <v>977</v>
      </c>
      <c r="D984" s="32" t="s">
        <v>2113</v>
      </c>
      <c r="E984" s="32"/>
      <c r="F984" s="3" t="s">
        <v>2114</v>
      </c>
      <c r="G984" s="4"/>
      <c r="H984" s="21">
        <v>147202.04999999999</v>
      </c>
      <c r="I984" s="21">
        <v>203529.54625841495</v>
      </c>
      <c r="J984" s="4"/>
      <c r="K984" s="17">
        <v>418561.71642415947</v>
      </c>
      <c r="L984" s="17">
        <v>418561.71642415947</v>
      </c>
      <c r="N984" s="18">
        <v>0.35168541274527193</v>
      </c>
      <c r="O984" s="18">
        <f t="shared" si="15"/>
        <v>0.35168541274527193</v>
      </c>
      <c r="P984" s="19">
        <v>0.4862593454489838</v>
      </c>
      <c r="R984" s="50"/>
      <c r="S984" s="17"/>
    </row>
    <row r="985" spans="2:19" x14ac:dyDescent="0.2">
      <c r="B985" s="3">
        <v>978</v>
      </c>
      <c r="D985" s="32" t="s">
        <v>1836</v>
      </c>
      <c r="E985" s="32"/>
      <c r="F985" s="3" t="s">
        <v>1837</v>
      </c>
      <c r="H985" s="21">
        <v>313498.39</v>
      </c>
      <c r="I985" s="21">
        <v>402331.58398446126</v>
      </c>
      <c r="K985" s="17">
        <v>891687.02101302857</v>
      </c>
      <c r="L985" s="17">
        <v>891687.02101302857</v>
      </c>
      <c r="N985" s="18">
        <v>0.35157895383947663</v>
      </c>
      <c r="O985" s="18">
        <f t="shared" si="15"/>
        <v>0.35157895383947663</v>
      </c>
      <c r="P985" s="19">
        <v>0.45120269164328541</v>
      </c>
      <c r="R985" s="50"/>
      <c r="S985" s="17"/>
    </row>
    <row r="986" spans="2:19" x14ac:dyDescent="0.2">
      <c r="B986" s="3">
        <v>979</v>
      </c>
      <c r="D986" s="32" t="s">
        <v>2166</v>
      </c>
      <c r="E986" s="32"/>
      <c r="F986" s="3" t="s">
        <v>2167</v>
      </c>
      <c r="G986" s="4"/>
      <c r="H986" s="21">
        <v>337025.52</v>
      </c>
      <c r="I986" s="21">
        <v>265818.78800327872</v>
      </c>
      <c r="J986" s="4"/>
      <c r="K986" s="17">
        <v>959673.71845846961</v>
      </c>
      <c r="L986" s="17">
        <v>959673.71845846961</v>
      </c>
      <c r="N986" s="18">
        <v>0.35118761045302604</v>
      </c>
      <c r="O986" s="18">
        <f t="shared" si="15"/>
        <v>0.35118761045302604</v>
      </c>
      <c r="P986" s="19">
        <v>0.27698871282029608</v>
      </c>
      <c r="R986" s="50"/>
      <c r="S986" s="17"/>
    </row>
    <row r="987" spans="2:19" x14ac:dyDescent="0.2">
      <c r="B987" s="3">
        <v>980</v>
      </c>
      <c r="D987" s="32" t="s">
        <v>1707</v>
      </c>
      <c r="E987" s="32"/>
      <c r="F987" s="3" t="s">
        <v>1708</v>
      </c>
      <c r="H987" s="21">
        <v>183869.52999999997</v>
      </c>
      <c r="I987" s="21">
        <v>249859.76836211779</v>
      </c>
      <c r="K987" s="17">
        <v>523714.9440549892</v>
      </c>
      <c r="L987" s="17">
        <v>523714.9440549892</v>
      </c>
      <c r="N987" s="18">
        <v>0.35108704093174392</v>
      </c>
      <c r="O987" s="18">
        <f t="shared" si="15"/>
        <v>0.35108704093174392</v>
      </c>
      <c r="P987" s="19">
        <v>0.47709115655077228</v>
      </c>
      <c r="R987" s="50"/>
      <c r="S987" s="17"/>
    </row>
    <row r="988" spans="2:19" x14ac:dyDescent="0.2">
      <c r="B988" s="3">
        <v>981</v>
      </c>
      <c r="D988" s="32" t="s">
        <v>3347</v>
      </c>
      <c r="E988" s="32"/>
      <c r="F988" s="3" t="s">
        <v>3348</v>
      </c>
      <c r="H988" s="21">
        <v>161374.42000000001</v>
      </c>
      <c r="I988" s="21">
        <v>181370.85373347305</v>
      </c>
      <c r="K988" s="17">
        <v>459712.21338040533</v>
      </c>
      <c r="L988" s="17">
        <v>459712.21338040533</v>
      </c>
      <c r="N988" s="18">
        <v>0.35103357122788681</v>
      </c>
      <c r="O988" s="18">
        <f t="shared" si="15"/>
        <v>0.35103357122788681</v>
      </c>
      <c r="P988" s="19">
        <v>0.3945312925227662</v>
      </c>
      <c r="R988" s="50"/>
      <c r="S988" s="17"/>
    </row>
    <row r="989" spans="2:19" x14ac:dyDescent="0.2">
      <c r="B989" s="3">
        <v>982</v>
      </c>
      <c r="D989" s="32" t="s">
        <v>639</v>
      </c>
      <c r="E989" s="32"/>
      <c r="F989" s="3" t="s">
        <v>640</v>
      </c>
      <c r="H989" s="21">
        <v>1341442.73</v>
      </c>
      <c r="I989" s="21">
        <v>1504131.6223305662</v>
      </c>
      <c r="K989" s="17">
        <v>3823603.7083946313</v>
      </c>
      <c r="L989" s="17">
        <v>3823603.7083946313</v>
      </c>
      <c r="N989" s="18">
        <v>0.35083205067902157</v>
      </c>
      <c r="O989" s="18">
        <f t="shared" si="15"/>
        <v>0.35083205067902157</v>
      </c>
      <c r="P989" s="19">
        <v>0.39338062650903932</v>
      </c>
      <c r="R989" s="50"/>
      <c r="S989" s="17"/>
    </row>
    <row r="990" spans="2:19" x14ac:dyDescent="0.2">
      <c r="B990" s="3">
        <v>983</v>
      </c>
      <c r="D990" s="32" t="s">
        <v>3151</v>
      </c>
      <c r="E990" s="32"/>
      <c r="F990" s="3" t="s">
        <v>3152</v>
      </c>
      <c r="H990" s="21">
        <v>1177852.3200000003</v>
      </c>
      <c r="I990" s="21">
        <v>1194275.8960111346</v>
      </c>
      <c r="K990" s="17">
        <v>3357646.4909622939</v>
      </c>
      <c r="L990" s="17">
        <v>3576990</v>
      </c>
      <c r="N990" s="18">
        <v>0.35079700116447649</v>
      </c>
      <c r="O990" s="18">
        <f t="shared" si="15"/>
        <v>0.32928588561891431</v>
      </c>
      <c r="P990" s="19">
        <v>0.35568839638888178</v>
      </c>
      <c r="R990" s="50"/>
      <c r="S990" s="17"/>
    </row>
    <row r="991" spans="2:19" x14ac:dyDescent="0.2">
      <c r="B991" s="3">
        <v>984</v>
      </c>
      <c r="D991" s="33" t="s">
        <v>1244</v>
      </c>
      <c r="E991" s="33"/>
      <c r="F991" s="11" t="s">
        <v>1245</v>
      </c>
      <c r="G991" s="9"/>
      <c r="H991" s="21">
        <v>955996.14999999991</v>
      </c>
      <c r="I991" s="21">
        <v>918802.14408786921</v>
      </c>
      <c r="J991" s="9"/>
      <c r="K991" s="22">
        <v>2727903.2275373177</v>
      </c>
      <c r="L991" s="17">
        <v>2727903.2275373177</v>
      </c>
      <c r="N991" s="18">
        <v>0.35045090322468997</v>
      </c>
      <c r="O991" s="18">
        <f t="shared" si="15"/>
        <v>0.35045090322468997</v>
      </c>
      <c r="P991" s="19">
        <v>0.33681625316208175</v>
      </c>
      <c r="R991" s="50"/>
      <c r="S991" s="17"/>
    </row>
    <row r="992" spans="2:19" x14ac:dyDescent="0.2">
      <c r="B992" s="3">
        <v>985</v>
      </c>
      <c r="D992" s="32" t="s">
        <v>80</v>
      </c>
      <c r="E992" s="32"/>
      <c r="F992" s="3" t="s">
        <v>81</v>
      </c>
      <c r="H992" s="21">
        <v>765799.04</v>
      </c>
      <c r="I992" s="21">
        <v>1082606.1674798017</v>
      </c>
      <c r="K992" s="17">
        <v>2185824.3504634481</v>
      </c>
      <c r="L992" s="17">
        <v>2185824.3504634481</v>
      </c>
      <c r="N992" s="18">
        <v>0.35034793158820465</v>
      </c>
      <c r="O992" s="18">
        <f t="shared" si="15"/>
        <v>0.35034793158820465</v>
      </c>
      <c r="P992" s="19">
        <v>0.49528507048165277</v>
      </c>
      <c r="R992" s="50"/>
      <c r="S992" s="17"/>
    </row>
    <row r="993" spans="2:19" x14ac:dyDescent="0.2">
      <c r="B993" s="3">
        <v>986</v>
      </c>
      <c r="D993" s="32" t="s">
        <v>979</v>
      </c>
      <c r="E993" s="32"/>
      <c r="F993" s="3" t="s">
        <v>980</v>
      </c>
      <c r="H993" s="21">
        <v>669536.48</v>
      </c>
      <c r="I993" s="21">
        <v>730202.73947791476</v>
      </c>
      <c r="K993" s="17">
        <v>1913013.2158127057</v>
      </c>
      <c r="L993" s="17">
        <v>1913013.2158127057</v>
      </c>
      <c r="N993" s="18">
        <v>0.34999051468421805</v>
      </c>
      <c r="O993" s="18">
        <f t="shared" si="15"/>
        <v>0.34999051468421805</v>
      </c>
      <c r="P993" s="19">
        <v>0.38170292470650952</v>
      </c>
      <c r="R993" s="50"/>
      <c r="S993" s="17"/>
    </row>
    <row r="994" spans="2:19" x14ac:dyDescent="0.2">
      <c r="B994" s="3">
        <v>987</v>
      </c>
      <c r="D994" s="32" t="s">
        <v>3089</v>
      </c>
      <c r="E994" s="32"/>
      <c r="F994" s="3" t="s">
        <v>3090</v>
      </c>
      <c r="H994" s="21">
        <v>20068500.450000003</v>
      </c>
      <c r="I994" s="21">
        <v>26639026.822291911</v>
      </c>
      <c r="K994" s="17">
        <v>57368563.124726094</v>
      </c>
      <c r="L994" s="17">
        <v>57368563.124726094</v>
      </c>
      <c r="N994" s="18">
        <v>0.3498170314352948</v>
      </c>
      <c r="O994" s="18">
        <f t="shared" si="15"/>
        <v>0.3498170314352948</v>
      </c>
      <c r="P994" s="19">
        <v>0.46434885887546962</v>
      </c>
      <c r="R994" s="50"/>
      <c r="S994" s="17"/>
    </row>
    <row r="995" spans="2:19" x14ac:dyDescent="0.2">
      <c r="B995" s="3">
        <v>988</v>
      </c>
      <c r="D995" s="33" t="s">
        <v>3605</v>
      </c>
      <c r="E995" s="33"/>
      <c r="F995" s="11" t="s">
        <v>3606</v>
      </c>
      <c r="G995" s="9"/>
      <c r="H995" s="21">
        <v>2786068.48</v>
      </c>
      <c r="I995" s="21">
        <v>3503419.6257069996</v>
      </c>
      <c r="J995" s="9"/>
      <c r="K995" s="22">
        <v>7964369.5843540113</v>
      </c>
      <c r="L995" s="17">
        <v>7964369.5843540113</v>
      </c>
      <c r="N995" s="18">
        <v>0.34981657374027769</v>
      </c>
      <c r="O995" s="18">
        <f t="shared" si="15"/>
        <v>0.34981657374027769</v>
      </c>
      <c r="P995" s="19">
        <v>0.43988662110676796</v>
      </c>
      <c r="R995" s="50"/>
      <c r="S995" s="17"/>
    </row>
    <row r="996" spans="2:19" x14ac:dyDescent="0.2">
      <c r="B996" s="3">
        <v>989</v>
      </c>
      <c r="D996" s="32" t="s">
        <v>2843</v>
      </c>
      <c r="E996" s="32"/>
      <c r="F996" s="3" t="s">
        <v>1477</v>
      </c>
      <c r="H996" s="21">
        <v>2426432.7299999995</v>
      </c>
      <c r="I996" s="21">
        <v>3158351.2009734837</v>
      </c>
      <c r="K996" s="17">
        <v>6940612.3167829411</v>
      </c>
      <c r="L996" s="17">
        <v>6940612.3167829411</v>
      </c>
      <c r="N996" s="18">
        <v>0.34959923119934189</v>
      </c>
      <c r="O996" s="18">
        <f t="shared" si="15"/>
        <v>0.34959923119934189</v>
      </c>
      <c r="P996" s="19">
        <v>0.45505368356857273</v>
      </c>
      <c r="R996" s="50"/>
      <c r="S996" s="17"/>
    </row>
    <row r="997" spans="2:19" x14ac:dyDescent="0.2">
      <c r="B997" s="3">
        <v>990</v>
      </c>
      <c r="D997" s="32" t="s">
        <v>714</v>
      </c>
      <c r="E997" s="32"/>
      <c r="F997" s="3" t="s">
        <v>715</v>
      </c>
      <c r="H997" s="21">
        <v>363127.27</v>
      </c>
      <c r="I997" s="21">
        <v>370469.89569364255</v>
      </c>
      <c r="K997" s="17">
        <v>1039283.1572477724</v>
      </c>
      <c r="L997" s="17">
        <v>1343880</v>
      </c>
      <c r="N997" s="18">
        <v>0.34940166928292471</v>
      </c>
      <c r="O997" s="18">
        <f t="shared" si="15"/>
        <v>0.2702081063785457</v>
      </c>
      <c r="P997" s="19">
        <v>0.35646675606166861</v>
      </c>
      <c r="R997" s="50"/>
      <c r="S997" s="17"/>
    </row>
    <row r="998" spans="2:19" x14ac:dyDescent="0.2">
      <c r="B998" s="3">
        <v>991</v>
      </c>
      <c r="D998" s="32" t="s">
        <v>3408</v>
      </c>
      <c r="E998" s="32"/>
      <c r="F998" s="3" t="s">
        <v>3409</v>
      </c>
      <c r="H998" s="21">
        <v>262593.61</v>
      </c>
      <c r="I998" s="21">
        <v>362834.57974865066</v>
      </c>
      <c r="K998" s="17">
        <v>753035.81303651049</v>
      </c>
      <c r="L998" s="17">
        <v>753035.81303651049</v>
      </c>
      <c r="N998" s="18">
        <v>0.34871330878823459</v>
      </c>
      <c r="O998" s="18">
        <f t="shared" si="15"/>
        <v>0.34871330878823459</v>
      </c>
      <c r="P998" s="19">
        <v>0.4818291155178549</v>
      </c>
      <c r="R998" s="50"/>
      <c r="S998" s="17"/>
    </row>
    <row r="999" spans="2:19" x14ac:dyDescent="0.2">
      <c r="B999" s="3">
        <v>992</v>
      </c>
      <c r="D999" s="32" t="s">
        <v>1584</v>
      </c>
      <c r="E999" s="32"/>
      <c r="F999" s="3" t="s">
        <v>1585</v>
      </c>
      <c r="G999" s="4"/>
      <c r="H999" s="21">
        <v>3585935.4699999997</v>
      </c>
      <c r="I999" s="21">
        <v>3202653.5819362616</v>
      </c>
      <c r="J999" s="4"/>
      <c r="K999" s="17">
        <v>10294946.57211238</v>
      </c>
      <c r="L999" s="17">
        <v>10294946.57211238</v>
      </c>
      <c r="N999" s="18">
        <v>0.34831996891696504</v>
      </c>
      <c r="O999" s="18">
        <f t="shared" si="15"/>
        <v>0.34831996891696504</v>
      </c>
      <c r="P999" s="19">
        <v>0.31108986914141135</v>
      </c>
      <c r="R999" s="50"/>
      <c r="S999" s="17"/>
    </row>
    <row r="1000" spans="2:19" x14ac:dyDescent="0.2">
      <c r="B1000" s="3">
        <v>993</v>
      </c>
      <c r="D1000" s="32" t="s">
        <v>655</v>
      </c>
      <c r="E1000" s="32"/>
      <c r="F1000" s="3" t="s">
        <v>656</v>
      </c>
      <c r="H1000" s="21">
        <v>801341.51</v>
      </c>
      <c r="I1000" s="21">
        <v>879764.57315202057</v>
      </c>
      <c r="K1000" s="17">
        <v>2301063.0671983818</v>
      </c>
      <c r="L1000" s="17">
        <v>2301063.0671983818</v>
      </c>
      <c r="N1000" s="18">
        <v>0.34824839067781793</v>
      </c>
      <c r="O1000" s="18">
        <f t="shared" si="15"/>
        <v>0.34824839067781793</v>
      </c>
      <c r="P1000" s="19">
        <v>0.38232962220508027</v>
      </c>
      <c r="R1000" s="50"/>
      <c r="S1000" s="17"/>
    </row>
    <row r="1001" spans="2:19" x14ac:dyDescent="0.2">
      <c r="B1001" s="3">
        <v>994</v>
      </c>
      <c r="D1001" s="32" t="s">
        <v>3543</v>
      </c>
      <c r="E1001" s="32"/>
      <c r="F1001" s="3" t="s">
        <v>3544</v>
      </c>
      <c r="H1001" s="21">
        <v>321860.75</v>
      </c>
      <c r="I1001" s="21">
        <v>343244.34622170124</v>
      </c>
      <c r="K1001" s="17">
        <v>924901.60993151506</v>
      </c>
      <c r="L1001" s="17">
        <v>924901.60993151506</v>
      </c>
      <c r="N1001" s="18">
        <v>0.34799458293064534</v>
      </c>
      <c r="O1001" s="18">
        <f t="shared" si="15"/>
        <v>0.34799458293064534</v>
      </c>
      <c r="P1001" s="19">
        <v>0.3711144434564419</v>
      </c>
      <c r="R1001" s="50"/>
      <c r="S1001" s="17"/>
    </row>
    <row r="1002" spans="2:19" x14ac:dyDescent="0.2">
      <c r="B1002" s="3">
        <v>995</v>
      </c>
      <c r="D1002" s="32" t="s">
        <v>1394</v>
      </c>
      <c r="E1002" s="32"/>
      <c r="F1002" s="3" t="s">
        <v>573</v>
      </c>
      <c r="H1002" s="21">
        <v>8492143.4600000009</v>
      </c>
      <c r="I1002" s="21">
        <v>8520780.4027320407</v>
      </c>
      <c r="K1002" s="17">
        <v>24407910.143778574</v>
      </c>
      <c r="L1002" s="17">
        <v>25177700</v>
      </c>
      <c r="N1002" s="18">
        <v>0.34792587361948296</v>
      </c>
      <c r="O1002" s="18">
        <f t="shared" si="15"/>
        <v>0.33728829321185022</v>
      </c>
      <c r="P1002" s="19">
        <v>0.34909913845712576</v>
      </c>
      <c r="R1002" s="50"/>
      <c r="S1002" s="17"/>
    </row>
    <row r="1003" spans="2:19" x14ac:dyDescent="0.2">
      <c r="B1003" s="3">
        <v>996</v>
      </c>
      <c r="D1003" s="32" t="s">
        <v>1870</v>
      </c>
      <c r="E1003" s="32"/>
      <c r="F1003" s="3" t="s">
        <v>1871</v>
      </c>
      <c r="H1003" s="21">
        <v>935728.08999999985</v>
      </c>
      <c r="I1003" s="21">
        <v>1163589.6941735162</v>
      </c>
      <c r="K1003" s="17">
        <v>2690106.455499894</v>
      </c>
      <c r="L1003" s="17">
        <v>2690106.455499894</v>
      </c>
      <c r="N1003" s="18">
        <v>0.34784054292234934</v>
      </c>
      <c r="O1003" s="18">
        <f t="shared" si="15"/>
        <v>0.34784054292234934</v>
      </c>
      <c r="P1003" s="19">
        <v>0.43254410686780437</v>
      </c>
      <c r="R1003" s="50"/>
      <c r="S1003" s="17"/>
    </row>
    <row r="1004" spans="2:19" x14ac:dyDescent="0.2">
      <c r="B1004" s="3">
        <v>997</v>
      </c>
      <c r="D1004" s="32" t="s">
        <v>297</v>
      </c>
      <c r="E1004" s="32"/>
      <c r="F1004" s="3" t="s">
        <v>298</v>
      </c>
      <c r="G1004" s="4"/>
      <c r="H1004" s="21">
        <v>548676.30000000005</v>
      </c>
      <c r="I1004" s="21">
        <v>508612.70284331869</v>
      </c>
      <c r="J1004" s="4"/>
      <c r="K1004" s="17">
        <v>1577405.1967024256</v>
      </c>
      <c r="L1004" s="17">
        <v>1577405.1967024256</v>
      </c>
      <c r="N1004" s="18">
        <v>0.34783472321950692</v>
      </c>
      <c r="O1004" s="18">
        <f t="shared" si="15"/>
        <v>0.34783472321950692</v>
      </c>
      <c r="P1004" s="19">
        <v>0.32243630482933394</v>
      </c>
      <c r="R1004" s="50"/>
      <c r="S1004" s="17"/>
    </row>
    <row r="1005" spans="2:19" x14ac:dyDescent="0.2">
      <c r="B1005" s="3">
        <v>998</v>
      </c>
      <c r="D1005" s="32" t="s">
        <v>773</v>
      </c>
      <c r="E1005" s="32"/>
      <c r="F1005" s="3" t="s">
        <v>774</v>
      </c>
      <c r="H1005" s="21">
        <v>1343145.78</v>
      </c>
      <c r="I1005" s="21">
        <v>1596211.1577292427</v>
      </c>
      <c r="K1005" s="17">
        <v>3862542.3562335353</v>
      </c>
      <c r="L1005" s="17">
        <v>3862542.3562335353</v>
      </c>
      <c r="N1005" s="18">
        <v>0.34773619448661169</v>
      </c>
      <c r="O1005" s="18">
        <f t="shared" si="15"/>
        <v>0.34773619448661169</v>
      </c>
      <c r="P1005" s="19">
        <v>0.41325402041306014</v>
      </c>
      <c r="R1005" s="50"/>
      <c r="S1005" s="17"/>
    </row>
    <row r="1006" spans="2:19" x14ac:dyDescent="0.2">
      <c r="B1006" s="3">
        <v>999</v>
      </c>
      <c r="D1006" s="32" t="s">
        <v>2534</v>
      </c>
      <c r="E1006" s="32"/>
      <c r="F1006" s="3" t="s">
        <v>2535</v>
      </c>
      <c r="H1006" s="21">
        <v>30556140.850000001</v>
      </c>
      <c r="I1006" s="21">
        <v>42295036.211415946</v>
      </c>
      <c r="K1006" s="17">
        <v>87891060.574780464</v>
      </c>
      <c r="L1006" s="17">
        <v>87891060</v>
      </c>
      <c r="N1006" s="18">
        <v>0.34765925738263087</v>
      </c>
      <c r="O1006" s="18">
        <f t="shared" si="15"/>
        <v>0.34765925965621536</v>
      </c>
      <c r="P1006" s="19">
        <v>0.48122113824568102</v>
      </c>
      <c r="R1006" s="50"/>
      <c r="S1006" s="17"/>
    </row>
    <row r="1007" spans="2:19" x14ac:dyDescent="0.2">
      <c r="B1007" s="3">
        <v>1000</v>
      </c>
      <c r="D1007" s="32" t="s">
        <v>309</v>
      </c>
      <c r="E1007" s="32"/>
      <c r="F1007" s="3" t="s">
        <v>310</v>
      </c>
      <c r="G1007" s="4"/>
      <c r="H1007" s="21">
        <v>4401924.5900000008</v>
      </c>
      <c r="I1007" s="21">
        <v>5224635.6882104408</v>
      </c>
      <c r="J1007" s="4"/>
      <c r="K1007" s="17">
        <v>12665747.731375355</v>
      </c>
      <c r="L1007" s="17">
        <v>12665747.731375355</v>
      </c>
      <c r="N1007" s="18">
        <v>0.34754557593908453</v>
      </c>
      <c r="O1007" s="18">
        <f t="shared" si="15"/>
        <v>0.34754557593908453</v>
      </c>
      <c r="P1007" s="19">
        <v>0.4125011644806465</v>
      </c>
      <c r="R1007" s="50"/>
      <c r="S1007" s="17"/>
    </row>
    <row r="1008" spans="2:19" x14ac:dyDescent="0.2">
      <c r="B1008" s="3">
        <v>1001</v>
      </c>
      <c r="D1008" s="32" t="s">
        <v>2924</v>
      </c>
      <c r="E1008" s="32"/>
      <c r="F1008" s="3" t="s">
        <v>2925</v>
      </c>
      <c r="G1008" s="4"/>
      <c r="H1008" s="21">
        <v>1727025.58</v>
      </c>
      <c r="I1008" s="21">
        <v>1444446.6440178263</v>
      </c>
      <c r="J1008" s="4"/>
      <c r="K1008" s="17">
        <v>4971856.2189056352</v>
      </c>
      <c r="L1008" s="17">
        <v>7748990</v>
      </c>
      <c r="N1008" s="18">
        <v>0.34736032257588878</v>
      </c>
      <c r="O1008" s="18">
        <f t="shared" si="15"/>
        <v>0.2228710554536785</v>
      </c>
      <c r="P1008" s="19">
        <v>0.29052462107115534</v>
      </c>
      <c r="R1008" s="50"/>
      <c r="S1008" s="17"/>
    </row>
    <row r="1009" spans="2:19" x14ac:dyDescent="0.2">
      <c r="B1009" s="3">
        <v>1002</v>
      </c>
      <c r="D1009" s="32" t="s">
        <v>757</v>
      </c>
      <c r="E1009" s="32"/>
      <c r="F1009" s="3" t="s">
        <v>758</v>
      </c>
      <c r="H1009" s="21">
        <v>275442.58</v>
      </c>
      <c r="I1009" s="21">
        <v>305187.01027499308</v>
      </c>
      <c r="K1009" s="17">
        <v>792971.54568702483</v>
      </c>
      <c r="L1009" s="17">
        <v>792971.54568702483</v>
      </c>
      <c r="N1009" s="18">
        <v>0.34735493536701695</v>
      </c>
      <c r="O1009" s="18">
        <f t="shared" si="15"/>
        <v>0.34735493536701695</v>
      </c>
      <c r="P1009" s="19">
        <v>0.38486502061127714</v>
      </c>
      <c r="R1009" s="50"/>
      <c r="S1009" s="17"/>
    </row>
    <row r="1010" spans="2:19" x14ac:dyDescent="0.2">
      <c r="B1010" s="3">
        <v>1003</v>
      </c>
      <c r="D1010" s="32" t="s">
        <v>3506</v>
      </c>
      <c r="E1010" s="32"/>
      <c r="F1010" s="3" t="s">
        <v>3507</v>
      </c>
      <c r="G1010" s="4"/>
      <c r="H1010" s="21">
        <v>3050975.1699999995</v>
      </c>
      <c r="I1010" s="21">
        <v>3202841.8079391457</v>
      </c>
      <c r="J1010" s="4"/>
      <c r="K1010" s="17">
        <v>8790116.386037156</v>
      </c>
      <c r="L1010" s="17">
        <v>10773110</v>
      </c>
      <c r="N1010" s="18">
        <v>0.34709155556192461</v>
      </c>
      <c r="O1010" s="18">
        <f t="shared" si="15"/>
        <v>0.28320282351150222</v>
      </c>
      <c r="P1010" s="19">
        <v>0.36436853248345685</v>
      </c>
      <c r="R1010" s="50"/>
      <c r="S1010" s="17"/>
    </row>
    <row r="1011" spans="2:19" x14ac:dyDescent="0.2">
      <c r="B1011" s="3">
        <v>1004</v>
      </c>
      <c r="D1011" s="32" t="s">
        <v>412</v>
      </c>
      <c r="E1011" s="32"/>
      <c r="F1011" s="3" t="s">
        <v>413</v>
      </c>
      <c r="G1011" s="4"/>
      <c r="H1011" s="21">
        <v>192023.30000000002</v>
      </c>
      <c r="I1011" s="21">
        <v>234150.34174202601</v>
      </c>
      <c r="J1011" s="4"/>
      <c r="K1011" s="17">
        <v>553302.163245662</v>
      </c>
      <c r="L1011" s="17">
        <v>553302.163245662</v>
      </c>
      <c r="N1011" s="18">
        <v>0.34704961006043117</v>
      </c>
      <c r="O1011" s="18">
        <f t="shared" si="15"/>
        <v>0.34704961006043117</v>
      </c>
      <c r="P1011" s="19">
        <v>0.42318710696611711</v>
      </c>
      <c r="R1011" s="50"/>
      <c r="S1011" s="17"/>
    </row>
    <row r="1012" spans="2:19" x14ac:dyDescent="0.2">
      <c r="B1012" s="3">
        <v>1005</v>
      </c>
      <c r="D1012" s="32" t="s">
        <v>1210</v>
      </c>
      <c r="E1012" s="32"/>
      <c r="F1012" s="3" t="s">
        <v>1211</v>
      </c>
      <c r="H1012" s="21">
        <v>230448.28</v>
      </c>
      <c r="I1012" s="21">
        <v>221315.6816107319</v>
      </c>
      <c r="K1012" s="17">
        <v>664100.04061953258</v>
      </c>
      <c r="L1012" s="17">
        <v>664100.04061953258</v>
      </c>
      <c r="N1012" s="18">
        <v>0.34700838112435139</v>
      </c>
      <c r="O1012" s="18">
        <f t="shared" si="15"/>
        <v>0.34700838112435139</v>
      </c>
      <c r="P1012" s="19">
        <v>0.33325653978919895</v>
      </c>
      <c r="R1012" s="50"/>
      <c r="S1012" s="17"/>
    </row>
    <row r="1013" spans="2:19" x14ac:dyDescent="0.2">
      <c r="B1013" s="3">
        <v>1006</v>
      </c>
      <c r="D1013" s="32" t="s">
        <v>2408</v>
      </c>
      <c r="E1013" s="32"/>
      <c r="F1013" s="3" t="s">
        <v>2409</v>
      </c>
      <c r="H1013" s="21">
        <v>9197871.6900000013</v>
      </c>
      <c r="I1013" s="21">
        <v>13615705.037263267</v>
      </c>
      <c r="K1013" s="17">
        <v>26510432.713045079</v>
      </c>
      <c r="L1013" s="17">
        <v>26510430</v>
      </c>
      <c r="N1013" s="18">
        <v>0.34695290678805002</v>
      </c>
      <c r="O1013" s="18">
        <f t="shared" si="15"/>
        <v>0.3469529422947874</v>
      </c>
      <c r="P1013" s="19">
        <v>0.51359799308607068</v>
      </c>
      <c r="R1013" s="50"/>
      <c r="S1013" s="17"/>
    </row>
    <row r="1014" spans="2:19" x14ac:dyDescent="0.2">
      <c r="B1014" s="3">
        <v>1007</v>
      </c>
      <c r="D1014" s="32" t="s">
        <v>751</v>
      </c>
      <c r="E1014" s="32"/>
      <c r="F1014" s="3" t="s">
        <v>752</v>
      </c>
      <c r="G1014" s="4"/>
      <c r="H1014" s="21">
        <v>771703.38</v>
      </c>
      <c r="I1014" s="21">
        <v>617315.911910892</v>
      </c>
      <c r="J1014" s="4"/>
      <c r="K1014" s="17">
        <v>2224338.0569872614</v>
      </c>
      <c r="L1014" s="17">
        <v>2224338.0569872614</v>
      </c>
      <c r="N1014" s="18">
        <v>0.34693619415262267</v>
      </c>
      <c r="O1014" s="18">
        <f t="shared" si="15"/>
        <v>0.34693619415262267</v>
      </c>
      <c r="P1014" s="19">
        <v>0.27752791891130563</v>
      </c>
      <c r="R1014" s="50"/>
      <c r="S1014" s="17"/>
    </row>
    <row r="1015" spans="2:19" x14ac:dyDescent="0.2">
      <c r="B1015" s="3">
        <v>1008</v>
      </c>
      <c r="D1015" s="32" t="s">
        <v>2752</v>
      </c>
      <c r="E1015" s="32"/>
      <c r="F1015" s="3" t="s">
        <v>417</v>
      </c>
      <c r="G1015" s="4"/>
      <c r="H1015" s="21">
        <v>158715.5</v>
      </c>
      <c r="I1015" s="21">
        <v>177330.10101203818</v>
      </c>
      <c r="J1015" s="4"/>
      <c r="K1015" s="17">
        <v>457729.8475925388</v>
      </c>
      <c r="L1015" s="17">
        <v>457729.8475925388</v>
      </c>
      <c r="N1015" s="18">
        <v>0.34674492134339707</v>
      </c>
      <c r="O1015" s="18">
        <f t="shared" si="15"/>
        <v>0.34674492134339707</v>
      </c>
      <c r="P1015" s="19">
        <v>0.38741214265295981</v>
      </c>
      <c r="R1015" s="50"/>
      <c r="S1015" s="17"/>
    </row>
    <row r="1016" spans="2:19" x14ac:dyDescent="0.2">
      <c r="B1016" s="3">
        <v>1009</v>
      </c>
      <c r="D1016" s="32" t="s">
        <v>2597</v>
      </c>
      <c r="E1016" s="32"/>
      <c r="F1016" s="3" t="s">
        <v>2598</v>
      </c>
      <c r="G1016" s="4"/>
      <c r="H1016" s="21">
        <v>829986.25</v>
      </c>
      <c r="I1016" s="21">
        <v>715795.00397225912</v>
      </c>
      <c r="J1016" s="4"/>
      <c r="K1016" s="17">
        <v>2399175.6200323785</v>
      </c>
      <c r="L1016" s="17">
        <v>2399175.6200323785</v>
      </c>
      <c r="N1016" s="18">
        <v>0.34594643387915003</v>
      </c>
      <c r="O1016" s="18">
        <f t="shared" si="15"/>
        <v>0.34594643387915003</v>
      </c>
      <c r="P1016" s="19">
        <v>0.29835039919361928</v>
      </c>
      <c r="R1016" s="50"/>
      <c r="S1016" s="17"/>
    </row>
    <row r="1017" spans="2:19" x14ac:dyDescent="0.2">
      <c r="B1017" s="3">
        <v>1010</v>
      </c>
      <c r="D1017" s="32" t="s">
        <v>1485</v>
      </c>
      <c r="E1017" s="32"/>
      <c r="F1017" s="3" t="s">
        <v>1486</v>
      </c>
      <c r="G1017" s="4"/>
      <c r="H1017" s="21">
        <v>3765609.92</v>
      </c>
      <c r="I1017" s="21">
        <v>3857785.0674333423</v>
      </c>
      <c r="J1017" s="4"/>
      <c r="K1017" s="17">
        <v>10886920.307466604</v>
      </c>
      <c r="L1017" s="17">
        <v>10886920.307466604</v>
      </c>
      <c r="N1017" s="18">
        <v>0.34588385086436446</v>
      </c>
      <c r="O1017" s="18">
        <f t="shared" si="15"/>
        <v>0.34588385086436446</v>
      </c>
      <c r="P1017" s="19">
        <v>0.35435044608414623</v>
      </c>
      <c r="R1017" s="50"/>
      <c r="S1017" s="17"/>
    </row>
    <row r="1018" spans="2:19" x14ac:dyDescent="0.2">
      <c r="B1018" s="3">
        <v>1011</v>
      </c>
      <c r="D1018" s="32" t="s">
        <v>1506</v>
      </c>
      <c r="E1018" s="32"/>
      <c r="F1018" s="3" t="s">
        <v>1507</v>
      </c>
      <c r="H1018" s="21">
        <v>2077326.01</v>
      </c>
      <c r="I1018" s="21">
        <v>2151894.1781222508</v>
      </c>
      <c r="K1018" s="17">
        <v>6008184.7309217146</v>
      </c>
      <c r="L1018" s="17">
        <v>6008184.7309217146</v>
      </c>
      <c r="N1018" s="18">
        <v>0.34574935742385499</v>
      </c>
      <c r="O1018" s="18">
        <f t="shared" si="15"/>
        <v>0.34574935742385499</v>
      </c>
      <c r="P1018" s="19">
        <v>0.35816045519494688</v>
      </c>
      <c r="R1018" s="50"/>
      <c r="S1018" s="17"/>
    </row>
    <row r="1019" spans="2:19" x14ac:dyDescent="0.2">
      <c r="B1019" s="3">
        <v>1012</v>
      </c>
      <c r="D1019" s="32" t="s">
        <v>3402</v>
      </c>
      <c r="E1019" s="32"/>
      <c r="F1019" s="3" t="s">
        <v>3403</v>
      </c>
      <c r="G1019" s="4"/>
      <c r="H1019" s="21">
        <v>459213.7</v>
      </c>
      <c r="I1019" s="21">
        <v>558677.8094417213</v>
      </c>
      <c r="J1019" s="4"/>
      <c r="K1019" s="17">
        <v>1328515.1164549841</v>
      </c>
      <c r="L1019" s="17">
        <v>1328515.1164549841</v>
      </c>
      <c r="N1019" s="18">
        <v>0.34565937136294539</v>
      </c>
      <c r="O1019" s="18">
        <f t="shared" si="15"/>
        <v>0.34565937136294539</v>
      </c>
      <c r="P1019" s="19">
        <v>0.42052800342422875</v>
      </c>
      <c r="R1019" s="50"/>
      <c r="S1019" s="17"/>
    </row>
    <row r="1020" spans="2:19" x14ac:dyDescent="0.2">
      <c r="B1020" s="3">
        <v>1013</v>
      </c>
      <c r="D1020" s="32" t="s">
        <v>2304</v>
      </c>
      <c r="E1020" s="32"/>
      <c r="F1020" s="3" t="s">
        <v>2305</v>
      </c>
      <c r="G1020" s="4"/>
      <c r="H1020" s="21">
        <v>467868.1</v>
      </c>
      <c r="I1020" s="21">
        <v>332323.19339082623</v>
      </c>
      <c r="J1020" s="4"/>
      <c r="K1020" s="17">
        <v>1353724.3803700628</v>
      </c>
      <c r="L1020" s="17">
        <v>1353724.3803700628</v>
      </c>
      <c r="N1020" s="18">
        <v>0.34561547888507449</v>
      </c>
      <c r="O1020" s="18">
        <f t="shared" si="15"/>
        <v>0.34561547888507449</v>
      </c>
      <c r="P1020" s="19">
        <v>0.2454880758666548</v>
      </c>
      <c r="R1020" s="50"/>
      <c r="S1020" s="17"/>
    </row>
    <row r="1021" spans="2:19" x14ac:dyDescent="0.2">
      <c r="B1021" s="3">
        <v>1014</v>
      </c>
      <c r="D1021" s="32" t="s">
        <v>623</v>
      </c>
      <c r="E1021" s="32"/>
      <c r="F1021" s="3" t="s">
        <v>624</v>
      </c>
      <c r="H1021" s="21">
        <v>134129.63999999998</v>
      </c>
      <c r="I1021" s="21">
        <v>199003.8088561417</v>
      </c>
      <c r="K1021" s="17">
        <v>388875.27702074969</v>
      </c>
      <c r="L1021" s="17">
        <v>388875.27702074969</v>
      </c>
      <c r="N1021" s="18">
        <v>0.34491686133300542</v>
      </c>
      <c r="O1021" s="18">
        <f t="shared" si="15"/>
        <v>0.34491686133300542</v>
      </c>
      <c r="P1021" s="19">
        <v>0.51174199188168801</v>
      </c>
      <c r="R1021" s="50"/>
      <c r="S1021" s="17"/>
    </row>
    <row r="1022" spans="2:19" x14ac:dyDescent="0.2">
      <c r="B1022" s="3">
        <v>1015</v>
      </c>
      <c r="D1022" s="32" t="s">
        <v>544</v>
      </c>
      <c r="E1022" s="32"/>
      <c r="F1022" s="3" t="s">
        <v>545</v>
      </c>
      <c r="H1022" s="21">
        <v>320728.83999999997</v>
      </c>
      <c r="I1022" s="21">
        <v>388890.40197981813</v>
      </c>
      <c r="K1022" s="17">
        <v>930812.5479479105</v>
      </c>
      <c r="L1022" s="17">
        <v>930810</v>
      </c>
      <c r="N1022" s="18">
        <v>0.34456866821046378</v>
      </c>
      <c r="O1022" s="18">
        <f t="shared" si="15"/>
        <v>0.34456961141371489</v>
      </c>
      <c r="P1022" s="19">
        <v>0.41779669046917589</v>
      </c>
      <c r="R1022" s="50"/>
      <c r="S1022" s="17"/>
    </row>
    <row r="1023" spans="2:19" x14ac:dyDescent="0.2">
      <c r="B1023" s="3">
        <v>1016</v>
      </c>
      <c r="D1023" s="32" t="s">
        <v>206</v>
      </c>
      <c r="E1023" s="32"/>
      <c r="F1023" s="3" t="s">
        <v>207</v>
      </c>
      <c r="G1023" s="4"/>
      <c r="H1023" s="21">
        <v>195974.09000000003</v>
      </c>
      <c r="I1023" s="21">
        <v>196450.92433933762</v>
      </c>
      <c r="J1023" s="4"/>
      <c r="K1023" s="17">
        <v>568865.63310714206</v>
      </c>
      <c r="L1023" s="17">
        <v>700410</v>
      </c>
      <c r="N1023" s="18">
        <v>0.34449978798963515</v>
      </c>
      <c r="O1023" s="18">
        <f t="shared" si="15"/>
        <v>0.27979910338230468</v>
      </c>
      <c r="P1023" s="19">
        <v>0.34533800761758693</v>
      </c>
      <c r="R1023" s="50"/>
      <c r="S1023" s="17"/>
    </row>
    <row r="1024" spans="2:19" x14ac:dyDescent="0.2">
      <c r="B1024" s="3">
        <v>1017</v>
      </c>
      <c r="D1024" s="32" t="s">
        <v>1672</v>
      </c>
      <c r="E1024" s="32"/>
      <c r="F1024" s="3" t="s">
        <v>1673</v>
      </c>
      <c r="G1024" s="4"/>
      <c r="H1024" s="21">
        <v>271930.99</v>
      </c>
      <c r="I1024" s="21">
        <v>272336.6603098333</v>
      </c>
      <c r="J1024" s="4"/>
      <c r="K1024" s="17">
        <v>789372.11870887422</v>
      </c>
      <c r="L1024" s="17">
        <v>789372.11870887422</v>
      </c>
      <c r="N1024" s="18">
        <v>0.34449023921034888</v>
      </c>
      <c r="O1024" s="18">
        <f t="shared" si="15"/>
        <v>0.34449023921034888</v>
      </c>
      <c r="P1024" s="19">
        <v>0.34500415438447085</v>
      </c>
      <c r="R1024" s="50"/>
      <c r="S1024" s="17"/>
    </row>
    <row r="1025" spans="2:19" x14ac:dyDescent="0.2">
      <c r="B1025" s="3">
        <v>1018</v>
      </c>
      <c r="D1025" s="32" t="s">
        <v>3444</v>
      </c>
      <c r="E1025" s="32"/>
      <c r="F1025" s="3" t="s">
        <v>3445</v>
      </c>
      <c r="G1025" s="4"/>
      <c r="H1025" s="21">
        <v>4605632.01</v>
      </c>
      <c r="I1025" s="21">
        <v>5692221.015184138</v>
      </c>
      <c r="J1025" s="4"/>
      <c r="K1025" s="17">
        <v>13380061.800150914</v>
      </c>
      <c r="L1025" s="17">
        <v>13380061.800150914</v>
      </c>
      <c r="N1025" s="18">
        <v>0.34421604913275161</v>
      </c>
      <c r="O1025" s="18">
        <f t="shared" si="15"/>
        <v>0.34421604913275161</v>
      </c>
      <c r="P1025" s="19">
        <v>0.42542561463504863</v>
      </c>
      <c r="R1025" s="50"/>
      <c r="S1025" s="17"/>
    </row>
    <row r="1026" spans="2:19" x14ac:dyDescent="0.2">
      <c r="B1026" s="3">
        <v>1019</v>
      </c>
      <c r="D1026" s="32" t="s">
        <v>3123</v>
      </c>
      <c r="E1026" s="32"/>
      <c r="F1026" s="3" t="s">
        <v>3124</v>
      </c>
      <c r="H1026" s="21">
        <v>3515060.29</v>
      </c>
      <c r="I1026" s="21">
        <v>4979336.0748215616</v>
      </c>
      <c r="K1026" s="17">
        <v>10219452.101507189</v>
      </c>
      <c r="L1026" s="17">
        <v>10219452.101507189</v>
      </c>
      <c r="N1026" s="18">
        <v>0.34395780273597942</v>
      </c>
      <c r="O1026" s="18">
        <f t="shared" si="15"/>
        <v>0.34395780273597942</v>
      </c>
      <c r="P1026" s="19">
        <v>0.48724100131426801</v>
      </c>
      <c r="R1026" s="50"/>
      <c r="S1026" s="17"/>
    </row>
    <row r="1027" spans="2:19" x14ac:dyDescent="0.2">
      <c r="B1027" s="3">
        <v>1020</v>
      </c>
      <c r="D1027" s="32" t="s">
        <v>3400</v>
      </c>
      <c r="E1027" s="32"/>
      <c r="F1027" s="3" t="s">
        <v>3401</v>
      </c>
      <c r="H1027" s="21">
        <v>744567.60000000009</v>
      </c>
      <c r="I1027" s="21">
        <v>995560.99236247828</v>
      </c>
      <c r="K1027" s="17">
        <v>2166815.2637233064</v>
      </c>
      <c r="L1027" s="17">
        <v>2166815.2637233064</v>
      </c>
      <c r="N1027" s="18">
        <v>0.34362301782967242</v>
      </c>
      <c r="O1027" s="18">
        <f t="shared" si="15"/>
        <v>0.34362301782967242</v>
      </c>
      <c r="P1027" s="19">
        <v>0.45945817764444524</v>
      </c>
      <c r="R1027" s="50"/>
      <c r="S1027" s="17"/>
    </row>
    <row r="1028" spans="2:19" x14ac:dyDescent="0.2">
      <c r="B1028" s="3">
        <v>1021</v>
      </c>
      <c r="D1028" s="32" t="s">
        <v>959</v>
      </c>
      <c r="E1028" s="32"/>
      <c r="F1028" s="3" t="s">
        <v>960</v>
      </c>
      <c r="H1028" s="21">
        <v>531019.25</v>
      </c>
      <c r="I1028" s="21">
        <v>683410.98007360264</v>
      </c>
      <c r="K1028" s="17">
        <v>1546461.0572136787</v>
      </c>
      <c r="L1028" s="17">
        <v>1546461.0572136787</v>
      </c>
      <c r="N1028" s="18">
        <v>0.34337705920429629</v>
      </c>
      <c r="O1028" s="18">
        <f t="shared" si="15"/>
        <v>0.34337705920429629</v>
      </c>
      <c r="P1028" s="19">
        <v>0.44191929495135929</v>
      </c>
      <c r="R1028" s="50"/>
      <c r="S1028" s="17"/>
    </row>
    <row r="1029" spans="2:19" x14ac:dyDescent="0.2">
      <c r="B1029" s="3">
        <v>1022</v>
      </c>
      <c r="D1029" s="32" t="s">
        <v>2650</v>
      </c>
      <c r="E1029" s="32"/>
      <c r="F1029" s="3" t="s">
        <v>2651</v>
      </c>
      <c r="G1029" s="4"/>
      <c r="H1029" s="21">
        <v>450879.39999999997</v>
      </c>
      <c r="I1029" s="21">
        <v>413299.46038921934</v>
      </c>
      <c r="J1029" s="4"/>
      <c r="K1029" s="17">
        <v>1313233.7129130606</v>
      </c>
      <c r="L1029" s="17">
        <v>1313233.7129130606</v>
      </c>
      <c r="N1029" s="18">
        <v>0.34333523086293882</v>
      </c>
      <c r="O1029" s="18">
        <f t="shared" si="15"/>
        <v>0.34333523086293882</v>
      </c>
      <c r="P1029" s="19">
        <v>0.3147188930083315</v>
      </c>
      <c r="R1029" s="50"/>
      <c r="S1029" s="17"/>
    </row>
    <row r="1030" spans="2:19" x14ac:dyDescent="0.2">
      <c r="B1030" s="3">
        <v>1023</v>
      </c>
      <c r="D1030" s="32" t="s">
        <v>2426</v>
      </c>
      <c r="E1030" s="32"/>
      <c r="F1030" s="3" t="s">
        <v>183</v>
      </c>
      <c r="G1030" s="4"/>
      <c r="H1030" s="21">
        <v>633093.39</v>
      </c>
      <c r="I1030" s="21">
        <v>829757.33827442443</v>
      </c>
      <c r="J1030" s="4"/>
      <c r="K1030" s="17">
        <v>1844174.1925713266</v>
      </c>
      <c r="L1030" s="17">
        <v>1844170</v>
      </c>
      <c r="N1030" s="18">
        <v>0.34329370433130274</v>
      </c>
      <c r="O1030" s="18">
        <f t="shared" si="15"/>
        <v>0.34329448478177177</v>
      </c>
      <c r="P1030" s="19">
        <v>0.44993436174133655</v>
      </c>
      <c r="R1030" s="50"/>
      <c r="S1030" s="17"/>
    </row>
    <row r="1031" spans="2:19" x14ac:dyDescent="0.2">
      <c r="B1031" s="3">
        <v>1024</v>
      </c>
      <c r="D1031" s="32" t="s">
        <v>3131</v>
      </c>
      <c r="E1031" s="32"/>
      <c r="F1031" s="3" t="s">
        <v>3132</v>
      </c>
      <c r="H1031" s="21">
        <v>1071056.04</v>
      </c>
      <c r="I1031" s="21">
        <v>1397138.2813900292</v>
      </c>
      <c r="K1031" s="17">
        <v>3120363.9701780272</v>
      </c>
      <c r="L1031" s="17">
        <v>3120363.9701780272</v>
      </c>
      <c r="N1031" s="18">
        <v>0.34324715008771645</v>
      </c>
      <c r="O1031" s="18">
        <f t="shared" si="15"/>
        <v>0.34324715008771645</v>
      </c>
      <c r="P1031" s="19">
        <v>0.44774849816969203</v>
      </c>
      <c r="R1031" s="50"/>
      <c r="S1031" s="17"/>
    </row>
    <row r="1032" spans="2:19" x14ac:dyDescent="0.2">
      <c r="B1032" s="3">
        <v>1025</v>
      </c>
      <c r="D1032" s="32" t="s">
        <v>2831</v>
      </c>
      <c r="E1032" s="32"/>
      <c r="F1032" s="3" t="s">
        <v>2832</v>
      </c>
      <c r="H1032" s="21">
        <v>2130102.1800000002</v>
      </c>
      <c r="I1032" s="21">
        <v>2646111.8972266307</v>
      </c>
      <c r="K1032" s="17">
        <v>6216426.5082388483</v>
      </c>
      <c r="L1032" s="17">
        <v>6216426.5082388483</v>
      </c>
      <c r="N1032" s="18">
        <v>0.34265701962001821</v>
      </c>
      <c r="O1032" s="18">
        <f t="shared" ref="O1032:O1095" si="16">+H1032/L1032</f>
        <v>0.34265701962001821</v>
      </c>
      <c r="P1032" s="19">
        <v>0.42566447037050065</v>
      </c>
      <c r="R1032" s="50"/>
      <c r="S1032" s="17"/>
    </row>
    <row r="1033" spans="2:19" x14ac:dyDescent="0.2">
      <c r="B1033" s="3">
        <v>1026</v>
      </c>
      <c r="D1033" s="32" t="s">
        <v>261</v>
      </c>
      <c r="E1033" s="32"/>
      <c r="F1033" s="3" t="s">
        <v>262</v>
      </c>
      <c r="G1033" s="4"/>
      <c r="H1033" s="21">
        <v>352655.1</v>
      </c>
      <c r="I1033" s="21">
        <v>339348.53676078655</v>
      </c>
      <c r="J1033" s="4"/>
      <c r="K1033" s="17">
        <v>1030006.6403408018</v>
      </c>
      <c r="L1033" s="17">
        <v>1030006.6403408018</v>
      </c>
      <c r="N1033" s="18">
        <v>0.34238138492322318</v>
      </c>
      <c r="O1033" s="18">
        <f t="shared" si="16"/>
        <v>0.34238138492322318</v>
      </c>
      <c r="P1033" s="19">
        <v>0.32946247477443941</v>
      </c>
      <c r="R1033" s="50"/>
      <c r="S1033" s="17"/>
    </row>
    <row r="1034" spans="2:19" x14ac:dyDescent="0.2">
      <c r="B1034" s="3">
        <v>1027</v>
      </c>
      <c r="D1034" s="32" t="s">
        <v>1828</v>
      </c>
      <c r="E1034" s="32"/>
      <c r="F1034" s="3" t="s">
        <v>1829</v>
      </c>
      <c r="H1034" s="21">
        <v>297744.95</v>
      </c>
      <c r="I1034" s="21">
        <v>381336.67832278885</v>
      </c>
      <c r="K1034" s="17">
        <v>869687.31648511149</v>
      </c>
      <c r="L1034" s="17">
        <v>869687.31648511149</v>
      </c>
      <c r="N1034" s="18">
        <v>0.34235862057107191</v>
      </c>
      <c r="O1034" s="18">
        <f t="shared" si="16"/>
        <v>0.34235862057107191</v>
      </c>
      <c r="P1034" s="19">
        <v>0.43847561197509671</v>
      </c>
      <c r="R1034" s="50"/>
      <c r="S1034" s="17"/>
    </row>
    <row r="1035" spans="2:19" x14ac:dyDescent="0.2">
      <c r="B1035" s="3">
        <v>1028</v>
      </c>
      <c r="D1035" s="32" t="s">
        <v>3452</v>
      </c>
      <c r="E1035" s="32"/>
      <c r="F1035" s="3" t="s">
        <v>3453</v>
      </c>
      <c r="G1035" s="4"/>
      <c r="H1035" s="21">
        <v>2128913.2999999998</v>
      </c>
      <c r="I1035" s="21">
        <v>2818576.6992905354</v>
      </c>
      <c r="J1035" s="4"/>
      <c r="K1035" s="17">
        <v>6220971.8787298761</v>
      </c>
      <c r="L1035" s="17">
        <v>6220971.8787298761</v>
      </c>
      <c r="N1035" s="18">
        <v>0.34221554790803138</v>
      </c>
      <c r="O1035" s="18">
        <f t="shared" si="16"/>
        <v>0.34221554790803138</v>
      </c>
      <c r="P1035" s="19">
        <v>0.45307658581893456</v>
      </c>
      <c r="R1035" s="50"/>
      <c r="S1035" s="17"/>
    </row>
    <row r="1036" spans="2:19" x14ac:dyDescent="0.2">
      <c r="B1036" s="3">
        <v>1029</v>
      </c>
      <c r="D1036" s="32" t="s">
        <v>3188</v>
      </c>
      <c r="E1036" s="32"/>
      <c r="F1036" s="3" t="s">
        <v>3189</v>
      </c>
      <c r="G1036" s="4"/>
      <c r="H1036" s="21">
        <v>2473346.65</v>
      </c>
      <c r="I1036" s="21">
        <v>2392763.5182034774</v>
      </c>
      <c r="J1036" s="4"/>
      <c r="K1036" s="17">
        <v>7233883.6180982552</v>
      </c>
      <c r="L1036" s="17">
        <v>7233883.6180982552</v>
      </c>
      <c r="N1036" s="18">
        <v>0.34191131355942772</v>
      </c>
      <c r="O1036" s="18">
        <f t="shared" si="16"/>
        <v>0.34191131355942772</v>
      </c>
      <c r="P1036" s="19">
        <v>0.33077163589100161</v>
      </c>
      <c r="R1036" s="50"/>
      <c r="S1036" s="17"/>
    </row>
    <row r="1037" spans="2:19" x14ac:dyDescent="0.2">
      <c r="B1037" s="3">
        <v>1030</v>
      </c>
      <c r="D1037" s="32" t="s">
        <v>1290</v>
      </c>
      <c r="E1037" s="32"/>
      <c r="F1037" s="3" t="s">
        <v>183</v>
      </c>
      <c r="G1037" s="4"/>
      <c r="H1037" s="21">
        <v>1400970.56</v>
      </c>
      <c r="I1037" s="21">
        <v>1139826.1780999731</v>
      </c>
      <c r="J1037" s="4"/>
      <c r="K1037" s="17">
        <v>4097665.8889418873</v>
      </c>
      <c r="L1037" s="17">
        <v>4097665.8889418873</v>
      </c>
      <c r="N1037" s="18">
        <v>0.34189477570162835</v>
      </c>
      <c r="O1037" s="18">
        <f t="shared" si="16"/>
        <v>0.34189477570162835</v>
      </c>
      <c r="P1037" s="19">
        <v>0.27816474280539816</v>
      </c>
      <c r="R1037" s="50"/>
      <c r="S1037" s="17"/>
    </row>
    <row r="1038" spans="2:19" x14ac:dyDescent="0.2">
      <c r="B1038" s="3">
        <v>1031</v>
      </c>
      <c r="D1038" s="32" t="s">
        <v>293</v>
      </c>
      <c r="E1038" s="32"/>
      <c r="F1038" s="3" t="s">
        <v>294</v>
      </c>
      <c r="G1038" s="4"/>
      <c r="H1038" s="21">
        <v>389838.61</v>
      </c>
      <c r="I1038" s="21">
        <v>364475.75523631903</v>
      </c>
      <c r="J1038" s="4"/>
      <c r="K1038" s="17">
        <v>1140329.8725822498</v>
      </c>
      <c r="L1038" s="17">
        <v>1140329.8725822498</v>
      </c>
      <c r="N1038" s="18">
        <v>0.34186477033809504</v>
      </c>
      <c r="O1038" s="18">
        <f t="shared" si="16"/>
        <v>0.34186477033809504</v>
      </c>
      <c r="P1038" s="19">
        <v>0.31962308802011158</v>
      </c>
      <c r="R1038" s="50"/>
      <c r="S1038" s="17"/>
    </row>
    <row r="1039" spans="2:19" x14ac:dyDescent="0.2">
      <c r="B1039" s="3">
        <v>1032</v>
      </c>
      <c r="D1039" s="32" t="s">
        <v>1228</v>
      </c>
      <c r="E1039" s="32"/>
      <c r="F1039" s="3" t="s">
        <v>1229</v>
      </c>
      <c r="G1039" s="4"/>
      <c r="H1039" s="21">
        <v>205339.83000000002</v>
      </c>
      <c r="I1039" s="21">
        <v>249248.3548900813</v>
      </c>
      <c r="J1039" s="4"/>
      <c r="K1039" s="17">
        <v>600884.20404678211</v>
      </c>
      <c r="L1039" s="17">
        <v>600884.20404678211</v>
      </c>
      <c r="N1039" s="18">
        <v>0.34172945239215041</v>
      </c>
      <c r="O1039" s="18">
        <f t="shared" si="16"/>
        <v>0.34172945239215041</v>
      </c>
      <c r="P1039" s="19">
        <v>0.41480264119353683</v>
      </c>
      <c r="R1039" s="50"/>
      <c r="S1039" s="17"/>
    </row>
    <row r="1040" spans="2:19" x14ac:dyDescent="0.2">
      <c r="B1040" s="3">
        <v>1033</v>
      </c>
      <c r="D1040" s="32" t="s">
        <v>3450</v>
      </c>
      <c r="E1040" s="32"/>
      <c r="F1040" s="3" t="s">
        <v>3451</v>
      </c>
      <c r="H1040" s="21">
        <v>4448958.0999999996</v>
      </c>
      <c r="I1040" s="21">
        <v>5166728.8185483599</v>
      </c>
      <c r="K1040" s="17">
        <v>13019124.707901806</v>
      </c>
      <c r="L1040" s="17">
        <v>13019124.707901806</v>
      </c>
      <c r="N1040" s="18">
        <v>0.34172482404287569</v>
      </c>
      <c r="O1040" s="18">
        <f t="shared" si="16"/>
        <v>0.34172482404287569</v>
      </c>
      <c r="P1040" s="19">
        <v>0.39685684978595176</v>
      </c>
      <c r="R1040" s="50"/>
      <c r="S1040" s="17"/>
    </row>
    <row r="1041" spans="2:19" x14ac:dyDescent="0.2">
      <c r="B1041" s="3">
        <v>1034</v>
      </c>
      <c r="D1041" s="32" t="s">
        <v>3339</v>
      </c>
      <c r="E1041" s="32"/>
      <c r="F1041" s="3" t="s">
        <v>3340</v>
      </c>
      <c r="H1041" s="21">
        <v>276023.90000000002</v>
      </c>
      <c r="I1041" s="21">
        <v>255155.5631075697</v>
      </c>
      <c r="K1041" s="17">
        <v>807849.13353697245</v>
      </c>
      <c r="L1041" s="17">
        <v>807849.13353697245</v>
      </c>
      <c r="N1041" s="18">
        <v>0.34167753425877428</v>
      </c>
      <c r="O1041" s="18">
        <f t="shared" si="16"/>
        <v>0.34167753425877428</v>
      </c>
      <c r="P1041" s="19">
        <v>0.3158455613988625</v>
      </c>
      <c r="R1041" s="50"/>
      <c r="S1041" s="17"/>
    </row>
    <row r="1042" spans="2:19" x14ac:dyDescent="0.2">
      <c r="B1042" s="3">
        <v>1035</v>
      </c>
      <c r="D1042" s="32" t="s">
        <v>2060</v>
      </c>
      <c r="E1042" s="32"/>
      <c r="F1042" s="3" t="s">
        <v>320</v>
      </c>
      <c r="G1042" s="4"/>
      <c r="H1042" s="21">
        <v>155446.83000000002</v>
      </c>
      <c r="I1042" s="21">
        <v>180532.88787752559</v>
      </c>
      <c r="J1042" s="4"/>
      <c r="K1042" s="17">
        <v>455138.46514440252</v>
      </c>
      <c r="L1042" s="17">
        <v>455138.46514440252</v>
      </c>
      <c r="N1042" s="18">
        <v>0.34153744828110966</v>
      </c>
      <c r="O1042" s="18">
        <f t="shared" si="16"/>
        <v>0.34153744828110966</v>
      </c>
      <c r="P1042" s="19">
        <v>0.39665486814050671</v>
      </c>
      <c r="R1042" s="50"/>
      <c r="S1042" s="17"/>
    </row>
    <row r="1043" spans="2:19" x14ac:dyDescent="0.2">
      <c r="B1043" s="3">
        <v>1036</v>
      </c>
      <c r="D1043" s="32" t="s">
        <v>2352</v>
      </c>
      <c r="E1043" s="32"/>
      <c r="F1043" s="3" t="s">
        <v>2353</v>
      </c>
      <c r="G1043" s="4"/>
      <c r="H1043" s="21">
        <v>599019.42000000004</v>
      </c>
      <c r="I1043" s="21">
        <v>458931.69661277696</v>
      </c>
      <c r="J1043" s="4"/>
      <c r="K1043" s="17">
        <v>1755125.9484421501</v>
      </c>
      <c r="L1043" s="17">
        <v>1755125.9484421501</v>
      </c>
      <c r="N1043" s="18">
        <v>0.34129711348162206</v>
      </c>
      <c r="O1043" s="18">
        <f t="shared" si="16"/>
        <v>0.34129711348162206</v>
      </c>
      <c r="P1043" s="19">
        <v>0.26148077693234761</v>
      </c>
      <c r="R1043" s="50"/>
      <c r="S1043" s="17"/>
    </row>
    <row r="1044" spans="2:19" x14ac:dyDescent="0.2">
      <c r="B1044" s="3">
        <v>1037</v>
      </c>
      <c r="D1044" s="32" t="s">
        <v>2356</v>
      </c>
      <c r="E1044" s="32"/>
      <c r="F1044" s="3" t="s">
        <v>2357</v>
      </c>
      <c r="G1044" s="4"/>
      <c r="H1044" s="21">
        <v>14264756.129999999</v>
      </c>
      <c r="I1044" s="21">
        <v>15161256.513714325</v>
      </c>
      <c r="J1044" s="4"/>
      <c r="K1044" s="17">
        <v>41798176.38136743</v>
      </c>
      <c r="L1044" s="17">
        <v>41798176.38136743</v>
      </c>
      <c r="N1044" s="18">
        <v>0.3412769973466801</v>
      </c>
      <c r="O1044" s="18">
        <f t="shared" si="16"/>
        <v>0.3412769973466801</v>
      </c>
      <c r="P1044" s="19">
        <v>0.3627253106782149</v>
      </c>
      <c r="R1044" s="50"/>
      <c r="S1044" s="17"/>
    </row>
    <row r="1045" spans="2:19" x14ac:dyDescent="0.2">
      <c r="B1045" s="3">
        <v>1038</v>
      </c>
      <c r="D1045" s="32" t="s">
        <v>3019</v>
      </c>
      <c r="E1045" s="32"/>
      <c r="F1045" s="3" t="s">
        <v>3020</v>
      </c>
      <c r="H1045" s="21">
        <v>7677477.2699999996</v>
      </c>
      <c r="I1045" s="21">
        <v>10180834.958221961</v>
      </c>
      <c r="K1045" s="17">
        <v>22497039.747389104</v>
      </c>
      <c r="L1045" s="17">
        <v>22497040</v>
      </c>
      <c r="N1045" s="18">
        <v>0.34126611128430839</v>
      </c>
      <c r="O1045" s="18">
        <f t="shared" si="16"/>
        <v>0.34126610745235814</v>
      </c>
      <c r="P1045" s="19">
        <v>0.45254109307441209</v>
      </c>
      <c r="R1045" s="50"/>
      <c r="S1045" s="17"/>
    </row>
    <row r="1046" spans="2:19" x14ac:dyDescent="0.2">
      <c r="B1046" s="3">
        <v>1039</v>
      </c>
      <c r="D1046" s="32" t="s">
        <v>1252</v>
      </c>
      <c r="E1046" s="32"/>
      <c r="F1046" s="3" t="s">
        <v>1253</v>
      </c>
      <c r="G1046" s="4"/>
      <c r="H1046" s="21">
        <v>650160.91999999993</v>
      </c>
      <c r="I1046" s="21">
        <v>615859.32617516269</v>
      </c>
      <c r="J1046" s="4"/>
      <c r="K1046" s="17">
        <v>1906304.7473490939</v>
      </c>
      <c r="L1046" s="17">
        <v>1906304.7473490939</v>
      </c>
      <c r="N1046" s="18">
        <v>0.34105822844123601</v>
      </c>
      <c r="O1046" s="18">
        <f t="shared" si="16"/>
        <v>0.34105822844123601</v>
      </c>
      <c r="P1046" s="19">
        <v>0.32306446649287124</v>
      </c>
      <c r="R1046" s="50"/>
      <c r="S1046" s="17"/>
    </row>
    <row r="1047" spans="2:19" x14ac:dyDescent="0.2">
      <c r="B1047" s="3">
        <v>1040</v>
      </c>
      <c r="D1047" s="32" t="s">
        <v>2709</v>
      </c>
      <c r="E1047" s="32"/>
      <c r="F1047" s="3" t="s">
        <v>2710</v>
      </c>
      <c r="G1047" s="4"/>
      <c r="H1047" s="21">
        <v>3354774.5799999996</v>
      </c>
      <c r="I1047" s="21">
        <v>4354802.0747213876</v>
      </c>
      <c r="J1047" s="4"/>
      <c r="K1047" s="17">
        <v>9852657.5165554211</v>
      </c>
      <c r="L1047" s="17">
        <v>9852657.5165554211</v>
      </c>
      <c r="N1047" s="18">
        <v>0.34049438685582767</v>
      </c>
      <c r="O1047" s="18">
        <f t="shared" si="16"/>
        <v>0.34049438685582767</v>
      </c>
      <c r="P1047" s="19">
        <v>0.44199263674841166</v>
      </c>
      <c r="R1047" s="50"/>
      <c r="S1047" s="17"/>
    </row>
    <row r="1048" spans="2:19" x14ac:dyDescent="0.2">
      <c r="B1048" s="3">
        <v>1041</v>
      </c>
      <c r="D1048" s="32" t="s">
        <v>1355</v>
      </c>
      <c r="E1048" s="32"/>
      <c r="F1048" s="3" t="s">
        <v>1356</v>
      </c>
      <c r="H1048" s="21">
        <v>316067.10000000003</v>
      </c>
      <c r="I1048" s="21">
        <v>326764.18386023043</v>
      </c>
      <c r="K1048" s="17">
        <v>928386.29136341636</v>
      </c>
      <c r="L1048" s="17">
        <v>928386.29136341636</v>
      </c>
      <c r="N1048" s="18">
        <v>0.34044783183498745</v>
      </c>
      <c r="O1048" s="18">
        <f t="shared" si="16"/>
        <v>0.34044783183498745</v>
      </c>
      <c r="P1048" s="19">
        <v>0.35197006558589816</v>
      </c>
      <c r="R1048" s="50"/>
      <c r="S1048" s="17"/>
    </row>
    <row r="1049" spans="2:19" x14ac:dyDescent="0.2">
      <c r="B1049" s="3">
        <v>1042</v>
      </c>
      <c r="D1049" s="32" t="s">
        <v>1022</v>
      </c>
      <c r="E1049" s="32"/>
      <c r="F1049" s="3" t="s">
        <v>511</v>
      </c>
      <c r="H1049" s="21">
        <v>166597.21000000002</v>
      </c>
      <c r="I1049" s="21">
        <v>196900.35503472827</v>
      </c>
      <c r="K1049" s="17">
        <v>489553.66505520034</v>
      </c>
      <c r="L1049" s="17">
        <v>489553.66505520034</v>
      </c>
      <c r="N1049" s="18">
        <v>0.34030428509041005</v>
      </c>
      <c r="O1049" s="18">
        <f t="shared" si="16"/>
        <v>0.34030428509041005</v>
      </c>
      <c r="P1049" s="19">
        <v>0.402203821745521</v>
      </c>
      <c r="R1049" s="50"/>
      <c r="S1049" s="17"/>
    </row>
    <row r="1050" spans="2:19" x14ac:dyDescent="0.2">
      <c r="B1050" s="3">
        <v>1043</v>
      </c>
      <c r="D1050" s="32" t="s">
        <v>1154</v>
      </c>
      <c r="E1050" s="32"/>
      <c r="F1050" s="3" t="s">
        <v>1155</v>
      </c>
      <c r="G1050" s="4"/>
      <c r="H1050" s="21">
        <v>1644893.23</v>
      </c>
      <c r="I1050" s="21">
        <v>1641373.470195076</v>
      </c>
      <c r="J1050" s="4"/>
      <c r="K1050" s="17">
        <v>4836860.0761725847</v>
      </c>
      <c r="L1050" s="17">
        <v>4836860.0761725847</v>
      </c>
      <c r="N1050" s="18">
        <v>0.34007459469483076</v>
      </c>
      <c r="O1050" s="18">
        <f t="shared" si="16"/>
        <v>0.34007459469483076</v>
      </c>
      <c r="P1050" s="19">
        <v>0.33934689950632135</v>
      </c>
      <c r="R1050" s="50"/>
      <c r="S1050" s="17"/>
    </row>
    <row r="1051" spans="2:19" x14ac:dyDescent="0.2">
      <c r="B1051" s="3">
        <v>1044</v>
      </c>
      <c r="D1051" s="32" t="s">
        <v>400</v>
      </c>
      <c r="E1051" s="32"/>
      <c r="F1051" s="3" t="s">
        <v>401</v>
      </c>
      <c r="G1051" s="4"/>
      <c r="H1051" s="21">
        <v>345185.86</v>
      </c>
      <c r="I1051" s="21">
        <v>387960.07629972429</v>
      </c>
      <c r="J1051" s="4"/>
      <c r="K1051" s="17">
        <v>1015688.0866702758</v>
      </c>
      <c r="L1051" s="17">
        <v>1015688.0866702758</v>
      </c>
      <c r="N1051" s="18">
        <v>0.3398541978882717</v>
      </c>
      <c r="O1051" s="18">
        <f t="shared" si="16"/>
        <v>0.3398541978882717</v>
      </c>
      <c r="P1051" s="19">
        <v>0.38196773339300599</v>
      </c>
      <c r="R1051" s="50"/>
      <c r="S1051" s="17"/>
    </row>
    <row r="1052" spans="2:19" x14ac:dyDescent="0.2">
      <c r="B1052" s="3">
        <v>1045</v>
      </c>
      <c r="D1052" s="32" t="s">
        <v>3003</v>
      </c>
      <c r="E1052" s="32"/>
      <c r="F1052" s="3" t="s">
        <v>3004</v>
      </c>
      <c r="H1052" s="21">
        <v>989865.65000000014</v>
      </c>
      <c r="I1052" s="21">
        <v>1130268.5615628241</v>
      </c>
      <c r="K1052" s="17">
        <v>2913967.8142743465</v>
      </c>
      <c r="L1052" s="17">
        <v>2913967.8142743465</v>
      </c>
      <c r="N1052" s="18">
        <v>0.33969683712738685</v>
      </c>
      <c r="O1052" s="18">
        <f t="shared" si="16"/>
        <v>0.33969683712738685</v>
      </c>
      <c r="P1052" s="19">
        <v>0.38787956271380103</v>
      </c>
      <c r="R1052" s="50"/>
      <c r="S1052" s="17"/>
    </row>
    <row r="1053" spans="2:19" x14ac:dyDescent="0.2">
      <c r="B1053" s="3">
        <v>1046</v>
      </c>
      <c r="D1053" s="32" t="s">
        <v>3593</v>
      </c>
      <c r="E1053" s="32"/>
      <c r="F1053" s="3" t="s">
        <v>3594</v>
      </c>
      <c r="G1053" s="4"/>
      <c r="H1053" s="21">
        <v>4088380.0600000005</v>
      </c>
      <c r="I1053" s="21">
        <v>5021762.5897961874</v>
      </c>
      <c r="J1053" s="4"/>
      <c r="K1053" s="17">
        <v>12038786.228554137</v>
      </c>
      <c r="L1053" s="17">
        <v>12038786.228554137</v>
      </c>
      <c r="N1053" s="18">
        <v>0.3396006858484617</v>
      </c>
      <c r="O1053" s="18">
        <f t="shared" si="16"/>
        <v>0.3396006858484617</v>
      </c>
      <c r="P1053" s="19">
        <v>0.41713196782955947</v>
      </c>
      <c r="R1053" s="50"/>
      <c r="S1053" s="17"/>
    </row>
    <row r="1054" spans="2:19" x14ac:dyDescent="0.2">
      <c r="B1054" s="3">
        <v>1047</v>
      </c>
      <c r="D1054" s="32" t="s">
        <v>2878</v>
      </c>
      <c r="E1054" s="32"/>
      <c r="F1054" s="3" t="s">
        <v>2879</v>
      </c>
      <c r="H1054" s="21">
        <v>3718551.95</v>
      </c>
      <c r="I1054" s="21">
        <v>5355027.1319128536</v>
      </c>
      <c r="K1054" s="17">
        <v>10954814.152684903</v>
      </c>
      <c r="L1054" s="17">
        <v>10954814.152684903</v>
      </c>
      <c r="N1054" s="18">
        <v>0.33944454905139804</v>
      </c>
      <c r="O1054" s="18">
        <f t="shared" si="16"/>
        <v>0.33944454905139804</v>
      </c>
      <c r="P1054" s="19">
        <v>0.48882866083131088</v>
      </c>
      <c r="R1054" s="50"/>
      <c r="S1054" s="17"/>
    </row>
    <row r="1055" spans="2:19" x14ac:dyDescent="0.2">
      <c r="B1055" s="3">
        <v>1048</v>
      </c>
      <c r="D1055" s="32" t="s">
        <v>2732</v>
      </c>
      <c r="E1055" s="32"/>
      <c r="F1055" s="3" t="s">
        <v>2733</v>
      </c>
      <c r="G1055" s="4"/>
      <c r="H1055" s="21">
        <v>721808.12</v>
      </c>
      <c r="I1055" s="21">
        <v>697546.77312227874</v>
      </c>
      <c r="J1055" s="4"/>
      <c r="K1055" s="17">
        <v>2126717.5716150082</v>
      </c>
      <c r="L1055" s="17">
        <v>2126717.5716150082</v>
      </c>
      <c r="N1055" s="18">
        <v>0.33940008284779727</v>
      </c>
      <c r="O1055" s="18">
        <f t="shared" si="16"/>
        <v>0.33940008284779727</v>
      </c>
      <c r="P1055" s="19">
        <v>0.32799219907350874</v>
      </c>
      <c r="R1055" s="50"/>
      <c r="S1055" s="17"/>
    </row>
    <row r="1056" spans="2:19" x14ac:dyDescent="0.2">
      <c r="B1056" s="3">
        <v>1049</v>
      </c>
      <c r="D1056" s="32" t="s">
        <v>3197</v>
      </c>
      <c r="E1056" s="32"/>
      <c r="F1056" s="3" t="s">
        <v>3198</v>
      </c>
      <c r="H1056" s="21">
        <v>538013.01</v>
      </c>
      <c r="I1056" s="21">
        <v>473559.20185968664</v>
      </c>
      <c r="K1056" s="17">
        <v>1585242.2887299939</v>
      </c>
      <c r="L1056" s="17">
        <v>1585242.2887299939</v>
      </c>
      <c r="N1056" s="18">
        <v>0.33938850472568804</v>
      </c>
      <c r="O1056" s="18">
        <f t="shared" si="16"/>
        <v>0.33938850472568804</v>
      </c>
      <c r="P1056" s="19">
        <v>0.29872985677102726</v>
      </c>
      <c r="R1056" s="50"/>
      <c r="S1056" s="17"/>
    </row>
    <row r="1057" spans="2:19" x14ac:dyDescent="0.2">
      <c r="B1057" s="3">
        <v>1050</v>
      </c>
      <c r="D1057" s="32" t="s">
        <v>2437</v>
      </c>
      <c r="E1057" s="32"/>
      <c r="F1057" s="3" t="s">
        <v>2438</v>
      </c>
      <c r="G1057" s="4"/>
      <c r="H1057" s="21">
        <v>1440691.8399999999</v>
      </c>
      <c r="I1057" s="21">
        <v>2153450.8653639769</v>
      </c>
      <c r="J1057" s="4"/>
      <c r="K1057" s="17">
        <v>4246286.7452309579</v>
      </c>
      <c r="L1057" s="17">
        <v>4246290</v>
      </c>
      <c r="N1057" s="18">
        <v>0.3392827490084257</v>
      </c>
      <c r="O1057" s="18">
        <f t="shared" si="16"/>
        <v>0.33928248894917679</v>
      </c>
      <c r="P1057" s="19">
        <v>0.50713741077013597</v>
      </c>
      <c r="R1057" s="50"/>
      <c r="S1057" s="17"/>
    </row>
    <row r="1058" spans="2:19" x14ac:dyDescent="0.2">
      <c r="B1058" s="3">
        <v>1051</v>
      </c>
      <c r="D1058" s="32" t="s">
        <v>1274</v>
      </c>
      <c r="E1058" s="32"/>
      <c r="F1058" s="3" t="s">
        <v>1275</v>
      </c>
      <c r="G1058" s="4"/>
      <c r="H1058" s="21">
        <v>1424972.8199999998</v>
      </c>
      <c r="I1058" s="21">
        <v>1059574.5223212847</v>
      </c>
      <c r="J1058" s="4"/>
      <c r="K1058" s="17">
        <v>4202799.3042605519</v>
      </c>
      <c r="L1058" s="17">
        <v>4202799.3042605519</v>
      </c>
      <c r="N1058" s="18">
        <v>0.33905326351306991</v>
      </c>
      <c r="O1058" s="18">
        <f t="shared" si="16"/>
        <v>0.33905326351306991</v>
      </c>
      <c r="P1058" s="19">
        <v>0.25211161552424122</v>
      </c>
      <c r="R1058" s="50"/>
      <c r="S1058" s="17"/>
    </row>
    <row r="1059" spans="2:19" x14ac:dyDescent="0.2">
      <c r="B1059" s="3">
        <v>1052</v>
      </c>
      <c r="D1059" s="32" t="s">
        <v>1806</v>
      </c>
      <c r="E1059" s="32"/>
      <c r="F1059" s="3" t="s">
        <v>1807</v>
      </c>
      <c r="G1059" s="4"/>
      <c r="H1059" s="21">
        <v>608188.85</v>
      </c>
      <c r="I1059" s="21">
        <v>800709.52053656022</v>
      </c>
      <c r="J1059" s="4"/>
      <c r="K1059" s="17">
        <v>1793959.8891413426</v>
      </c>
      <c r="L1059" s="17">
        <v>1793959.8891413426</v>
      </c>
      <c r="N1059" s="18">
        <v>0.33902031683166689</v>
      </c>
      <c r="O1059" s="18">
        <f t="shared" si="16"/>
        <v>0.33902031683166689</v>
      </c>
      <c r="P1059" s="19">
        <v>0.44633635644987041</v>
      </c>
      <c r="R1059" s="50"/>
      <c r="S1059" s="17"/>
    </row>
    <row r="1060" spans="2:19" x14ac:dyDescent="0.2">
      <c r="B1060" s="3">
        <v>1053</v>
      </c>
      <c r="D1060" s="32" t="s">
        <v>1476</v>
      </c>
      <c r="E1060" s="32"/>
      <c r="F1060" s="3" t="s">
        <v>1477</v>
      </c>
      <c r="H1060" s="21">
        <v>1707953.1600000001</v>
      </c>
      <c r="I1060" s="21">
        <v>1720960.9807998007</v>
      </c>
      <c r="K1060" s="17">
        <v>5047249.3745909622</v>
      </c>
      <c r="L1060" s="17">
        <v>5047249.3745909622</v>
      </c>
      <c r="N1060" s="18">
        <v>0.33839286178294203</v>
      </c>
      <c r="O1060" s="18">
        <f t="shared" si="16"/>
        <v>0.33839286178294203</v>
      </c>
      <c r="P1060" s="19">
        <v>0.3409700716321889</v>
      </c>
      <c r="R1060" s="50"/>
      <c r="S1060" s="17"/>
    </row>
    <row r="1061" spans="2:19" x14ac:dyDescent="0.2">
      <c r="B1061" s="3">
        <v>1054</v>
      </c>
      <c r="D1061" s="32" t="s">
        <v>1882</v>
      </c>
      <c r="E1061" s="32"/>
      <c r="F1061" s="3" t="s">
        <v>1883</v>
      </c>
      <c r="H1061" s="21">
        <v>1296920.1800000002</v>
      </c>
      <c r="I1061" s="21">
        <v>1392544.8590417802</v>
      </c>
      <c r="K1061" s="17">
        <v>3834014.2450028691</v>
      </c>
      <c r="L1061" s="17">
        <v>3834014.2450028691</v>
      </c>
      <c r="N1061" s="18">
        <v>0.33826691741961162</v>
      </c>
      <c r="O1061" s="18">
        <f t="shared" si="16"/>
        <v>0.33826691741961162</v>
      </c>
      <c r="P1061" s="19">
        <v>0.36320805559258895</v>
      </c>
      <c r="R1061" s="50"/>
      <c r="S1061" s="17"/>
    </row>
    <row r="1062" spans="2:19" x14ac:dyDescent="0.2">
      <c r="B1062" s="3">
        <v>1055</v>
      </c>
      <c r="D1062" s="32" t="s">
        <v>2186</v>
      </c>
      <c r="E1062" s="32"/>
      <c r="F1062" s="3" t="s">
        <v>2187</v>
      </c>
      <c r="G1062" s="4"/>
      <c r="H1062" s="21">
        <v>5273117.7300000004</v>
      </c>
      <c r="I1062" s="21">
        <v>6354877.3981143869</v>
      </c>
      <c r="J1062" s="4"/>
      <c r="K1062" s="17">
        <v>15592515.345845543</v>
      </c>
      <c r="L1062" s="17">
        <v>15592515.345845543</v>
      </c>
      <c r="N1062" s="18">
        <v>0.33818262243397218</v>
      </c>
      <c r="O1062" s="18">
        <f t="shared" si="16"/>
        <v>0.33818262243397218</v>
      </c>
      <c r="P1062" s="19">
        <v>0.40755947691323419</v>
      </c>
      <c r="R1062" s="50"/>
      <c r="S1062" s="17"/>
    </row>
    <row r="1063" spans="2:19" x14ac:dyDescent="0.2">
      <c r="B1063" s="3">
        <v>1056</v>
      </c>
      <c r="D1063" s="32" t="s">
        <v>2555</v>
      </c>
      <c r="E1063" s="32"/>
      <c r="F1063" s="3" t="s">
        <v>2556</v>
      </c>
      <c r="G1063" s="4"/>
      <c r="H1063" s="21">
        <v>1397955.56</v>
      </c>
      <c r="I1063" s="21">
        <v>1701711.5102545798</v>
      </c>
      <c r="J1063" s="4"/>
      <c r="K1063" s="17">
        <v>4134796.3657329595</v>
      </c>
      <c r="L1063" s="17">
        <v>4134796.3657329595</v>
      </c>
      <c r="N1063" s="18">
        <v>0.33809538278245777</v>
      </c>
      <c r="O1063" s="18">
        <f t="shared" si="16"/>
        <v>0.33809538278245777</v>
      </c>
      <c r="P1063" s="19">
        <v>0.41155872254253661</v>
      </c>
      <c r="R1063" s="50"/>
      <c r="S1063" s="17"/>
    </row>
    <row r="1064" spans="2:19" x14ac:dyDescent="0.2">
      <c r="B1064" s="3">
        <v>1057</v>
      </c>
      <c r="D1064" s="32" t="s">
        <v>2056</v>
      </c>
      <c r="E1064" s="32"/>
      <c r="F1064" s="3" t="s">
        <v>2057</v>
      </c>
      <c r="G1064" s="4"/>
      <c r="H1064" s="21">
        <v>246095.16999999998</v>
      </c>
      <c r="I1064" s="21">
        <v>286642.72105885227</v>
      </c>
      <c r="J1064" s="4"/>
      <c r="K1064" s="17">
        <v>728319.73126556794</v>
      </c>
      <c r="L1064" s="17">
        <v>945080</v>
      </c>
      <c r="N1064" s="18">
        <v>0.33789441564678147</v>
      </c>
      <c r="O1064" s="18">
        <f t="shared" si="16"/>
        <v>0.26039612519575062</v>
      </c>
      <c r="P1064" s="19">
        <v>0.39356715018658944</v>
      </c>
      <c r="R1064" s="50"/>
      <c r="S1064" s="17"/>
    </row>
    <row r="1065" spans="2:19" x14ac:dyDescent="0.2">
      <c r="B1065" s="3">
        <v>1058</v>
      </c>
      <c r="D1065" s="32" t="s">
        <v>939</v>
      </c>
      <c r="E1065" s="32"/>
      <c r="F1065" s="3" t="s">
        <v>940</v>
      </c>
      <c r="H1065" s="21">
        <v>833525.58999999985</v>
      </c>
      <c r="I1065" s="21">
        <v>926477.58251893008</v>
      </c>
      <c r="K1065" s="17">
        <v>2468128.0214446858</v>
      </c>
      <c r="L1065" s="17">
        <v>2468128.0214446858</v>
      </c>
      <c r="N1065" s="18">
        <v>0.33771570305826631</v>
      </c>
      <c r="O1065" s="18">
        <f t="shared" si="16"/>
        <v>0.33771570305826631</v>
      </c>
      <c r="P1065" s="19">
        <v>0.37537663138585037</v>
      </c>
      <c r="R1065" s="50"/>
      <c r="S1065" s="17"/>
    </row>
    <row r="1066" spans="2:19" x14ac:dyDescent="0.2">
      <c r="B1066" s="3">
        <v>1059</v>
      </c>
      <c r="D1066" s="32" t="s">
        <v>2383</v>
      </c>
      <c r="E1066" s="32"/>
      <c r="F1066" s="3" t="s">
        <v>2384</v>
      </c>
      <c r="G1066" s="4"/>
      <c r="H1066" s="21">
        <v>889330.73999999987</v>
      </c>
      <c r="I1066" s="21">
        <v>935479.49375939823</v>
      </c>
      <c r="J1066" s="4"/>
      <c r="K1066" s="17">
        <v>2634245.1212736871</v>
      </c>
      <c r="L1066" s="17">
        <v>2634245.1212736871</v>
      </c>
      <c r="N1066" s="18">
        <v>0.33760363939480259</v>
      </c>
      <c r="O1066" s="18">
        <f t="shared" si="16"/>
        <v>0.33760363939480259</v>
      </c>
      <c r="P1066" s="19">
        <v>0.35512241674270739</v>
      </c>
      <c r="R1066" s="50"/>
      <c r="S1066" s="17"/>
    </row>
    <row r="1067" spans="2:19" x14ac:dyDescent="0.2">
      <c r="B1067" s="3">
        <v>1060</v>
      </c>
      <c r="D1067" s="32" t="s">
        <v>2765</v>
      </c>
      <c r="E1067" s="32"/>
      <c r="F1067" s="3" t="s">
        <v>2766</v>
      </c>
      <c r="H1067" s="21">
        <v>149039.64999999997</v>
      </c>
      <c r="I1067" s="21">
        <v>152581.76910249365</v>
      </c>
      <c r="K1067" s="17">
        <v>442382.27941435558</v>
      </c>
      <c r="L1067" s="17">
        <v>442382.27941435558</v>
      </c>
      <c r="N1067" s="18">
        <v>0.33690239626529567</v>
      </c>
      <c r="O1067" s="18">
        <f t="shared" si="16"/>
        <v>0.33690239626529567</v>
      </c>
      <c r="P1067" s="19">
        <v>0.34490931531997138</v>
      </c>
      <c r="R1067" s="50"/>
      <c r="S1067" s="17"/>
    </row>
    <row r="1068" spans="2:19" x14ac:dyDescent="0.2">
      <c r="B1068" s="3">
        <v>1061</v>
      </c>
      <c r="D1068" s="32" t="s">
        <v>1026</v>
      </c>
      <c r="E1068" s="32"/>
      <c r="F1068" s="3" t="s">
        <v>1027</v>
      </c>
      <c r="G1068" s="4"/>
      <c r="H1068" s="21">
        <v>721357.02</v>
      </c>
      <c r="I1068" s="21">
        <v>753000.77575518237</v>
      </c>
      <c r="J1068" s="4"/>
      <c r="K1068" s="17">
        <v>2141806.3544190847</v>
      </c>
      <c r="L1068" s="17">
        <v>2141806.3544190847</v>
      </c>
      <c r="N1068" s="18">
        <v>0.33679843115212504</v>
      </c>
      <c r="O1068" s="18">
        <f t="shared" si="16"/>
        <v>0.33679843115212504</v>
      </c>
      <c r="P1068" s="19">
        <v>0.35157276202937426</v>
      </c>
      <c r="R1068" s="50"/>
      <c r="S1068" s="17"/>
    </row>
    <row r="1069" spans="2:19" x14ac:dyDescent="0.2">
      <c r="B1069" s="3">
        <v>1062</v>
      </c>
      <c r="D1069" s="32" t="s">
        <v>490</v>
      </c>
      <c r="E1069" s="32"/>
      <c r="F1069" s="3" t="s">
        <v>491</v>
      </c>
      <c r="G1069" s="4"/>
      <c r="H1069" s="21">
        <v>2117899.02</v>
      </c>
      <c r="I1069" s="21">
        <v>2572266.935284216</v>
      </c>
      <c r="J1069" s="4"/>
      <c r="K1069" s="17">
        <v>6288564.4986312706</v>
      </c>
      <c r="L1069" s="17">
        <v>6288564.4986312706</v>
      </c>
      <c r="N1069" s="18">
        <v>0.33678576731795762</v>
      </c>
      <c r="O1069" s="18">
        <f t="shared" si="16"/>
        <v>0.33678576731795762</v>
      </c>
      <c r="P1069" s="19">
        <v>0.4090388093887054</v>
      </c>
      <c r="R1069" s="50"/>
      <c r="S1069" s="17"/>
    </row>
    <row r="1070" spans="2:19" x14ac:dyDescent="0.2">
      <c r="B1070" s="3">
        <v>1063</v>
      </c>
      <c r="D1070" s="32" t="s">
        <v>1160</v>
      </c>
      <c r="E1070" s="32"/>
      <c r="F1070" s="3" t="s">
        <v>1161</v>
      </c>
      <c r="H1070" s="21">
        <v>488833.68000000005</v>
      </c>
      <c r="I1070" s="21">
        <v>596141.16869190696</v>
      </c>
      <c r="K1070" s="17">
        <v>1452935.6943500265</v>
      </c>
      <c r="L1070" s="17">
        <v>1452935.6943500265</v>
      </c>
      <c r="N1070" s="18">
        <v>0.33644550264743872</v>
      </c>
      <c r="O1070" s="18">
        <f t="shared" si="16"/>
        <v>0.33644550264743872</v>
      </c>
      <c r="P1070" s="19">
        <v>0.41030113790314154</v>
      </c>
      <c r="R1070" s="50"/>
      <c r="S1070" s="17"/>
    </row>
    <row r="1071" spans="2:19" x14ac:dyDescent="0.2">
      <c r="B1071" s="3">
        <v>1064</v>
      </c>
      <c r="D1071" s="32" t="s">
        <v>3011</v>
      </c>
      <c r="E1071" s="32"/>
      <c r="F1071" s="3" t="s">
        <v>3012</v>
      </c>
      <c r="H1071" s="21">
        <v>2393459.5499999998</v>
      </c>
      <c r="I1071" s="21">
        <v>3012584.095931727</v>
      </c>
      <c r="K1071" s="17">
        <v>7129585.8045127513</v>
      </c>
      <c r="L1071" s="17">
        <v>7129585.8045127513</v>
      </c>
      <c r="N1071" s="18">
        <v>0.33570807836901728</v>
      </c>
      <c r="O1071" s="18">
        <f t="shared" si="16"/>
        <v>0.33570807836901728</v>
      </c>
      <c r="P1071" s="19">
        <v>0.4225468601590962</v>
      </c>
      <c r="R1071" s="50"/>
      <c r="S1071" s="17"/>
    </row>
    <row r="1072" spans="2:19" x14ac:dyDescent="0.2">
      <c r="B1072" s="3">
        <v>1065</v>
      </c>
      <c r="D1072" s="32" t="s">
        <v>1466</v>
      </c>
      <c r="E1072" s="32"/>
      <c r="F1072" s="3" t="s">
        <v>1467</v>
      </c>
      <c r="G1072" s="4"/>
      <c r="H1072" s="21">
        <v>14934244.15</v>
      </c>
      <c r="I1072" s="21">
        <v>16127357.384822439</v>
      </c>
      <c r="J1072" s="4"/>
      <c r="K1072" s="17">
        <v>44497679.501251221</v>
      </c>
      <c r="L1072" s="17">
        <v>44497679.501251221</v>
      </c>
      <c r="N1072" s="18">
        <v>0.3356184933099729</v>
      </c>
      <c r="O1072" s="18">
        <f t="shared" si="16"/>
        <v>0.3356184933099729</v>
      </c>
      <c r="P1072" s="19">
        <v>0.36243142486495178</v>
      </c>
      <c r="R1072" s="50"/>
      <c r="S1072" s="17"/>
    </row>
    <row r="1073" spans="2:19" x14ac:dyDescent="0.2">
      <c r="B1073" s="3">
        <v>1066</v>
      </c>
      <c r="D1073" s="32" t="s">
        <v>2864</v>
      </c>
      <c r="E1073" s="32"/>
      <c r="F1073" s="3" t="s">
        <v>2865</v>
      </c>
      <c r="G1073" s="4"/>
      <c r="H1073" s="21">
        <v>906886.13000000012</v>
      </c>
      <c r="I1073" s="21">
        <v>1323687.3426537365</v>
      </c>
      <c r="J1073" s="4"/>
      <c r="K1073" s="17">
        <v>2702352.5707685882</v>
      </c>
      <c r="L1073" s="17">
        <v>2702352.5707685882</v>
      </c>
      <c r="N1073" s="18">
        <v>0.33559134356109149</v>
      </c>
      <c r="O1073" s="18">
        <f t="shared" si="16"/>
        <v>0.33559134356109149</v>
      </c>
      <c r="P1073" s="19">
        <v>0.48982777338978406</v>
      </c>
      <c r="R1073" s="50"/>
      <c r="S1073" s="17"/>
    </row>
    <row r="1074" spans="2:19" x14ac:dyDescent="0.2">
      <c r="B1074" s="3">
        <v>1067</v>
      </c>
      <c r="D1074" s="32" t="s">
        <v>182</v>
      </c>
      <c r="E1074" s="32"/>
      <c r="F1074" s="3" t="s">
        <v>183</v>
      </c>
      <c r="G1074" s="4"/>
      <c r="H1074" s="21">
        <v>122961.45</v>
      </c>
      <c r="I1074" s="21">
        <v>156198.6089838008</v>
      </c>
      <c r="J1074" s="4"/>
      <c r="K1074" s="17">
        <v>366421.14591458306</v>
      </c>
      <c r="L1074" s="17">
        <v>366421.14591458306</v>
      </c>
      <c r="N1074" s="18">
        <v>0.33557411020340977</v>
      </c>
      <c r="O1074" s="18">
        <f t="shared" si="16"/>
        <v>0.33557411020340977</v>
      </c>
      <c r="P1074" s="19">
        <v>0.42628164538356755</v>
      </c>
      <c r="R1074" s="50"/>
      <c r="S1074" s="17"/>
    </row>
    <row r="1075" spans="2:19" x14ac:dyDescent="0.2">
      <c r="B1075" s="3">
        <v>1068</v>
      </c>
      <c r="D1075" s="32" t="s">
        <v>538</v>
      </c>
      <c r="E1075" s="32"/>
      <c r="F1075" s="3" t="s">
        <v>539</v>
      </c>
      <c r="G1075" s="4"/>
      <c r="H1075" s="21">
        <v>494916.05000000005</v>
      </c>
      <c r="I1075" s="21">
        <v>644674.95924651471</v>
      </c>
      <c r="J1075" s="4"/>
      <c r="K1075" s="17">
        <v>1475592.6894691251</v>
      </c>
      <c r="L1075" s="17">
        <v>1475590</v>
      </c>
      <c r="N1075" s="18">
        <v>0.33540153291085789</v>
      </c>
      <c r="O1075" s="18">
        <f t="shared" si="16"/>
        <v>0.335402144227055</v>
      </c>
      <c r="P1075" s="19">
        <v>0.43689221547881879</v>
      </c>
      <c r="R1075" s="50"/>
      <c r="S1075" s="17"/>
    </row>
    <row r="1076" spans="2:19" x14ac:dyDescent="0.2">
      <c r="B1076" s="3">
        <v>1069</v>
      </c>
      <c r="D1076" s="32" t="s">
        <v>136</v>
      </c>
      <c r="E1076" s="32"/>
      <c r="F1076" s="3" t="s">
        <v>137</v>
      </c>
      <c r="H1076" s="21">
        <v>117721.42</v>
      </c>
      <c r="I1076" s="21">
        <v>173743.20845799986</v>
      </c>
      <c r="K1076" s="17">
        <v>351107.63837045722</v>
      </c>
      <c r="L1076" s="17">
        <v>351107.63837045722</v>
      </c>
      <c r="N1076" s="18">
        <v>0.33528584153384594</v>
      </c>
      <c r="O1076" s="18">
        <f t="shared" si="16"/>
        <v>0.33528584153384594</v>
      </c>
      <c r="P1076" s="19">
        <v>0.49484314629088672</v>
      </c>
      <c r="R1076" s="50"/>
      <c r="S1076" s="17"/>
    </row>
    <row r="1077" spans="2:19" x14ac:dyDescent="0.2">
      <c r="B1077" s="3">
        <v>1070</v>
      </c>
      <c r="D1077" s="32" t="s">
        <v>874</v>
      </c>
      <c r="E1077" s="32"/>
      <c r="F1077" s="3" t="s">
        <v>875</v>
      </c>
      <c r="G1077" s="4"/>
      <c r="H1077" s="21">
        <v>1955529.41</v>
      </c>
      <c r="I1077" s="21">
        <v>2191598.1052180054</v>
      </c>
      <c r="J1077" s="4"/>
      <c r="K1077" s="17">
        <v>5833385.5023443084</v>
      </c>
      <c r="L1077" s="17">
        <v>5833385.5023443084</v>
      </c>
      <c r="N1077" s="18">
        <v>0.3352306150886335</v>
      </c>
      <c r="O1077" s="18">
        <f t="shared" si="16"/>
        <v>0.3352306150886335</v>
      </c>
      <c r="P1077" s="19">
        <v>0.37569917234807315</v>
      </c>
      <c r="R1077" s="50"/>
      <c r="S1077" s="17"/>
    </row>
    <row r="1078" spans="2:19" x14ac:dyDescent="0.2">
      <c r="B1078" s="3">
        <v>1071</v>
      </c>
      <c r="D1078" s="32" t="s">
        <v>677</v>
      </c>
      <c r="E1078" s="32"/>
      <c r="F1078" s="3" t="s">
        <v>678</v>
      </c>
      <c r="G1078" s="4"/>
      <c r="H1078" s="21">
        <v>125723</v>
      </c>
      <c r="I1078" s="21">
        <v>164600.88093926382</v>
      </c>
      <c r="J1078" s="4"/>
      <c r="K1078" s="17">
        <v>375085.47100350546</v>
      </c>
      <c r="L1078" s="17">
        <v>375085.47100350546</v>
      </c>
      <c r="N1078" s="18">
        <v>0.33518493708551306</v>
      </c>
      <c r="O1078" s="18">
        <f t="shared" si="16"/>
        <v>0.33518493708551306</v>
      </c>
      <c r="P1078" s="19">
        <v>0.43883566190631118</v>
      </c>
      <c r="R1078" s="50"/>
      <c r="S1078" s="17"/>
    </row>
    <row r="1079" spans="2:19" x14ac:dyDescent="0.2">
      <c r="B1079" s="3">
        <v>1072</v>
      </c>
      <c r="D1079" s="32" t="s">
        <v>3404</v>
      </c>
      <c r="E1079" s="32"/>
      <c r="F1079" s="3" t="s">
        <v>3405</v>
      </c>
      <c r="H1079" s="21">
        <v>1033740.44</v>
      </c>
      <c r="I1079" s="21">
        <v>1306695.0784310196</v>
      </c>
      <c r="K1079" s="17">
        <v>3084466.7814057078</v>
      </c>
      <c r="L1079" s="17">
        <v>3084466.7814057078</v>
      </c>
      <c r="N1079" s="18">
        <v>0.335143969204585</v>
      </c>
      <c r="O1079" s="18">
        <f t="shared" si="16"/>
        <v>0.335143969204585</v>
      </c>
      <c r="P1079" s="19">
        <v>0.42363726732550816</v>
      </c>
      <c r="R1079" s="50"/>
      <c r="S1079" s="17"/>
    </row>
    <row r="1080" spans="2:19" x14ac:dyDescent="0.2">
      <c r="B1080" s="3">
        <v>1073</v>
      </c>
      <c r="D1080" s="32" t="s">
        <v>560</v>
      </c>
      <c r="E1080" s="32"/>
      <c r="F1080" s="3" t="s">
        <v>561</v>
      </c>
      <c r="H1080" s="21">
        <v>625211.92000000004</v>
      </c>
      <c r="I1080" s="21">
        <v>884033.05872189463</v>
      </c>
      <c r="K1080" s="17">
        <v>1865580.4957216876</v>
      </c>
      <c r="L1080" s="17">
        <v>1865580.4957216876</v>
      </c>
      <c r="N1080" s="18">
        <v>0.33512996165739872</v>
      </c>
      <c r="O1080" s="18">
        <f t="shared" si="16"/>
        <v>0.33512996165739872</v>
      </c>
      <c r="P1080" s="19">
        <v>0.47386486980821069</v>
      </c>
      <c r="R1080" s="50"/>
      <c r="S1080" s="17"/>
    </row>
    <row r="1081" spans="2:19" x14ac:dyDescent="0.2">
      <c r="B1081" s="3">
        <v>1074</v>
      </c>
      <c r="D1081" s="32" t="s">
        <v>3275</v>
      </c>
      <c r="E1081" s="32"/>
      <c r="F1081" s="3" t="s">
        <v>3276</v>
      </c>
      <c r="G1081" s="4"/>
      <c r="H1081" s="21">
        <v>4250144.16</v>
      </c>
      <c r="I1081" s="21">
        <v>4395856.2652758211</v>
      </c>
      <c r="J1081" s="4"/>
      <c r="K1081" s="17">
        <v>12688336.648871949</v>
      </c>
      <c r="L1081" s="17">
        <v>12688336.648871949</v>
      </c>
      <c r="N1081" s="18">
        <v>0.33496464332681913</v>
      </c>
      <c r="O1081" s="18">
        <f t="shared" si="16"/>
        <v>0.33496464332681913</v>
      </c>
      <c r="P1081" s="19">
        <v>0.34644858399675521</v>
      </c>
      <c r="R1081" s="50"/>
      <c r="S1081" s="17"/>
    </row>
    <row r="1082" spans="2:19" x14ac:dyDescent="0.2">
      <c r="B1082" s="3">
        <v>1075</v>
      </c>
      <c r="D1082" s="32" t="s">
        <v>3412</v>
      </c>
      <c r="E1082" s="32"/>
      <c r="F1082" s="3" t="s">
        <v>3413</v>
      </c>
      <c r="H1082" s="21">
        <v>845965.91999999993</v>
      </c>
      <c r="I1082" s="21">
        <v>879542.20899948268</v>
      </c>
      <c r="K1082" s="17">
        <v>2526855.4170195996</v>
      </c>
      <c r="L1082" s="17">
        <v>2526855.4170195996</v>
      </c>
      <c r="N1082" s="18">
        <v>0.33478999799593129</v>
      </c>
      <c r="O1082" s="18">
        <f t="shared" si="16"/>
        <v>0.33478999799593129</v>
      </c>
      <c r="P1082" s="19">
        <v>0.34807777408843349</v>
      </c>
      <c r="R1082" s="50"/>
      <c r="S1082" s="17"/>
    </row>
    <row r="1083" spans="2:19" x14ac:dyDescent="0.2">
      <c r="B1083" s="3">
        <v>1076</v>
      </c>
      <c r="D1083" s="32" t="s">
        <v>1162</v>
      </c>
      <c r="E1083" s="32"/>
      <c r="F1083" s="3" t="s">
        <v>1163</v>
      </c>
      <c r="G1083" s="4"/>
      <c r="H1083" s="21">
        <v>1214661.54</v>
      </c>
      <c r="I1083" s="21">
        <v>972926.38670671824</v>
      </c>
      <c r="J1083" s="4"/>
      <c r="K1083" s="17">
        <v>3629529.853651226</v>
      </c>
      <c r="L1083" s="17">
        <v>3629529.853651226</v>
      </c>
      <c r="N1083" s="18">
        <v>0.33466084836802695</v>
      </c>
      <c r="O1083" s="18">
        <f t="shared" si="16"/>
        <v>0.33466084836802695</v>
      </c>
      <c r="P1083" s="19">
        <v>0.26805851609898618</v>
      </c>
      <c r="R1083" s="50"/>
      <c r="S1083" s="17"/>
    </row>
    <row r="1084" spans="2:19" x14ac:dyDescent="0.2">
      <c r="B1084" s="3">
        <v>1077</v>
      </c>
      <c r="D1084" s="32" t="s">
        <v>1854</v>
      </c>
      <c r="E1084" s="32"/>
      <c r="F1084" s="3" t="s">
        <v>1855</v>
      </c>
      <c r="H1084" s="21">
        <v>202368.13</v>
      </c>
      <c r="I1084" s="21">
        <v>279511.90311503492</v>
      </c>
      <c r="K1084" s="17">
        <v>605123.98525652196</v>
      </c>
      <c r="L1084" s="17">
        <v>605123.98525652196</v>
      </c>
      <c r="N1084" s="18">
        <v>0.3344242418588198</v>
      </c>
      <c r="O1084" s="18">
        <f t="shared" si="16"/>
        <v>0.3344242418588198</v>
      </c>
      <c r="P1084" s="19">
        <v>0.46190848474886542</v>
      </c>
      <c r="R1084" s="50"/>
      <c r="S1084" s="17"/>
    </row>
    <row r="1085" spans="2:19" x14ac:dyDescent="0.2">
      <c r="B1085" s="3">
        <v>1078</v>
      </c>
      <c r="D1085" s="32" t="s">
        <v>1349</v>
      </c>
      <c r="E1085" s="32"/>
      <c r="F1085" s="3" t="s">
        <v>1350</v>
      </c>
      <c r="G1085" s="4"/>
      <c r="H1085" s="21">
        <v>241449.88</v>
      </c>
      <c r="I1085" s="21">
        <v>291838.24132785702</v>
      </c>
      <c r="J1085" s="4"/>
      <c r="K1085" s="17">
        <v>722096.12709627673</v>
      </c>
      <c r="L1085" s="17">
        <v>722096.12709627673</v>
      </c>
      <c r="N1085" s="18">
        <v>0.33437359783513643</v>
      </c>
      <c r="O1085" s="18">
        <f t="shared" si="16"/>
        <v>0.33437359783513643</v>
      </c>
      <c r="P1085" s="19">
        <v>0.40415428137166343</v>
      </c>
      <c r="R1085" s="50"/>
      <c r="S1085" s="17"/>
    </row>
    <row r="1086" spans="2:19" x14ac:dyDescent="0.2">
      <c r="B1086" s="3">
        <v>1079</v>
      </c>
      <c r="D1086" s="32" t="s">
        <v>202</v>
      </c>
      <c r="E1086" s="32"/>
      <c r="F1086" s="3" t="s">
        <v>203</v>
      </c>
      <c r="G1086" s="4"/>
      <c r="H1086" s="21">
        <v>9711956.2500000019</v>
      </c>
      <c r="I1086" s="21">
        <v>11284086.605438624</v>
      </c>
      <c r="J1086" s="4"/>
      <c r="K1086" s="17">
        <v>29060054.127627857</v>
      </c>
      <c r="L1086" s="17">
        <v>34230460</v>
      </c>
      <c r="N1086" s="18">
        <v>0.33420296491349927</v>
      </c>
      <c r="O1086" s="18">
        <f t="shared" si="16"/>
        <v>0.28372263329210307</v>
      </c>
      <c r="P1086" s="19">
        <v>0.38830232579335294</v>
      </c>
      <c r="R1086" s="50"/>
      <c r="S1086" s="17"/>
    </row>
    <row r="1087" spans="2:19" x14ac:dyDescent="0.2">
      <c r="B1087" s="3">
        <v>1080</v>
      </c>
      <c r="D1087" s="32" t="s">
        <v>1180</v>
      </c>
      <c r="E1087" s="32"/>
      <c r="F1087" s="3" t="s">
        <v>1181</v>
      </c>
      <c r="H1087" s="21">
        <v>1161855.8800000001</v>
      </c>
      <c r="I1087" s="21">
        <v>1042055.354622314</v>
      </c>
      <c r="K1087" s="17">
        <v>3476889.3144142358</v>
      </c>
      <c r="L1087" s="17">
        <v>3476889.3144142358</v>
      </c>
      <c r="N1087" s="18">
        <v>0.33416533427833384</v>
      </c>
      <c r="O1087" s="18">
        <f t="shared" si="16"/>
        <v>0.33416533427833384</v>
      </c>
      <c r="P1087" s="19">
        <v>0.29970909637595777</v>
      </c>
      <c r="R1087" s="50"/>
      <c r="S1087" s="17"/>
    </row>
    <row r="1088" spans="2:19" x14ac:dyDescent="0.2">
      <c r="B1088" s="3">
        <v>1081</v>
      </c>
      <c r="D1088" s="32" t="s">
        <v>2105</v>
      </c>
      <c r="E1088" s="32"/>
      <c r="F1088" s="3" t="s">
        <v>2106</v>
      </c>
      <c r="G1088" s="4"/>
      <c r="H1088" s="21">
        <v>252279.78999999998</v>
      </c>
      <c r="I1088" s="21">
        <v>357381.10430320655</v>
      </c>
      <c r="J1088" s="4"/>
      <c r="K1088" s="17">
        <v>754971.55801613932</v>
      </c>
      <c r="L1088" s="17">
        <v>754971.55801613932</v>
      </c>
      <c r="N1088" s="18">
        <v>0.33415800545244767</v>
      </c>
      <c r="O1088" s="18">
        <f t="shared" si="16"/>
        <v>0.33415800545244767</v>
      </c>
      <c r="P1088" s="19">
        <v>0.47337028860041719</v>
      </c>
      <c r="R1088" s="50"/>
      <c r="S1088" s="17"/>
    </row>
    <row r="1089" spans="2:19" x14ac:dyDescent="0.2">
      <c r="B1089" s="3">
        <v>1082</v>
      </c>
      <c r="D1089" s="32" t="s">
        <v>898</v>
      </c>
      <c r="E1089" s="32"/>
      <c r="F1089" s="3" t="s">
        <v>899</v>
      </c>
      <c r="G1089" s="4"/>
      <c r="H1089" s="21">
        <v>143281.53000000003</v>
      </c>
      <c r="I1089" s="21">
        <v>124152.00818703475</v>
      </c>
      <c r="J1089" s="4"/>
      <c r="K1089" s="17">
        <v>428786.54834396334</v>
      </c>
      <c r="L1089" s="17">
        <v>428786.54834396334</v>
      </c>
      <c r="N1089" s="18">
        <v>0.33415584176643215</v>
      </c>
      <c r="O1089" s="18">
        <f t="shared" si="16"/>
        <v>0.33415584176643215</v>
      </c>
      <c r="P1089" s="19">
        <v>0.28954268427152868</v>
      </c>
      <c r="R1089" s="50"/>
      <c r="S1089" s="17"/>
    </row>
    <row r="1090" spans="2:19" x14ac:dyDescent="0.2">
      <c r="B1090" s="3">
        <v>1083</v>
      </c>
      <c r="D1090" s="32" t="s">
        <v>317</v>
      </c>
      <c r="E1090" s="32"/>
      <c r="F1090" s="3" t="s">
        <v>318</v>
      </c>
      <c r="G1090" s="4"/>
      <c r="H1090" s="21">
        <v>377293.56</v>
      </c>
      <c r="I1090" s="21">
        <v>429844.63109390845</v>
      </c>
      <c r="J1090" s="4"/>
      <c r="K1090" s="17">
        <v>1129115.9126395232</v>
      </c>
      <c r="L1090" s="17">
        <v>1129115.9126395232</v>
      </c>
      <c r="N1090" s="18">
        <v>0.33414953750674237</v>
      </c>
      <c r="O1090" s="18">
        <f t="shared" si="16"/>
        <v>0.33414953750674237</v>
      </c>
      <c r="P1090" s="19">
        <v>0.38069132343469048</v>
      </c>
      <c r="R1090" s="50"/>
      <c r="S1090" s="17"/>
    </row>
    <row r="1091" spans="2:19" x14ac:dyDescent="0.2">
      <c r="B1091" s="3">
        <v>1084</v>
      </c>
      <c r="D1091" s="32" t="s">
        <v>1194</v>
      </c>
      <c r="E1091" s="32"/>
      <c r="F1091" s="3" t="s">
        <v>205</v>
      </c>
      <c r="G1091" s="4"/>
      <c r="H1091" s="21">
        <v>812436.67999999993</v>
      </c>
      <c r="I1091" s="21">
        <v>849916.96177320671</v>
      </c>
      <c r="J1091" s="4"/>
      <c r="K1091" s="17">
        <v>2431801.6027509533</v>
      </c>
      <c r="L1091" s="17">
        <v>2431801.6027509533</v>
      </c>
      <c r="N1091" s="18">
        <v>0.33408838906962574</v>
      </c>
      <c r="O1091" s="18">
        <f t="shared" si="16"/>
        <v>0.33408838906962574</v>
      </c>
      <c r="P1091" s="19">
        <v>0.34950094646362023</v>
      </c>
      <c r="R1091" s="50"/>
      <c r="S1091" s="17"/>
    </row>
    <row r="1092" spans="2:19" x14ac:dyDescent="0.2">
      <c r="B1092" s="3">
        <v>1085</v>
      </c>
      <c r="D1092" s="32" t="s">
        <v>327</v>
      </c>
      <c r="E1092" s="32"/>
      <c r="F1092" s="3" t="s">
        <v>328</v>
      </c>
      <c r="H1092" s="21">
        <v>171236.36000000002</v>
      </c>
      <c r="I1092" s="21">
        <v>125568.3540456061</v>
      </c>
      <c r="K1092" s="17">
        <v>512607.80237447965</v>
      </c>
      <c r="L1092" s="17">
        <v>512607.80237447965</v>
      </c>
      <c r="N1092" s="18">
        <v>0.33404946082912973</v>
      </c>
      <c r="O1092" s="18">
        <f t="shared" si="16"/>
        <v>0.33404946082912973</v>
      </c>
      <c r="P1092" s="19">
        <v>0.24495989617004232</v>
      </c>
      <c r="R1092" s="50"/>
      <c r="S1092" s="17"/>
    </row>
    <row r="1093" spans="2:19" x14ac:dyDescent="0.2">
      <c r="B1093" s="3">
        <v>1086</v>
      </c>
      <c r="D1093" s="32" t="s">
        <v>2291</v>
      </c>
      <c r="E1093" s="32"/>
      <c r="F1093" s="3" t="s">
        <v>1940</v>
      </c>
      <c r="H1093" s="21">
        <v>1361045.58</v>
      </c>
      <c r="I1093" s="21">
        <v>1458887.1568343053</v>
      </c>
      <c r="K1093" s="17">
        <v>4075002.6045015603</v>
      </c>
      <c r="L1093" s="17">
        <v>4075002.6045015603</v>
      </c>
      <c r="N1093" s="18">
        <v>0.33399870186499631</v>
      </c>
      <c r="O1093" s="18">
        <f t="shared" si="16"/>
        <v>0.33399870186499631</v>
      </c>
      <c r="P1093" s="19">
        <v>0.35800888942321335</v>
      </c>
      <c r="R1093" s="50"/>
      <c r="S1093" s="17"/>
    </row>
    <row r="1094" spans="2:19" x14ac:dyDescent="0.2">
      <c r="B1094" s="3">
        <v>1087</v>
      </c>
      <c r="D1094" s="32" t="s">
        <v>3565</v>
      </c>
      <c r="E1094" s="32"/>
      <c r="F1094" s="3" t="s">
        <v>3566</v>
      </c>
      <c r="G1094" s="4"/>
      <c r="H1094" s="21">
        <v>1580205.38</v>
      </c>
      <c r="I1094" s="21">
        <v>1843235.1841075579</v>
      </c>
      <c r="J1094" s="4"/>
      <c r="K1094" s="17">
        <v>4733692.263122661</v>
      </c>
      <c r="L1094" s="17">
        <v>4733692.263122661</v>
      </c>
      <c r="N1094" s="18">
        <v>0.33382089332473641</v>
      </c>
      <c r="O1094" s="18">
        <f t="shared" si="16"/>
        <v>0.33382089332473641</v>
      </c>
      <c r="P1094" s="19">
        <v>0.3893863567066011</v>
      </c>
      <c r="R1094" s="50"/>
      <c r="S1094" s="17"/>
    </row>
    <row r="1095" spans="2:19" x14ac:dyDescent="0.2">
      <c r="B1095" s="3">
        <v>1088</v>
      </c>
      <c r="D1095" s="32" t="s">
        <v>2615</v>
      </c>
      <c r="E1095" s="32"/>
      <c r="F1095" s="3" t="s">
        <v>2616</v>
      </c>
      <c r="G1095" s="4"/>
      <c r="H1095" s="21">
        <v>242541.58000000002</v>
      </c>
      <c r="I1095" s="21">
        <v>268615.44290831924</v>
      </c>
      <c r="J1095" s="4"/>
      <c r="K1095" s="17">
        <v>727063.05845759646</v>
      </c>
      <c r="L1095" s="17">
        <v>727063.05845759646</v>
      </c>
      <c r="N1095" s="18">
        <v>0.33359084494614777</v>
      </c>
      <c r="O1095" s="18">
        <f t="shared" si="16"/>
        <v>0.33359084494614777</v>
      </c>
      <c r="P1095" s="19">
        <v>0.36945274523803268</v>
      </c>
      <c r="R1095" s="50"/>
      <c r="S1095" s="17"/>
    </row>
    <row r="1096" spans="2:19" x14ac:dyDescent="0.2">
      <c r="B1096" s="3">
        <v>1089</v>
      </c>
      <c r="D1096" s="32" t="s">
        <v>2994</v>
      </c>
      <c r="E1096" s="32"/>
      <c r="F1096" s="3" t="s">
        <v>2995</v>
      </c>
      <c r="G1096" s="4"/>
      <c r="H1096" s="21">
        <v>2414475.79</v>
      </c>
      <c r="I1096" s="21">
        <v>2551793.9020159468</v>
      </c>
      <c r="J1096" s="4"/>
      <c r="K1096" s="17">
        <v>7243384.3357601836</v>
      </c>
      <c r="L1096" s="17">
        <v>7243384.3357601836</v>
      </c>
      <c r="N1096" s="18">
        <v>0.33333531372619124</v>
      </c>
      <c r="O1096" s="18">
        <f t="shared" ref="O1096:O1159" si="17">+H1096/L1096</f>
        <v>0.33333531372619124</v>
      </c>
      <c r="P1096" s="19">
        <v>0.35229304199942596</v>
      </c>
      <c r="R1096" s="50"/>
      <c r="S1096" s="17"/>
    </row>
    <row r="1097" spans="2:19" x14ac:dyDescent="0.2">
      <c r="B1097" s="3">
        <v>1090</v>
      </c>
      <c r="D1097" s="32" t="s">
        <v>3063</v>
      </c>
      <c r="E1097" s="32"/>
      <c r="F1097" s="3" t="s">
        <v>3064</v>
      </c>
      <c r="G1097" s="4"/>
      <c r="H1097" s="21">
        <v>1714328.24</v>
      </c>
      <c r="I1097" s="21">
        <v>2268578.4663156932</v>
      </c>
      <c r="J1097" s="4"/>
      <c r="K1097" s="17">
        <v>5143183.8166533168</v>
      </c>
      <c r="L1097" s="17">
        <v>5143183.8166533168</v>
      </c>
      <c r="N1097" s="18">
        <v>0.33332042974025333</v>
      </c>
      <c r="O1097" s="18">
        <f t="shared" si="17"/>
        <v>0.33332042974025333</v>
      </c>
      <c r="P1097" s="19">
        <v>0.44108446191834982</v>
      </c>
      <c r="R1097" s="50"/>
      <c r="S1097" s="17"/>
    </row>
    <row r="1098" spans="2:19" x14ac:dyDescent="0.2">
      <c r="B1098" s="3">
        <v>1091</v>
      </c>
      <c r="D1098" s="32" t="s">
        <v>2563</v>
      </c>
      <c r="E1098" s="32"/>
      <c r="F1098" s="3" t="s">
        <v>2564</v>
      </c>
      <c r="G1098" s="4"/>
      <c r="H1098" s="21">
        <v>234911.35999999999</v>
      </c>
      <c r="I1098" s="21">
        <v>212189.97148903052</v>
      </c>
      <c r="J1098" s="4"/>
      <c r="K1098" s="17">
        <v>704807.27285346191</v>
      </c>
      <c r="L1098" s="17">
        <v>704807.27285346191</v>
      </c>
      <c r="N1098" s="18">
        <v>0.33329871732018995</v>
      </c>
      <c r="O1098" s="18">
        <f t="shared" si="17"/>
        <v>0.33329871732018995</v>
      </c>
      <c r="P1098" s="19">
        <v>0.30106098455818209</v>
      </c>
      <c r="R1098" s="50"/>
      <c r="S1098" s="17"/>
    </row>
    <row r="1099" spans="2:19" x14ac:dyDescent="0.2">
      <c r="B1099" s="3">
        <v>1092</v>
      </c>
      <c r="D1099" s="32" t="s">
        <v>3141</v>
      </c>
      <c r="E1099" s="32"/>
      <c r="F1099" s="3" t="s">
        <v>3142</v>
      </c>
      <c r="G1099" s="4"/>
      <c r="H1099" s="21">
        <v>13956477.34</v>
      </c>
      <c r="I1099" s="21">
        <v>14952138.498136772</v>
      </c>
      <c r="J1099" s="4"/>
      <c r="K1099" s="17">
        <v>41875873.643049866</v>
      </c>
      <c r="L1099" s="17">
        <v>43457430</v>
      </c>
      <c r="N1099" s="18">
        <v>0.33328205780170883</v>
      </c>
      <c r="O1099" s="18">
        <f t="shared" si="17"/>
        <v>0.32115284636021962</v>
      </c>
      <c r="P1099" s="19">
        <v>0.35705854463094594</v>
      </c>
      <c r="R1099" s="50"/>
      <c r="S1099" s="17"/>
    </row>
    <row r="1100" spans="2:19" x14ac:dyDescent="0.2">
      <c r="B1100" s="3">
        <v>1093</v>
      </c>
      <c r="D1100" s="32" t="s">
        <v>2793</v>
      </c>
      <c r="E1100" s="32"/>
      <c r="F1100" s="3" t="s">
        <v>2794</v>
      </c>
      <c r="G1100" s="4"/>
      <c r="H1100" s="21">
        <v>337500.67000000004</v>
      </c>
      <c r="I1100" s="21">
        <v>317833.62726601958</v>
      </c>
      <c r="J1100" s="4"/>
      <c r="K1100" s="17">
        <v>1012696.3440743982</v>
      </c>
      <c r="L1100" s="17">
        <v>1012696.3440743982</v>
      </c>
      <c r="N1100" s="18">
        <v>0.33326936744150565</v>
      </c>
      <c r="O1100" s="18">
        <f t="shared" si="17"/>
        <v>0.33326936744150565</v>
      </c>
      <c r="P1100" s="19">
        <v>0.31384889372393132</v>
      </c>
      <c r="R1100" s="50"/>
      <c r="S1100" s="17"/>
    </row>
    <row r="1101" spans="2:19" x14ac:dyDescent="0.2">
      <c r="B1101" s="3">
        <v>1094</v>
      </c>
      <c r="D1101" s="32" t="s">
        <v>518</v>
      </c>
      <c r="E1101" s="32"/>
      <c r="F1101" s="3" t="s">
        <v>519</v>
      </c>
      <c r="G1101" s="4"/>
      <c r="H1101" s="21">
        <v>973912.73</v>
      </c>
      <c r="I1101" s="21">
        <v>1126533.2856177718</v>
      </c>
      <c r="J1101" s="4"/>
      <c r="K1101" s="17">
        <v>2922998.5331592718</v>
      </c>
      <c r="L1101" s="17">
        <v>2922998.5331592718</v>
      </c>
      <c r="N1101" s="18">
        <v>0.33318960613619036</v>
      </c>
      <c r="O1101" s="18">
        <f t="shared" si="17"/>
        <v>0.33318960613619036</v>
      </c>
      <c r="P1101" s="19">
        <v>0.38540330172529308</v>
      </c>
      <c r="R1101" s="50"/>
      <c r="S1101" s="17"/>
    </row>
    <row r="1102" spans="2:19" x14ac:dyDescent="0.2">
      <c r="B1102" s="3">
        <v>1095</v>
      </c>
      <c r="D1102" s="32" t="s">
        <v>996</v>
      </c>
      <c r="E1102" s="32"/>
      <c r="F1102" s="3" t="s">
        <v>997</v>
      </c>
      <c r="G1102" s="4"/>
      <c r="H1102" s="21">
        <v>252878.58</v>
      </c>
      <c r="I1102" s="21">
        <v>306484.72902970965</v>
      </c>
      <c r="J1102" s="4"/>
      <c r="K1102" s="17">
        <v>759089.36335095076</v>
      </c>
      <c r="L1102" s="17">
        <v>759089.36335095076</v>
      </c>
      <c r="N1102" s="18">
        <v>0.33313413704505607</v>
      </c>
      <c r="O1102" s="18">
        <f t="shared" si="17"/>
        <v>0.33313413704505607</v>
      </c>
      <c r="P1102" s="19">
        <v>0.40375315980815835</v>
      </c>
      <c r="R1102" s="50"/>
      <c r="S1102" s="17"/>
    </row>
    <row r="1103" spans="2:19" x14ac:dyDescent="0.2">
      <c r="B1103" s="3">
        <v>1096</v>
      </c>
      <c r="D1103" s="32" t="s">
        <v>1094</v>
      </c>
      <c r="E1103" s="32"/>
      <c r="F1103" s="3" t="s">
        <v>1095</v>
      </c>
      <c r="G1103" s="4"/>
      <c r="H1103" s="21">
        <v>289470.02</v>
      </c>
      <c r="I1103" s="21">
        <v>253264.75668266078</v>
      </c>
      <c r="J1103" s="4"/>
      <c r="K1103" s="17">
        <v>869101.10072513309</v>
      </c>
      <c r="L1103" s="17">
        <v>869101.10072513309</v>
      </c>
      <c r="N1103" s="18">
        <v>0.33306829292757906</v>
      </c>
      <c r="O1103" s="18">
        <f t="shared" si="17"/>
        <v>0.33306829292757906</v>
      </c>
      <c r="P1103" s="19">
        <v>0.29141000566142394</v>
      </c>
      <c r="R1103" s="50"/>
      <c r="S1103" s="17"/>
    </row>
    <row r="1104" spans="2:19" x14ac:dyDescent="0.2">
      <c r="B1104" s="3">
        <v>1097</v>
      </c>
      <c r="D1104" s="32" t="s">
        <v>1202</v>
      </c>
      <c r="E1104" s="32"/>
      <c r="F1104" s="3" t="s">
        <v>1203</v>
      </c>
      <c r="H1104" s="21">
        <v>662558.17000000004</v>
      </c>
      <c r="I1104" s="21">
        <v>526003.43020098633</v>
      </c>
      <c r="K1104" s="17">
        <v>1989416.8959572581</v>
      </c>
      <c r="L1104" s="17">
        <v>1989416.8959572581</v>
      </c>
      <c r="N1104" s="18">
        <v>0.33304139084492568</v>
      </c>
      <c r="O1104" s="18">
        <f t="shared" si="17"/>
        <v>0.33304139084492568</v>
      </c>
      <c r="P1104" s="19">
        <v>0.26440080571844476</v>
      </c>
      <c r="R1104" s="50"/>
      <c r="S1104" s="17"/>
    </row>
    <row r="1105" spans="2:19" x14ac:dyDescent="0.2">
      <c r="B1105" s="3">
        <v>1098</v>
      </c>
      <c r="D1105" s="32" t="s">
        <v>1264</v>
      </c>
      <c r="E1105" s="32"/>
      <c r="F1105" s="3" t="s">
        <v>1265</v>
      </c>
      <c r="H1105" s="21">
        <v>2381638.4500000002</v>
      </c>
      <c r="I1105" s="21">
        <v>2155191.1568779033</v>
      </c>
      <c r="K1105" s="17">
        <v>7151694.6775520705</v>
      </c>
      <c r="L1105" s="17">
        <v>7151694.6775520705</v>
      </c>
      <c r="N1105" s="18">
        <v>0.33301735565914892</v>
      </c>
      <c r="O1105" s="18">
        <f t="shared" si="17"/>
        <v>0.33301735565914892</v>
      </c>
      <c r="P1105" s="19">
        <v>0.30135391037353348</v>
      </c>
      <c r="R1105" s="50"/>
      <c r="S1105" s="17"/>
    </row>
    <row r="1106" spans="2:19" x14ac:dyDescent="0.2">
      <c r="B1106" s="3">
        <v>1099</v>
      </c>
      <c r="D1106" s="32" t="s">
        <v>2061</v>
      </c>
      <c r="E1106" s="32"/>
      <c r="F1106" s="3" t="s">
        <v>2062</v>
      </c>
      <c r="H1106" s="21">
        <v>372690.33999999997</v>
      </c>
      <c r="I1106" s="21">
        <v>454905.95609991148</v>
      </c>
      <c r="K1106" s="17">
        <v>1119620.4282546027</v>
      </c>
      <c r="L1106" s="17">
        <v>1119620.4282546027</v>
      </c>
      <c r="N1106" s="18">
        <v>0.33287204359158928</v>
      </c>
      <c r="O1106" s="18">
        <f t="shared" si="17"/>
        <v>0.33287204359158928</v>
      </c>
      <c r="P1106" s="19">
        <v>0.40630372992485758</v>
      </c>
      <c r="R1106" s="50"/>
      <c r="S1106" s="17"/>
    </row>
    <row r="1107" spans="2:19" x14ac:dyDescent="0.2">
      <c r="B1107" s="3">
        <v>1100</v>
      </c>
      <c r="D1107" s="32" t="s">
        <v>2536</v>
      </c>
      <c r="E1107" s="32"/>
      <c r="F1107" s="3" t="s">
        <v>2537</v>
      </c>
      <c r="G1107" s="4"/>
      <c r="H1107" s="21">
        <v>27234223.859999999</v>
      </c>
      <c r="I1107" s="21">
        <v>44336059.283740848</v>
      </c>
      <c r="J1107" s="4"/>
      <c r="K1107" s="17">
        <v>81830691.995472312</v>
      </c>
      <c r="L1107" s="17">
        <v>81830690</v>
      </c>
      <c r="N1107" s="18">
        <v>0.33281184841387956</v>
      </c>
      <c r="O1107" s="18">
        <f t="shared" si="17"/>
        <v>0.33281185652962231</v>
      </c>
      <c r="P1107" s="19">
        <v>0.54180232627378933</v>
      </c>
      <c r="R1107" s="50"/>
      <c r="S1107" s="17"/>
    </row>
    <row r="1108" spans="2:19" x14ac:dyDescent="0.2">
      <c r="B1108" s="3">
        <v>1101</v>
      </c>
      <c r="D1108" s="32" t="s">
        <v>1214</v>
      </c>
      <c r="E1108" s="32"/>
      <c r="F1108" s="3" t="s">
        <v>1215</v>
      </c>
      <c r="H1108" s="21">
        <v>199544.68</v>
      </c>
      <c r="I1108" s="21">
        <v>201160.44571744133</v>
      </c>
      <c r="K1108" s="17">
        <v>599831.43969849823</v>
      </c>
      <c r="L1108" s="17">
        <v>599831.43969849823</v>
      </c>
      <c r="N1108" s="18">
        <v>0.33266792434271197</v>
      </c>
      <c r="O1108" s="18">
        <f t="shared" si="17"/>
        <v>0.33266792434271197</v>
      </c>
      <c r="P1108" s="19">
        <v>0.33536162395647923</v>
      </c>
      <c r="R1108" s="50"/>
      <c r="S1108" s="17"/>
    </row>
    <row r="1109" spans="2:19" x14ac:dyDescent="0.2">
      <c r="B1109" s="3">
        <v>1102</v>
      </c>
      <c r="D1109" s="32" t="s">
        <v>2827</v>
      </c>
      <c r="E1109" s="32"/>
      <c r="F1109" s="3" t="s">
        <v>2828</v>
      </c>
      <c r="H1109" s="21">
        <v>5927457</v>
      </c>
      <c r="I1109" s="21">
        <v>8323915.8359178798</v>
      </c>
      <c r="K1109" s="17">
        <v>17829666.660862148</v>
      </c>
      <c r="L1109" s="17">
        <v>17829666.660862148</v>
      </c>
      <c r="N1109" s="18">
        <v>0.33244912048812131</v>
      </c>
      <c r="O1109" s="18">
        <f t="shared" si="17"/>
        <v>0.33244912048812131</v>
      </c>
      <c r="P1109" s="19">
        <v>0.46685762522917407</v>
      </c>
      <c r="R1109" s="50"/>
      <c r="S1109" s="17"/>
    </row>
    <row r="1110" spans="2:19" x14ac:dyDescent="0.2">
      <c r="B1110" s="3">
        <v>1103</v>
      </c>
      <c r="D1110" s="32" t="s">
        <v>3329</v>
      </c>
      <c r="E1110" s="32"/>
      <c r="F1110" s="3" t="s">
        <v>3330</v>
      </c>
      <c r="G1110" s="4"/>
      <c r="H1110" s="21">
        <v>1189386.73</v>
      </c>
      <c r="I1110" s="21">
        <v>977539.30118358484</v>
      </c>
      <c r="J1110" s="4"/>
      <c r="K1110" s="17">
        <v>3578501.1330324407</v>
      </c>
      <c r="L1110" s="17">
        <v>3578501.1330324407</v>
      </c>
      <c r="N1110" s="18">
        <v>0.33237008618524799</v>
      </c>
      <c r="O1110" s="18">
        <f t="shared" si="17"/>
        <v>0.33237008618524799</v>
      </c>
      <c r="P1110" s="19">
        <v>0.2731700409873038</v>
      </c>
      <c r="R1110" s="50"/>
      <c r="S1110" s="17"/>
    </row>
    <row r="1111" spans="2:19" x14ac:dyDescent="0.2">
      <c r="B1111" s="3">
        <v>1104</v>
      </c>
      <c r="D1111" s="32" t="s">
        <v>3254</v>
      </c>
      <c r="E1111" s="32"/>
      <c r="F1111" s="3" t="s">
        <v>3255</v>
      </c>
      <c r="G1111" s="4"/>
      <c r="H1111" s="21">
        <v>1625992.08</v>
      </c>
      <c r="I1111" s="21">
        <v>1735445.8580239718</v>
      </c>
      <c r="J1111" s="4"/>
      <c r="K1111" s="17">
        <v>4893085.3864034293</v>
      </c>
      <c r="L1111" s="17">
        <v>4893085.3864034293</v>
      </c>
      <c r="N1111" s="18">
        <v>0.33230404777284195</v>
      </c>
      <c r="O1111" s="18">
        <f t="shared" si="17"/>
        <v>0.33230404777284195</v>
      </c>
      <c r="P1111" s="19">
        <v>0.35467311950989244</v>
      </c>
      <c r="R1111" s="50"/>
      <c r="S1111" s="17"/>
    </row>
    <row r="1112" spans="2:19" x14ac:dyDescent="0.2">
      <c r="B1112" s="3">
        <v>1105</v>
      </c>
      <c r="D1112" s="32" t="s">
        <v>1327</v>
      </c>
      <c r="E1112" s="32"/>
      <c r="F1112" s="3" t="s">
        <v>1328</v>
      </c>
      <c r="H1112" s="21">
        <v>258517.41</v>
      </c>
      <c r="I1112" s="21">
        <v>276425.53043442708</v>
      </c>
      <c r="K1112" s="17">
        <v>778252.68794007937</v>
      </c>
      <c r="L1112" s="17">
        <v>778252.68794007937</v>
      </c>
      <c r="N1112" s="18">
        <v>0.33217670045478115</v>
      </c>
      <c r="O1112" s="18">
        <f t="shared" si="17"/>
        <v>0.33217670045478115</v>
      </c>
      <c r="P1112" s="19">
        <v>0.35518737643693193</v>
      </c>
      <c r="R1112" s="50"/>
      <c r="S1112" s="17"/>
    </row>
    <row r="1113" spans="2:19" x14ac:dyDescent="0.2">
      <c r="B1113" s="3">
        <v>1106</v>
      </c>
      <c r="D1113" s="32" t="s">
        <v>1125</v>
      </c>
      <c r="E1113" s="32"/>
      <c r="F1113" s="3" t="s">
        <v>1126</v>
      </c>
      <c r="G1113" s="4"/>
      <c r="H1113" s="21">
        <v>185740.89999999997</v>
      </c>
      <c r="I1113" s="21">
        <v>238723.02869836579</v>
      </c>
      <c r="J1113" s="4"/>
      <c r="K1113" s="17">
        <v>559164.09858926316</v>
      </c>
      <c r="L1113" s="17">
        <v>559164.09858926316</v>
      </c>
      <c r="N1113" s="18">
        <v>0.3321760114224302</v>
      </c>
      <c r="O1113" s="18">
        <f t="shared" si="17"/>
        <v>0.3321760114224302</v>
      </c>
      <c r="P1113" s="19">
        <v>0.42692839061135973</v>
      </c>
      <c r="R1113" s="50"/>
      <c r="S1113" s="17"/>
    </row>
    <row r="1114" spans="2:19" x14ac:dyDescent="0.2">
      <c r="B1114" s="3">
        <v>1107</v>
      </c>
      <c r="D1114" s="32" t="s">
        <v>2953</v>
      </c>
      <c r="E1114" s="32"/>
      <c r="F1114" s="3" t="s">
        <v>2954</v>
      </c>
      <c r="H1114" s="21">
        <v>20733058.440000001</v>
      </c>
      <c r="I1114" s="21">
        <v>24167095.266425747</v>
      </c>
      <c r="K1114" s="17">
        <v>62532146.171599783</v>
      </c>
      <c r="L1114" s="17">
        <v>62532146.171599783</v>
      </c>
      <c r="N1114" s="18">
        <v>0.33155840170757378</v>
      </c>
      <c r="O1114" s="18">
        <f t="shared" si="17"/>
        <v>0.33155840170757378</v>
      </c>
      <c r="P1114" s="19">
        <v>0.38647474532709575</v>
      </c>
      <c r="R1114" s="50"/>
      <c r="S1114" s="17"/>
    </row>
    <row r="1115" spans="2:19" x14ac:dyDescent="0.2">
      <c r="B1115" s="3">
        <v>1108</v>
      </c>
      <c r="D1115" s="32" t="s">
        <v>142</v>
      </c>
      <c r="E1115" s="32"/>
      <c r="F1115" s="3" t="s">
        <v>143</v>
      </c>
      <c r="G1115" s="4"/>
      <c r="H1115" s="21">
        <v>350801.79000000004</v>
      </c>
      <c r="I1115" s="21">
        <v>453015.94007647678</v>
      </c>
      <c r="J1115" s="4"/>
      <c r="K1115" s="17">
        <v>1059519.7350708186</v>
      </c>
      <c r="L1115" s="17">
        <v>1059519.7350708186</v>
      </c>
      <c r="N1115" s="18">
        <v>0.33109509751279181</v>
      </c>
      <c r="O1115" s="18">
        <f t="shared" si="17"/>
        <v>0.33109509751279181</v>
      </c>
      <c r="P1115" s="19">
        <v>0.42756725059604217</v>
      </c>
      <c r="R1115" s="50"/>
      <c r="S1115" s="17"/>
    </row>
    <row r="1116" spans="2:19" x14ac:dyDescent="0.2">
      <c r="B1116" s="3">
        <v>1109</v>
      </c>
      <c r="D1116" s="32" t="s">
        <v>3331</v>
      </c>
      <c r="E1116" s="32"/>
      <c r="F1116" s="3" t="s">
        <v>3332</v>
      </c>
      <c r="H1116" s="21">
        <v>269429.01</v>
      </c>
      <c r="I1116" s="21">
        <v>302005.70224038116</v>
      </c>
      <c r="K1116" s="17">
        <v>814001.92898610584</v>
      </c>
      <c r="L1116" s="17">
        <v>814001.92898610584</v>
      </c>
      <c r="N1116" s="18">
        <v>0.33099308540409966</v>
      </c>
      <c r="O1116" s="18">
        <f t="shared" si="17"/>
        <v>0.33099308540409966</v>
      </c>
      <c r="P1116" s="19">
        <v>0.37101349700307168</v>
      </c>
      <c r="R1116" s="50"/>
      <c r="S1116" s="17"/>
    </row>
    <row r="1117" spans="2:19" x14ac:dyDescent="0.2">
      <c r="B1117" s="3">
        <v>1110</v>
      </c>
      <c r="D1117" s="32" t="s">
        <v>1084</v>
      </c>
      <c r="E1117" s="32"/>
      <c r="F1117" s="3" t="s">
        <v>1085</v>
      </c>
      <c r="H1117" s="21">
        <v>164022.04999999999</v>
      </c>
      <c r="I1117" s="21">
        <v>212744.3035946445</v>
      </c>
      <c r="K1117" s="17">
        <v>495994.54412636952</v>
      </c>
      <c r="L1117" s="17">
        <v>495994.54412636952</v>
      </c>
      <c r="N1117" s="18">
        <v>0.33069325447702996</v>
      </c>
      <c r="O1117" s="18">
        <f t="shared" si="17"/>
        <v>0.33069325447702996</v>
      </c>
      <c r="P1117" s="19">
        <v>0.42892468498694103</v>
      </c>
      <c r="R1117" s="50"/>
      <c r="S1117" s="17"/>
    </row>
    <row r="1118" spans="2:19" x14ac:dyDescent="0.2">
      <c r="B1118" s="3">
        <v>1111</v>
      </c>
      <c r="D1118" s="32" t="s">
        <v>3055</v>
      </c>
      <c r="E1118" s="32"/>
      <c r="F1118" s="3" t="s">
        <v>3056</v>
      </c>
      <c r="G1118" s="4"/>
      <c r="H1118" s="21">
        <v>1507626.08</v>
      </c>
      <c r="I1118" s="21">
        <v>1972582.8066743657</v>
      </c>
      <c r="J1118" s="4"/>
      <c r="K1118" s="17">
        <v>4559326.3267833274</v>
      </c>
      <c r="L1118" s="17">
        <v>4559326.3267833274</v>
      </c>
      <c r="N1118" s="18">
        <v>0.33066860582968027</v>
      </c>
      <c r="O1118" s="18">
        <f t="shared" si="17"/>
        <v>0.33066860582968027</v>
      </c>
      <c r="P1118" s="19">
        <v>0.43264786621800161</v>
      </c>
      <c r="R1118" s="50"/>
      <c r="S1118" s="17"/>
    </row>
    <row r="1119" spans="2:19" x14ac:dyDescent="0.2">
      <c r="B1119" s="3">
        <v>1112</v>
      </c>
      <c r="D1119" s="32" t="s">
        <v>1737</v>
      </c>
      <c r="E1119" s="32"/>
      <c r="F1119" s="3" t="s">
        <v>1738</v>
      </c>
      <c r="G1119" s="4"/>
      <c r="H1119" s="21">
        <v>153483.70000000001</v>
      </c>
      <c r="I1119" s="21">
        <v>172636.87857816817</v>
      </c>
      <c r="J1119" s="4"/>
      <c r="K1119" s="17">
        <v>464205.23247582768</v>
      </c>
      <c r="L1119" s="17">
        <v>464205.23247582768</v>
      </c>
      <c r="N1119" s="18">
        <v>0.33063759144074767</v>
      </c>
      <c r="O1119" s="18">
        <f t="shared" si="17"/>
        <v>0.33063759144074767</v>
      </c>
      <c r="P1119" s="19">
        <v>0.37189774371437706</v>
      </c>
      <c r="R1119" s="50"/>
      <c r="S1119" s="17"/>
    </row>
    <row r="1120" spans="2:19" x14ac:dyDescent="0.2">
      <c r="B1120" s="3">
        <v>1113</v>
      </c>
      <c r="D1120" s="32" t="s">
        <v>1520</v>
      </c>
      <c r="E1120" s="32"/>
      <c r="F1120" s="3" t="s">
        <v>654</v>
      </c>
      <c r="G1120" s="4"/>
      <c r="H1120" s="21">
        <v>9750611.870000001</v>
      </c>
      <c r="I1120" s="21">
        <v>10805511.570192074</v>
      </c>
      <c r="J1120" s="4"/>
      <c r="K1120" s="17">
        <v>29500009.274176389</v>
      </c>
      <c r="L1120" s="17">
        <v>32179720</v>
      </c>
      <c r="N1120" s="18">
        <v>0.33052911202083779</v>
      </c>
      <c r="O1120" s="18">
        <f t="shared" si="17"/>
        <v>0.30300486983727642</v>
      </c>
      <c r="P1120" s="19">
        <v>0.36628841264978734</v>
      </c>
      <c r="R1120" s="50"/>
      <c r="S1120" s="17"/>
    </row>
    <row r="1121" spans="2:19" x14ac:dyDescent="0.2">
      <c r="B1121" s="3">
        <v>1114</v>
      </c>
      <c r="D1121" s="32" t="s">
        <v>872</v>
      </c>
      <c r="E1121" s="32"/>
      <c r="F1121" s="3" t="s">
        <v>873</v>
      </c>
      <c r="H1121" s="21">
        <v>2428153.7200000002</v>
      </c>
      <c r="I1121" s="21">
        <v>2709679.0068067834</v>
      </c>
      <c r="K1121" s="17">
        <v>7346983.1773535283</v>
      </c>
      <c r="L1121" s="17">
        <v>7346983.1773535283</v>
      </c>
      <c r="N1121" s="18">
        <v>0.33049670339311304</v>
      </c>
      <c r="O1121" s="18">
        <f t="shared" si="17"/>
        <v>0.33049670339311304</v>
      </c>
      <c r="P1121" s="19">
        <v>0.36881519140524865</v>
      </c>
      <c r="R1121" s="50"/>
      <c r="S1121" s="17"/>
    </row>
    <row r="1122" spans="2:19" x14ac:dyDescent="0.2">
      <c r="B1122" s="3">
        <v>1115</v>
      </c>
      <c r="D1122" s="32" t="s">
        <v>1997</v>
      </c>
      <c r="E1122" s="32"/>
      <c r="F1122" s="3" t="s">
        <v>1998</v>
      </c>
      <c r="H1122" s="21">
        <v>6734437.0800000001</v>
      </c>
      <c r="I1122" s="21">
        <v>7928693.8691886719</v>
      </c>
      <c r="K1122" s="17">
        <v>20386496.102222573</v>
      </c>
      <c r="L1122" s="17">
        <v>20386496.102222573</v>
      </c>
      <c r="N1122" s="18">
        <v>0.33033813394081973</v>
      </c>
      <c r="O1122" s="18">
        <f t="shared" si="17"/>
        <v>0.33033813394081973</v>
      </c>
      <c r="P1122" s="19">
        <v>0.38891891129463246</v>
      </c>
      <c r="R1122" s="50"/>
      <c r="S1122" s="17"/>
    </row>
    <row r="1123" spans="2:19" x14ac:dyDescent="0.2">
      <c r="B1123" s="3">
        <v>1116</v>
      </c>
      <c r="D1123" s="32" t="s">
        <v>902</v>
      </c>
      <c r="E1123" s="32"/>
      <c r="F1123" s="3" t="s">
        <v>903</v>
      </c>
      <c r="G1123" s="4"/>
      <c r="H1123" s="21">
        <v>222965.28</v>
      </c>
      <c r="I1123" s="21">
        <v>281531.14155453304</v>
      </c>
      <c r="J1123" s="4"/>
      <c r="K1123" s="17">
        <v>675273.8900863477</v>
      </c>
      <c r="L1123" s="17">
        <v>675273.8900863477</v>
      </c>
      <c r="N1123" s="18">
        <v>0.33018495646483426</v>
      </c>
      <c r="O1123" s="18">
        <f t="shared" si="17"/>
        <v>0.33018495646483426</v>
      </c>
      <c r="P1123" s="19">
        <v>0.41691400435834031</v>
      </c>
      <c r="R1123" s="50"/>
      <c r="S1123" s="17"/>
    </row>
    <row r="1124" spans="2:19" x14ac:dyDescent="0.2">
      <c r="B1124" s="3">
        <v>1117</v>
      </c>
      <c r="D1124" s="32" t="s">
        <v>3065</v>
      </c>
      <c r="E1124" s="32"/>
      <c r="F1124" s="3" t="s">
        <v>3066</v>
      </c>
      <c r="H1124" s="21">
        <v>2179991.92</v>
      </c>
      <c r="I1124" s="21">
        <v>2285867.9356294689</v>
      </c>
      <c r="K1124" s="17">
        <v>6602397.0611973926</v>
      </c>
      <c r="L1124" s="17">
        <v>6602397.0611973926</v>
      </c>
      <c r="N1124" s="18">
        <v>0.33018188694101996</v>
      </c>
      <c r="O1124" s="18">
        <f t="shared" si="17"/>
        <v>0.33018188694101996</v>
      </c>
      <c r="P1124" s="19">
        <v>0.34621788335991271</v>
      </c>
      <c r="R1124" s="50"/>
      <c r="S1124" s="17"/>
    </row>
    <row r="1125" spans="2:19" x14ac:dyDescent="0.2">
      <c r="B1125" s="3">
        <v>1118</v>
      </c>
      <c r="D1125" s="32" t="s">
        <v>1192</v>
      </c>
      <c r="E1125" s="32"/>
      <c r="F1125" s="3" t="s">
        <v>1193</v>
      </c>
      <c r="H1125" s="21">
        <v>411536.38</v>
      </c>
      <c r="I1125" s="21">
        <v>339894.69110946159</v>
      </c>
      <c r="K1125" s="17">
        <v>1246597.822633534</v>
      </c>
      <c r="L1125" s="17">
        <v>1246597.822633534</v>
      </c>
      <c r="N1125" s="18">
        <v>0.33012762619029584</v>
      </c>
      <c r="O1125" s="18">
        <f t="shared" si="17"/>
        <v>0.33012762619029584</v>
      </c>
      <c r="P1125" s="19">
        <v>0.27265785720001329</v>
      </c>
      <c r="R1125" s="50"/>
      <c r="S1125" s="17"/>
    </row>
    <row r="1126" spans="2:19" x14ac:dyDescent="0.2">
      <c r="B1126" s="3">
        <v>1119</v>
      </c>
      <c r="D1126" s="32" t="s">
        <v>1489</v>
      </c>
      <c r="E1126" s="32"/>
      <c r="F1126" s="3" t="s">
        <v>1490</v>
      </c>
      <c r="G1126" s="4"/>
      <c r="H1126" s="21">
        <v>5785184.6699999999</v>
      </c>
      <c r="I1126" s="21">
        <v>5300564.2888887962</v>
      </c>
      <c r="J1126" s="4"/>
      <c r="K1126" s="17">
        <v>17533912.385442849</v>
      </c>
      <c r="L1126" s="17">
        <v>17533912.385442849</v>
      </c>
      <c r="N1126" s="18">
        <v>0.32994260167531259</v>
      </c>
      <c r="O1126" s="18">
        <f t="shared" si="17"/>
        <v>0.32994260167531259</v>
      </c>
      <c r="P1126" s="19">
        <v>0.3023035687853371</v>
      </c>
      <c r="R1126" s="50"/>
      <c r="S1126" s="17"/>
    </row>
    <row r="1127" spans="2:19" x14ac:dyDescent="0.2">
      <c r="B1127" s="3">
        <v>1120</v>
      </c>
      <c r="D1127" s="32" t="s">
        <v>832</v>
      </c>
      <c r="E1127" s="32"/>
      <c r="F1127" s="3" t="s">
        <v>833</v>
      </c>
      <c r="H1127" s="21">
        <v>240518.16999999998</v>
      </c>
      <c r="I1127" s="21">
        <v>203510.98610642989</v>
      </c>
      <c r="K1127" s="17">
        <v>729008.07119526423</v>
      </c>
      <c r="L1127" s="17">
        <v>729008.07119526423</v>
      </c>
      <c r="N1127" s="18">
        <v>0.32992524980642823</v>
      </c>
      <c r="O1127" s="18">
        <f t="shared" si="17"/>
        <v>0.32992524980642823</v>
      </c>
      <c r="P1127" s="19">
        <v>0.2791614992310828</v>
      </c>
      <c r="R1127" s="50"/>
      <c r="S1127" s="17"/>
    </row>
    <row r="1128" spans="2:19" x14ac:dyDescent="0.2">
      <c r="B1128" s="3">
        <v>1121</v>
      </c>
      <c r="D1128" s="32" t="s">
        <v>3515</v>
      </c>
      <c r="E1128" s="32"/>
      <c r="F1128" s="3" t="s">
        <v>3516</v>
      </c>
      <c r="H1128" s="21">
        <v>14072023.490000002</v>
      </c>
      <c r="I1128" s="21">
        <v>15741633.523543548</v>
      </c>
      <c r="K1128" s="17">
        <v>42658417.175976038</v>
      </c>
      <c r="L1128" s="17">
        <v>71107750</v>
      </c>
      <c r="N1128" s="18">
        <v>0.32987683138709961</v>
      </c>
      <c r="O1128" s="18">
        <f t="shared" si="17"/>
        <v>0.19789718406221546</v>
      </c>
      <c r="P1128" s="19">
        <v>0.36901588398382423</v>
      </c>
      <c r="R1128" s="50"/>
      <c r="S1128" s="17"/>
    </row>
    <row r="1129" spans="2:19" x14ac:dyDescent="0.2">
      <c r="B1129" s="3">
        <v>1122</v>
      </c>
      <c r="D1129" s="32" t="s">
        <v>3498</v>
      </c>
      <c r="E1129" s="32"/>
      <c r="F1129" s="3" t="s">
        <v>3499</v>
      </c>
      <c r="G1129" s="4"/>
      <c r="H1129" s="21">
        <v>35779684.829999998</v>
      </c>
      <c r="I1129" s="21">
        <v>50502833.680035338</v>
      </c>
      <c r="J1129" s="4"/>
      <c r="K1129" s="17">
        <v>108487052.21698457</v>
      </c>
      <c r="L1129" s="17">
        <v>108487050</v>
      </c>
      <c r="N1129" s="18">
        <v>0.32980603766832173</v>
      </c>
      <c r="O1129" s="18">
        <f t="shared" si="17"/>
        <v>0.32980604440806527</v>
      </c>
      <c r="P1129" s="19">
        <v>0.46551945737289274</v>
      </c>
      <c r="R1129" s="50"/>
      <c r="S1129" s="17"/>
    </row>
    <row r="1130" spans="2:19" x14ac:dyDescent="0.2">
      <c r="B1130" s="3">
        <v>1123</v>
      </c>
      <c r="D1130" s="32" t="s">
        <v>2469</v>
      </c>
      <c r="E1130" s="32"/>
      <c r="F1130" s="3" t="s">
        <v>2329</v>
      </c>
      <c r="H1130" s="21">
        <v>929556.52</v>
      </c>
      <c r="I1130" s="21">
        <v>1329404.2860250045</v>
      </c>
      <c r="K1130" s="17">
        <v>2818805.148764289</v>
      </c>
      <c r="L1130" s="17">
        <v>2818805.148764289</v>
      </c>
      <c r="N1130" s="18">
        <v>0.32976969706739045</v>
      </c>
      <c r="O1130" s="18">
        <f t="shared" si="17"/>
        <v>0.32976969706739045</v>
      </c>
      <c r="P1130" s="19">
        <v>0.47161978776993158</v>
      </c>
      <c r="R1130" s="50"/>
      <c r="S1130" s="17"/>
    </row>
    <row r="1131" spans="2:19" x14ac:dyDescent="0.2">
      <c r="B1131" s="3">
        <v>1124</v>
      </c>
      <c r="D1131" s="32" t="s">
        <v>3007</v>
      </c>
      <c r="E1131" s="32"/>
      <c r="F1131" s="3" t="s">
        <v>3008</v>
      </c>
      <c r="H1131" s="21">
        <v>1580378.8900000001</v>
      </c>
      <c r="I1131" s="21">
        <v>1756783.1011572306</v>
      </c>
      <c r="K1131" s="17">
        <v>4794219.3394946121</v>
      </c>
      <c r="L1131" s="17">
        <v>4794219.3394946121</v>
      </c>
      <c r="N1131" s="18">
        <v>0.32964259206517604</v>
      </c>
      <c r="O1131" s="18">
        <f t="shared" si="17"/>
        <v>0.32964259206517604</v>
      </c>
      <c r="P1131" s="19">
        <v>0.36643778199401772</v>
      </c>
      <c r="R1131" s="50"/>
      <c r="S1131" s="17"/>
    </row>
    <row r="1132" spans="2:19" x14ac:dyDescent="0.2">
      <c r="B1132" s="3">
        <v>1125</v>
      </c>
      <c r="D1132" s="32" t="s">
        <v>1812</v>
      </c>
      <c r="E1132" s="32"/>
      <c r="F1132" s="3" t="s">
        <v>1813</v>
      </c>
      <c r="H1132" s="21">
        <v>1038712.1900000001</v>
      </c>
      <c r="I1132" s="21">
        <v>1310613.3484477578</v>
      </c>
      <c r="K1132" s="17">
        <v>3151259.3469289569</v>
      </c>
      <c r="L1132" s="17">
        <v>3151259.3469289569</v>
      </c>
      <c r="N1132" s="18">
        <v>0.32961812267602525</v>
      </c>
      <c r="O1132" s="18">
        <f t="shared" si="17"/>
        <v>0.32961812267602525</v>
      </c>
      <c r="P1132" s="19">
        <v>0.41590145531024253</v>
      </c>
      <c r="R1132" s="50"/>
      <c r="S1132" s="17"/>
    </row>
    <row r="1133" spans="2:19" x14ac:dyDescent="0.2">
      <c r="B1133" s="3">
        <v>1126</v>
      </c>
      <c r="D1133" s="32" t="s">
        <v>128</v>
      </c>
      <c r="E1133" s="32"/>
      <c r="F1133" s="3" t="s">
        <v>129</v>
      </c>
      <c r="H1133" s="21">
        <v>132973.97999999998</v>
      </c>
      <c r="I1133" s="21">
        <v>142325.95767102114</v>
      </c>
      <c r="K1133" s="17">
        <v>403583.08313081047</v>
      </c>
      <c r="L1133" s="17">
        <v>403583.08313081047</v>
      </c>
      <c r="N1133" s="18">
        <v>0.3294835327795444</v>
      </c>
      <c r="O1133" s="18">
        <f t="shared" si="17"/>
        <v>0.3294835327795444</v>
      </c>
      <c r="P1133" s="19">
        <v>0.3526559056116087</v>
      </c>
      <c r="R1133" s="50"/>
      <c r="S1133" s="17"/>
    </row>
    <row r="1134" spans="2:19" x14ac:dyDescent="0.2">
      <c r="B1134" s="3">
        <v>1127</v>
      </c>
      <c r="D1134" s="32" t="s">
        <v>1034</v>
      </c>
      <c r="E1134" s="32"/>
      <c r="F1134" s="3" t="s">
        <v>1035</v>
      </c>
      <c r="G1134" s="4"/>
      <c r="H1134" s="21">
        <v>412328.15</v>
      </c>
      <c r="I1134" s="21">
        <v>282042.0209881732</v>
      </c>
      <c r="J1134" s="4"/>
      <c r="K1134" s="17">
        <v>1251548.5440942906</v>
      </c>
      <c r="L1134" s="17">
        <v>1251548.5440942906</v>
      </c>
      <c r="N1134" s="18">
        <v>0.32945438029204849</v>
      </c>
      <c r="O1134" s="18">
        <f t="shared" si="17"/>
        <v>0.32945438029204849</v>
      </c>
      <c r="P1134" s="19">
        <v>0.22535443976108716</v>
      </c>
      <c r="R1134" s="50"/>
      <c r="S1134" s="17"/>
    </row>
    <row r="1135" spans="2:19" x14ac:dyDescent="0.2">
      <c r="B1135" s="3">
        <v>1128</v>
      </c>
      <c r="D1135" s="32" t="s">
        <v>1321</v>
      </c>
      <c r="E1135" s="32"/>
      <c r="F1135" s="3" t="s">
        <v>1322</v>
      </c>
      <c r="G1135" s="4"/>
      <c r="H1135" s="21">
        <v>286487.05</v>
      </c>
      <c r="I1135" s="21">
        <v>286931.28738007724</v>
      </c>
      <c r="J1135" s="4"/>
      <c r="K1135" s="17">
        <v>869677.13417923788</v>
      </c>
      <c r="L1135" s="17">
        <v>869677.13417923788</v>
      </c>
      <c r="N1135" s="18">
        <v>0.32941771002220677</v>
      </c>
      <c r="O1135" s="18">
        <f t="shared" si="17"/>
        <v>0.32941771002220677</v>
      </c>
      <c r="P1135" s="19">
        <v>0.3299285172662037</v>
      </c>
      <c r="R1135" s="50"/>
      <c r="S1135" s="17"/>
    </row>
    <row r="1136" spans="2:19" x14ac:dyDescent="0.2">
      <c r="B1136" s="3">
        <v>1129</v>
      </c>
      <c r="D1136" s="32" t="s">
        <v>821</v>
      </c>
      <c r="E1136" s="32"/>
      <c r="F1136" s="3" t="s">
        <v>822</v>
      </c>
      <c r="H1136" s="21">
        <v>552494.02</v>
      </c>
      <c r="I1136" s="21">
        <v>541291.57617034484</v>
      </c>
      <c r="K1136" s="17">
        <v>1677193.9036453676</v>
      </c>
      <c r="L1136" s="17">
        <v>1677193.9036453676</v>
      </c>
      <c r="N1136" s="18">
        <v>0.32941570965596684</v>
      </c>
      <c r="O1136" s="18">
        <f t="shared" si="17"/>
        <v>0.32941570965596684</v>
      </c>
      <c r="P1136" s="19">
        <v>0.32273643196165441</v>
      </c>
      <c r="R1136" s="50"/>
      <c r="S1136" s="17"/>
    </row>
    <row r="1137" spans="2:19" x14ac:dyDescent="0.2">
      <c r="B1137" s="3">
        <v>1130</v>
      </c>
      <c r="D1137" s="32" t="s">
        <v>438</v>
      </c>
      <c r="E1137" s="32"/>
      <c r="F1137" s="3" t="s">
        <v>439</v>
      </c>
      <c r="H1137" s="21">
        <v>202027.53000000003</v>
      </c>
      <c r="I1137" s="21">
        <v>164091.28471761913</v>
      </c>
      <c r="K1137" s="17">
        <v>613387.20014258334</v>
      </c>
      <c r="L1137" s="17">
        <v>613387.20014258334</v>
      </c>
      <c r="N1137" s="18">
        <v>0.32936378514751896</v>
      </c>
      <c r="O1137" s="18">
        <f t="shared" si="17"/>
        <v>0.32936378514751896</v>
      </c>
      <c r="P1137" s="19">
        <v>0.26751664312440121</v>
      </c>
      <c r="R1137" s="50"/>
      <c r="S1137" s="17"/>
    </row>
    <row r="1138" spans="2:19" x14ac:dyDescent="0.2">
      <c r="B1138" s="3">
        <v>1131</v>
      </c>
      <c r="D1138" s="32" t="s">
        <v>3116</v>
      </c>
      <c r="E1138" s="32"/>
      <c r="F1138" s="3" t="s">
        <v>3080</v>
      </c>
      <c r="H1138" s="21">
        <v>654331.46</v>
      </c>
      <c r="I1138" s="21">
        <v>958302.08842405269</v>
      </c>
      <c r="K1138" s="17">
        <v>1987100.9422639054</v>
      </c>
      <c r="L1138" s="17">
        <v>1987100.9422639054</v>
      </c>
      <c r="N1138" s="18">
        <v>0.32928949208514779</v>
      </c>
      <c r="O1138" s="18">
        <f t="shared" si="17"/>
        <v>0.32928949208514779</v>
      </c>
      <c r="P1138" s="19">
        <v>0.48226140305296145</v>
      </c>
      <c r="R1138" s="50"/>
      <c r="S1138" s="17"/>
    </row>
    <row r="1139" spans="2:19" x14ac:dyDescent="0.2">
      <c r="B1139" s="3">
        <v>1132</v>
      </c>
      <c r="D1139" s="32" t="s">
        <v>564</v>
      </c>
      <c r="E1139" s="32"/>
      <c r="F1139" s="3" t="s">
        <v>565</v>
      </c>
      <c r="H1139" s="21">
        <v>693299.16999999993</v>
      </c>
      <c r="I1139" s="21">
        <v>1018200.5055173867</v>
      </c>
      <c r="K1139" s="17">
        <v>2105854.7978702681</v>
      </c>
      <c r="L1139" s="17">
        <v>2105854.7978702681</v>
      </c>
      <c r="N1139" s="18">
        <v>0.32922458409818189</v>
      </c>
      <c r="O1139" s="18">
        <f t="shared" si="17"/>
        <v>0.32922458409818189</v>
      </c>
      <c r="P1139" s="19">
        <v>0.48350935997445416</v>
      </c>
      <c r="R1139" s="50"/>
      <c r="S1139" s="17"/>
    </row>
    <row r="1140" spans="2:19" x14ac:dyDescent="0.2">
      <c r="B1140" s="3">
        <v>1133</v>
      </c>
      <c r="D1140" s="32" t="s">
        <v>3429</v>
      </c>
      <c r="E1140" s="32"/>
      <c r="F1140" s="3" t="s">
        <v>3430</v>
      </c>
      <c r="G1140" s="4"/>
      <c r="H1140" s="21">
        <v>171147.05</v>
      </c>
      <c r="I1140" s="21">
        <v>279655.38417723414</v>
      </c>
      <c r="J1140" s="4"/>
      <c r="K1140" s="17">
        <v>519979.10563578765</v>
      </c>
      <c r="L1140" s="17">
        <v>519979.10563578765</v>
      </c>
      <c r="N1140" s="18">
        <v>0.32914216772371163</v>
      </c>
      <c r="O1140" s="18">
        <f t="shared" si="17"/>
        <v>0.32914216772371163</v>
      </c>
      <c r="P1140" s="19">
        <v>0.53782042614057446</v>
      </c>
      <c r="R1140" s="50"/>
      <c r="S1140" s="17"/>
    </row>
    <row r="1141" spans="2:19" x14ac:dyDescent="0.2">
      <c r="B1141" s="3">
        <v>1134</v>
      </c>
      <c r="D1141" s="32" t="s">
        <v>2044</v>
      </c>
      <c r="E1141" s="32"/>
      <c r="F1141" s="3" t="s">
        <v>2045</v>
      </c>
      <c r="G1141" s="4"/>
      <c r="H1141" s="21">
        <v>705081.96</v>
      </c>
      <c r="I1141" s="21">
        <v>998329.61471455265</v>
      </c>
      <c r="J1141" s="4"/>
      <c r="K1141" s="17">
        <v>2144304.70849211</v>
      </c>
      <c r="L1141" s="17">
        <v>2144300</v>
      </c>
      <c r="N1141" s="18">
        <v>0.32881612263763504</v>
      </c>
      <c r="O1141" s="18">
        <f t="shared" si="17"/>
        <v>0.32881684465793032</v>
      </c>
      <c r="P1141" s="19">
        <v>0.46557264495146539</v>
      </c>
      <c r="R1141" s="50"/>
      <c r="S1141" s="17"/>
    </row>
    <row r="1142" spans="2:19" x14ac:dyDescent="0.2">
      <c r="B1142" s="3">
        <v>1135</v>
      </c>
      <c r="D1142" s="32" t="s">
        <v>1792</v>
      </c>
      <c r="E1142" s="32"/>
      <c r="F1142" s="3" t="s">
        <v>1793</v>
      </c>
      <c r="H1142" s="21">
        <v>1578354.0900000003</v>
      </c>
      <c r="I1142" s="21">
        <v>2591039.9775939747</v>
      </c>
      <c r="K1142" s="17">
        <v>4800178.9374717809</v>
      </c>
      <c r="L1142" s="17">
        <v>4800180</v>
      </c>
      <c r="N1142" s="18">
        <v>0.32881151110406476</v>
      </c>
      <c r="O1142" s="18">
        <f t="shared" si="17"/>
        <v>0.32881143832106302</v>
      </c>
      <c r="P1142" s="19">
        <v>0.53977987307253517</v>
      </c>
      <c r="R1142" s="50"/>
      <c r="S1142" s="17"/>
    </row>
    <row r="1143" spans="2:19" x14ac:dyDescent="0.2">
      <c r="B1143" s="3">
        <v>1136</v>
      </c>
      <c r="D1143" s="32" t="s">
        <v>2460</v>
      </c>
      <c r="E1143" s="32"/>
      <c r="F1143" s="3" t="s">
        <v>2461</v>
      </c>
      <c r="G1143" s="4"/>
      <c r="H1143" s="21">
        <v>3135400.98</v>
      </c>
      <c r="I1143" s="21">
        <v>4384816.055826379</v>
      </c>
      <c r="J1143" s="4"/>
      <c r="K1143" s="17">
        <v>9543296.7932226639</v>
      </c>
      <c r="L1143" s="17">
        <v>9543296.7932226639</v>
      </c>
      <c r="N1143" s="18">
        <v>0.3285448464965125</v>
      </c>
      <c r="O1143" s="18">
        <f t="shared" si="17"/>
        <v>0.3285448464965125</v>
      </c>
      <c r="P1143" s="19">
        <v>0.45946554433268072</v>
      </c>
      <c r="R1143" s="50"/>
      <c r="S1143" s="17"/>
    </row>
    <row r="1144" spans="2:19" x14ac:dyDescent="0.2">
      <c r="B1144" s="3">
        <v>1137</v>
      </c>
      <c r="D1144" s="32" t="s">
        <v>2277</v>
      </c>
      <c r="E1144" s="32"/>
      <c r="F1144" s="3" t="s">
        <v>2278</v>
      </c>
      <c r="G1144" s="4"/>
      <c r="H1144" s="21">
        <v>598778.66999999993</v>
      </c>
      <c r="I1144" s="21">
        <v>735592.18615366542</v>
      </c>
      <c r="J1144" s="4"/>
      <c r="K1144" s="17">
        <v>1822568.4174345888</v>
      </c>
      <c r="L1144" s="17">
        <v>1822568.4174345888</v>
      </c>
      <c r="N1144" s="18">
        <v>0.3285356337090648</v>
      </c>
      <c r="O1144" s="18">
        <f t="shared" si="17"/>
        <v>0.3285356337090648</v>
      </c>
      <c r="P1144" s="19">
        <v>0.4036019603527809</v>
      </c>
      <c r="R1144" s="50"/>
      <c r="S1144" s="17"/>
    </row>
    <row r="1145" spans="2:19" x14ac:dyDescent="0.2">
      <c r="B1145" s="3">
        <v>1138</v>
      </c>
      <c r="D1145" s="32" t="s">
        <v>1284</v>
      </c>
      <c r="E1145" s="32"/>
      <c r="F1145" s="3" t="s">
        <v>1285</v>
      </c>
      <c r="H1145" s="21">
        <v>1104272.1200000001</v>
      </c>
      <c r="I1145" s="21">
        <v>1004702.5262526602</v>
      </c>
      <c r="K1145" s="17">
        <v>3364333.508737138</v>
      </c>
      <c r="L1145" s="17">
        <v>3364333.508737138</v>
      </c>
      <c r="N1145" s="18">
        <v>0.3282290882078775</v>
      </c>
      <c r="O1145" s="18">
        <f t="shared" si="17"/>
        <v>0.3282290882078775</v>
      </c>
      <c r="P1145" s="19">
        <v>0.29863345106644706</v>
      </c>
      <c r="R1145" s="50"/>
      <c r="S1145" s="17"/>
    </row>
    <row r="1146" spans="2:19" x14ac:dyDescent="0.2">
      <c r="B1146" s="3">
        <v>1139</v>
      </c>
      <c r="D1146" s="32" t="s">
        <v>1250</v>
      </c>
      <c r="E1146" s="32"/>
      <c r="F1146" s="3" t="s">
        <v>1251</v>
      </c>
      <c r="H1146" s="21">
        <v>374670.9</v>
      </c>
      <c r="I1146" s="21">
        <v>366440.86360761127</v>
      </c>
      <c r="K1146" s="17">
        <v>1141751.5099419858</v>
      </c>
      <c r="L1146" s="17">
        <v>1141751.5099419858</v>
      </c>
      <c r="N1146" s="18">
        <v>0.32815450361789988</v>
      </c>
      <c r="O1146" s="18">
        <f t="shared" si="17"/>
        <v>0.32815450361789988</v>
      </c>
      <c r="P1146" s="19">
        <v>0.32094624830076263</v>
      </c>
      <c r="R1146" s="50"/>
      <c r="S1146" s="17"/>
    </row>
    <row r="1147" spans="2:19" x14ac:dyDescent="0.2">
      <c r="B1147" s="3">
        <v>1140</v>
      </c>
      <c r="D1147" s="32" t="s">
        <v>1947</v>
      </c>
      <c r="E1147" s="32"/>
      <c r="F1147" s="3" t="s">
        <v>1948</v>
      </c>
      <c r="H1147" s="21">
        <v>2289796.66</v>
      </c>
      <c r="I1147" s="21">
        <v>2418871.4564958792</v>
      </c>
      <c r="K1147" s="17">
        <v>6979085.6686006682</v>
      </c>
      <c r="L1147" s="17">
        <v>11267460</v>
      </c>
      <c r="N1147" s="18">
        <v>0.32809407546062014</v>
      </c>
      <c r="O1147" s="18">
        <f t="shared" si="17"/>
        <v>0.20322208022038687</v>
      </c>
      <c r="P1147" s="19">
        <v>0.34658858930168024</v>
      </c>
      <c r="R1147" s="50"/>
      <c r="S1147" s="17"/>
    </row>
    <row r="1148" spans="2:19" x14ac:dyDescent="0.2">
      <c r="B1148" s="3">
        <v>1141</v>
      </c>
      <c r="D1148" s="32" t="s">
        <v>1631</v>
      </c>
      <c r="E1148" s="32"/>
      <c r="F1148" s="3" t="s">
        <v>1632</v>
      </c>
      <c r="G1148" s="4"/>
      <c r="H1148" s="21">
        <v>993026.35000000009</v>
      </c>
      <c r="I1148" s="21">
        <v>1224118.7795327529</v>
      </c>
      <c r="J1148" s="4"/>
      <c r="K1148" s="17">
        <v>3030155.4445931623</v>
      </c>
      <c r="L1148" s="17">
        <v>3030160</v>
      </c>
      <c r="N1148" s="18">
        <v>0.32771465628005986</v>
      </c>
      <c r="O1148" s="18">
        <f t="shared" si="17"/>
        <v>0.32771416360852235</v>
      </c>
      <c r="P1148" s="19">
        <v>0.40397887234366192</v>
      </c>
      <c r="R1148" s="50"/>
      <c r="S1148" s="17"/>
    </row>
    <row r="1149" spans="2:19" x14ac:dyDescent="0.2">
      <c r="B1149" s="3">
        <v>1142</v>
      </c>
      <c r="D1149" s="32" t="s">
        <v>1703</v>
      </c>
      <c r="E1149" s="32"/>
      <c r="F1149" s="3" t="s">
        <v>1704</v>
      </c>
      <c r="H1149" s="21">
        <v>489781.62</v>
      </c>
      <c r="I1149" s="21">
        <v>641389.78097435832</v>
      </c>
      <c r="K1149" s="17">
        <v>1494880.2329993087</v>
      </c>
      <c r="L1149" s="17">
        <v>1494880.2329993087</v>
      </c>
      <c r="N1149" s="18">
        <v>0.3276393714948711</v>
      </c>
      <c r="O1149" s="18">
        <f t="shared" si="17"/>
        <v>0.3276393714948711</v>
      </c>
      <c r="P1149" s="19">
        <v>0.42905763740515984</v>
      </c>
      <c r="R1149" s="50"/>
      <c r="S1149" s="17"/>
    </row>
    <row r="1150" spans="2:19" x14ac:dyDescent="0.2">
      <c r="B1150" s="3">
        <v>1143</v>
      </c>
      <c r="D1150" s="32" t="s">
        <v>2720</v>
      </c>
      <c r="E1150" s="32"/>
      <c r="F1150" s="3" t="s">
        <v>2721</v>
      </c>
      <c r="G1150" s="4"/>
      <c r="H1150" s="21">
        <v>2212730.9900000002</v>
      </c>
      <c r="I1150" s="21">
        <v>2854574.7096392224</v>
      </c>
      <c r="J1150" s="4"/>
      <c r="K1150" s="17">
        <v>6755091.3486054735</v>
      </c>
      <c r="L1150" s="17">
        <v>6755091.3486054735</v>
      </c>
      <c r="N1150" s="18">
        <v>0.32756492485579758</v>
      </c>
      <c r="O1150" s="18">
        <f t="shared" si="17"/>
        <v>0.32756492485579758</v>
      </c>
      <c r="P1150" s="19">
        <v>0.42258121501621487</v>
      </c>
      <c r="R1150" s="50"/>
      <c r="S1150" s="17"/>
    </row>
    <row r="1151" spans="2:19" x14ac:dyDescent="0.2">
      <c r="B1151" s="3">
        <v>1144</v>
      </c>
      <c r="D1151" s="32" t="s">
        <v>3119</v>
      </c>
      <c r="E1151" s="32"/>
      <c r="F1151" s="3" t="s">
        <v>3120</v>
      </c>
      <c r="H1151" s="21">
        <v>14287848.920000002</v>
      </c>
      <c r="I1151" s="21">
        <v>19630972.662377927</v>
      </c>
      <c r="K1151" s="17">
        <v>43662058.865000859</v>
      </c>
      <c r="L1151" s="17">
        <v>43662058.865000859</v>
      </c>
      <c r="N1151" s="18">
        <v>0.32723717780182421</v>
      </c>
      <c r="O1151" s="18">
        <f t="shared" si="17"/>
        <v>0.32723717780182421</v>
      </c>
      <c r="P1151" s="19">
        <v>0.44961170344887119</v>
      </c>
      <c r="R1151" s="50"/>
      <c r="S1151" s="17"/>
    </row>
    <row r="1152" spans="2:19" x14ac:dyDescent="0.2">
      <c r="B1152" s="3">
        <v>1145</v>
      </c>
      <c r="D1152" s="32" t="s">
        <v>3256</v>
      </c>
      <c r="E1152" s="32"/>
      <c r="F1152" s="3" t="s">
        <v>3257</v>
      </c>
      <c r="H1152" s="21">
        <v>946102.14</v>
      </c>
      <c r="I1152" s="21">
        <v>1105581.430567733</v>
      </c>
      <c r="K1152" s="17">
        <v>2892559.3335949304</v>
      </c>
      <c r="L1152" s="17">
        <v>2892559.3335949304</v>
      </c>
      <c r="N1152" s="18">
        <v>0.32708132518207167</v>
      </c>
      <c r="O1152" s="18">
        <f t="shared" si="17"/>
        <v>0.32708132518207167</v>
      </c>
      <c r="P1152" s="19">
        <v>0.38221564471546871</v>
      </c>
      <c r="R1152" s="50"/>
      <c r="S1152" s="17"/>
    </row>
    <row r="1153" spans="2:19" x14ac:dyDescent="0.2">
      <c r="B1153" s="3">
        <v>1146</v>
      </c>
      <c r="D1153" s="32" t="s">
        <v>3473</v>
      </c>
      <c r="E1153" s="32"/>
      <c r="F1153" s="3" t="s">
        <v>3474</v>
      </c>
      <c r="H1153" s="21">
        <v>342003.5</v>
      </c>
      <c r="I1153" s="21">
        <v>460747.44379095407</v>
      </c>
      <c r="K1153" s="17">
        <v>1046162.232563193</v>
      </c>
      <c r="L1153" s="17">
        <v>1046162.232563193</v>
      </c>
      <c r="N1153" s="18">
        <v>0.326912489626069</v>
      </c>
      <c r="O1153" s="18">
        <f t="shared" si="17"/>
        <v>0.326912489626069</v>
      </c>
      <c r="P1153" s="19">
        <v>0.44041682011601663</v>
      </c>
      <c r="R1153" s="50"/>
      <c r="S1153" s="17"/>
    </row>
    <row r="1154" spans="2:19" x14ac:dyDescent="0.2">
      <c r="B1154" s="3">
        <v>1147</v>
      </c>
      <c r="D1154" s="32" t="s">
        <v>2582</v>
      </c>
      <c r="E1154" s="32"/>
      <c r="F1154" s="3" t="s">
        <v>2583</v>
      </c>
      <c r="G1154" s="4"/>
      <c r="H1154" s="21">
        <v>981497.16</v>
      </c>
      <c r="I1154" s="21">
        <v>1161848.936608983</v>
      </c>
      <c r="J1154" s="4"/>
      <c r="K1154" s="17">
        <v>3003078.5327651072</v>
      </c>
      <c r="L1154" s="17">
        <v>3003078.5327651072</v>
      </c>
      <c r="N1154" s="18">
        <v>0.32683033403601308</v>
      </c>
      <c r="O1154" s="18">
        <f t="shared" si="17"/>
        <v>0.32683033403601308</v>
      </c>
      <c r="P1154" s="19">
        <v>0.3868859651629562</v>
      </c>
      <c r="R1154" s="50"/>
      <c r="S1154" s="17"/>
    </row>
    <row r="1155" spans="2:19" x14ac:dyDescent="0.2">
      <c r="B1155" s="3">
        <v>1148</v>
      </c>
      <c r="D1155" s="32" t="s">
        <v>3103</v>
      </c>
      <c r="E1155" s="32"/>
      <c r="F1155" s="3" t="s">
        <v>3104</v>
      </c>
      <c r="G1155" s="4"/>
      <c r="H1155" s="21">
        <v>18601778.66</v>
      </c>
      <c r="I1155" s="21">
        <v>26149603.596301652</v>
      </c>
      <c r="J1155" s="4"/>
      <c r="K1155" s="17">
        <v>56919669.126489989</v>
      </c>
      <c r="L1155" s="17">
        <v>56919669.126489989</v>
      </c>
      <c r="N1155" s="18">
        <v>0.32680756837609359</v>
      </c>
      <c r="O1155" s="18">
        <f t="shared" si="17"/>
        <v>0.32680756837609359</v>
      </c>
      <c r="P1155" s="19">
        <v>0.45941243154788158</v>
      </c>
      <c r="R1155" s="50"/>
      <c r="S1155" s="17"/>
    </row>
    <row r="1156" spans="2:19" x14ac:dyDescent="0.2">
      <c r="B1156" s="3">
        <v>1149</v>
      </c>
      <c r="D1156" s="32" t="s">
        <v>1457</v>
      </c>
      <c r="E1156" s="32"/>
      <c r="F1156" s="3" t="s">
        <v>1458</v>
      </c>
      <c r="H1156" s="21">
        <v>940002.51</v>
      </c>
      <c r="I1156" s="21">
        <v>909409.31660280563</v>
      </c>
      <c r="K1156" s="17">
        <v>2878198.5729190307</v>
      </c>
      <c r="L1156" s="17">
        <v>2878198.5729190307</v>
      </c>
      <c r="N1156" s="18">
        <v>0.32659404352586485</v>
      </c>
      <c r="O1156" s="18">
        <f t="shared" si="17"/>
        <v>0.32659404352586485</v>
      </c>
      <c r="P1156" s="19">
        <v>0.31596475835942578</v>
      </c>
      <c r="R1156" s="50"/>
      <c r="S1156" s="17"/>
    </row>
    <row r="1157" spans="2:19" x14ac:dyDescent="0.2">
      <c r="B1157" s="3">
        <v>1150</v>
      </c>
      <c r="D1157" s="32" t="s">
        <v>56</v>
      </c>
      <c r="E1157" s="32"/>
      <c r="F1157" s="3" t="s">
        <v>57</v>
      </c>
      <c r="H1157" s="21">
        <v>116105.61000000002</v>
      </c>
      <c r="I1157" s="21">
        <v>140166.34658166763</v>
      </c>
      <c r="K1157" s="17">
        <v>355575.99782612035</v>
      </c>
      <c r="L1157" s="17">
        <v>578000</v>
      </c>
      <c r="N1157" s="18">
        <v>0.32652825474675778</v>
      </c>
      <c r="O1157" s="18">
        <f t="shared" si="17"/>
        <v>0.20087475778546715</v>
      </c>
      <c r="P1157" s="19">
        <v>0.39419518594787201</v>
      </c>
      <c r="R1157" s="50"/>
      <c r="S1157" s="17"/>
    </row>
    <row r="1158" spans="2:19" x14ac:dyDescent="0.2">
      <c r="B1158" s="3">
        <v>1151</v>
      </c>
      <c r="D1158" s="32" t="s">
        <v>1248</v>
      </c>
      <c r="E1158" s="32"/>
      <c r="F1158" s="3" t="s">
        <v>1249</v>
      </c>
      <c r="G1158" s="4"/>
      <c r="H1158" s="21">
        <v>707155.11</v>
      </c>
      <c r="I1158" s="21">
        <v>709774.60751854419</v>
      </c>
      <c r="J1158" s="4"/>
      <c r="K1158" s="17">
        <v>2166531.7657559565</v>
      </c>
      <c r="L1158" s="17">
        <v>2166531.7657559565</v>
      </c>
      <c r="N1158" s="18">
        <v>0.32639960381714322</v>
      </c>
      <c r="O1158" s="18">
        <f t="shared" si="17"/>
        <v>0.32639960381714322</v>
      </c>
      <c r="P1158" s="19">
        <v>0.32760867795117982</v>
      </c>
      <c r="R1158" s="50"/>
      <c r="S1158" s="17"/>
    </row>
    <row r="1159" spans="2:19" x14ac:dyDescent="0.2">
      <c r="B1159" s="3">
        <v>1152</v>
      </c>
      <c r="D1159" s="32" t="s">
        <v>2617</v>
      </c>
      <c r="E1159" s="32"/>
      <c r="F1159" s="3" t="s">
        <v>2618</v>
      </c>
      <c r="H1159" s="21">
        <v>169835.31</v>
      </c>
      <c r="I1159" s="21">
        <v>205435.73532847129</v>
      </c>
      <c r="K1159" s="17">
        <v>520438.93864028913</v>
      </c>
      <c r="L1159" s="17">
        <v>520438.93864028913</v>
      </c>
      <c r="N1159" s="18">
        <v>0.32633090530027536</v>
      </c>
      <c r="O1159" s="18">
        <f t="shared" si="17"/>
        <v>0.32633090530027536</v>
      </c>
      <c r="P1159" s="19">
        <v>0.39473552049198601</v>
      </c>
      <c r="R1159" s="50"/>
      <c r="S1159" s="17"/>
    </row>
    <row r="1160" spans="2:19" x14ac:dyDescent="0.2">
      <c r="B1160" s="3">
        <v>1153</v>
      </c>
      <c r="D1160" s="32" t="s">
        <v>2097</v>
      </c>
      <c r="E1160" s="32"/>
      <c r="F1160" s="3" t="s">
        <v>2098</v>
      </c>
      <c r="G1160" s="4"/>
      <c r="H1160" s="21">
        <v>2959649.59</v>
      </c>
      <c r="I1160" s="21">
        <v>3512502.2131315656</v>
      </c>
      <c r="J1160" s="4"/>
      <c r="K1160" s="17">
        <v>9069876.4600795154</v>
      </c>
      <c r="L1160" s="17">
        <v>9069876.4600795154</v>
      </c>
      <c r="N1160" s="18">
        <v>0.32631641710079617</v>
      </c>
      <c r="O1160" s="18">
        <f t="shared" ref="O1160:O1223" si="18">+H1160/L1160</f>
        <v>0.32631641710079617</v>
      </c>
      <c r="P1160" s="19">
        <v>0.38727123005386249</v>
      </c>
      <c r="R1160" s="50"/>
      <c r="S1160" s="17"/>
    </row>
    <row r="1161" spans="2:19" x14ac:dyDescent="0.2">
      <c r="B1161" s="3">
        <v>1154</v>
      </c>
      <c r="D1161" s="32" t="s">
        <v>2285</v>
      </c>
      <c r="E1161" s="32"/>
      <c r="F1161" s="3" t="s">
        <v>2286</v>
      </c>
      <c r="G1161" s="4"/>
      <c r="H1161" s="21">
        <v>179655.33000000002</v>
      </c>
      <c r="I1161" s="21">
        <v>211879.86737669946</v>
      </c>
      <c r="J1161" s="4"/>
      <c r="K1161" s="17">
        <v>550570.61351450963</v>
      </c>
      <c r="L1161" s="17">
        <v>550570.61351450963</v>
      </c>
      <c r="N1161" s="18">
        <v>0.32630751731043017</v>
      </c>
      <c r="O1161" s="18">
        <f t="shared" si="18"/>
        <v>0.32630751731043017</v>
      </c>
      <c r="P1161" s="19">
        <v>0.38483686229489544</v>
      </c>
      <c r="R1161" s="50"/>
      <c r="S1161" s="17"/>
    </row>
    <row r="1162" spans="2:19" x14ac:dyDescent="0.2">
      <c r="B1162" s="3">
        <v>1155</v>
      </c>
      <c r="D1162" s="32" t="s">
        <v>329</v>
      </c>
      <c r="E1162" s="32"/>
      <c r="F1162" s="3" t="s">
        <v>330</v>
      </c>
      <c r="G1162" s="4"/>
      <c r="H1162" s="21">
        <v>159682.52000000002</v>
      </c>
      <c r="I1162" s="21">
        <v>191147.70463936997</v>
      </c>
      <c r="J1162" s="4"/>
      <c r="K1162" s="17">
        <v>489480.92741147277</v>
      </c>
      <c r="L1162" s="17">
        <v>489480.92741147277</v>
      </c>
      <c r="N1162" s="18">
        <v>0.32622827787070435</v>
      </c>
      <c r="O1162" s="18">
        <f t="shared" si="18"/>
        <v>0.32622827787070435</v>
      </c>
      <c r="P1162" s="19">
        <v>0.3905110371720068</v>
      </c>
      <c r="R1162" s="50"/>
      <c r="S1162" s="17"/>
    </row>
    <row r="1163" spans="2:19" x14ac:dyDescent="0.2">
      <c r="B1163" s="3">
        <v>1156</v>
      </c>
      <c r="D1163" s="32" t="s">
        <v>552</v>
      </c>
      <c r="E1163" s="32"/>
      <c r="F1163" s="3" t="s">
        <v>553</v>
      </c>
      <c r="H1163" s="21">
        <v>172232.45</v>
      </c>
      <c r="I1163" s="21">
        <v>224319.90008652705</v>
      </c>
      <c r="K1163" s="17">
        <v>528054.05211497797</v>
      </c>
      <c r="L1163" s="17">
        <v>528054.05211497797</v>
      </c>
      <c r="N1163" s="18">
        <v>0.32616443205041118</v>
      </c>
      <c r="O1163" s="18">
        <f t="shared" si="18"/>
        <v>0.32616443205041118</v>
      </c>
      <c r="P1163" s="19">
        <v>0.42480480774283286</v>
      </c>
      <c r="R1163" s="50"/>
      <c r="S1163" s="17"/>
    </row>
    <row r="1164" spans="2:19" x14ac:dyDescent="0.2">
      <c r="B1164" s="3">
        <v>1157</v>
      </c>
      <c r="D1164" s="32" t="s">
        <v>2145</v>
      </c>
      <c r="E1164" s="32"/>
      <c r="F1164" s="3" t="s">
        <v>2146</v>
      </c>
      <c r="H1164" s="21">
        <v>207177.58000000002</v>
      </c>
      <c r="I1164" s="21">
        <v>223059.56399079258</v>
      </c>
      <c r="K1164" s="17">
        <v>635413.48813414923</v>
      </c>
      <c r="L1164" s="17">
        <v>635413.48813414923</v>
      </c>
      <c r="N1164" s="18">
        <v>0.32605159296879838</v>
      </c>
      <c r="O1164" s="18">
        <f t="shared" si="18"/>
        <v>0.32605159296879838</v>
      </c>
      <c r="P1164" s="19">
        <v>0.35104631575541873</v>
      </c>
      <c r="R1164" s="50"/>
      <c r="S1164" s="17"/>
    </row>
    <row r="1165" spans="2:19" x14ac:dyDescent="0.2">
      <c r="B1165" s="3">
        <v>1158</v>
      </c>
      <c r="D1165" s="32" t="s">
        <v>1443</v>
      </c>
      <c r="E1165" s="32"/>
      <c r="F1165" s="3" t="s">
        <v>1444</v>
      </c>
      <c r="G1165" s="4"/>
      <c r="H1165" s="21">
        <v>3764244.03</v>
      </c>
      <c r="I1165" s="21">
        <v>3659613.6246310007</v>
      </c>
      <c r="J1165" s="4"/>
      <c r="K1165" s="17">
        <v>11546066.458635882</v>
      </c>
      <c r="L1165" s="17">
        <v>11546066.458635882</v>
      </c>
      <c r="N1165" s="18">
        <v>0.32601960533360114</v>
      </c>
      <c r="O1165" s="18">
        <f t="shared" si="18"/>
        <v>0.32601960533360114</v>
      </c>
      <c r="P1165" s="19">
        <v>0.31695760956700481</v>
      </c>
      <c r="R1165" s="50"/>
      <c r="S1165" s="17"/>
    </row>
    <row r="1166" spans="2:19" x14ac:dyDescent="0.2">
      <c r="B1166" s="3">
        <v>1159</v>
      </c>
      <c r="D1166" s="32" t="s">
        <v>1116</v>
      </c>
      <c r="E1166" s="32"/>
      <c r="F1166" s="3" t="s">
        <v>1117</v>
      </c>
      <c r="H1166" s="21">
        <v>157118.31</v>
      </c>
      <c r="I1166" s="21">
        <v>221548.2586117429</v>
      </c>
      <c r="K1166" s="17">
        <v>481936.95385562303</v>
      </c>
      <c r="L1166" s="17">
        <v>481936.95385562303</v>
      </c>
      <c r="N1166" s="18">
        <v>0.3260142405412409</v>
      </c>
      <c r="O1166" s="18">
        <f t="shared" si="18"/>
        <v>0.3260142405412409</v>
      </c>
      <c r="P1166" s="19">
        <v>0.45970381984468772</v>
      </c>
      <c r="R1166" s="50"/>
      <c r="S1166" s="17"/>
    </row>
    <row r="1167" spans="2:19" x14ac:dyDescent="0.2">
      <c r="B1167" s="3">
        <v>1160</v>
      </c>
      <c r="D1167" s="32" t="s">
        <v>164</v>
      </c>
      <c r="E1167" s="32"/>
      <c r="F1167" s="3" t="s">
        <v>165</v>
      </c>
      <c r="H1167" s="21">
        <v>1208169.19</v>
      </c>
      <c r="I1167" s="21">
        <v>1820035.5232137281</v>
      </c>
      <c r="K1167" s="17">
        <v>3705930.6588485599</v>
      </c>
      <c r="L1167" s="17">
        <v>3705930.6588485599</v>
      </c>
      <c r="N1167" s="18">
        <v>0.32600965890046646</v>
      </c>
      <c r="O1167" s="18">
        <f t="shared" si="18"/>
        <v>0.32600965890046646</v>
      </c>
      <c r="P1167" s="19">
        <v>0.49111429510103582</v>
      </c>
      <c r="R1167" s="50"/>
      <c r="S1167" s="17"/>
    </row>
    <row r="1168" spans="2:19" x14ac:dyDescent="0.2">
      <c r="B1168" s="3">
        <v>1161</v>
      </c>
      <c r="D1168" s="32" t="s">
        <v>3087</v>
      </c>
      <c r="E1168" s="32"/>
      <c r="F1168" s="3" t="s">
        <v>3088</v>
      </c>
      <c r="G1168" s="4"/>
      <c r="H1168" s="21">
        <v>1655323.96</v>
      </c>
      <c r="I1168" s="21">
        <v>1957771.2484059739</v>
      </c>
      <c r="J1168" s="4"/>
      <c r="K1168" s="17">
        <v>5078009.5748469271</v>
      </c>
      <c r="L1168" s="17">
        <v>5078009.5748469271</v>
      </c>
      <c r="N1168" s="18">
        <v>0.32597889696769594</v>
      </c>
      <c r="O1168" s="18">
        <f t="shared" si="18"/>
        <v>0.32597889696769594</v>
      </c>
      <c r="P1168" s="19">
        <v>0.38553910140372066</v>
      </c>
      <c r="R1168" s="50"/>
      <c r="S1168" s="17"/>
    </row>
    <row r="1169" spans="2:19" x14ac:dyDescent="0.2">
      <c r="B1169" s="3">
        <v>1162</v>
      </c>
      <c r="D1169" s="32" t="s">
        <v>1054</v>
      </c>
      <c r="E1169" s="32"/>
      <c r="F1169" s="3" t="s">
        <v>1055</v>
      </c>
      <c r="G1169" s="4"/>
      <c r="H1169" s="21">
        <v>181455.02000000002</v>
      </c>
      <c r="I1169" s="21">
        <v>217042.91630180489</v>
      </c>
      <c r="J1169" s="4"/>
      <c r="K1169" s="17">
        <v>556865.96991099662</v>
      </c>
      <c r="L1169" s="17">
        <v>556865.96991099662</v>
      </c>
      <c r="N1169" s="18">
        <v>0.32585043763583149</v>
      </c>
      <c r="O1169" s="18">
        <f t="shared" si="18"/>
        <v>0.32585043763583149</v>
      </c>
      <c r="P1169" s="19">
        <v>0.38975790949569911</v>
      </c>
      <c r="R1169" s="50"/>
      <c r="S1169" s="17"/>
    </row>
    <row r="1170" spans="2:19" x14ac:dyDescent="0.2">
      <c r="B1170" s="3">
        <v>1163</v>
      </c>
      <c r="D1170" s="32" t="s">
        <v>351</v>
      </c>
      <c r="E1170" s="32"/>
      <c r="F1170" s="3" t="s">
        <v>352</v>
      </c>
      <c r="H1170" s="21">
        <v>4185931.58</v>
      </c>
      <c r="I1170" s="21">
        <v>5909425.6036057146</v>
      </c>
      <c r="K1170" s="17">
        <v>12869372.73983518</v>
      </c>
      <c r="L1170" s="17">
        <v>12869372.73983518</v>
      </c>
      <c r="N1170" s="18">
        <v>0.32526306173750702</v>
      </c>
      <c r="O1170" s="18">
        <f t="shared" si="18"/>
        <v>0.32526306173750702</v>
      </c>
      <c r="P1170" s="19">
        <v>0.45918520840677712</v>
      </c>
      <c r="R1170" s="50"/>
      <c r="S1170" s="17"/>
    </row>
    <row r="1171" spans="2:19" x14ac:dyDescent="0.2">
      <c r="B1171" s="3">
        <v>1164</v>
      </c>
      <c r="D1171" s="32" t="s">
        <v>3375</v>
      </c>
      <c r="E1171" s="32"/>
      <c r="F1171" s="3" t="s">
        <v>3376</v>
      </c>
      <c r="G1171" s="4"/>
      <c r="H1171" s="21">
        <v>231110.86</v>
      </c>
      <c r="I1171" s="21">
        <v>333788.82146858773</v>
      </c>
      <c r="J1171" s="4"/>
      <c r="K1171" s="17">
        <v>710546.83187832835</v>
      </c>
      <c r="L1171" s="17">
        <v>710546.83187832835</v>
      </c>
      <c r="N1171" s="18">
        <v>0.32525774464303658</v>
      </c>
      <c r="O1171" s="18">
        <f t="shared" si="18"/>
        <v>0.32525774464303658</v>
      </c>
      <c r="P1171" s="19">
        <v>0.4697632956665474</v>
      </c>
      <c r="R1171" s="50"/>
      <c r="S1171" s="17"/>
    </row>
    <row r="1172" spans="2:19" x14ac:dyDescent="0.2">
      <c r="B1172" s="3">
        <v>1165</v>
      </c>
      <c r="D1172" s="32" t="s">
        <v>3211</v>
      </c>
      <c r="E1172" s="32"/>
      <c r="F1172" s="3" t="s">
        <v>3212</v>
      </c>
      <c r="G1172" s="4"/>
      <c r="H1172" s="21">
        <v>1302797.7</v>
      </c>
      <c r="I1172" s="21">
        <v>1099615.1827444513</v>
      </c>
      <c r="J1172" s="4"/>
      <c r="K1172" s="17">
        <v>4006135.0152878556</v>
      </c>
      <c r="L1172" s="17">
        <v>4006135.0152878556</v>
      </c>
      <c r="N1172" s="18">
        <v>0.32520064726435316</v>
      </c>
      <c r="O1172" s="18">
        <f t="shared" si="18"/>
        <v>0.32520064726435316</v>
      </c>
      <c r="P1172" s="19">
        <v>0.27448280663237706</v>
      </c>
      <c r="R1172" s="50"/>
      <c r="S1172" s="17"/>
    </row>
    <row r="1173" spans="2:19" x14ac:dyDescent="0.2">
      <c r="B1173" s="3">
        <v>1166</v>
      </c>
      <c r="D1173" s="32" t="s">
        <v>777</v>
      </c>
      <c r="E1173" s="32"/>
      <c r="F1173" s="3" t="s">
        <v>778</v>
      </c>
      <c r="H1173" s="21">
        <v>830501.52999999991</v>
      </c>
      <c r="I1173" s="21">
        <v>867996.7490074638</v>
      </c>
      <c r="K1173" s="17">
        <v>2556734.9797595851</v>
      </c>
      <c r="L1173" s="17">
        <v>2556734.9797595851</v>
      </c>
      <c r="N1173" s="18">
        <v>0.32482894651759864</v>
      </c>
      <c r="O1173" s="18">
        <f t="shared" si="18"/>
        <v>0.32482894651759864</v>
      </c>
      <c r="P1173" s="19">
        <v>0.33949422051130357</v>
      </c>
      <c r="R1173" s="50"/>
      <c r="S1173" s="17"/>
    </row>
    <row r="1174" spans="2:19" x14ac:dyDescent="0.2">
      <c r="B1174" s="3">
        <v>1167</v>
      </c>
      <c r="D1174" s="32" t="s">
        <v>506</v>
      </c>
      <c r="E1174" s="32"/>
      <c r="F1174" s="3" t="s">
        <v>507</v>
      </c>
      <c r="G1174" s="4"/>
      <c r="H1174" s="21">
        <v>662228.06000000006</v>
      </c>
      <c r="I1174" s="21">
        <v>500013.14023563353</v>
      </c>
      <c r="J1174" s="4"/>
      <c r="K1174" s="17">
        <v>2040058.6824880715</v>
      </c>
      <c r="L1174" s="17">
        <v>2040058.6824880715</v>
      </c>
      <c r="N1174" s="18">
        <v>0.32461226026711226</v>
      </c>
      <c r="O1174" s="18">
        <f t="shared" si="18"/>
        <v>0.32461226026711226</v>
      </c>
      <c r="P1174" s="19">
        <v>0.24509743005324416</v>
      </c>
      <c r="R1174" s="50"/>
      <c r="S1174" s="17"/>
    </row>
    <row r="1175" spans="2:19" x14ac:dyDescent="0.2">
      <c r="B1175" s="3">
        <v>1168</v>
      </c>
      <c r="D1175" s="32" t="s">
        <v>2176</v>
      </c>
      <c r="E1175" s="32"/>
      <c r="F1175" s="3" t="s">
        <v>2177</v>
      </c>
      <c r="H1175" s="21">
        <v>4936531.99</v>
      </c>
      <c r="I1175" s="21">
        <v>6407848.4005822791</v>
      </c>
      <c r="K1175" s="17">
        <v>15208823.745060323</v>
      </c>
      <c r="L1175" s="17">
        <v>15208823.745060323</v>
      </c>
      <c r="N1175" s="18">
        <v>0.32458341767576454</v>
      </c>
      <c r="O1175" s="18">
        <f t="shared" si="18"/>
        <v>0.32458341767576454</v>
      </c>
      <c r="P1175" s="19">
        <v>0.42132439089272006</v>
      </c>
      <c r="R1175" s="50"/>
      <c r="S1175" s="17"/>
    </row>
    <row r="1176" spans="2:19" x14ac:dyDescent="0.2">
      <c r="B1176" s="3">
        <v>1169</v>
      </c>
      <c r="D1176" s="32" t="s">
        <v>983</v>
      </c>
      <c r="E1176" s="32"/>
      <c r="F1176" s="3" t="s">
        <v>984</v>
      </c>
      <c r="H1176" s="21">
        <v>248914.02000000002</v>
      </c>
      <c r="I1176" s="21">
        <v>352954.68054933276</v>
      </c>
      <c r="K1176" s="17">
        <v>767750.85096539452</v>
      </c>
      <c r="L1176" s="17">
        <v>767750.85096539452</v>
      </c>
      <c r="N1176" s="18">
        <v>0.32421197539150565</v>
      </c>
      <c r="O1176" s="18">
        <f t="shared" si="18"/>
        <v>0.32421197539150565</v>
      </c>
      <c r="P1176" s="19">
        <v>0.4597255478199942</v>
      </c>
      <c r="R1176" s="50"/>
      <c r="S1176" s="17"/>
    </row>
    <row r="1177" spans="2:19" x14ac:dyDescent="0.2">
      <c r="B1177" s="3">
        <v>1170</v>
      </c>
      <c r="D1177" s="32" t="s">
        <v>1898</v>
      </c>
      <c r="E1177" s="32"/>
      <c r="F1177" s="3" t="s">
        <v>1899</v>
      </c>
      <c r="H1177" s="21">
        <v>1607988.8899999997</v>
      </c>
      <c r="I1177" s="21">
        <v>2086219.9597585918</v>
      </c>
      <c r="K1177" s="17">
        <v>4963249.8530346463</v>
      </c>
      <c r="L1177" s="17">
        <v>4963249.8530346463</v>
      </c>
      <c r="N1177" s="18">
        <v>0.32397903341836354</v>
      </c>
      <c r="O1177" s="18">
        <f t="shared" si="18"/>
        <v>0.32397903341836354</v>
      </c>
      <c r="P1177" s="19">
        <v>0.42033345520234661</v>
      </c>
      <c r="R1177" s="50"/>
      <c r="S1177" s="17"/>
    </row>
    <row r="1178" spans="2:19" x14ac:dyDescent="0.2">
      <c r="B1178" s="3">
        <v>1171</v>
      </c>
      <c r="D1178" s="32" t="s">
        <v>392</v>
      </c>
      <c r="E1178" s="32"/>
      <c r="F1178" s="3" t="s">
        <v>393</v>
      </c>
      <c r="G1178" s="4"/>
      <c r="H1178" s="21">
        <v>1370706.7799999998</v>
      </c>
      <c r="I1178" s="21">
        <v>1548954.1622907238</v>
      </c>
      <c r="J1178" s="4"/>
      <c r="K1178" s="17">
        <v>4231434.2238263953</v>
      </c>
      <c r="L1178" s="17">
        <v>4231434.2238263953</v>
      </c>
      <c r="N1178" s="18">
        <v>0.3239343228548402</v>
      </c>
      <c r="O1178" s="18">
        <f t="shared" si="18"/>
        <v>0.3239343228548402</v>
      </c>
      <c r="P1178" s="19">
        <v>0.36605890115669526</v>
      </c>
      <c r="R1178" s="50"/>
      <c r="S1178" s="17"/>
    </row>
    <row r="1179" spans="2:19" x14ac:dyDescent="0.2">
      <c r="B1179" s="3">
        <v>1172</v>
      </c>
      <c r="D1179" s="32" t="s">
        <v>2929</v>
      </c>
      <c r="E1179" s="32"/>
      <c r="F1179" s="3" t="s">
        <v>2930</v>
      </c>
      <c r="H1179" s="21">
        <v>13702426.200000001</v>
      </c>
      <c r="I1179" s="21">
        <v>15143539.840843145</v>
      </c>
      <c r="K1179" s="17">
        <v>42321097.733785629</v>
      </c>
      <c r="L1179" s="17">
        <v>55676650</v>
      </c>
      <c r="N1179" s="18">
        <v>0.32377293911875848</v>
      </c>
      <c r="O1179" s="18">
        <f t="shared" si="18"/>
        <v>0.24610723166713516</v>
      </c>
      <c r="P1179" s="19">
        <v>0.35782483564347167</v>
      </c>
      <c r="R1179" s="50"/>
      <c r="S1179" s="17"/>
    </row>
    <row r="1180" spans="2:19" x14ac:dyDescent="0.2">
      <c r="B1180" s="3">
        <v>1173</v>
      </c>
      <c r="D1180" s="32" t="s">
        <v>3166</v>
      </c>
      <c r="E1180" s="32"/>
      <c r="F1180" s="3" t="s">
        <v>3167</v>
      </c>
      <c r="H1180" s="21">
        <v>411931.9</v>
      </c>
      <c r="I1180" s="21">
        <v>431677.37528655247</v>
      </c>
      <c r="K1180" s="17">
        <v>1272702.2637361302</v>
      </c>
      <c r="L1180" s="17">
        <v>1272700</v>
      </c>
      <c r="N1180" s="18">
        <v>0.32366713860533058</v>
      </c>
      <c r="O1180" s="18">
        <f t="shared" si="18"/>
        <v>0.32366771430816377</v>
      </c>
      <c r="P1180" s="19">
        <v>0.33918174547700214</v>
      </c>
      <c r="R1180" s="50"/>
      <c r="S1180" s="17"/>
    </row>
    <row r="1181" spans="2:19" x14ac:dyDescent="0.2">
      <c r="B1181" s="3">
        <v>1174</v>
      </c>
      <c r="D1181" s="32" t="s">
        <v>2294</v>
      </c>
      <c r="E1181" s="32"/>
      <c r="F1181" s="3" t="s">
        <v>2295</v>
      </c>
      <c r="H1181" s="21">
        <v>830348.87999999989</v>
      </c>
      <c r="I1181" s="21">
        <v>835708.1515963464</v>
      </c>
      <c r="K1181" s="17">
        <v>2565762.6774534974</v>
      </c>
      <c r="L1181" s="17">
        <v>2565762.6774534974</v>
      </c>
      <c r="N1181" s="18">
        <v>0.32362653307597244</v>
      </c>
      <c r="O1181" s="18">
        <f t="shared" si="18"/>
        <v>0.32362653307597244</v>
      </c>
      <c r="P1181" s="19">
        <v>0.32571529664067811</v>
      </c>
      <c r="R1181" s="50"/>
      <c r="S1181" s="17"/>
    </row>
    <row r="1182" spans="2:19" x14ac:dyDescent="0.2">
      <c r="B1182" s="3">
        <v>1175</v>
      </c>
      <c r="D1182" s="32" t="s">
        <v>1577</v>
      </c>
      <c r="E1182" s="32"/>
      <c r="F1182" s="3" t="s">
        <v>1578</v>
      </c>
      <c r="G1182" s="4"/>
      <c r="H1182" s="21">
        <v>5249658.4499999993</v>
      </c>
      <c r="I1182" s="21">
        <v>6146510.5816982668</v>
      </c>
      <c r="J1182" s="4"/>
      <c r="K1182" s="17">
        <v>16232287.580856984</v>
      </c>
      <c r="L1182" s="17">
        <v>16232287.580856984</v>
      </c>
      <c r="N1182" s="18">
        <v>0.32340841818198268</v>
      </c>
      <c r="O1182" s="18">
        <f t="shared" si="18"/>
        <v>0.32340841818198268</v>
      </c>
      <c r="P1182" s="19">
        <v>0.37865954204427421</v>
      </c>
      <c r="R1182" s="50"/>
      <c r="S1182" s="17"/>
    </row>
    <row r="1183" spans="2:19" x14ac:dyDescent="0.2">
      <c r="B1183" s="3">
        <v>1176</v>
      </c>
      <c r="D1183" s="32" t="s">
        <v>1568</v>
      </c>
      <c r="E1183" s="32"/>
      <c r="F1183" s="3" t="s">
        <v>1569</v>
      </c>
      <c r="H1183" s="21">
        <v>5156610.3</v>
      </c>
      <c r="I1183" s="21">
        <v>6509742.0750296274</v>
      </c>
      <c r="K1183" s="17">
        <v>15947456.124482697</v>
      </c>
      <c r="L1183" s="17">
        <v>15947456.124482697</v>
      </c>
      <c r="N1183" s="18">
        <v>0.32335002270885821</v>
      </c>
      <c r="O1183" s="18">
        <f t="shared" si="18"/>
        <v>0.32335002270885821</v>
      </c>
      <c r="P1183" s="19">
        <v>0.40819940335410648</v>
      </c>
      <c r="R1183" s="50"/>
      <c r="S1183" s="17"/>
    </row>
    <row r="1184" spans="2:19" x14ac:dyDescent="0.2">
      <c r="B1184" s="3">
        <v>1177</v>
      </c>
      <c r="D1184" s="32" t="s">
        <v>2529</v>
      </c>
      <c r="E1184" s="32"/>
      <c r="F1184" s="3" t="s">
        <v>2530</v>
      </c>
      <c r="G1184" s="4"/>
      <c r="H1184" s="21">
        <v>38952637.769999996</v>
      </c>
      <c r="I1184" s="21">
        <v>63482374.485445663</v>
      </c>
      <c r="J1184" s="4"/>
      <c r="K1184" s="17">
        <v>120550912.4868674</v>
      </c>
      <c r="L1184" s="17">
        <v>120550910</v>
      </c>
      <c r="N1184" s="18">
        <v>0.32312188241829715</v>
      </c>
      <c r="O1184" s="18">
        <f t="shared" si="18"/>
        <v>0.32312188908403922</v>
      </c>
      <c r="P1184" s="19">
        <v>0.52660218969608652</v>
      </c>
      <c r="R1184" s="50"/>
      <c r="S1184" s="17"/>
    </row>
    <row r="1185" spans="2:19" x14ac:dyDescent="0.2">
      <c r="B1185" s="3">
        <v>1178</v>
      </c>
      <c r="D1185" s="32" t="s">
        <v>1114</v>
      </c>
      <c r="E1185" s="32"/>
      <c r="F1185" s="3" t="s">
        <v>1115</v>
      </c>
      <c r="G1185" s="4"/>
      <c r="H1185" s="21">
        <v>1899160.0699999998</v>
      </c>
      <c r="I1185" s="21">
        <v>2314456.8814115608</v>
      </c>
      <c r="J1185" s="4"/>
      <c r="K1185" s="17">
        <v>5878233.9391169157</v>
      </c>
      <c r="L1185" s="17">
        <v>5878233.9391169157</v>
      </c>
      <c r="N1185" s="18">
        <v>0.32308344473362516</v>
      </c>
      <c r="O1185" s="18">
        <f t="shared" si="18"/>
        <v>0.32308344473362516</v>
      </c>
      <c r="P1185" s="19">
        <v>0.39373337389822566</v>
      </c>
      <c r="R1185" s="50"/>
      <c r="S1185" s="17"/>
    </row>
    <row r="1186" spans="2:19" x14ac:dyDescent="0.2">
      <c r="B1186" s="3">
        <v>1179</v>
      </c>
      <c r="D1186" s="32" t="s">
        <v>3563</v>
      </c>
      <c r="E1186" s="32"/>
      <c r="F1186" s="3" t="s">
        <v>3564</v>
      </c>
      <c r="H1186" s="21">
        <v>8866645.4699999988</v>
      </c>
      <c r="I1186" s="21">
        <v>12857309.869551804</v>
      </c>
      <c r="K1186" s="17">
        <v>27444319.136337366</v>
      </c>
      <c r="L1186" s="17">
        <v>27444319.136337366</v>
      </c>
      <c r="N1186" s="18">
        <v>0.32307762586320493</v>
      </c>
      <c r="O1186" s="18">
        <f t="shared" si="18"/>
        <v>0.32307762586320493</v>
      </c>
      <c r="P1186" s="19">
        <v>0.46848711406100141</v>
      </c>
      <c r="R1186" s="50"/>
      <c r="S1186" s="17"/>
    </row>
    <row r="1187" spans="2:19" x14ac:dyDescent="0.2">
      <c r="B1187" s="3">
        <v>1180</v>
      </c>
      <c r="D1187" s="32" t="s">
        <v>1257</v>
      </c>
      <c r="E1187" s="32"/>
      <c r="F1187" s="3" t="s">
        <v>159</v>
      </c>
      <c r="H1187" s="21">
        <v>1184613.83</v>
      </c>
      <c r="I1187" s="21">
        <v>1020444.8792046764</v>
      </c>
      <c r="K1187" s="17">
        <v>3669263.6691446914</v>
      </c>
      <c r="L1187" s="17">
        <v>3669263.6691446914</v>
      </c>
      <c r="N1187" s="18">
        <v>0.32284783455644511</v>
      </c>
      <c r="O1187" s="18">
        <f t="shared" si="18"/>
        <v>0.32284783455644511</v>
      </c>
      <c r="P1187" s="19">
        <v>0.27810617366795637</v>
      </c>
      <c r="R1187" s="50"/>
      <c r="S1187" s="17"/>
    </row>
    <row r="1188" spans="2:19" x14ac:dyDescent="0.2">
      <c r="B1188" s="3">
        <v>1181</v>
      </c>
      <c r="D1188" s="32" t="s">
        <v>2697</v>
      </c>
      <c r="E1188" s="32"/>
      <c r="F1188" s="3" t="s">
        <v>2698</v>
      </c>
      <c r="G1188" s="4"/>
      <c r="H1188" s="21">
        <v>457336.4</v>
      </c>
      <c r="I1188" s="21">
        <v>588719.09856158844</v>
      </c>
      <c r="J1188" s="4"/>
      <c r="K1188" s="17">
        <v>1417608.0486794116</v>
      </c>
      <c r="L1188" s="17">
        <v>1417608.0486794116</v>
      </c>
      <c r="N1188" s="18">
        <v>0.32261131730031922</v>
      </c>
      <c r="O1188" s="18">
        <f t="shared" si="18"/>
        <v>0.32261131730031922</v>
      </c>
      <c r="P1188" s="19">
        <v>0.41529045994766767</v>
      </c>
      <c r="R1188" s="50"/>
      <c r="S1188" s="17"/>
    </row>
    <row r="1189" spans="2:19" x14ac:dyDescent="0.2">
      <c r="B1189" s="3">
        <v>1182</v>
      </c>
      <c r="D1189" s="32" t="s">
        <v>2971</v>
      </c>
      <c r="E1189" s="32"/>
      <c r="F1189" s="3" t="s">
        <v>2972</v>
      </c>
      <c r="G1189" s="4"/>
      <c r="H1189" s="21">
        <v>3591354.6900000004</v>
      </c>
      <c r="I1189" s="21">
        <v>4189283.525362473</v>
      </c>
      <c r="J1189" s="4"/>
      <c r="K1189" s="17">
        <v>11143786.176019542</v>
      </c>
      <c r="L1189" s="17">
        <v>13661050</v>
      </c>
      <c r="N1189" s="18">
        <v>0.32227419238609256</v>
      </c>
      <c r="O1189" s="18">
        <f t="shared" si="18"/>
        <v>0.26289009190362383</v>
      </c>
      <c r="P1189" s="19">
        <v>0.37592999894214113</v>
      </c>
      <c r="R1189" s="50"/>
      <c r="S1189" s="17"/>
    </row>
    <row r="1190" spans="2:19" x14ac:dyDescent="0.2">
      <c r="B1190" s="3">
        <v>1183</v>
      </c>
      <c r="D1190" s="32" t="s">
        <v>1255</v>
      </c>
      <c r="E1190" s="32"/>
      <c r="F1190" s="3" t="s">
        <v>1256</v>
      </c>
      <c r="G1190" s="4"/>
      <c r="H1190" s="21">
        <v>714262.37</v>
      </c>
      <c r="I1190" s="21">
        <v>690208.74076403794</v>
      </c>
      <c r="J1190" s="4"/>
      <c r="K1190" s="17">
        <v>2217758.4566096007</v>
      </c>
      <c r="L1190" s="17">
        <v>2217758.4566096007</v>
      </c>
      <c r="N1190" s="18">
        <v>0.32206499669577587</v>
      </c>
      <c r="O1190" s="18">
        <f t="shared" si="18"/>
        <v>0.32206499669577587</v>
      </c>
      <c r="P1190" s="19">
        <v>0.31121907740087934</v>
      </c>
      <c r="R1190" s="50"/>
      <c r="S1190" s="17"/>
    </row>
    <row r="1191" spans="2:19" x14ac:dyDescent="0.2">
      <c r="B1191" s="3">
        <v>1184</v>
      </c>
      <c r="D1191" s="32" t="s">
        <v>2117</v>
      </c>
      <c r="E1191" s="32"/>
      <c r="F1191" s="3" t="s">
        <v>2118</v>
      </c>
      <c r="G1191" s="4"/>
      <c r="H1191" s="21">
        <v>145992.85</v>
      </c>
      <c r="I1191" s="21">
        <v>209442.15587015788</v>
      </c>
      <c r="J1191" s="4"/>
      <c r="K1191" s="17">
        <v>453429.48517887981</v>
      </c>
      <c r="L1191" s="17">
        <v>453429.48517887981</v>
      </c>
      <c r="N1191" s="18">
        <v>0.32197476073353548</v>
      </c>
      <c r="O1191" s="18">
        <f t="shared" si="18"/>
        <v>0.32197476073353548</v>
      </c>
      <c r="P1191" s="19">
        <v>0.46190678532414381</v>
      </c>
      <c r="R1191" s="50"/>
      <c r="S1191" s="17"/>
    </row>
    <row r="1192" spans="2:19" x14ac:dyDescent="0.2">
      <c r="B1192" s="3">
        <v>1185</v>
      </c>
      <c r="D1192" s="32" t="s">
        <v>3260</v>
      </c>
      <c r="E1192" s="32"/>
      <c r="F1192" s="3" t="s">
        <v>3261</v>
      </c>
      <c r="H1192" s="21">
        <v>814410.46</v>
      </c>
      <c r="I1192" s="21">
        <v>856664.9585125763</v>
      </c>
      <c r="K1192" s="17">
        <v>2529852.184783767</v>
      </c>
      <c r="L1192" s="17">
        <v>2529852.184783767</v>
      </c>
      <c r="N1192" s="18">
        <v>0.32192017577090565</v>
      </c>
      <c r="O1192" s="18">
        <f t="shared" si="18"/>
        <v>0.32192017577090565</v>
      </c>
      <c r="P1192" s="19">
        <v>0.33862253441728168</v>
      </c>
      <c r="R1192" s="50"/>
      <c r="S1192" s="17"/>
    </row>
    <row r="1193" spans="2:19" x14ac:dyDescent="0.2">
      <c r="B1193" s="3">
        <v>1186</v>
      </c>
      <c r="D1193" s="32" t="s">
        <v>1834</v>
      </c>
      <c r="E1193" s="32"/>
      <c r="F1193" s="3" t="s">
        <v>1835</v>
      </c>
      <c r="G1193" s="4"/>
      <c r="H1193" s="21">
        <v>1081758.5999999999</v>
      </c>
      <c r="I1193" s="21">
        <v>1381567.8386562364</v>
      </c>
      <c r="J1193" s="4"/>
      <c r="K1193" s="17">
        <v>3361291.9012634037</v>
      </c>
      <c r="L1193" s="17">
        <v>3361291.9012634037</v>
      </c>
      <c r="N1193" s="18">
        <v>0.32182822312855391</v>
      </c>
      <c r="O1193" s="18">
        <f t="shared" si="18"/>
        <v>0.32182822312855391</v>
      </c>
      <c r="P1193" s="19">
        <v>0.41102286836110496</v>
      </c>
      <c r="R1193" s="50"/>
      <c r="S1193" s="17"/>
    </row>
    <row r="1194" spans="2:19" x14ac:dyDescent="0.2">
      <c r="B1194" s="3">
        <v>1187</v>
      </c>
      <c r="D1194" s="32" t="s">
        <v>3537</v>
      </c>
      <c r="E1194" s="32"/>
      <c r="F1194" s="3" t="s">
        <v>3538</v>
      </c>
      <c r="G1194" s="4"/>
      <c r="H1194" s="21">
        <v>375493.39</v>
      </c>
      <c r="I1194" s="21">
        <v>422152.21807765571</v>
      </c>
      <c r="J1194" s="4"/>
      <c r="K1194" s="17">
        <v>1167038.9510641312</v>
      </c>
      <c r="L1194" s="17">
        <v>1167038.9510641312</v>
      </c>
      <c r="N1194" s="18">
        <v>0.32174880680513451</v>
      </c>
      <c r="O1194" s="18">
        <f t="shared" si="18"/>
        <v>0.32174880680513451</v>
      </c>
      <c r="P1194" s="19">
        <v>0.36172933019307391</v>
      </c>
      <c r="R1194" s="50"/>
      <c r="S1194" s="17"/>
    </row>
    <row r="1195" spans="2:19" x14ac:dyDescent="0.2">
      <c r="B1195" s="3">
        <v>1188</v>
      </c>
      <c r="D1195" s="32" t="s">
        <v>949</v>
      </c>
      <c r="E1195" s="32"/>
      <c r="F1195" s="3" t="s">
        <v>950</v>
      </c>
      <c r="G1195" s="4"/>
      <c r="H1195" s="21">
        <v>237555.21000000002</v>
      </c>
      <c r="I1195" s="21">
        <v>294566.17305397306</v>
      </c>
      <c r="J1195" s="4"/>
      <c r="K1195" s="17">
        <v>738618.18309146445</v>
      </c>
      <c r="L1195" s="17">
        <v>738618.18309146445</v>
      </c>
      <c r="N1195" s="18">
        <v>0.32162112365785495</v>
      </c>
      <c r="O1195" s="18">
        <f t="shared" si="18"/>
        <v>0.32162112365785495</v>
      </c>
      <c r="P1195" s="19">
        <v>0.3988070965448956</v>
      </c>
      <c r="R1195" s="50"/>
      <c r="S1195" s="17"/>
    </row>
    <row r="1196" spans="2:19" x14ac:dyDescent="0.2">
      <c r="B1196" s="3">
        <v>1189</v>
      </c>
      <c r="D1196" s="32" t="s">
        <v>426</v>
      </c>
      <c r="E1196" s="32"/>
      <c r="F1196" s="3" t="s">
        <v>427</v>
      </c>
      <c r="H1196" s="21">
        <v>178993.1</v>
      </c>
      <c r="I1196" s="21">
        <v>191213.85900911927</v>
      </c>
      <c r="K1196" s="17">
        <v>557563.77037113265</v>
      </c>
      <c r="L1196" s="17">
        <v>557563.77037113265</v>
      </c>
      <c r="N1196" s="18">
        <v>0.32102713539091027</v>
      </c>
      <c r="O1196" s="18">
        <f t="shared" si="18"/>
        <v>0.32102713539091027</v>
      </c>
      <c r="P1196" s="19">
        <v>0.34294527221853222</v>
      </c>
      <c r="R1196" s="50"/>
      <c r="S1196" s="17"/>
    </row>
    <row r="1197" spans="2:19" x14ac:dyDescent="0.2">
      <c r="B1197" s="3">
        <v>1190</v>
      </c>
      <c r="D1197" s="32" t="s">
        <v>198</v>
      </c>
      <c r="E1197" s="32"/>
      <c r="F1197" s="3" t="s">
        <v>199</v>
      </c>
      <c r="G1197" s="4"/>
      <c r="H1197" s="21">
        <v>1011882.09</v>
      </c>
      <c r="I1197" s="21">
        <v>1441611.4744170394</v>
      </c>
      <c r="J1197" s="4"/>
      <c r="K1197" s="17">
        <v>3156025.7415066129</v>
      </c>
      <c r="L1197" s="17">
        <v>3156025.7415066129</v>
      </c>
      <c r="N1197" s="18">
        <v>0.32061908643272063</v>
      </c>
      <c r="O1197" s="18">
        <f t="shared" si="18"/>
        <v>0.32061908643272063</v>
      </c>
      <c r="P1197" s="19">
        <v>0.45678064518220562</v>
      </c>
      <c r="R1197" s="50"/>
      <c r="S1197" s="17"/>
    </row>
    <row r="1198" spans="2:19" x14ac:dyDescent="0.2">
      <c r="B1198" s="3">
        <v>1191</v>
      </c>
      <c r="D1198" s="32" t="s">
        <v>2300</v>
      </c>
      <c r="E1198" s="32"/>
      <c r="F1198" s="3" t="s">
        <v>2301</v>
      </c>
      <c r="G1198" s="4"/>
      <c r="H1198" s="21">
        <v>6826379.3200000003</v>
      </c>
      <c r="I1198" s="21">
        <v>8573848.0204789843</v>
      </c>
      <c r="J1198" s="4"/>
      <c r="K1198" s="17">
        <v>21306738.540104952</v>
      </c>
      <c r="L1198" s="17">
        <v>21306738.540104952</v>
      </c>
      <c r="N1198" s="18">
        <v>0.3203859336402396</v>
      </c>
      <c r="O1198" s="18">
        <f t="shared" si="18"/>
        <v>0.3203859336402396</v>
      </c>
      <c r="P1198" s="19">
        <v>0.40240077120863527</v>
      </c>
      <c r="R1198" s="50"/>
      <c r="S1198" s="17"/>
    </row>
    <row r="1199" spans="2:19" x14ac:dyDescent="0.2">
      <c r="B1199" s="3">
        <v>1192</v>
      </c>
      <c r="D1199" s="32" t="s">
        <v>1343</v>
      </c>
      <c r="E1199" s="32"/>
      <c r="F1199" s="3" t="s">
        <v>1344</v>
      </c>
      <c r="H1199" s="21">
        <v>651817.76</v>
      </c>
      <c r="I1199" s="21">
        <v>567001.9874319667</v>
      </c>
      <c r="K1199" s="17">
        <v>2034883.3746308701</v>
      </c>
      <c r="L1199" s="17">
        <v>2034883.3746308701</v>
      </c>
      <c r="N1199" s="18">
        <v>0.32032192514140545</v>
      </c>
      <c r="O1199" s="18">
        <f t="shared" si="18"/>
        <v>0.32032192514140545</v>
      </c>
      <c r="P1199" s="19">
        <v>0.278641024100372</v>
      </c>
      <c r="R1199" s="50"/>
      <c r="S1199" s="17"/>
    </row>
    <row r="1200" spans="2:19" x14ac:dyDescent="0.2">
      <c r="B1200" s="3">
        <v>1193</v>
      </c>
      <c r="D1200" s="32" t="s">
        <v>1278</v>
      </c>
      <c r="E1200" s="32"/>
      <c r="F1200" s="3" t="s">
        <v>1279</v>
      </c>
      <c r="G1200" s="4"/>
      <c r="H1200" s="21">
        <v>543429.40999999992</v>
      </c>
      <c r="I1200" s="21">
        <v>601787.07119958289</v>
      </c>
      <c r="J1200" s="4"/>
      <c r="K1200" s="17">
        <v>1697790.5922055864</v>
      </c>
      <c r="L1200" s="17">
        <v>1697790.5922055864</v>
      </c>
      <c r="N1200" s="18">
        <v>0.32008035177885813</v>
      </c>
      <c r="O1200" s="18">
        <f t="shared" si="18"/>
        <v>0.32008035177885813</v>
      </c>
      <c r="P1200" s="19">
        <v>0.35445306032577673</v>
      </c>
      <c r="R1200" s="50"/>
      <c r="S1200" s="17"/>
    </row>
    <row r="1201" spans="2:19" x14ac:dyDescent="0.2">
      <c r="B1201" s="3">
        <v>1194</v>
      </c>
      <c r="D1201" s="32" t="s">
        <v>2400</v>
      </c>
      <c r="E1201" s="32"/>
      <c r="F1201" s="3" t="s">
        <v>2401</v>
      </c>
      <c r="H1201" s="21">
        <v>32713213.93</v>
      </c>
      <c r="I1201" s="21">
        <v>51699976.110190973</v>
      </c>
      <c r="K1201" s="17">
        <v>102239182.89819396</v>
      </c>
      <c r="L1201" s="17">
        <v>102239180</v>
      </c>
      <c r="N1201" s="18">
        <v>0.31996748215969822</v>
      </c>
      <c r="O1201" s="18">
        <f t="shared" si="18"/>
        <v>0.31996749122987878</v>
      </c>
      <c r="P1201" s="19">
        <v>0.50567673415066239</v>
      </c>
      <c r="R1201" s="50"/>
      <c r="S1201" s="17"/>
    </row>
    <row r="1202" spans="2:19" x14ac:dyDescent="0.2">
      <c r="B1202" s="3">
        <v>1195</v>
      </c>
      <c r="D1202" s="32" t="s">
        <v>2920</v>
      </c>
      <c r="E1202" s="32"/>
      <c r="F1202" s="3" t="s">
        <v>2921</v>
      </c>
      <c r="G1202" s="4"/>
      <c r="H1202" s="21">
        <v>31775772.549999997</v>
      </c>
      <c r="I1202" s="21">
        <v>34148418.531450383</v>
      </c>
      <c r="J1202" s="4"/>
      <c r="K1202" s="17">
        <v>99349563.671264187</v>
      </c>
      <c r="L1202" s="17">
        <v>125583390</v>
      </c>
      <c r="N1202" s="18">
        <v>0.31983806849058971</v>
      </c>
      <c r="O1202" s="18">
        <f t="shared" si="18"/>
        <v>0.25302528105030447</v>
      </c>
      <c r="P1202" s="19">
        <v>0.34371986418021333</v>
      </c>
      <c r="R1202" s="50"/>
      <c r="S1202" s="17"/>
    </row>
    <row r="1203" spans="2:19" x14ac:dyDescent="0.2">
      <c r="B1203" s="3">
        <v>1196</v>
      </c>
      <c r="D1203" s="32" t="s">
        <v>1149</v>
      </c>
      <c r="E1203" s="32"/>
      <c r="F1203" s="3" t="s">
        <v>511</v>
      </c>
      <c r="H1203" s="21">
        <v>812898.63</v>
      </c>
      <c r="I1203" s="21">
        <v>727120.5888002587</v>
      </c>
      <c r="K1203" s="17">
        <v>2542074.1468332894</v>
      </c>
      <c r="L1203" s="17">
        <v>3409910</v>
      </c>
      <c r="N1203" s="18">
        <v>0.31977770239811593</v>
      </c>
      <c r="O1203" s="18">
        <f t="shared" si="18"/>
        <v>0.23839298691167801</v>
      </c>
      <c r="P1203" s="19">
        <v>0.28603437460942938</v>
      </c>
      <c r="R1203" s="50"/>
      <c r="S1203" s="17"/>
    </row>
    <row r="1204" spans="2:19" x14ac:dyDescent="0.2">
      <c r="B1204" s="3">
        <v>1197</v>
      </c>
      <c r="D1204" s="32" t="s">
        <v>606</v>
      </c>
      <c r="E1204" s="32"/>
      <c r="F1204" s="3" t="s">
        <v>607</v>
      </c>
      <c r="G1204" s="4"/>
      <c r="H1204" s="21">
        <v>206832.19999999998</v>
      </c>
      <c r="I1204" s="21">
        <v>277793.64877082099</v>
      </c>
      <c r="J1204" s="4"/>
      <c r="K1204" s="17">
        <v>647377.50593323307</v>
      </c>
      <c r="L1204" s="17">
        <v>647377.50593323307</v>
      </c>
      <c r="N1204" s="18">
        <v>0.31949241069449746</v>
      </c>
      <c r="O1204" s="18">
        <f t="shared" si="18"/>
        <v>0.31949241069449746</v>
      </c>
      <c r="P1204" s="19">
        <v>0.42910611849320435</v>
      </c>
      <c r="R1204" s="50"/>
      <c r="S1204" s="17"/>
    </row>
    <row r="1205" spans="2:19" x14ac:dyDescent="0.2">
      <c r="B1205" s="3">
        <v>1198</v>
      </c>
      <c r="D1205" s="32" t="s">
        <v>1459</v>
      </c>
      <c r="E1205" s="32"/>
      <c r="F1205" s="3" t="s">
        <v>1460</v>
      </c>
      <c r="G1205" s="4"/>
      <c r="H1205" s="21">
        <v>2272056.8199999998</v>
      </c>
      <c r="I1205" s="21">
        <v>2306241.7111633383</v>
      </c>
      <c r="J1205" s="4"/>
      <c r="K1205" s="17">
        <v>7113036.5120104132</v>
      </c>
      <c r="L1205" s="17">
        <v>7113036.5120104132</v>
      </c>
      <c r="N1205" s="18">
        <v>0.31942150390534557</v>
      </c>
      <c r="O1205" s="18">
        <f t="shared" si="18"/>
        <v>0.31942150390534557</v>
      </c>
      <c r="P1205" s="19">
        <v>0.32422745296881761</v>
      </c>
      <c r="R1205" s="50"/>
      <c r="S1205" s="17"/>
    </row>
    <row r="1206" spans="2:19" x14ac:dyDescent="0.2">
      <c r="B1206" s="3">
        <v>1199</v>
      </c>
      <c r="D1206" s="32" t="s">
        <v>3262</v>
      </c>
      <c r="E1206" s="32"/>
      <c r="F1206" s="3" t="s">
        <v>3263</v>
      </c>
      <c r="G1206" s="4"/>
      <c r="H1206" s="21">
        <v>270575.77</v>
      </c>
      <c r="I1206" s="21">
        <v>280330.90415166639</v>
      </c>
      <c r="J1206" s="4"/>
      <c r="K1206" s="17">
        <v>847147.90278215811</v>
      </c>
      <c r="L1206" s="17">
        <v>847147.90278215811</v>
      </c>
      <c r="N1206" s="18">
        <v>0.31939613981382642</v>
      </c>
      <c r="O1206" s="18">
        <f t="shared" si="18"/>
        <v>0.31939613981382642</v>
      </c>
      <c r="P1206" s="19">
        <v>0.33091140665168206</v>
      </c>
      <c r="R1206" s="50"/>
      <c r="S1206" s="17"/>
    </row>
    <row r="1207" spans="2:19" x14ac:dyDescent="0.2">
      <c r="B1207" s="3">
        <v>1200</v>
      </c>
      <c r="D1207" s="32" t="s">
        <v>1127</v>
      </c>
      <c r="E1207" s="32"/>
      <c r="F1207" s="3" t="s">
        <v>1128</v>
      </c>
      <c r="H1207" s="21">
        <v>489327.18</v>
      </c>
      <c r="I1207" s="21">
        <v>547418.47988065763</v>
      </c>
      <c r="K1207" s="17">
        <v>1533030.4186037637</v>
      </c>
      <c r="L1207" s="17">
        <v>1533030.4186037637</v>
      </c>
      <c r="N1207" s="18">
        <v>0.31918947860516944</v>
      </c>
      <c r="O1207" s="18">
        <f t="shared" si="18"/>
        <v>0.31918947860516944</v>
      </c>
      <c r="P1207" s="19">
        <v>0.35708259486411847</v>
      </c>
      <c r="R1207" s="50"/>
      <c r="S1207" s="17"/>
    </row>
    <row r="1208" spans="2:19" x14ac:dyDescent="0.2">
      <c r="B1208" s="3">
        <v>1201</v>
      </c>
      <c r="D1208" s="32" t="s">
        <v>2178</v>
      </c>
      <c r="E1208" s="32"/>
      <c r="F1208" s="3" t="s">
        <v>2179</v>
      </c>
      <c r="G1208" s="4"/>
      <c r="H1208" s="21">
        <v>1170802.8500000001</v>
      </c>
      <c r="I1208" s="21">
        <v>1595771.3319772673</v>
      </c>
      <c r="J1208" s="4"/>
      <c r="K1208" s="17">
        <v>3671028.5535327266</v>
      </c>
      <c r="L1208" s="17">
        <v>3671028.5535327266</v>
      </c>
      <c r="N1208" s="18">
        <v>0.31893046674161823</v>
      </c>
      <c r="O1208" s="18">
        <f t="shared" si="18"/>
        <v>0.31893046674161823</v>
      </c>
      <c r="P1208" s="19">
        <v>0.43469324978189422</v>
      </c>
      <c r="R1208" s="50"/>
      <c r="S1208" s="17"/>
    </row>
    <row r="1209" spans="2:19" x14ac:dyDescent="0.2">
      <c r="B1209" s="3">
        <v>1202</v>
      </c>
      <c r="D1209" s="32" t="s">
        <v>1226</v>
      </c>
      <c r="E1209" s="32"/>
      <c r="F1209" s="3" t="s">
        <v>1227</v>
      </c>
      <c r="H1209" s="21">
        <v>592717.09000000008</v>
      </c>
      <c r="I1209" s="21">
        <v>714845.63262968278</v>
      </c>
      <c r="K1209" s="17">
        <v>1858561.3801214418</v>
      </c>
      <c r="L1209" s="17">
        <v>1858561.3801214418</v>
      </c>
      <c r="N1209" s="18">
        <v>0.31891176494868889</v>
      </c>
      <c r="O1209" s="18">
        <f t="shared" si="18"/>
        <v>0.31891176494868889</v>
      </c>
      <c r="P1209" s="19">
        <v>0.38462309626974683</v>
      </c>
      <c r="R1209" s="50"/>
      <c r="S1209" s="17"/>
    </row>
    <row r="1210" spans="2:19" x14ac:dyDescent="0.2">
      <c r="B1210" s="3">
        <v>1203</v>
      </c>
      <c r="D1210" s="32" t="s">
        <v>2935</v>
      </c>
      <c r="E1210" s="32"/>
      <c r="F1210" s="3" t="s">
        <v>2936</v>
      </c>
      <c r="G1210" s="4"/>
      <c r="H1210" s="21">
        <v>551641.55999999994</v>
      </c>
      <c r="I1210" s="21">
        <v>530183.50852197339</v>
      </c>
      <c r="J1210" s="4"/>
      <c r="K1210" s="17">
        <v>1730278.1346438748</v>
      </c>
      <c r="L1210" s="17">
        <v>1730278.1346438748</v>
      </c>
      <c r="N1210" s="18">
        <v>0.3188166971280248</v>
      </c>
      <c r="O1210" s="18">
        <f t="shared" si="18"/>
        <v>0.3188166971280248</v>
      </c>
      <c r="P1210" s="19">
        <v>0.3064151929719065</v>
      </c>
      <c r="R1210" s="50"/>
      <c r="S1210" s="17"/>
    </row>
    <row r="1211" spans="2:19" x14ac:dyDescent="0.2">
      <c r="B1211" s="3">
        <v>1204</v>
      </c>
      <c r="D1211" s="32" t="s">
        <v>333</v>
      </c>
      <c r="E1211" s="32"/>
      <c r="F1211" s="3" t="s">
        <v>334</v>
      </c>
      <c r="G1211" s="4"/>
      <c r="H1211" s="21">
        <v>1262378.1199999999</v>
      </c>
      <c r="I1211" s="21">
        <v>1391833.9741785857</v>
      </c>
      <c r="J1211" s="4"/>
      <c r="K1211" s="17">
        <v>3970168.0381562691</v>
      </c>
      <c r="L1211" s="17">
        <v>3970168.0381562691</v>
      </c>
      <c r="N1211" s="18">
        <v>0.31796591677420372</v>
      </c>
      <c r="O1211" s="18">
        <f t="shared" si="18"/>
        <v>0.31796591677420372</v>
      </c>
      <c r="P1211" s="19">
        <v>0.35057306411265854</v>
      </c>
      <c r="R1211" s="50"/>
      <c r="S1211" s="17"/>
    </row>
    <row r="1212" spans="2:19" x14ac:dyDescent="0.2">
      <c r="B1212" s="3">
        <v>1205</v>
      </c>
      <c r="D1212" s="32" t="s">
        <v>1441</v>
      </c>
      <c r="E1212" s="32"/>
      <c r="F1212" s="3" t="s">
        <v>1442</v>
      </c>
      <c r="H1212" s="21">
        <v>2824853.57</v>
      </c>
      <c r="I1212" s="21">
        <v>3142618.3404980237</v>
      </c>
      <c r="K1212" s="17">
        <v>8889231.5122716743</v>
      </c>
      <c r="L1212" s="17">
        <v>8889231.5122716743</v>
      </c>
      <c r="N1212" s="18">
        <v>0.31778377760780119</v>
      </c>
      <c r="O1212" s="18">
        <f t="shared" si="18"/>
        <v>0.31778377760780119</v>
      </c>
      <c r="P1212" s="19">
        <v>0.3535309364099255</v>
      </c>
      <c r="R1212" s="50"/>
      <c r="S1212" s="17"/>
    </row>
    <row r="1213" spans="2:19" x14ac:dyDescent="0.2">
      <c r="B1213" s="3">
        <v>1206</v>
      </c>
      <c r="D1213" s="32" t="s">
        <v>1666</v>
      </c>
      <c r="E1213" s="32"/>
      <c r="F1213" s="3" t="s">
        <v>1667</v>
      </c>
      <c r="H1213" s="21">
        <v>340457.95</v>
      </c>
      <c r="I1213" s="21">
        <v>414218.81079262204</v>
      </c>
      <c r="K1213" s="17">
        <v>1071471.7840098399</v>
      </c>
      <c r="L1213" s="17">
        <v>1071471.7840098399</v>
      </c>
      <c r="N1213" s="18">
        <v>0.31774793800531231</v>
      </c>
      <c r="O1213" s="18">
        <f t="shared" si="18"/>
        <v>0.31774793800531231</v>
      </c>
      <c r="P1213" s="19">
        <v>0.38658863161329693</v>
      </c>
      <c r="R1213" s="50"/>
      <c r="S1213" s="17"/>
    </row>
    <row r="1214" spans="2:19" x14ac:dyDescent="0.2">
      <c r="B1214" s="3">
        <v>1207</v>
      </c>
      <c r="D1214" s="32" t="s">
        <v>247</v>
      </c>
      <c r="E1214" s="32"/>
      <c r="F1214" s="3" t="s">
        <v>248</v>
      </c>
      <c r="H1214" s="21">
        <v>862238.85</v>
      </c>
      <c r="I1214" s="21">
        <v>971163.26526822511</v>
      </c>
      <c r="K1214" s="17">
        <v>2714974.941356671</v>
      </c>
      <c r="L1214" s="17">
        <v>2714974.941356671</v>
      </c>
      <c r="N1214" s="18">
        <v>0.31758630139294758</v>
      </c>
      <c r="O1214" s="18">
        <f t="shared" si="18"/>
        <v>0.31758630139294758</v>
      </c>
      <c r="P1214" s="19">
        <v>0.35770616165721791</v>
      </c>
      <c r="R1214" s="50"/>
      <c r="S1214" s="17"/>
    </row>
    <row r="1215" spans="2:19" x14ac:dyDescent="0.2">
      <c r="B1215" s="3">
        <v>1208</v>
      </c>
      <c r="D1215" s="32" t="s">
        <v>1800</v>
      </c>
      <c r="E1215" s="32"/>
      <c r="F1215" s="3" t="s">
        <v>1801</v>
      </c>
      <c r="H1215" s="21">
        <v>2634040.7800000003</v>
      </c>
      <c r="I1215" s="21">
        <v>3311064.2543256283</v>
      </c>
      <c r="K1215" s="17">
        <v>8298952.0103430822</v>
      </c>
      <c r="L1215" s="17">
        <v>8298952.0103430822</v>
      </c>
      <c r="N1215" s="18">
        <v>0.31739438626915351</v>
      </c>
      <c r="O1215" s="18">
        <f t="shared" si="18"/>
        <v>0.31739438626915351</v>
      </c>
      <c r="P1215" s="19">
        <v>0.39897378008681211</v>
      </c>
      <c r="R1215" s="50"/>
      <c r="S1215" s="17"/>
    </row>
    <row r="1216" spans="2:19" x14ac:dyDescent="0.2">
      <c r="B1216" s="3">
        <v>1209</v>
      </c>
      <c r="D1216" s="32" t="s">
        <v>1032</v>
      </c>
      <c r="E1216" s="32"/>
      <c r="F1216" s="3" t="s">
        <v>1033</v>
      </c>
      <c r="H1216" s="21">
        <v>2225490.04</v>
      </c>
      <c r="I1216" s="21">
        <v>2196046.0866066832</v>
      </c>
      <c r="K1216" s="17">
        <v>7015878.0212790146</v>
      </c>
      <c r="L1216" s="17">
        <v>7015878.0212790146</v>
      </c>
      <c r="N1216" s="18">
        <v>0.31720763007140862</v>
      </c>
      <c r="O1216" s="18">
        <f t="shared" si="18"/>
        <v>0.31720763007140862</v>
      </c>
      <c r="P1216" s="19">
        <v>0.31301087047781057</v>
      </c>
      <c r="R1216" s="50"/>
      <c r="S1216" s="17"/>
    </row>
    <row r="1217" spans="2:19" x14ac:dyDescent="0.2">
      <c r="B1217" s="3">
        <v>1210</v>
      </c>
      <c r="D1217" s="32" t="s">
        <v>1540</v>
      </c>
      <c r="E1217" s="32"/>
      <c r="F1217" s="3" t="s">
        <v>1541</v>
      </c>
      <c r="H1217" s="21">
        <v>2766845.99</v>
      </c>
      <c r="I1217" s="21">
        <v>2973787.6745553534</v>
      </c>
      <c r="K1217" s="17">
        <v>8733440.7381381448</v>
      </c>
      <c r="L1217" s="17">
        <v>8733440.7381381448</v>
      </c>
      <c r="N1217" s="18">
        <v>0.31681053011757832</v>
      </c>
      <c r="O1217" s="18">
        <f t="shared" si="18"/>
        <v>0.31681053011757832</v>
      </c>
      <c r="P1217" s="19">
        <v>0.34050585144169948</v>
      </c>
      <c r="R1217" s="50"/>
      <c r="S1217" s="17"/>
    </row>
    <row r="1218" spans="2:19" x14ac:dyDescent="0.2">
      <c r="B1218" s="3">
        <v>1211</v>
      </c>
      <c r="D1218" s="32" t="s">
        <v>2689</v>
      </c>
      <c r="E1218" s="32"/>
      <c r="F1218" s="3" t="s">
        <v>2690</v>
      </c>
      <c r="G1218" s="4"/>
      <c r="H1218" s="21">
        <v>1578623.5899999999</v>
      </c>
      <c r="I1218" s="21">
        <v>2008751.1566060591</v>
      </c>
      <c r="J1218" s="4"/>
      <c r="K1218" s="17">
        <v>4986702.6868088553</v>
      </c>
      <c r="L1218" s="17">
        <v>4986702.6868088553</v>
      </c>
      <c r="N1218" s="18">
        <v>0.31656661508533002</v>
      </c>
      <c r="O1218" s="18">
        <f t="shared" si="18"/>
        <v>0.31656661508533002</v>
      </c>
      <c r="P1218" s="19">
        <v>0.40282152010380251</v>
      </c>
      <c r="R1218" s="50"/>
      <c r="S1218" s="17"/>
    </row>
    <row r="1219" spans="2:19" x14ac:dyDescent="0.2">
      <c r="B1219" s="3">
        <v>1212</v>
      </c>
      <c r="D1219" s="32" t="s">
        <v>1534</v>
      </c>
      <c r="E1219" s="32"/>
      <c r="F1219" s="3" t="s">
        <v>1535</v>
      </c>
      <c r="G1219" s="4"/>
      <c r="H1219" s="21">
        <v>1372387.58</v>
      </c>
      <c r="I1219" s="21">
        <v>1626332.978662675</v>
      </c>
      <c r="J1219" s="4"/>
      <c r="K1219" s="17">
        <v>4338127.8874661839</v>
      </c>
      <c r="L1219" s="17">
        <v>4338127.8874661839</v>
      </c>
      <c r="N1219" s="18">
        <v>0.31635479995071908</v>
      </c>
      <c r="O1219" s="18">
        <f t="shared" si="18"/>
        <v>0.31635479995071908</v>
      </c>
      <c r="P1219" s="19">
        <v>0.37489281571470329</v>
      </c>
      <c r="R1219" s="50"/>
      <c r="S1219" s="17"/>
    </row>
    <row r="1220" spans="2:19" x14ac:dyDescent="0.2">
      <c r="B1220" s="3">
        <v>1213</v>
      </c>
      <c r="D1220" s="32" t="s">
        <v>1138</v>
      </c>
      <c r="E1220" s="32"/>
      <c r="F1220" s="3" t="s">
        <v>1139</v>
      </c>
      <c r="H1220" s="21">
        <v>1909392.6099999999</v>
      </c>
      <c r="I1220" s="21">
        <v>2142058.5878893794</v>
      </c>
      <c r="K1220" s="17">
        <v>6035867.5675375406</v>
      </c>
      <c r="L1220" s="17">
        <v>7195570</v>
      </c>
      <c r="N1220" s="18">
        <v>0.31634103774397038</v>
      </c>
      <c r="O1220" s="18">
        <f t="shared" si="18"/>
        <v>0.26535668612771468</v>
      </c>
      <c r="P1220" s="19">
        <v>0.35488826816047542</v>
      </c>
      <c r="R1220" s="50"/>
      <c r="S1220" s="17"/>
    </row>
    <row r="1221" spans="2:19" x14ac:dyDescent="0.2">
      <c r="B1221" s="3">
        <v>1214</v>
      </c>
      <c r="D1221" s="32" t="s">
        <v>3304</v>
      </c>
      <c r="E1221" s="32"/>
      <c r="F1221" s="3" t="s">
        <v>3305</v>
      </c>
      <c r="H1221" s="21">
        <v>521697.95999999996</v>
      </c>
      <c r="I1221" s="21">
        <v>563450.31847180403</v>
      </c>
      <c r="K1221" s="17">
        <v>1649889.6477906927</v>
      </c>
      <c r="L1221" s="17">
        <v>1649889.6477906927</v>
      </c>
      <c r="N1221" s="18">
        <v>0.31620172942995717</v>
      </c>
      <c r="O1221" s="18">
        <f t="shared" si="18"/>
        <v>0.31620172942995717</v>
      </c>
      <c r="P1221" s="19">
        <v>0.34150788158850492</v>
      </c>
      <c r="R1221" s="50"/>
      <c r="S1221" s="17"/>
    </row>
    <row r="1222" spans="2:19" x14ac:dyDescent="0.2">
      <c r="B1222" s="3">
        <v>1215</v>
      </c>
      <c r="D1222" s="32" t="s">
        <v>1335</v>
      </c>
      <c r="E1222" s="32"/>
      <c r="F1222" s="3" t="s">
        <v>1336</v>
      </c>
      <c r="H1222" s="21">
        <v>1046242.7799999999</v>
      </c>
      <c r="I1222" s="21">
        <v>988542.69674866926</v>
      </c>
      <c r="K1222" s="17">
        <v>3312146.2950818427</v>
      </c>
      <c r="L1222" s="17">
        <v>3312146.2950818427</v>
      </c>
      <c r="N1222" s="18">
        <v>0.31588060634687254</v>
      </c>
      <c r="O1222" s="18">
        <f t="shared" si="18"/>
        <v>0.31588060634687254</v>
      </c>
      <c r="P1222" s="19">
        <v>0.29845985312198969</v>
      </c>
      <c r="R1222" s="50"/>
      <c r="S1222" s="17"/>
    </row>
    <row r="1223" spans="2:19" x14ac:dyDescent="0.2">
      <c r="B1223" s="3">
        <v>1216</v>
      </c>
      <c r="D1223" s="32" t="s">
        <v>2466</v>
      </c>
      <c r="E1223" s="32"/>
      <c r="F1223" s="3" t="s">
        <v>2467</v>
      </c>
      <c r="H1223" s="21">
        <v>554456.1100000001</v>
      </c>
      <c r="I1223" s="21">
        <v>771012.31580081512</v>
      </c>
      <c r="K1223" s="17">
        <v>1755426.3851893235</v>
      </c>
      <c r="L1223" s="17">
        <v>1755426.3851893235</v>
      </c>
      <c r="N1223" s="18">
        <v>0.31585266957247071</v>
      </c>
      <c r="O1223" s="18">
        <f t="shared" si="18"/>
        <v>0.31585266957247071</v>
      </c>
      <c r="P1223" s="19">
        <v>0.43921654721947295</v>
      </c>
      <c r="R1223" s="50"/>
      <c r="S1223" s="17"/>
    </row>
    <row r="1224" spans="2:19" x14ac:dyDescent="0.2">
      <c r="B1224" s="3">
        <v>1217</v>
      </c>
      <c r="D1224" s="32" t="s">
        <v>476</v>
      </c>
      <c r="E1224" s="32"/>
      <c r="F1224" s="3" t="s">
        <v>477</v>
      </c>
      <c r="H1224" s="21">
        <v>23292093.590000004</v>
      </c>
      <c r="I1224" s="21">
        <v>30703146.204797838</v>
      </c>
      <c r="K1224" s="17">
        <v>73757850.701718181</v>
      </c>
      <c r="L1224" s="17">
        <v>73757850.701718181</v>
      </c>
      <c r="N1224" s="18">
        <v>0.31579138177703731</v>
      </c>
      <c r="O1224" s="18">
        <f t="shared" ref="O1224:O1287" si="19">+H1224/L1224</f>
        <v>0.31579138177703731</v>
      </c>
      <c r="P1224" s="19">
        <v>0.4162695348724772</v>
      </c>
      <c r="R1224" s="50"/>
      <c r="S1224" s="17"/>
    </row>
    <row r="1225" spans="2:19" x14ac:dyDescent="0.2">
      <c r="B1225" s="3">
        <v>1218</v>
      </c>
      <c r="D1225" s="32" t="s">
        <v>2292</v>
      </c>
      <c r="E1225" s="32"/>
      <c r="F1225" s="3" t="s">
        <v>2293</v>
      </c>
      <c r="G1225" s="4"/>
      <c r="H1225" s="21">
        <v>2122073.16</v>
      </c>
      <c r="I1225" s="21">
        <v>2158032.1014535534</v>
      </c>
      <c r="J1225" s="4"/>
      <c r="K1225" s="17">
        <v>6720357.4206482107</v>
      </c>
      <c r="L1225" s="17">
        <v>6720357.4206482107</v>
      </c>
      <c r="N1225" s="18">
        <v>0.31576790149285183</v>
      </c>
      <c r="O1225" s="18">
        <f t="shared" si="19"/>
        <v>0.31576790149285183</v>
      </c>
      <c r="P1225" s="19">
        <v>0.32111864985380512</v>
      </c>
      <c r="R1225" s="50"/>
      <c r="S1225" s="17"/>
    </row>
    <row r="1226" spans="2:19" x14ac:dyDescent="0.2">
      <c r="B1226" s="3">
        <v>1219</v>
      </c>
      <c r="D1226" s="32" t="s">
        <v>856</v>
      </c>
      <c r="E1226" s="32"/>
      <c r="F1226" s="3" t="s">
        <v>857</v>
      </c>
      <c r="H1226" s="21">
        <v>264896.89</v>
      </c>
      <c r="I1226" s="21">
        <v>305097.8981985359</v>
      </c>
      <c r="K1226" s="17">
        <v>838938.40582578257</v>
      </c>
      <c r="L1226" s="17">
        <v>838938.40582578257</v>
      </c>
      <c r="N1226" s="18">
        <v>0.31575248928943372</v>
      </c>
      <c r="O1226" s="18">
        <f t="shared" si="19"/>
        <v>0.31575248928943372</v>
      </c>
      <c r="P1226" s="19">
        <v>0.36367139241673213</v>
      </c>
      <c r="R1226" s="50"/>
      <c r="S1226" s="17"/>
    </row>
    <row r="1227" spans="2:19" x14ac:dyDescent="0.2">
      <c r="B1227" s="3">
        <v>1220</v>
      </c>
      <c r="D1227" s="32" t="s">
        <v>3135</v>
      </c>
      <c r="E1227" s="32"/>
      <c r="F1227" s="3" t="s">
        <v>3136</v>
      </c>
      <c r="H1227" s="21">
        <v>1283645.73</v>
      </c>
      <c r="I1227" s="21">
        <v>1614685.020185791</v>
      </c>
      <c r="K1227" s="17">
        <v>4068340.006375385</v>
      </c>
      <c r="L1227" s="17">
        <v>4068340.006375385</v>
      </c>
      <c r="N1227" s="18">
        <v>0.31552075981565791</v>
      </c>
      <c r="O1227" s="18">
        <f t="shared" si="19"/>
        <v>0.31552075981565791</v>
      </c>
      <c r="P1227" s="19">
        <v>0.39689038223340772</v>
      </c>
      <c r="R1227" s="50"/>
      <c r="S1227" s="17"/>
    </row>
    <row r="1228" spans="2:19" x14ac:dyDescent="0.2">
      <c r="B1228" s="3">
        <v>1221</v>
      </c>
      <c r="D1228" s="32" t="s">
        <v>2316</v>
      </c>
      <c r="E1228" s="32"/>
      <c r="F1228" s="3" t="s">
        <v>2317</v>
      </c>
      <c r="G1228" s="4"/>
      <c r="H1228" s="21">
        <v>1340219.3399999999</v>
      </c>
      <c r="I1228" s="21">
        <v>1289617.4118329738</v>
      </c>
      <c r="J1228" s="4"/>
      <c r="K1228" s="17">
        <v>4251180.5068758149</v>
      </c>
      <c r="L1228" s="17">
        <v>4251180.5068758149</v>
      </c>
      <c r="N1228" s="18">
        <v>0.31525815895898635</v>
      </c>
      <c r="O1228" s="18">
        <f t="shared" si="19"/>
        <v>0.31525815895898635</v>
      </c>
      <c r="P1228" s="19">
        <v>0.30335512918050889</v>
      </c>
      <c r="R1228" s="50"/>
      <c r="S1228" s="17"/>
    </row>
    <row r="1229" spans="2:19" x14ac:dyDescent="0.2">
      <c r="B1229" s="3">
        <v>1222</v>
      </c>
      <c r="D1229" s="32" t="s">
        <v>3595</v>
      </c>
      <c r="E1229" s="32"/>
      <c r="F1229" s="3" t="s">
        <v>3596</v>
      </c>
      <c r="H1229" s="21">
        <v>3466819.6799999997</v>
      </c>
      <c r="I1229" s="21">
        <v>4574180.6746142525</v>
      </c>
      <c r="K1229" s="17">
        <v>11000838.049401319</v>
      </c>
      <c r="L1229" s="17">
        <v>11000838.049401319</v>
      </c>
      <c r="N1229" s="18">
        <v>0.31514141599318146</v>
      </c>
      <c r="O1229" s="18">
        <f t="shared" si="19"/>
        <v>0.31514141599318146</v>
      </c>
      <c r="P1229" s="19">
        <v>0.41580292829264814</v>
      </c>
      <c r="R1229" s="50"/>
      <c r="S1229" s="17"/>
    </row>
    <row r="1230" spans="2:19" x14ac:dyDescent="0.2">
      <c r="B1230" s="3">
        <v>1223</v>
      </c>
      <c r="D1230" s="32" t="s">
        <v>1276</v>
      </c>
      <c r="E1230" s="32"/>
      <c r="F1230" s="3" t="s">
        <v>1277</v>
      </c>
      <c r="H1230" s="21">
        <v>941132.54</v>
      </c>
      <c r="I1230" s="21">
        <v>1012593.6535725065</v>
      </c>
      <c r="K1230" s="17">
        <v>2986771.1908025667</v>
      </c>
      <c r="L1230" s="17">
        <v>2986771.1908025667</v>
      </c>
      <c r="N1230" s="18">
        <v>0.31510031397721866</v>
      </c>
      <c r="O1230" s="18">
        <f t="shared" si="19"/>
        <v>0.31510031397721866</v>
      </c>
      <c r="P1230" s="19">
        <v>0.33902618877893193</v>
      </c>
      <c r="R1230" s="50"/>
      <c r="S1230" s="17"/>
    </row>
    <row r="1231" spans="2:19" x14ac:dyDescent="0.2">
      <c r="B1231" s="3">
        <v>1224</v>
      </c>
      <c r="D1231" s="32" t="s">
        <v>1874</v>
      </c>
      <c r="E1231" s="32"/>
      <c r="F1231" s="3" t="s">
        <v>1875</v>
      </c>
      <c r="H1231" s="21">
        <v>2092188.7</v>
      </c>
      <c r="I1231" s="21">
        <v>2749457.1600178243</v>
      </c>
      <c r="K1231" s="17">
        <v>6640243.9071601965</v>
      </c>
      <c r="L1231" s="17">
        <v>6640243.9071601965</v>
      </c>
      <c r="N1231" s="18">
        <v>0.31507708591005013</v>
      </c>
      <c r="O1231" s="18">
        <f t="shared" si="19"/>
        <v>0.31507708591005013</v>
      </c>
      <c r="P1231" s="19">
        <v>0.41405966384052184</v>
      </c>
      <c r="R1231" s="50"/>
      <c r="S1231" s="17"/>
    </row>
    <row r="1232" spans="2:19" x14ac:dyDescent="0.2">
      <c r="B1232" s="3">
        <v>1225</v>
      </c>
      <c r="D1232" s="32" t="s">
        <v>1145</v>
      </c>
      <c r="E1232" s="32"/>
      <c r="F1232" s="3" t="s">
        <v>1146</v>
      </c>
      <c r="H1232" s="21">
        <v>635623.91</v>
      </c>
      <c r="I1232" s="21">
        <v>611891.92677759938</v>
      </c>
      <c r="K1232" s="17">
        <v>2018148.890515646</v>
      </c>
      <c r="L1232" s="17">
        <v>2813870</v>
      </c>
      <c r="N1232" s="18">
        <v>0.31495392286819596</v>
      </c>
      <c r="O1232" s="18">
        <f t="shared" si="19"/>
        <v>0.22588957912057062</v>
      </c>
      <c r="P1232" s="19">
        <v>0.30319464022362513</v>
      </c>
      <c r="R1232" s="50"/>
      <c r="S1232" s="17"/>
    </row>
    <row r="1233" spans="2:19" x14ac:dyDescent="0.2">
      <c r="B1233" s="3">
        <v>1226</v>
      </c>
      <c r="D1233" s="32" t="s">
        <v>2410</v>
      </c>
      <c r="E1233" s="32"/>
      <c r="F1233" s="3" t="s">
        <v>2411</v>
      </c>
      <c r="G1233" s="4"/>
      <c r="H1233" s="21">
        <v>5342566.01</v>
      </c>
      <c r="I1233" s="21">
        <v>7351781.141373856</v>
      </c>
      <c r="J1233" s="4"/>
      <c r="K1233" s="17">
        <v>16977916.639501736</v>
      </c>
      <c r="L1233" s="17">
        <v>16977920</v>
      </c>
      <c r="N1233" s="18">
        <v>0.31467736138895264</v>
      </c>
      <c r="O1233" s="18">
        <f t="shared" si="19"/>
        <v>0.31467729910377712</v>
      </c>
      <c r="P1233" s="19">
        <v>0.43302021664241219</v>
      </c>
      <c r="R1233" s="50"/>
      <c r="S1233" s="17"/>
    </row>
    <row r="1234" spans="2:19" x14ac:dyDescent="0.2">
      <c r="B1234" s="3">
        <v>1227</v>
      </c>
      <c r="D1234" s="32" t="s">
        <v>2198</v>
      </c>
      <c r="E1234" s="32"/>
      <c r="F1234" s="3" t="s">
        <v>2199</v>
      </c>
      <c r="H1234" s="21">
        <v>510483.61000000004</v>
      </c>
      <c r="I1234" s="21">
        <v>661584.45157651068</v>
      </c>
      <c r="K1234" s="17">
        <v>1623002.5353506338</v>
      </c>
      <c r="L1234" s="17">
        <v>1623002.5353506338</v>
      </c>
      <c r="N1234" s="18">
        <v>0.31453038358298996</v>
      </c>
      <c r="O1234" s="18">
        <f t="shared" si="19"/>
        <v>0.31453038358298996</v>
      </c>
      <c r="P1234" s="19">
        <v>0.40762995569417387</v>
      </c>
      <c r="R1234" s="50"/>
      <c r="S1234" s="17"/>
    </row>
    <row r="1235" spans="2:19" x14ac:dyDescent="0.2">
      <c r="B1235" s="3">
        <v>1228</v>
      </c>
      <c r="D1235" s="32" t="s">
        <v>3075</v>
      </c>
      <c r="E1235" s="32"/>
      <c r="F1235" s="3" t="s">
        <v>3076</v>
      </c>
      <c r="G1235" s="4"/>
      <c r="H1235" s="21">
        <v>2021140.2999999998</v>
      </c>
      <c r="I1235" s="21">
        <v>2739371.2432000982</v>
      </c>
      <c r="J1235" s="4"/>
      <c r="K1235" s="17">
        <v>6428862.0775327282</v>
      </c>
      <c r="L1235" s="17">
        <v>6428862.0775327282</v>
      </c>
      <c r="N1235" s="18">
        <v>0.314385388210984</v>
      </c>
      <c r="O1235" s="18">
        <f t="shared" si="19"/>
        <v>0.314385388210984</v>
      </c>
      <c r="P1235" s="19">
        <v>0.42610515051699721</v>
      </c>
      <c r="R1235" s="50"/>
      <c r="S1235" s="17"/>
    </row>
    <row r="1236" spans="2:19" x14ac:dyDescent="0.2">
      <c r="B1236" s="3">
        <v>1229</v>
      </c>
      <c r="D1236" s="32" t="s">
        <v>2949</v>
      </c>
      <c r="E1236" s="32"/>
      <c r="F1236" s="3" t="s">
        <v>2950</v>
      </c>
      <c r="H1236" s="21">
        <v>1550628.63</v>
      </c>
      <c r="I1236" s="21">
        <v>1416656.6202389335</v>
      </c>
      <c r="K1236" s="17">
        <v>4934360.266273262</v>
      </c>
      <c r="L1236" s="17">
        <v>4934360.266273262</v>
      </c>
      <c r="N1236" s="18">
        <v>0.31425119900520188</v>
      </c>
      <c r="O1236" s="18">
        <f t="shared" si="19"/>
        <v>0.31425119900520188</v>
      </c>
      <c r="P1236" s="19">
        <v>0.28710036231482566</v>
      </c>
      <c r="R1236" s="50"/>
      <c r="S1236" s="17"/>
    </row>
    <row r="1237" spans="2:19" x14ac:dyDescent="0.2">
      <c r="B1237" s="3">
        <v>1230</v>
      </c>
      <c r="D1237" s="32" t="s">
        <v>3213</v>
      </c>
      <c r="E1237" s="32"/>
      <c r="F1237" s="3" t="s">
        <v>3214</v>
      </c>
      <c r="H1237" s="21">
        <v>1022873.5499999999</v>
      </c>
      <c r="I1237" s="21">
        <v>955755.28403957142</v>
      </c>
      <c r="K1237" s="17">
        <v>3260447.736838684</v>
      </c>
      <c r="L1237" s="17">
        <v>3260447.736838684</v>
      </c>
      <c r="N1237" s="18">
        <v>0.31372180527321492</v>
      </c>
      <c r="O1237" s="18">
        <f t="shared" si="19"/>
        <v>0.31372180527321492</v>
      </c>
      <c r="P1237" s="19">
        <v>0.29313620741127644</v>
      </c>
      <c r="R1237" s="50"/>
      <c r="S1237" s="17"/>
    </row>
    <row r="1238" spans="2:19" x14ac:dyDescent="0.2">
      <c r="B1238" s="3">
        <v>1231</v>
      </c>
      <c r="D1238" s="32" t="s">
        <v>1224</v>
      </c>
      <c r="E1238" s="32"/>
      <c r="F1238" s="3" t="s">
        <v>1225</v>
      </c>
      <c r="G1238" s="4"/>
      <c r="H1238" s="21">
        <v>437437.79000000004</v>
      </c>
      <c r="I1238" s="21">
        <v>344597.95248412713</v>
      </c>
      <c r="J1238" s="4"/>
      <c r="K1238" s="17">
        <v>1394615.0189911993</v>
      </c>
      <c r="L1238" s="17">
        <v>1394615.0189911993</v>
      </c>
      <c r="N1238" s="18">
        <v>0.31366203865811121</v>
      </c>
      <c r="O1238" s="18">
        <f t="shared" si="19"/>
        <v>0.31366203865811121</v>
      </c>
      <c r="P1238" s="19">
        <v>0.24709181228622759</v>
      </c>
      <c r="R1238" s="50"/>
      <c r="S1238" s="17"/>
    </row>
    <row r="1239" spans="2:19" x14ac:dyDescent="0.2">
      <c r="B1239" s="3">
        <v>1232</v>
      </c>
      <c r="D1239" s="32" t="s">
        <v>1076</v>
      </c>
      <c r="E1239" s="32"/>
      <c r="F1239" s="3" t="s">
        <v>1077</v>
      </c>
      <c r="H1239" s="21">
        <v>139525.72</v>
      </c>
      <c r="I1239" s="21">
        <v>146013.94287303556</v>
      </c>
      <c r="K1239" s="17">
        <v>444902.33570555563</v>
      </c>
      <c r="L1239" s="17">
        <v>444902.33570555563</v>
      </c>
      <c r="N1239" s="18">
        <v>0.31360977185865041</v>
      </c>
      <c r="O1239" s="18">
        <f t="shared" si="19"/>
        <v>0.31360977185865041</v>
      </c>
      <c r="P1239" s="19">
        <v>0.32819324861820953</v>
      </c>
      <c r="R1239" s="50"/>
      <c r="S1239" s="17"/>
    </row>
    <row r="1240" spans="2:19" x14ac:dyDescent="0.2">
      <c r="B1240" s="3">
        <v>1233</v>
      </c>
      <c r="D1240" s="32" t="s">
        <v>410</v>
      </c>
      <c r="E1240" s="32"/>
      <c r="F1240" s="3" t="s">
        <v>411</v>
      </c>
      <c r="H1240" s="21">
        <v>227652.14</v>
      </c>
      <c r="I1240" s="21">
        <v>235755.90288059611</v>
      </c>
      <c r="K1240" s="17">
        <v>726273.2111163364</v>
      </c>
      <c r="L1240" s="17">
        <v>726273.2111163364</v>
      </c>
      <c r="N1240" s="18">
        <v>0.31345248112632657</v>
      </c>
      <c r="O1240" s="18">
        <f t="shared" si="19"/>
        <v>0.31345248112632657</v>
      </c>
      <c r="P1240" s="19">
        <v>0.32461048992599029</v>
      </c>
      <c r="R1240" s="50"/>
      <c r="S1240" s="17"/>
    </row>
    <row r="1241" spans="2:19" x14ac:dyDescent="0.2">
      <c r="B1241" s="3">
        <v>1234</v>
      </c>
      <c r="D1241" s="32" t="s">
        <v>2967</v>
      </c>
      <c r="E1241" s="32"/>
      <c r="F1241" s="3" t="s">
        <v>2968</v>
      </c>
      <c r="G1241" s="4"/>
      <c r="H1241" s="21">
        <v>813718.19000000006</v>
      </c>
      <c r="I1241" s="21">
        <v>801250.73169572395</v>
      </c>
      <c r="J1241" s="4"/>
      <c r="K1241" s="17">
        <v>2596165.4360324275</v>
      </c>
      <c r="L1241" s="17">
        <v>3271770</v>
      </c>
      <c r="N1241" s="18">
        <v>0.31343079247043648</v>
      </c>
      <c r="O1241" s="18">
        <f t="shared" si="19"/>
        <v>0.24870886095293987</v>
      </c>
      <c r="P1241" s="19">
        <v>0.30862853367319687</v>
      </c>
      <c r="R1241" s="50"/>
      <c r="S1241" s="17"/>
    </row>
    <row r="1242" spans="2:19" x14ac:dyDescent="0.2">
      <c r="B1242" s="3">
        <v>1235</v>
      </c>
      <c r="D1242" s="32" t="s">
        <v>1641</v>
      </c>
      <c r="E1242" s="32"/>
      <c r="F1242" s="3" t="s">
        <v>1642</v>
      </c>
      <c r="G1242" s="4"/>
      <c r="H1242" s="21">
        <v>3200241.12</v>
      </c>
      <c r="I1242" s="21">
        <v>4266942.0536454339</v>
      </c>
      <c r="J1242" s="4"/>
      <c r="K1242" s="17">
        <v>10211285.562433025</v>
      </c>
      <c r="L1242" s="17">
        <v>10211285.562433025</v>
      </c>
      <c r="N1242" s="18">
        <v>0.31340237234903889</v>
      </c>
      <c r="O1242" s="18">
        <f t="shared" si="19"/>
        <v>0.31340237234903889</v>
      </c>
      <c r="P1242" s="19">
        <v>0.41786531456365972</v>
      </c>
      <c r="R1242" s="50"/>
      <c r="S1242" s="17"/>
    </row>
    <row r="1243" spans="2:19" x14ac:dyDescent="0.2">
      <c r="B1243" s="3">
        <v>1236</v>
      </c>
      <c r="D1243" s="32" t="s">
        <v>698</v>
      </c>
      <c r="E1243" s="32"/>
      <c r="F1243" s="3" t="s">
        <v>699</v>
      </c>
      <c r="H1243" s="21">
        <v>711638.63</v>
      </c>
      <c r="I1243" s="21">
        <v>839075.29570674826</v>
      </c>
      <c r="K1243" s="17">
        <v>2270937.9907060806</v>
      </c>
      <c r="L1243" s="17">
        <v>4399270</v>
      </c>
      <c r="N1243" s="18">
        <v>0.31336770660952179</v>
      </c>
      <c r="O1243" s="18">
        <f t="shared" si="19"/>
        <v>0.1617628902067843</v>
      </c>
      <c r="P1243" s="19">
        <v>0.36948401900038791</v>
      </c>
      <c r="R1243" s="50"/>
      <c r="S1243" s="17"/>
    </row>
    <row r="1244" spans="2:19" x14ac:dyDescent="0.2">
      <c r="B1244" s="3">
        <v>1237</v>
      </c>
      <c r="D1244" s="32" t="s">
        <v>1962</v>
      </c>
      <c r="E1244" s="32"/>
      <c r="F1244" s="3" t="s">
        <v>1963</v>
      </c>
      <c r="H1244" s="21">
        <v>3306287.55</v>
      </c>
      <c r="I1244" s="21">
        <v>3464381.2799207885</v>
      </c>
      <c r="K1244" s="17">
        <v>10555455.461203938</v>
      </c>
      <c r="L1244" s="17">
        <v>10555455.461203938</v>
      </c>
      <c r="N1244" s="18">
        <v>0.31323021182289085</v>
      </c>
      <c r="O1244" s="18">
        <f t="shared" si="19"/>
        <v>0.31323021182289085</v>
      </c>
      <c r="P1244" s="19">
        <v>0.32820765457766865</v>
      </c>
      <c r="R1244" s="50"/>
      <c r="S1244" s="17"/>
    </row>
    <row r="1245" spans="2:19" x14ac:dyDescent="0.2">
      <c r="B1245" s="3">
        <v>1238</v>
      </c>
      <c r="D1245" s="32" t="s">
        <v>2249</v>
      </c>
      <c r="E1245" s="32"/>
      <c r="F1245" s="3" t="s">
        <v>2250</v>
      </c>
      <c r="G1245" s="4"/>
      <c r="H1245" s="21">
        <v>2611704.88</v>
      </c>
      <c r="I1245" s="21">
        <v>3831028.3681459064</v>
      </c>
      <c r="J1245" s="4"/>
      <c r="K1245" s="17">
        <v>8338070.8271584334</v>
      </c>
      <c r="L1245" s="17">
        <v>11721020</v>
      </c>
      <c r="N1245" s="18">
        <v>0.31322651655743416</v>
      </c>
      <c r="O1245" s="18">
        <f t="shared" si="19"/>
        <v>0.22282232092428814</v>
      </c>
      <c r="P1245" s="19">
        <v>0.45946220025711848</v>
      </c>
      <c r="R1245" s="50"/>
      <c r="S1245" s="17"/>
    </row>
    <row r="1246" spans="2:19" x14ac:dyDescent="0.2">
      <c r="B1246" s="3">
        <v>1239</v>
      </c>
      <c r="D1246" s="32" t="s">
        <v>2271</v>
      </c>
      <c r="E1246" s="32"/>
      <c r="F1246" s="3" t="s">
        <v>2272</v>
      </c>
      <c r="H1246" s="21">
        <v>2203499.9900000002</v>
      </c>
      <c r="I1246" s="21">
        <v>2930592.4048553258</v>
      </c>
      <c r="K1246" s="17">
        <v>7035294.8297702707</v>
      </c>
      <c r="L1246" s="17">
        <v>7035294.8297702707</v>
      </c>
      <c r="N1246" s="18">
        <v>0.3132064886144868</v>
      </c>
      <c r="O1246" s="18">
        <f t="shared" si="19"/>
        <v>0.3132064886144868</v>
      </c>
      <c r="P1246" s="19">
        <v>0.41655573444546334</v>
      </c>
      <c r="R1246" s="50"/>
      <c r="S1246" s="17"/>
    </row>
    <row r="1247" spans="2:19" x14ac:dyDescent="0.2">
      <c r="B1247" s="3">
        <v>1240</v>
      </c>
      <c r="D1247" s="32" t="s">
        <v>2191</v>
      </c>
      <c r="E1247" s="32"/>
      <c r="F1247" s="3" t="s">
        <v>2192</v>
      </c>
      <c r="H1247" s="21">
        <v>1114995.1300000001</v>
      </c>
      <c r="I1247" s="21">
        <v>1266746.1649157957</v>
      </c>
      <c r="K1247" s="17">
        <v>3560866.2367318394</v>
      </c>
      <c r="L1247" s="17">
        <v>3560866.2367318394</v>
      </c>
      <c r="N1247" s="18">
        <v>0.31312468817232009</v>
      </c>
      <c r="O1247" s="18">
        <f t="shared" si="19"/>
        <v>0.31312468817232009</v>
      </c>
      <c r="P1247" s="19">
        <v>0.35574101375917294</v>
      </c>
      <c r="R1247" s="50"/>
      <c r="S1247" s="17"/>
    </row>
    <row r="1248" spans="2:19" x14ac:dyDescent="0.2">
      <c r="B1248" s="3">
        <v>1241</v>
      </c>
      <c r="D1248" s="32" t="s">
        <v>2273</v>
      </c>
      <c r="E1248" s="32"/>
      <c r="F1248" s="3" t="s">
        <v>2274</v>
      </c>
      <c r="G1248" s="4"/>
      <c r="H1248" s="21">
        <v>3180153.3400000008</v>
      </c>
      <c r="I1248" s="21">
        <v>4193145.7124173208</v>
      </c>
      <c r="J1248" s="4"/>
      <c r="K1248" s="17">
        <v>10162487.139015324</v>
      </c>
      <c r="L1248" s="17">
        <v>10162487.139015324</v>
      </c>
      <c r="N1248" s="18">
        <v>0.31293061398236965</v>
      </c>
      <c r="O1248" s="18">
        <f t="shared" si="19"/>
        <v>0.31293061398236965</v>
      </c>
      <c r="P1248" s="19">
        <v>0.4126101863705392</v>
      </c>
      <c r="R1248" s="50"/>
      <c r="S1248" s="17"/>
    </row>
    <row r="1249" spans="2:19" x14ac:dyDescent="0.2">
      <c r="B1249" s="3">
        <v>1242</v>
      </c>
      <c r="D1249" s="32" t="s">
        <v>3227</v>
      </c>
      <c r="E1249" s="32"/>
      <c r="F1249" s="3" t="s">
        <v>3228</v>
      </c>
      <c r="G1249" s="4"/>
      <c r="H1249" s="21">
        <v>1811109.7799999998</v>
      </c>
      <c r="I1249" s="21">
        <v>1640417.0356245432</v>
      </c>
      <c r="J1249" s="4"/>
      <c r="K1249" s="17">
        <v>5792314.7313160328</v>
      </c>
      <c r="L1249" s="17">
        <v>5792314.7313160328</v>
      </c>
      <c r="N1249" s="18">
        <v>0.31267461524634899</v>
      </c>
      <c r="O1249" s="18">
        <f t="shared" si="19"/>
        <v>0.31267461524634899</v>
      </c>
      <c r="P1249" s="19">
        <v>0.28320578416702075</v>
      </c>
      <c r="R1249" s="50"/>
      <c r="S1249" s="17"/>
    </row>
    <row r="1250" spans="2:19" x14ac:dyDescent="0.2">
      <c r="B1250" s="3">
        <v>1243</v>
      </c>
      <c r="D1250" s="32" t="s">
        <v>961</v>
      </c>
      <c r="E1250" s="32"/>
      <c r="F1250" s="3" t="s">
        <v>962</v>
      </c>
      <c r="G1250" s="4"/>
      <c r="H1250" s="21">
        <v>345493.1</v>
      </c>
      <c r="I1250" s="21">
        <v>483900.60051036434</v>
      </c>
      <c r="J1250" s="4"/>
      <c r="K1250" s="17">
        <v>1105095.0142303538</v>
      </c>
      <c r="L1250" s="17">
        <v>1105095.0142303538</v>
      </c>
      <c r="N1250" s="18">
        <v>0.3126365566318472</v>
      </c>
      <c r="O1250" s="18">
        <f t="shared" si="19"/>
        <v>0.3126365566318472</v>
      </c>
      <c r="P1250" s="19">
        <v>0.43788144392939649</v>
      </c>
      <c r="R1250" s="50"/>
      <c r="S1250" s="17"/>
    </row>
    <row r="1251" spans="2:19" x14ac:dyDescent="0.2">
      <c r="B1251" s="3">
        <v>1244</v>
      </c>
      <c r="D1251" s="32" t="s">
        <v>1597</v>
      </c>
      <c r="E1251" s="32"/>
      <c r="F1251" s="3" t="s">
        <v>1598</v>
      </c>
      <c r="H1251" s="21">
        <v>684036.6100000001</v>
      </c>
      <c r="I1251" s="21">
        <v>939638.98548788938</v>
      </c>
      <c r="K1251" s="17">
        <v>2188139.3115629433</v>
      </c>
      <c r="L1251" s="17">
        <v>2188140</v>
      </c>
      <c r="N1251" s="18">
        <v>0.31261108759634082</v>
      </c>
      <c r="O1251" s="18">
        <f t="shared" si="19"/>
        <v>0.31261098924200464</v>
      </c>
      <c r="P1251" s="19">
        <v>0.42942374853487936</v>
      </c>
      <c r="R1251" s="50"/>
      <c r="S1251" s="17"/>
    </row>
    <row r="1252" spans="2:19" x14ac:dyDescent="0.2">
      <c r="B1252" s="3">
        <v>1245</v>
      </c>
      <c r="D1252" s="32" t="s">
        <v>2833</v>
      </c>
      <c r="E1252" s="32"/>
      <c r="F1252" s="3" t="s">
        <v>2834</v>
      </c>
      <c r="G1252" s="4"/>
      <c r="H1252" s="21">
        <v>2057553.31</v>
      </c>
      <c r="I1252" s="21">
        <v>2860646.0537173403</v>
      </c>
      <c r="J1252" s="4"/>
      <c r="K1252" s="17">
        <v>6586052.3980890429</v>
      </c>
      <c r="L1252" s="17">
        <v>6586052.3980890429</v>
      </c>
      <c r="N1252" s="18">
        <v>0.31241071064011022</v>
      </c>
      <c r="O1252" s="18">
        <f t="shared" si="19"/>
        <v>0.31241071064011022</v>
      </c>
      <c r="P1252" s="19">
        <v>0.43434911853227337</v>
      </c>
      <c r="R1252" s="50"/>
      <c r="S1252" s="17"/>
    </row>
    <row r="1253" spans="2:19" x14ac:dyDescent="0.2">
      <c r="B1253" s="3">
        <v>1246</v>
      </c>
      <c r="D1253" s="32" t="s">
        <v>1199</v>
      </c>
      <c r="E1253" s="32"/>
      <c r="F1253" s="3" t="s">
        <v>1200</v>
      </c>
      <c r="H1253" s="21">
        <v>1357090.93</v>
      </c>
      <c r="I1253" s="21">
        <v>1437915.0976778707</v>
      </c>
      <c r="K1253" s="17">
        <v>4351332.175847047</v>
      </c>
      <c r="L1253" s="17">
        <v>4351332.175847047</v>
      </c>
      <c r="N1253" s="18">
        <v>0.31187941420165732</v>
      </c>
      <c r="O1253" s="18">
        <f t="shared" si="19"/>
        <v>0.31187941420165732</v>
      </c>
      <c r="P1253" s="19">
        <v>0.33045399421798011</v>
      </c>
      <c r="R1253" s="50"/>
      <c r="S1253" s="17"/>
    </row>
    <row r="1254" spans="2:19" x14ac:dyDescent="0.2">
      <c r="B1254" s="3">
        <v>1247</v>
      </c>
      <c r="D1254" s="32" t="s">
        <v>2803</v>
      </c>
      <c r="E1254" s="32"/>
      <c r="F1254" s="3" t="s">
        <v>2804</v>
      </c>
      <c r="H1254" s="21">
        <v>1749131.83</v>
      </c>
      <c r="I1254" s="21">
        <v>2589950.5449779732</v>
      </c>
      <c r="K1254" s="17">
        <v>5609585.2154076109</v>
      </c>
      <c r="L1254" s="17">
        <v>5609590</v>
      </c>
      <c r="N1254" s="18">
        <v>0.31181125927024578</v>
      </c>
      <c r="O1254" s="18">
        <f t="shared" si="19"/>
        <v>0.31181099331680212</v>
      </c>
      <c r="P1254" s="19">
        <v>0.46170090042740863</v>
      </c>
      <c r="R1254" s="50"/>
      <c r="S1254" s="17"/>
    </row>
    <row r="1255" spans="2:19" x14ac:dyDescent="0.2">
      <c r="B1255" s="3">
        <v>1248</v>
      </c>
      <c r="D1255" s="32" t="s">
        <v>2848</v>
      </c>
      <c r="E1255" s="32"/>
      <c r="F1255" s="3" t="s">
        <v>2849</v>
      </c>
      <c r="G1255" s="4"/>
      <c r="H1255" s="21">
        <v>694223.33000000007</v>
      </c>
      <c r="I1255" s="21">
        <v>1049167.7182626491</v>
      </c>
      <c r="J1255" s="4"/>
      <c r="K1255" s="17">
        <v>2227164.66280651</v>
      </c>
      <c r="L1255" s="17">
        <v>2227164.66280651</v>
      </c>
      <c r="N1255" s="18">
        <v>0.31170723098901482</v>
      </c>
      <c r="O1255" s="18">
        <f t="shared" si="19"/>
        <v>0.31170723098901482</v>
      </c>
      <c r="P1255" s="19">
        <v>0.47107775001268409</v>
      </c>
      <c r="R1255" s="50"/>
      <c r="S1255" s="17"/>
    </row>
    <row r="1256" spans="2:19" x14ac:dyDescent="0.2">
      <c r="B1256" s="3">
        <v>1249</v>
      </c>
      <c r="D1256" s="32" t="s">
        <v>2380</v>
      </c>
      <c r="E1256" s="32"/>
      <c r="F1256" s="3" t="s">
        <v>1430</v>
      </c>
      <c r="G1256" s="4"/>
      <c r="H1256" s="21">
        <v>719837.78999999992</v>
      </c>
      <c r="I1256" s="21">
        <v>753350.31913301372</v>
      </c>
      <c r="J1256" s="4"/>
      <c r="K1256" s="17">
        <v>2310728.8064972432</v>
      </c>
      <c r="L1256" s="17">
        <v>2310728.8064972432</v>
      </c>
      <c r="N1256" s="18">
        <v>0.31151980620831832</v>
      </c>
      <c r="O1256" s="18">
        <f t="shared" si="19"/>
        <v>0.31151980620831832</v>
      </c>
      <c r="P1256" s="19">
        <v>0.32602281886769413</v>
      </c>
      <c r="R1256" s="50"/>
      <c r="S1256" s="17"/>
    </row>
    <row r="1257" spans="2:19" x14ac:dyDescent="0.2">
      <c r="B1257" s="3">
        <v>1250</v>
      </c>
      <c r="D1257" s="32" t="s">
        <v>629</v>
      </c>
      <c r="E1257" s="32"/>
      <c r="F1257" s="3" t="s">
        <v>630</v>
      </c>
      <c r="G1257" s="4"/>
      <c r="H1257" s="21">
        <v>199947.97000000003</v>
      </c>
      <c r="I1257" s="21">
        <v>339013.83087294921</v>
      </c>
      <c r="J1257" s="4"/>
      <c r="K1257" s="17">
        <v>642169.97285369586</v>
      </c>
      <c r="L1257" s="17">
        <v>642169.97285369586</v>
      </c>
      <c r="N1257" s="18">
        <v>0.31136300115600973</v>
      </c>
      <c r="O1257" s="18">
        <f t="shared" si="19"/>
        <v>0.31136300115600973</v>
      </c>
      <c r="P1257" s="19">
        <v>0.52791915723874239</v>
      </c>
      <c r="R1257" s="50"/>
      <c r="S1257" s="17"/>
    </row>
    <row r="1258" spans="2:19" x14ac:dyDescent="0.2">
      <c r="B1258" s="3">
        <v>1251</v>
      </c>
      <c r="D1258" s="32" t="s">
        <v>1028</v>
      </c>
      <c r="E1258" s="32"/>
      <c r="F1258" s="3" t="s">
        <v>1029</v>
      </c>
      <c r="H1258" s="21">
        <v>136125</v>
      </c>
      <c r="I1258" s="21">
        <v>194077.33977153769</v>
      </c>
      <c r="K1258" s="17">
        <v>437914.6487785473</v>
      </c>
      <c r="L1258" s="17">
        <v>437914.6487785473</v>
      </c>
      <c r="N1258" s="18">
        <v>0.3108482449255498</v>
      </c>
      <c r="O1258" s="18">
        <f t="shared" si="19"/>
        <v>0.3108482449255498</v>
      </c>
      <c r="P1258" s="19">
        <v>0.44318531091131019</v>
      </c>
      <c r="R1258" s="50"/>
      <c r="S1258" s="17"/>
    </row>
    <row r="1259" spans="2:19" x14ac:dyDescent="0.2">
      <c r="B1259" s="3">
        <v>1252</v>
      </c>
      <c r="D1259" s="32" t="s">
        <v>3083</v>
      </c>
      <c r="E1259" s="32"/>
      <c r="F1259" s="3" t="s">
        <v>3084</v>
      </c>
      <c r="G1259" s="4"/>
      <c r="H1259" s="21">
        <v>752436.55</v>
      </c>
      <c r="I1259" s="21">
        <v>908377.63255687058</v>
      </c>
      <c r="J1259" s="4"/>
      <c r="K1259" s="17">
        <v>2420614.828511944</v>
      </c>
      <c r="L1259" s="17">
        <v>2420614.828511944</v>
      </c>
      <c r="N1259" s="18">
        <v>0.31084522045275381</v>
      </c>
      <c r="O1259" s="18">
        <f t="shared" si="19"/>
        <v>0.31084522045275381</v>
      </c>
      <c r="P1259" s="19">
        <v>0.37526731715317524</v>
      </c>
      <c r="R1259" s="50"/>
      <c r="S1259" s="17"/>
    </row>
    <row r="1260" spans="2:19" x14ac:dyDescent="0.2">
      <c r="B1260" s="3">
        <v>1253</v>
      </c>
      <c r="D1260" s="32" t="s">
        <v>896</v>
      </c>
      <c r="E1260" s="32"/>
      <c r="F1260" s="3" t="s">
        <v>897</v>
      </c>
      <c r="H1260" s="21">
        <v>173425.26</v>
      </c>
      <c r="I1260" s="21">
        <v>193791.89118523733</v>
      </c>
      <c r="K1260" s="17">
        <v>557939.12103268399</v>
      </c>
      <c r="L1260" s="17">
        <v>557939.12103268399</v>
      </c>
      <c r="N1260" s="18">
        <v>0.31083186939644764</v>
      </c>
      <c r="O1260" s="18">
        <f t="shared" si="19"/>
        <v>0.31083186939644764</v>
      </c>
      <c r="P1260" s="19">
        <v>0.34733519102684512</v>
      </c>
      <c r="R1260" s="50"/>
      <c r="S1260" s="17"/>
    </row>
    <row r="1261" spans="2:19" x14ac:dyDescent="0.2">
      <c r="B1261" s="3">
        <v>1254</v>
      </c>
      <c r="D1261" s="32" t="s">
        <v>2772</v>
      </c>
      <c r="E1261" s="32"/>
      <c r="F1261" s="3" t="s">
        <v>707</v>
      </c>
      <c r="H1261" s="21">
        <v>221248.30000000002</v>
      </c>
      <c r="I1261" s="21">
        <v>308656.60388919595</v>
      </c>
      <c r="K1261" s="17">
        <v>712136.16721877223</v>
      </c>
      <c r="L1261" s="17">
        <v>712136.16721877223</v>
      </c>
      <c r="N1261" s="18">
        <v>0.31068257755265966</v>
      </c>
      <c r="O1261" s="18">
        <f t="shared" si="19"/>
        <v>0.31068257755265966</v>
      </c>
      <c r="P1261" s="19">
        <v>0.43342357557073052</v>
      </c>
      <c r="R1261" s="50"/>
      <c r="S1261" s="17"/>
    </row>
    <row r="1262" spans="2:19" x14ac:dyDescent="0.2">
      <c r="B1262" s="3">
        <v>1255</v>
      </c>
      <c r="D1262" s="32" t="s">
        <v>554</v>
      </c>
      <c r="E1262" s="32"/>
      <c r="F1262" s="3" t="s">
        <v>555</v>
      </c>
      <c r="G1262" s="4"/>
      <c r="H1262" s="21">
        <v>614199.99</v>
      </c>
      <c r="I1262" s="21">
        <v>853232.30814194807</v>
      </c>
      <c r="J1262" s="4"/>
      <c r="K1262" s="17">
        <v>1977292.5975265547</v>
      </c>
      <c r="L1262" s="17">
        <v>1977292.5975265547</v>
      </c>
      <c r="N1262" s="18">
        <v>0.31062675841113163</v>
      </c>
      <c r="O1262" s="18">
        <f t="shared" si="19"/>
        <v>0.31062675841113163</v>
      </c>
      <c r="P1262" s="19">
        <v>0.43151545158732602</v>
      </c>
      <c r="R1262" s="50"/>
      <c r="S1262" s="17"/>
    </row>
    <row r="1263" spans="2:19" x14ac:dyDescent="0.2">
      <c r="B1263" s="3">
        <v>1256</v>
      </c>
      <c r="D1263" s="32" t="s">
        <v>1967</v>
      </c>
      <c r="E1263" s="32"/>
      <c r="F1263" s="3" t="s">
        <v>1968</v>
      </c>
      <c r="G1263" s="4"/>
      <c r="H1263" s="21">
        <v>327766.36</v>
      </c>
      <c r="I1263" s="21">
        <v>302240.17427093565</v>
      </c>
      <c r="J1263" s="4"/>
      <c r="K1263" s="17">
        <v>1055372.8738844758</v>
      </c>
      <c r="L1263" s="17">
        <v>1055372.8738844758</v>
      </c>
      <c r="N1263" s="18">
        <v>0.3105692481877057</v>
      </c>
      <c r="O1263" s="18">
        <f t="shared" si="19"/>
        <v>0.3105692481877057</v>
      </c>
      <c r="P1263" s="19">
        <v>0.28638235996960043</v>
      </c>
      <c r="R1263" s="50"/>
      <c r="S1263" s="17"/>
    </row>
    <row r="1264" spans="2:19" x14ac:dyDescent="0.2">
      <c r="B1264" s="3">
        <v>1257</v>
      </c>
      <c r="D1264" s="32" t="s">
        <v>2063</v>
      </c>
      <c r="E1264" s="32"/>
      <c r="F1264" s="3" t="s">
        <v>2064</v>
      </c>
      <c r="G1264" s="4"/>
      <c r="H1264" s="21">
        <v>240376.16999999998</v>
      </c>
      <c r="I1264" s="21">
        <v>349464.27589933266</v>
      </c>
      <c r="J1264" s="4"/>
      <c r="K1264" s="17">
        <v>774041.1244977169</v>
      </c>
      <c r="L1264" s="17">
        <v>774041.1244977169</v>
      </c>
      <c r="N1264" s="18">
        <v>0.31054702701485337</v>
      </c>
      <c r="O1264" s="18">
        <f t="shared" si="19"/>
        <v>0.31054702701485337</v>
      </c>
      <c r="P1264" s="19">
        <v>0.45148024418741772</v>
      </c>
      <c r="R1264" s="50"/>
      <c r="S1264" s="17"/>
    </row>
    <row r="1265" spans="2:19" x14ac:dyDescent="0.2">
      <c r="B1265" s="3">
        <v>1258</v>
      </c>
      <c r="D1265" s="32" t="s">
        <v>1000</v>
      </c>
      <c r="E1265" s="32"/>
      <c r="F1265" s="3" t="s">
        <v>1001</v>
      </c>
      <c r="G1265" s="4"/>
      <c r="H1265" s="21">
        <v>202474.9</v>
      </c>
      <c r="I1265" s="21">
        <v>254297.9185402242</v>
      </c>
      <c r="J1265" s="4"/>
      <c r="K1265" s="17">
        <v>652701.6756682304</v>
      </c>
      <c r="L1265" s="17">
        <v>652701.6756682304</v>
      </c>
      <c r="N1265" s="18">
        <v>0.3102104798378339</v>
      </c>
      <c r="O1265" s="18">
        <f t="shared" si="19"/>
        <v>0.3102104798378339</v>
      </c>
      <c r="P1265" s="19">
        <v>0.38960819011208475</v>
      </c>
      <c r="R1265" s="50"/>
      <c r="S1265" s="17"/>
    </row>
    <row r="1266" spans="2:19" x14ac:dyDescent="0.2">
      <c r="B1266" s="3">
        <v>1259</v>
      </c>
      <c r="D1266" s="32" t="s">
        <v>1464</v>
      </c>
      <c r="E1266" s="32"/>
      <c r="F1266" s="3" t="s">
        <v>1465</v>
      </c>
      <c r="H1266" s="21">
        <v>1222002.01</v>
      </c>
      <c r="I1266" s="21">
        <v>1515102.6106950354</v>
      </c>
      <c r="K1266" s="17">
        <v>3940145.9153498551</v>
      </c>
      <c r="L1266" s="17">
        <v>3940145.9153498551</v>
      </c>
      <c r="N1266" s="18">
        <v>0.31014130853361949</v>
      </c>
      <c r="O1266" s="18">
        <f t="shared" si="19"/>
        <v>0.31014130853361949</v>
      </c>
      <c r="P1266" s="19">
        <v>0.38452956901737129</v>
      </c>
      <c r="R1266" s="50"/>
      <c r="S1266" s="17"/>
    </row>
    <row r="1267" spans="2:19" x14ac:dyDescent="0.2">
      <c r="B1267" s="3">
        <v>1260</v>
      </c>
      <c r="D1267" s="32" t="s">
        <v>2984</v>
      </c>
      <c r="E1267" s="32"/>
      <c r="F1267" s="3" t="s">
        <v>2985</v>
      </c>
      <c r="H1267" s="21">
        <v>3151561.2199999997</v>
      </c>
      <c r="I1267" s="21">
        <v>4020432.4930540072</v>
      </c>
      <c r="K1267" s="17">
        <v>10163602.960543683</v>
      </c>
      <c r="L1267" s="17">
        <v>10163602.960543683</v>
      </c>
      <c r="N1267" s="18">
        <v>0.31008307115446521</v>
      </c>
      <c r="O1267" s="18">
        <f t="shared" si="19"/>
        <v>0.31008307115446521</v>
      </c>
      <c r="P1267" s="19">
        <v>0.39557158112746094</v>
      </c>
      <c r="R1267" s="50"/>
      <c r="S1267" s="17"/>
    </row>
    <row r="1268" spans="2:19" x14ac:dyDescent="0.2">
      <c r="B1268" s="3">
        <v>1261</v>
      </c>
      <c r="D1268" s="32" t="s">
        <v>1705</v>
      </c>
      <c r="E1268" s="32"/>
      <c r="F1268" s="3" t="s">
        <v>1706</v>
      </c>
      <c r="G1268" s="4"/>
      <c r="H1268" s="21">
        <v>930705.40999999992</v>
      </c>
      <c r="I1268" s="21">
        <v>1321113.5376844858</v>
      </c>
      <c r="J1268" s="4"/>
      <c r="K1268" s="17">
        <v>3002883.3193772668</v>
      </c>
      <c r="L1268" s="17">
        <v>3002883.3193772668</v>
      </c>
      <c r="N1268" s="18">
        <v>0.3099372539699638</v>
      </c>
      <c r="O1268" s="18">
        <f t="shared" si="19"/>
        <v>0.3099372539699638</v>
      </c>
      <c r="P1268" s="19">
        <v>0.43994834203496663</v>
      </c>
      <c r="R1268" s="50"/>
      <c r="S1268" s="17"/>
    </row>
    <row r="1269" spans="2:19" x14ac:dyDescent="0.2">
      <c r="B1269" s="3">
        <v>1262</v>
      </c>
      <c r="D1269" s="32" t="s">
        <v>3355</v>
      </c>
      <c r="E1269" s="32"/>
      <c r="F1269" s="3" t="s">
        <v>3356</v>
      </c>
      <c r="H1269" s="21">
        <v>363835.5</v>
      </c>
      <c r="I1269" s="21">
        <v>548038.3782910204</v>
      </c>
      <c r="K1269" s="17">
        <v>1174312.8746928801</v>
      </c>
      <c r="L1269" s="17">
        <v>1174310</v>
      </c>
      <c r="N1269" s="18">
        <v>0.30982841782702458</v>
      </c>
      <c r="O1269" s="18">
        <f t="shared" si="19"/>
        <v>0.30982917628224232</v>
      </c>
      <c r="P1269" s="19">
        <v>0.46668855472980297</v>
      </c>
      <c r="R1269" s="50"/>
      <c r="S1269" s="17"/>
    </row>
    <row r="1270" spans="2:19" x14ac:dyDescent="0.2">
      <c r="B1270" s="3">
        <v>1263</v>
      </c>
      <c r="D1270" s="32" t="s">
        <v>2607</v>
      </c>
      <c r="E1270" s="32"/>
      <c r="F1270" s="3" t="s">
        <v>678</v>
      </c>
      <c r="H1270" s="21">
        <v>1123193.21</v>
      </c>
      <c r="I1270" s="21">
        <v>1522429.9972984646</v>
      </c>
      <c r="K1270" s="17">
        <v>3627182.650809126</v>
      </c>
      <c r="L1270" s="17">
        <v>3627182.650809126</v>
      </c>
      <c r="N1270" s="18">
        <v>0.30965995322828477</v>
      </c>
      <c r="O1270" s="18">
        <f t="shared" si="19"/>
        <v>0.30965995322828477</v>
      </c>
      <c r="P1270" s="19">
        <v>0.419727966265733</v>
      </c>
      <c r="R1270" s="50"/>
      <c r="S1270" s="17"/>
    </row>
    <row r="1271" spans="2:19" x14ac:dyDescent="0.2">
      <c r="B1271" s="3">
        <v>1264</v>
      </c>
      <c r="D1271" s="32" t="s">
        <v>1580</v>
      </c>
      <c r="E1271" s="32"/>
      <c r="F1271" s="3" t="s">
        <v>1581</v>
      </c>
      <c r="G1271" s="4"/>
      <c r="H1271" s="21">
        <v>3366217.5100000002</v>
      </c>
      <c r="I1271" s="21">
        <v>3659980.2901265095</v>
      </c>
      <c r="J1271" s="4"/>
      <c r="K1271" s="17">
        <v>10871406.251655044</v>
      </c>
      <c r="L1271" s="17">
        <v>10871406.251655044</v>
      </c>
      <c r="N1271" s="18">
        <v>0.30963956567141743</v>
      </c>
      <c r="O1271" s="18">
        <f t="shared" si="19"/>
        <v>0.30963956567141743</v>
      </c>
      <c r="P1271" s="19">
        <v>0.33666116465561391</v>
      </c>
      <c r="R1271" s="50"/>
      <c r="S1271" s="17"/>
    </row>
    <row r="1272" spans="2:19" x14ac:dyDescent="0.2">
      <c r="B1272" s="3">
        <v>1265</v>
      </c>
      <c r="D1272" s="32" t="s">
        <v>2001</v>
      </c>
      <c r="E1272" s="32"/>
      <c r="F1272" s="3" t="s">
        <v>2002</v>
      </c>
      <c r="H1272" s="21">
        <v>2803146.1100000003</v>
      </c>
      <c r="I1272" s="21">
        <v>3303030.2309513483</v>
      </c>
      <c r="K1272" s="17">
        <v>9056183.4806781784</v>
      </c>
      <c r="L1272" s="17">
        <v>9056183.4806781784</v>
      </c>
      <c r="N1272" s="18">
        <v>0.30952841403673559</v>
      </c>
      <c r="O1272" s="18">
        <f t="shared" si="19"/>
        <v>0.30952841403673559</v>
      </c>
      <c r="P1272" s="19">
        <v>0.36472651398887052</v>
      </c>
      <c r="R1272" s="50"/>
      <c r="S1272" s="17"/>
    </row>
    <row r="1273" spans="2:19" x14ac:dyDescent="0.2">
      <c r="B1273" s="3">
        <v>1266</v>
      </c>
      <c r="D1273" s="32" t="s">
        <v>637</v>
      </c>
      <c r="E1273" s="32"/>
      <c r="F1273" s="3" t="s">
        <v>638</v>
      </c>
      <c r="G1273" s="4"/>
      <c r="H1273" s="21">
        <v>812643.42</v>
      </c>
      <c r="I1273" s="21">
        <v>990314.87131491804</v>
      </c>
      <c r="J1273" s="4"/>
      <c r="K1273" s="17">
        <v>2625675.2304832791</v>
      </c>
      <c r="L1273" s="17">
        <v>2625675.2304832791</v>
      </c>
      <c r="N1273" s="18">
        <v>0.30949883312507986</v>
      </c>
      <c r="O1273" s="18">
        <f t="shared" si="19"/>
        <v>0.30949883312507986</v>
      </c>
      <c r="P1273" s="19">
        <v>0.37716578951489055</v>
      </c>
      <c r="R1273" s="50"/>
      <c r="S1273" s="17"/>
    </row>
    <row r="1274" spans="2:19" x14ac:dyDescent="0.2">
      <c r="B1274" s="3">
        <v>1267</v>
      </c>
      <c r="D1274" s="32" t="s">
        <v>809</v>
      </c>
      <c r="E1274" s="32"/>
      <c r="F1274" s="3" t="s">
        <v>810</v>
      </c>
      <c r="H1274" s="21">
        <v>195801.72999999998</v>
      </c>
      <c r="I1274" s="21">
        <v>186113.91509285156</v>
      </c>
      <c r="K1274" s="17">
        <v>633215.62096485368</v>
      </c>
      <c r="L1274" s="17">
        <v>633215.62096485368</v>
      </c>
      <c r="N1274" s="18">
        <v>0.30921809809690065</v>
      </c>
      <c r="O1274" s="18">
        <f t="shared" si="19"/>
        <v>0.30921809809690065</v>
      </c>
      <c r="P1274" s="19">
        <v>0.29391870467324066</v>
      </c>
      <c r="R1274" s="50"/>
      <c r="S1274" s="17"/>
    </row>
    <row r="1275" spans="2:19" x14ac:dyDescent="0.2">
      <c r="B1275" s="3">
        <v>1268</v>
      </c>
      <c r="D1275" s="32" t="s">
        <v>3157</v>
      </c>
      <c r="E1275" s="32"/>
      <c r="F1275" s="3" t="s">
        <v>3158</v>
      </c>
      <c r="G1275" s="4"/>
      <c r="H1275" s="21">
        <v>605695.05999999994</v>
      </c>
      <c r="I1275" s="21">
        <v>635617.39925925189</v>
      </c>
      <c r="J1275" s="4"/>
      <c r="K1275" s="17">
        <v>1960316.876706939</v>
      </c>
      <c r="L1275" s="17">
        <v>2180880</v>
      </c>
      <c r="N1275" s="18">
        <v>0.30897813878819624</v>
      </c>
      <c r="O1275" s="18">
        <f t="shared" si="19"/>
        <v>0.27772965958695572</v>
      </c>
      <c r="P1275" s="19">
        <v>0.32424217064692168</v>
      </c>
      <c r="R1275" s="50"/>
      <c r="S1275" s="17"/>
    </row>
    <row r="1276" spans="2:19" x14ac:dyDescent="0.2">
      <c r="B1276" s="3">
        <v>1269</v>
      </c>
      <c r="D1276" s="32" t="s">
        <v>267</v>
      </c>
      <c r="E1276" s="32"/>
      <c r="F1276" s="3" t="s">
        <v>268</v>
      </c>
      <c r="H1276" s="21">
        <v>549693.22</v>
      </c>
      <c r="I1276" s="21">
        <v>645071.28767403739</v>
      </c>
      <c r="K1276" s="17">
        <v>1780127.4369669904</v>
      </c>
      <c r="L1276" s="17">
        <v>1780127.4369669904</v>
      </c>
      <c r="N1276" s="18">
        <v>0.30879430797189222</v>
      </c>
      <c r="O1276" s="18">
        <f t="shared" si="19"/>
        <v>0.30879430797189222</v>
      </c>
      <c r="P1276" s="19">
        <v>0.36237365610920541</v>
      </c>
      <c r="R1276" s="50"/>
      <c r="S1276" s="17"/>
    </row>
    <row r="1277" spans="2:19" x14ac:dyDescent="0.2">
      <c r="B1277" s="3">
        <v>1270</v>
      </c>
      <c r="D1277" s="32" t="s">
        <v>1941</v>
      </c>
      <c r="E1277" s="32"/>
      <c r="F1277" s="3" t="s">
        <v>1942</v>
      </c>
      <c r="H1277" s="21">
        <v>2633022.6100000003</v>
      </c>
      <c r="I1277" s="21">
        <v>3734190.3910627407</v>
      </c>
      <c r="K1277" s="17">
        <v>8533985.4611785598</v>
      </c>
      <c r="L1277" s="17">
        <v>15713600</v>
      </c>
      <c r="N1277" s="18">
        <v>0.30853375857947324</v>
      </c>
      <c r="O1277" s="18">
        <f t="shared" si="19"/>
        <v>0.16756329612564913</v>
      </c>
      <c r="P1277" s="19">
        <v>0.43756699704372842</v>
      </c>
      <c r="R1277" s="50"/>
      <c r="S1277" s="17"/>
    </row>
    <row r="1278" spans="2:19" x14ac:dyDescent="0.2">
      <c r="B1278" s="3">
        <v>1271</v>
      </c>
      <c r="D1278" s="32" t="s">
        <v>1702</v>
      </c>
      <c r="E1278" s="32"/>
      <c r="F1278" s="3" t="s">
        <v>232</v>
      </c>
      <c r="G1278" s="4"/>
      <c r="H1278" s="21">
        <v>204410.29</v>
      </c>
      <c r="I1278" s="21">
        <v>288078.64800491487</v>
      </c>
      <c r="J1278" s="4"/>
      <c r="K1278" s="17">
        <v>662614.55516433844</v>
      </c>
      <c r="L1278" s="17">
        <v>662614.55516433844</v>
      </c>
      <c r="N1278" s="18">
        <v>0.30849049180530475</v>
      </c>
      <c r="O1278" s="18">
        <f t="shared" si="19"/>
        <v>0.30849049180530475</v>
      </c>
      <c r="P1278" s="19">
        <v>0.43476051915802999</v>
      </c>
      <c r="R1278" s="50"/>
      <c r="S1278" s="17"/>
    </row>
    <row r="1279" spans="2:19" x14ac:dyDescent="0.2">
      <c r="B1279" s="3">
        <v>1272</v>
      </c>
      <c r="D1279" s="32" t="s">
        <v>3139</v>
      </c>
      <c r="E1279" s="32"/>
      <c r="F1279" s="3" t="s">
        <v>3140</v>
      </c>
      <c r="H1279" s="21">
        <v>611339.37</v>
      </c>
      <c r="I1279" s="21">
        <v>824549.67664188577</v>
      </c>
      <c r="K1279" s="17">
        <v>1984348.30168414</v>
      </c>
      <c r="L1279" s="17">
        <v>1984348.30168414</v>
      </c>
      <c r="N1279" s="18">
        <v>0.30808067791382643</v>
      </c>
      <c r="O1279" s="18">
        <f t="shared" si="19"/>
        <v>0.30808067791382643</v>
      </c>
      <c r="P1279" s="19">
        <v>0.41552668749839961</v>
      </c>
      <c r="R1279" s="50"/>
      <c r="S1279" s="17"/>
    </row>
    <row r="1280" spans="2:19" x14ac:dyDescent="0.2">
      <c r="B1280" s="3">
        <v>1273</v>
      </c>
      <c r="D1280" s="32" t="s">
        <v>2073</v>
      </c>
      <c r="E1280" s="32"/>
      <c r="F1280" s="3" t="s">
        <v>2074</v>
      </c>
      <c r="G1280" s="4"/>
      <c r="H1280" s="21">
        <v>382460.16000000003</v>
      </c>
      <c r="I1280" s="21">
        <v>463646.24075662217</v>
      </c>
      <c r="J1280" s="4"/>
      <c r="K1280" s="17">
        <v>1242657.7249740001</v>
      </c>
      <c r="L1280" s="17">
        <v>1242657.7249740001</v>
      </c>
      <c r="N1280" s="18">
        <v>0.30777594852838674</v>
      </c>
      <c r="O1280" s="18">
        <f t="shared" si="19"/>
        <v>0.30777594852838674</v>
      </c>
      <c r="P1280" s="19">
        <v>0.37310856516529761</v>
      </c>
      <c r="R1280" s="50"/>
      <c r="S1280" s="17"/>
    </row>
    <row r="1281" spans="2:19" x14ac:dyDescent="0.2">
      <c r="B1281" s="3">
        <v>1274</v>
      </c>
      <c r="D1281" s="32" t="s">
        <v>2338</v>
      </c>
      <c r="E1281" s="32"/>
      <c r="F1281" s="3" t="s">
        <v>2339</v>
      </c>
      <c r="H1281" s="21">
        <v>629893.36</v>
      </c>
      <c r="I1281" s="21">
        <v>474086.49833355466</v>
      </c>
      <c r="K1281" s="17">
        <v>2046914.8370199036</v>
      </c>
      <c r="L1281" s="17">
        <v>2046914.8370199036</v>
      </c>
      <c r="N1281" s="18">
        <v>0.30772817149396386</v>
      </c>
      <c r="O1281" s="18">
        <f t="shared" si="19"/>
        <v>0.30772817149396386</v>
      </c>
      <c r="P1281" s="19">
        <v>0.23161027012915478</v>
      </c>
      <c r="R1281" s="50"/>
      <c r="S1281" s="17"/>
    </row>
    <row r="1282" spans="2:19" x14ac:dyDescent="0.2">
      <c r="B1282" s="3">
        <v>1275</v>
      </c>
      <c r="D1282" s="32" t="s">
        <v>1299</v>
      </c>
      <c r="E1282" s="32"/>
      <c r="F1282" s="3" t="s">
        <v>1300</v>
      </c>
      <c r="H1282" s="21">
        <v>1246072.29</v>
      </c>
      <c r="I1282" s="21">
        <v>1410325.9995706668</v>
      </c>
      <c r="K1282" s="17">
        <v>4054351.5004988504</v>
      </c>
      <c r="L1282" s="17">
        <v>4054351.5004988504</v>
      </c>
      <c r="N1282" s="18">
        <v>0.30734194848342145</v>
      </c>
      <c r="O1282" s="18">
        <f t="shared" si="19"/>
        <v>0.30734194848342145</v>
      </c>
      <c r="P1282" s="19">
        <v>0.34785489107126982</v>
      </c>
      <c r="R1282" s="50"/>
      <c r="S1282" s="17"/>
    </row>
    <row r="1283" spans="2:19" x14ac:dyDescent="0.2">
      <c r="B1283" s="3">
        <v>1276</v>
      </c>
      <c r="D1283" s="32" t="s">
        <v>3541</v>
      </c>
      <c r="E1283" s="32"/>
      <c r="F1283" s="3" t="s">
        <v>3542</v>
      </c>
      <c r="G1283" s="4"/>
      <c r="H1283" s="21">
        <v>242482.12</v>
      </c>
      <c r="I1283" s="21">
        <v>287023.01026432094</v>
      </c>
      <c r="J1283" s="4"/>
      <c r="K1283" s="17">
        <v>789310.05208419892</v>
      </c>
      <c r="L1283" s="17">
        <v>789310.05208419892</v>
      </c>
      <c r="N1283" s="18">
        <v>0.3072076927941283</v>
      </c>
      <c r="O1283" s="18">
        <f t="shared" si="19"/>
        <v>0.3072076927941283</v>
      </c>
      <c r="P1283" s="19">
        <v>0.3636378499252953</v>
      </c>
      <c r="R1283" s="50"/>
      <c r="S1283" s="17"/>
    </row>
    <row r="1284" spans="2:19" x14ac:dyDescent="0.2">
      <c r="B1284" s="3">
        <v>1277</v>
      </c>
      <c r="D1284" s="32" t="s">
        <v>1040</v>
      </c>
      <c r="E1284" s="32"/>
      <c r="F1284" s="3" t="s">
        <v>1041</v>
      </c>
      <c r="H1284" s="21">
        <v>541701.9</v>
      </c>
      <c r="I1284" s="21">
        <v>503509.43690708547</v>
      </c>
      <c r="K1284" s="17">
        <v>1763382.7434406765</v>
      </c>
      <c r="L1284" s="17">
        <v>1763382.7434406765</v>
      </c>
      <c r="N1284" s="18">
        <v>0.30719473807656883</v>
      </c>
      <c r="O1284" s="18">
        <f t="shared" si="19"/>
        <v>0.30719473807656883</v>
      </c>
      <c r="P1284" s="19">
        <v>0.28553610314040395</v>
      </c>
      <c r="R1284" s="50"/>
      <c r="S1284" s="17"/>
    </row>
    <row r="1285" spans="2:19" x14ac:dyDescent="0.2">
      <c r="B1285" s="3">
        <v>1278</v>
      </c>
      <c r="D1285" s="32" t="s">
        <v>2162</v>
      </c>
      <c r="E1285" s="32"/>
      <c r="F1285" s="3" t="s">
        <v>2163</v>
      </c>
      <c r="G1285" s="4"/>
      <c r="H1285" s="21">
        <v>1808395.7999999998</v>
      </c>
      <c r="I1285" s="21">
        <v>2460129.081262527</v>
      </c>
      <c r="J1285" s="4"/>
      <c r="K1285" s="17">
        <v>5890121.2721075173</v>
      </c>
      <c r="L1285" s="17">
        <v>5890121.2721075173</v>
      </c>
      <c r="N1285" s="18">
        <v>0.30702182798232031</v>
      </c>
      <c r="O1285" s="18">
        <f t="shared" si="19"/>
        <v>0.30702182798232031</v>
      </c>
      <c r="P1285" s="19">
        <v>0.41767036154457299</v>
      </c>
      <c r="R1285" s="50"/>
      <c r="S1285" s="17"/>
    </row>
    <row r="1286" spans="2:19" x14ac:dyDescent="0.2">
      <c r="B1286" s="3">
        <v>1279</v>
      </c>
      <c r="D1286" s="32" t="s">
        <v>3337</v>
      </c>
      <c r="E1286" s="32"/>
      <c r="F1286" s="3" t="s">
        <v>3338</v>
      </c>
      <c r="G1286" s="4"/>
      <c r="H1286" s="21">
        <v>3149257.5300000003</v>
      </c>
      <c r="I1286" s="21">
        <v>3743933.0795889404</v>
      </c>
      <c r="J1286" s="4"/>
      <c r="K1286" s="17">
        <v>10265638.655904187</v>
      </c>
      <c r="L1286" s="17">
        <v>10265638.655904187</v>
      </c>
      <c r="N1286" s="18">
        <v>0.30677658113250789</v>
      </c>
      <c r="O1286" s="18">
        <f t="shared" si="19"/>
        <v>0.30677658113250789</v>
      </c>
      <c r="P1286" s="19">
        <v>0.36470532473258754</v>
      </c>
      <c r="R1286" s="50"/>
      <c r="S1286" s="17"/>
    </row>
    <row r="1287" spans="2:19" x14ac:dyDescent="0.2">
      <c r="B1287" s="3">
        <v>1280</v>
      </c>
      <c r="D1287" s="32" t="s">
        <v>1757</v>
      </c>
      <c r="E1287" s="32"/>
      <c r="F1287" s="3" t="s">
        <v>1606</v>
      </c>
      <c r="H1287" s="21">
        <v>743554</v>
      </c>
      <c r="I1287" s="21">
        <v>878197.25127091364</v>
      </c>
      <c r="K1287" s="17">
        <v>2424400.0052244724</v>
      </c>
      <c r="L1287" s="17">
        <v>2424400.0052244724</v>
      </c>
      <c r="N1287" s="18">
        <v>0.3066960890932498</v>
      </c>
      <c r="O1287" s="18">
        <f t="shared" si="19"/>
        <v>0.3066960890932498</v>
      </c>
      <c r="P1287" s="19">
        <v>0.36223282023529046</v>
      </c>
      <c r="R1287" s="50"/>
      <c r="S1287" s="17"/>
    </row>
    <row r="1288" spans="2:19" x14ac:dyDescent="0.2">
      <c r="B1288" s="3">
        <v>1281</v>
      </c>
      <c r="D1288" s="32" t="s">
        <v>967</v>
      </c>
      <c r="E1288" s="32"/>
      <c r="F1288" s="3" t="s">
        <v>968</v>
      </c>
      <c r="H1288" s="21">
        <v>1119805.6300000001</v>
      </c>
      <c r="I1288" s="21">
        <v>1972598.7934007905</v>
      </c>
      <c r="K1288" s="17">
        <v>3651209.5439469176</v>
      </c>
      <c r="L1288" s="17">
        <v>3651209.5439469176</v>
      </c>
      <c r="N1288" s="18">
        <v>0.30669443002975461</v>
      </c>
      <c r="O1288" s="18">
        <f t="shared" ref="O1288:O1351" si="20">+H1288/L1288</f>
        <v>0.30669443002975461</v>
      </c>
      <c r="P1288" s="19">
        <v>0.54025899353572371</v>
      </c>
      <c r="R1288" s="50"/>
      <c r="S1288" s="17"/>
    </row>
    <row r="1289" spans="2:19" x14ac:dyDescent="0.2">
      <c r="B1289" s="3">
        <v>1282</v>
      </c>
      <c r="D1289" s="32" t="s">
        <v>365</v>
      </c>
      <c r="E1289" s="32"/>
      <c r="F1289" s="3" t="s">
        <v>366</v>
      </c>
      <c r="G1289" s="4"/>
      <c r="H1289" s="21">
        <v>205177.95</v>
      </c>
      <c r="I1289" s="21">
        <v>191764.6094653008</v>
      </c>
      <c r="J1289" s="4"/>
      <c r="K1289" s="17">
        <v>669313.73651178787</v>
      </c>
      <c r="L1289" s="17">
        <v>669313.73651178787</v>
      </c>
      <c r="N1289" s="18">
        <v>0.30654973715213218</v>
      </c>
      <c r="O1289" s="18">
        <f t="shared" si="20"/>
        <v>0.30654973715213218</v>
      </c>
      <c r="P1289" s="19">
        <v>0.2865092990093196</v>
      </c>
      <c r="R1289" s="50"/>
      <c r="S1289" s="17"/>
    </row>
    <row r="1290" spans="2:19" x14ac:dyDescent="0.2">
      <c r="B1290" s="3">
        <v>1283</v>
      </c>
      <c r="D1290" s="32" t="s">
        <v>2795</v>
      </c>
      <c r="E1290" s="32"/>
      <c r="F1290" s="3" t="s">
        <v>2796</v>
      </c>
      <c r="H1290" s="21">
        <v>183465</v>
      </c>
      <c r="I1290" s="21">
        <v>272054.32957263431</v>
      </c>
      <c r="K1290" s="17">
        <v>598524.26384570997</v>
      </c>
      <c r="L1290" s="17">
        <v>598524.26384570997</v>
      </c>
      <c r="N1290" s="18">
        <v>0.3065289263649541</v>
      </c>
      <c r="O1290" s="18">
        <f t="shared" si="20"/>
        <v>0.3065289263649541</v>
      </c>
      <c r="P1290" s="19">
        <v>0.45454185570455935</v>
      </c>
      <c r="R1290" s="50"/>
      <c r="S1290" s="17"/>
    </row>
    <row r="1291" spans="2:19" x14ac:dyDescent="0.2">
      <c r="B1291" s="3">
        <v>1284</v>
      </c>
      <c r="D1291" s="32" t="s">
        <v>2160</v>
      </c>
      <c r="E1291" s="32"/>
      <c r="F1291" s="3" t="s">
        <v>2161</v>
      </c>
      <c r="H1291" s="21">
        <v>600916.56999999995</v>
      </c>
      <c r="I1291" s="21">
        <v>845195.49876921903</v>
      </c>
      <c r="K1291" s="17">
        <v>1960563.0568602085</v>
      </c>
      <c r="L1291" s="17">
        <v>1960563.0568602085</v>
      </c>
      <c r="N1291" s="18">
        <v>0.30650203669671938</v>
      </c>
      <c r="O1291" s="18">
        <f t="shared" si="20"/>
        <v>0.30650203669671938</v>
      </c>
      <c r="P1291" s="19">
        <v>0.43109834994176516</v>
      </c>
      <c r="R1291" s="50"/>
      <c r="S1291" s="17"/>
    </row>
    <row r="1292" spans="2:19" x14ac:dyDescent="0.2">
      <c r="B1292" s="3">
        <v>1285</v>
      </c>
      <c r="D1292" s="32" t="s">
        <v>1218</v>
      </c>
      <c r="E1292" s="32"/>
      <c r="F1292" s="3" t="s">
        <v>1219</v>
      </c>
      <c r="H1292" s="21">
        <v>1389018.4000000001</v>
      </c>
      <c r="I1292" s="21">
        <v>1540609.7530330941</v>
      </c>
      <c r="K1292" s="17">
        <v>4532380.6311745951</v>
      </c>
      <c r="L1292" s="17">
        <v>4532380.6311745951</v>
      </c>
      <c r="N1292" s="18">
        <v>0.30646552287468126</v>
      </c>
      <c r="O1292" s="18">
        <f t="shared" si="20"/>
        <v>0.30646552287468126</v>
      </c>
      <c r="P1292" s="19">
        <v>0.33991182082909815</v>
      </c>
      <c r="R1292" s="50"/>
      <c r="S1292" s="17"/>
    </row>
    <row r="1293" spans="2:19" x14ac:dyDescent="0.2">
      <c r="B1293" s="3">
        <v>1286</v>
      </c>
      <c r="D1293" s="32" t="s">
        <v>3292</v>
      </c>
      <c r="E1293" s="32"/>
      <c r="F1293" s="3" t="s">
        <v>3293</v>
      </c>
      <c r="H1293" s="21">
        <v>1852336.85</v>
      </c>
      <c r="I1293" s="21">
        <v>2395801.2562480522</v>
      </c>
      <c r="K1293" s="17">
        <v>6053348.1907726219</v>
      </c>
      <c r="L1293" s="17">
        <v>6053348.1907726219</v>
      </c>
      <c r="N1293" s="18">
        <v>0.30600203253194597</v>
      </c>
      <c r="O1293" s="18">
        <f t="shared" si="20"/>
        <v>0.30600203253194597</v>
      </c>
      <c r="P1293" s="19">
        <v>0.39578117444162131</v>
      </c>
      <c r="R1293" s="50"/>
      <c r="S1293" s="17"/>
    </row>
    <row r="1294" spans="2:19" x14ac:dyDescent="0.2">
      <c r="B1294" s="3">
        <v>1287</v>
      </c>
      <c r="D1294" s="32" t="s">
        <v>3239</v>
      </c>
      <c r="E1294" s="32"/>
      <c r="F1294" s="3" t="s">
        <v>183</v>
      </c>
      <c r="G1294" s="4"/>
      <c r="H1294" s="21">
        <v>1294019.22</v>
      </c>
      <c r="I1294" s="21">
        <v>1608393.9329084186</v>
      </c>
      <c r="J1294" s="4"/>
      <c r="K1294" s="17">
        <v>4233284.1283882186</v>
      </c>
      <c r="L1294" s="17">
        <v>4233284.1283882186</v>
      </c>
      <c r="N1294" s="18">
        <v>0.3056773844501397</v>
      </c>
      <c r="O1294" s="18">
        <f t="shared" si="20"/>
        <v>0.3056773844501397</v>
      </c>
      <c r="P1294" s="19">
        <v>0.37993999082712143</v>
      </c>
      <c r="R1294" s="50"/>
      <c r="S1294" s="17"/>
    </row>
    <row r="1295" spans="2:19" x14ac:dyDescent="0.2">
      <c r="B1295" s="3">
        <v>1288</v>
      </c>
      <c r="D1295" s="32" t="s">
        <v>210</v>
      </c>
      <c r="E1295" s="32"/>
      <c r="F1295" s="3" t="s">
        <v>211</v>
      </c>
      <c r="G1295" s="4"/>
      <c r="H1295" s="21">
        <v>9575681.6500000004</v>
      </c>
      <c r="I1295" s="21">
        <v>11851188.971083963</v>
      </c>
      <c r="J1295" s="4"/>
      <c r="K1295" s="17">
        <v>31326543.634972584</v>
      </c>
      <c r="L1295" s="17">
        <v>46325110</v>
      </c>
      <c r="N1295" s="18">
        <v>0.30567309823832023</v>
      </c>
      <c r="O1295" s="18">
        <f t="shared" si="20"/>
        <v>0.20670607474002761</v>
      </c>
      <c r="P1295" s="19">
        <v>0.37831141249344319</v>
      </c>
      <c r="R1295" s="50"/>
      <c r="S1295" s="17"/>
    </row>
    <row r="1296" spans="2:19" x14ac:dyDescent="0.2">
      <c r="B1296" s="3">
        <v>1289</v>
      </c>
      <c r="D1296" s="32" t="s">
        <v>251</v>
      </c>
      <c r="E1296" s="32"/>
      <c r="F1296" s="3" t="s">
        <v>252</v>
      </c>
      <c r="H1296" s="21">
        <v>799784.48</v>
      </c>
      <c r="I1296" s="21">
        <v>978174.84987794352</v>
      </c>
      <c r="K1296" s="17">
        <v>2617463.2929628203</v>
      </c>
      <c r="L1296" s="17">
        <v>2617463.2929628203</v>
      </c>
      <c r="N1296" s="18">
        <v>0.30555709497445871</v>
      </c>
      <c r="O1296" s="18">
        <f t="shared" si="20"/>
        <v>0.30555709497445871</v>
      </c>
      <c r="P1296" s="19">
        <v>0.37371100962822101</v>
      </c>
      <c r="R1296" s="50"/>
      <c r="S1296" s="17"/>
    </row>
    <row r="1297" spans="2:19" x14ac:dyDescent="0.2">
      <c r="B1297" s="3">
        <v>1290</v>
      </c>
      <c r="D1297" s="32" t="s">
        <v>1156</v>
      </c>
      <c r="E1297" s="32"/>
      <c r="F1297" s="3" t="s">
        <v>1157</v>
      </c>
      <c r="H1297" s="21">
        <v>1218617.17</v>
      </c>
      <c r="I1297" s="21">
        <v>1435827.7356732762</v>
      </c>
      <c r="K1297" s="17">
        <v>3992194.1440343</v>
      </c>
      <c r="L1297" s="17">
        <v>3992194.1440343</v>
      </c>
      <c r="N1297" s="18">
        <v>0.305249976838183</v>
      </c>
      <c r="O1297" s="18">
        <f t="shared" si="20"/>
        <v>0.305249976838183</v>
      </c>
      <c r="P1297" s="19">
        <v>0.35965879510616805</v>
      </c>
      <c r="R1297" s="50"/>
      <c r="S1297" s="17"/>
    </row>
    <row r="1298" spans="2:19" x14ac:dyDescent="0.2">
      <c r="B1298" s="3">
        <v>1291</v>
      </c>
      <c r="D1298" s="32" t="s">
        <v>1933</v>
      </c>
      <c r="E1298" s="32"/>
      <c r="F1298" s="3" t="s">
        <v>1934</v>
      </c>
      <c r="H1298" s="21">
        <v>665870.53999999992</v>
      </c>
      <c r="I1298" s="21">
        <v>705891.58093672735</v>
      </c>
      <c r="K1298" s="17">
        <v>2182455.9013391165</v>
      </c>
      <c r="L1298" s="17">
        <v>2327160</v>
      </c>
      <c r="N1298" s="18">
        <v>0.30510148662863407</v>
      </c>
      <c r="O1298" s="18">
        <f t="shared" si="20"/>
        <v>0.28613010708331182</v>
      </c>
      <c r="P1298" s="19">
        <v>0.32343910385708358</v>
      </c>
      <c r="R1298" s="50"/>
      <c r="S1298" s="17"/>
    </row>
    <row r="1299" spans="2:19" x14ac:dyDescent="0.2">
      <c r="B1299" s="3">
        <v>1292</v>
      </c>
      <c r="D1299" s="32" t="s">
        <v>291</v>
      </c>
      <c r="E1299" s="32"/>
      <c r="F1299" s="3" t="s">
        <v>292</v>
      </c>
      <c r="H1299" s="21">
        <v>1204727.0099999998</v>
      </c>
      <c r="I1299" s="21">
        <v>1578739.9916255488</v>
      </c>
      <c r="K1299" s="17">
        <v>3952398.8505644728</v>
      </c>
      <c r="L1299" s="17">
        <v>3952398.8505644728</v>
      </c>
      <c r="N1299" s="18">
        <v>0.30480906799877833</v>
      </c>
      <c r="O1299" s="18">
        <f t="shared" si="20"/>
        <v>0.30480906799877833</v>
      </c>
      <c r="P1299" s="19">
        <v>0.39943843000563484</v>
      </c>
      <c r="R1299" s="50"/>
      <c r="S1299" s="17"/>
    </row>
    <row r="1300" spans="2:19" x14ac:dyDescent="0.2">
      <c r="B1300" s="3">
        <v>1293</v>
      </c>
      <c r="D1300" s="32" t="s">
        <v>3323</v>
      </c>
      <c r="E1300" s="32"/>
      <c r="F1300" s="3" t="s">
        <v>3324</v>
      </c>
      <c r="H1300" s="21">
        <v>537433.74</v>
      </c>
      <c r="I1300" s="21">
        <v>633403.09424744919</v>
      </c>
      <c r="K1300" s="17">
        <v>1763402.7979123376</v>
      </c>
      <c r="L1300" s="17">
        <v>1763402.7979123376</v>
      </c>
      <c r="N1300" s="18">
        <v>0.30477083320739801</v>
      </c>
      <c r="O1300" s="18">
        <f t="shared" si="20"/>
        <v>0.30477083320739801</v>
      </c>
      <c r="P1300" s="19">
        <v>0.35919365388175878</v>
      </c>
      <c r="R1300" s="50"/>
      <c r="S1300" s="17"/>
    </row>
    <row r="1301" spans="2:19" x14ac:dyDescent="0.2">
      <c r="B1301" s="3">
        <v>1294</v>
      </c>
      <c r="D1301" s="32" t="s">
        <v>2370</v>
      </c>
      <c r="E1301" s="32"/>
      <c r="F1301" s="3" t="s">
        <v>2371</v>
      </c>
      <c r="H1301" s="21">
        <v>2202831.61</v>
      </c>
      <c r="I1301" s="21">
        <v>2773619.1166525646</v>
      </c>
      <c r="K1301" s="17">
        <v>7228059.9200218618</v>
      </c>
      <c r="L1301" s="17">
        <v>7228059.9200218618</v>
      </c>
      <c r="N1301" s="18">
        <v>0.30476111631256886</v>
      </c>
      <c r="O1301" s="18">
        <f t="shared" si="20"/>
        <v>0.30476111631256886</v>
      </c>
      <c r="P1301" s="19">
        <v>0.38372940281936346</v>
      </c>
      <c r="R1301" s="50"/>
      <c r="S1301" s="17"/>
    </row>
    <row r="1302" spans="2:19" x14ac:dyDescent="0.2">
      <c r="B1302" s="3">
        <v>1295</v>
      </c>
      <c r="D1302" s="32" t="s">
        <v>2354</v>
      </c>
      <c r="E1302" s="32"/>
      <c r="F1302" s="3" t="s">
        <v>2355</v>
      </c>
      <c r="H1302" s="21">
        <v>473772.76</v>
      </c>
      <c r="I1302" s="21">
        <v>390887.61778399162</v>
      </c>
      <c r="K1302" s="17">
        <v>1554862.0459996606</v>
      </c>
      <c r="L1302" s="17">
        <v>1554862.0459996606</v>
      </c>
      <c r="N1302" s="18">
        <v>0.30470404832307768</v>
      </c>
      <c r="O1302" s="18">
        <f t="shared" si="20"/>
        <v>0.30470404832307768</v>
      </c>
      <c r="P1302" s="19">
        <v>0.25139697685056034</v>
      </c>
      <c r="R1302" s="50"/>
      <c r="S1302" s="17"/>
    </row>
    <row r="1303" spans="2:19" x14ac:dyDescent="0.2">
      <c r="B1303" s="3">
        <v>1296</v>
      </c>
      <c r="D1303" s="32" t="s">
        <v>2390</v>
      </c>
      <c r="E1303" s="32"/>
      <c r="F1303" s="3" t="s">
        <v>2391</v>
      </c>
      <c r="G1303" s="4"/>
      <c r="H1303" s="21">
        <v>325515.12</v>
      </c>
      <c r="I1303" s="21">
        <v>316672.24730511435</v>
      </c>
      <c r="J1303" s="4"/>
      <c r="K1303" s="17">
        <v>1068762.0520337024</v>
      </c>
      <c r="L1303" s="17">
        <v>1068762.0520337024</v>
      </c>
      <c r="N1303" s="18">
        <v>0.30457211629154585</v>
      </c>
      <c r="O1303" s="18">
        <f t="shared" si="20"/>
        <v>0.30457211629154585</v>
      </c>
      <c r="P1303" s="19">
        <v>0.29629817666386266</v>
      </c>
      <c r="R1303" s="50"/>
      <c r="S1303" s="17"/>
    </row>
    <row r="1304" spans="2:19" x14ac:dyDescent="0.2">
      <c r="B1304" s="3">
        <v>1297</v>
      </c>
      <c r="D1304" s="32" t="s">
        <v>3021</v>
      </c>
      <c r="E1304" s="32"/>
      <c r="F1304" s="3" t="s">
        <v>3022</v>
      </c>
      <c r="G1304" s="4"/>
      <c r="H1304" s="21">
        <v>1584979.4</v>
      </c>
      <c r="I1304" s="21">
        <v>2331042.441863453</v>
      </c>
      <c r="J1304" s="4"/>
      <c r="K1304" s="17">
        <v>5210636.9288205644</v>
      </c>
      <c r="L1304" s="17">
        <v>5649700</v>
      </c>
      <c r="N1304" s="18">
        <v>0.30418150825925278</v>
      </c>
      <c r="O1304" s="18">
        <f t="shared" si="20"/>
        <v>0.28054222348089275</v>
      </c>
      <c r="P1304" s="19">
        <v>0.44736228482361134</v>
      </c>
      <c r="R1304" s="50"/>
      <c r="S1304" s="17"/>
    </row>
    <row r="1305" spans="2:19" x14ac:dyDescent="0.2">
      <c r="B1305" s="3">
        <v>1298</v>
      </c>
      <c r="D1305" s="32" t="s">
        <v>2759</v>
      </c>
      <c r="E1305" s="32"/>
      <c r="F1305" s="3" t="s">
        <v>2760</v>
      </c>
      <c r="G1305" s="4"/>
      <c r="H1305" s="21">
        <v>230626.36</v>
      </c>
      <c r="I1305" s="21">
        <v>274267.61870608834</v>
      </c>
      <c r="J1305" s="4"/>
      <c r="K1305" s="17">
        <v>758529.55501948355</v>
      </c>
      <c r="L1305" s="17">
        <v>758529.55501948355</v>
      </c>
      <c r="N1305" s="18">
        <v>0.30404399996526982</v>
      </c>
      <c r="O1305" s="18">
        <f t="shared" si="20"/>
        <v>0.30404399996526982</v>
      </c>
      <c r="P1305" s="19">
        <v>0.36157802539288469</v>
      </c>
      <c r="R1305" s="50"/>
      <c r="S1305" s="17"/>
    </row>
    <row r="1306" spans="2:19" x14ac:dyDescent="0.2">
      <c r="B1306" s="3">
        <v>1299</v>
      </c>
      <c r="D1306" s="32" t="s">
        <v>3446</v>
      </c>
      <c r="E1306" s="32"/>
      <c r="F1306" s="3" t="s">
        <v>3447</v>
      </c>
      <c r="H1306" s="21">
        <v>1117216.31</v>
      </c>
      <c r="I1306" s="21">
        <v>1505009.3212894327</v>
      </c>
      <c r="K1306" s="17">
        <v>3680753.0119091365</v>
      </c>
      <c r="L1306" s="17">
        <v>3680753.0119091365</v>
      </c>
      <c r="N1306" s="18">
        <v>0.30352927957546416</v>
      </c>
      <c r="O1306" s="18">
        <f t="shared" si="20"/>
        <v>0.30352927957546416</v>
      </c>
      <c r="P1306" s="19">
        <v>0.40888625681211166</v>
      </c>
      <c r="R1306" s="50"/>
      <c r="S1306" s="17"/>
    </row>
    <row r="1307" spans="2:19" x14ac:dyDescent="0.2">
      <c r="B1307" s="3">
        <v>1300</v>
      </c>
      <c r="D1307" s="32" t="s">
        <v>1002</v>
      </c>
      <c r="E1307" s="32"/>
      <c r="F1307" s="3" t="s">
        <v>1003</v>
      </c>
      <c r="H1307" s="21">
        <v>397984.06</v>
      </c>
      <c r="I1307" s="21">
        <v>493370.26480048837</v>
      </c>
      <c r="K1307" s="17">
        <v>1311587.386268904</v>
      </c>
      <c r="L1307" s="17">
        <v>1311587.386268904</v>
      </c>
      <c r="N1307" s="18">
        <v>0.30343693768827129</v>
      </c>
      <c r="O1307" s="18">
        <f t="shared" si="20"/>
        <v>0.30343693768827129</v>
      </c>
      <c r="P1307" s="19">
        <v>0.37616270937462087</v>
      </c>
      <c r="R1307" s="50"/>
      <c r="S1307" s="17"/>
    </row>
    <row r="1308" spans="2:19" x14ac:dyDescent="0.2">
      <c r="B1308" s="3">
        <v>1301</v>
      </c>
      <c r="D1308" s="32" t="s">
        <v>1042</v>
      </c>
      <c r="E1308" s="32"/>
      <c r="F1308" s="3" t="s">
        <v>1043</v>
      </c>
      <c r="G1308" s="4"/>
      <c r="H1308" s="21">
        <v>324702.26</v>
      </c>
      <c r="I1308" s="21">
        <v>444588.65061520017</v>
      </c>
      <c r="J1308" s="4"/>
      <c r="K1308" s="17">
        <v>1071638.7779171355</v>
      </c>
      <c r="L1308" s="17">
        <v>1071638.7779171355</v>
      </c>
      <c r="N1308" s="18">
        <v>0.30299599705704905</v>
      </c>
      <c r="O1308" s="18">
        <f t="shared" si="20"/>
        <v>0.30299599705704905</v>
      </c>
      <c r="P1308" s="19">
        <v>0.41486801315580801</v>
      </c>
      <c r="R1308" s="50"/>
      <c r="S1308" s="17"/>
    </row>
    <row r="1309" spans="2:19" x14ac:dyDescent="0.2">
      <c r="B1309" s="3">
        <v>1302</v>
      </c>
      <c r="D1309" s="32" t="s">
        <v>2195</v>
      </c>
      <c r="E1309" s="32"/>
      <c r="F1309" s="3" t="s">
        <v>1622</v>
      </c>
      <c r="H1309" s="21">
        <v>488596.1100000001</v>
      </c>
      <c r="I1309" s="21">
        <v>669167.60502275464</v>
      </c>
      <c r="K1309" s="17">
        <v>1612769.5534705434</v>
      </c>
      <c r="L1309" s="17">
        <v>1612769.5534705434</v>
      </c>
      <c r="N1309" s="18">
        <v>0.30295469613038184</v>
      </c>
      <c r="O1309" s="18">
        <f t="shared" si="20"/>
        <v>0.30295469613038184</v>
      </c>
      <c r="P1309" s="19">
        <v>0.41491830223528386</v>
      </c>
      <c r="R1309" s="50"/>
      <c r="S1309" s="17"/>
    </row>
    <row r="1310" spans="2:19" x14ac:dyDescent="0.2">
      <c r="B1310" s="3">
        <v>1303</v>
      </c>
      <c r="D1310" s="32" t="s">
        <v>2654</v>
      </c>
      <c r="E1310" s="32"/>
      <c r="F1310" s="3" t="s">
        <v>2655</v>
      </c>
      <c r="G1310" s="4"/>
      <c r="H1310" s="21">
        <v>180725.1</v>
      </c>
      <c r="I1310" s="21">
        <v>205720.15320863726</v>
      </c>
      <c r="J1310" s="4"/>
      <c r="K1310" s="17">
        <v>596691.25287836569</v>
      </c>
      <c r="L1310" s="17">
        <v>596691.25287836569</v>
      </c>
      <c r="N1310" s="18">
        <v>0.30287874864631281</v>
      </c>
      <c r="O1310" s="18">
        <f t="shared" si="20"/>
        <v>0.30287874864631281</v>
      </c>
      <c r="P1310" s="19">
        <v>0.34476817318214131</v>
      </c>
      <c r="R1310" s="50"/>
      <c r="S1310" s="17"/>
    </row>
    <row r="1311" spans="2:19" x14ac:dyDescent="0.2">
      <c r="B1311" s="3">
        <v>1304</v>
      </c>
      <c r="D1311" s="32" t="s">
        <v>1996</v>
      </c>
      <c r="E1311" s="32"/>
      <c r="F1311" s="3" t="s">
        <v>211</v>
      </c>
      <c r="G1311" s="4"/>
      <c r="H1311" s="21">
        <v>2566193.38</v>
      </c>
      <c r="I1311" s="21">
        <v>3306399.9147747019</v>
      </c>
      <c r="J1311" s="4"/>
      <c r="K1311" s="17">
        <v>8473880.1040371563</v>
      </c>
      <c r="L1311" s="17">
        <v>8473880.1040371563</v>
      </c>
      <c r="N1311" s="18">
        <v>0.30283569610306438</v>
      </c>
      <c r="O1311" s="18">
        <f t="shared" si="20"/>
        <v>0.30283569610306438</v>
      </c>
      <c r="P1311" s="19">
        <v>0.39018724293720597</v>
      </c>
      <c r="R1311" s="50"/>
      <c r="S1311" s="17"/>
    </row>
    <row r="1312" spans="2:19" x14ac:dyDescent="0.2">
      <c r="B1312" s="3">
        <v>1305</v>
      </c>
      <c r="D1312" s="32" t="s">
        <v>717</v>
      </c>
      <c r="E1312" s="32"/>
      <c r="F1312" s="3" t="s">
        <v>718</v>
      </c>
      <c r="H1312" s="21">
        <v>630849.02</v>
      </c>
      <c r="I1312" s="21">
        <v>777151.43707611552</v>
      </c>
      <c r="K1312" s="17">
        <v>2083655.3260212289</v>
      </c>
      <c r="L1312" s="17">
        <v>3625310</v>
      </c>
      <c r="N1312" s="18">
        <v>0.30276073596328223</v>
      </c>
      <c r="O1312" s="18">
        <f t="shared" si="20"/>
        <v>0.17401243479867928</v>
      </c>
      <c r="P1312" s="19">
        <v>0.37297504408279364</v>
      </c>
      <c r="R1312" s="50"/>
      <c r="S1312" s="17"/>
    </row>
    <row r="1313" spans="2:19" x14ac:dyDescent="0.2">
      <c r="B1313" s="3">
        <v>1306</v>
      </c>
      <c r="D1313" s="32" t="s">
        <v>2931</v>
      </c>
      <c r="E1313" s="32"/>
      <c r="F1313" s="3" t="s">
        <v>2932</v>
      </c>
      <c r="G1313" s="4"/>
      <c r="H1313" s="21">
        <v>2571602.4300000002</v>
      </c>
      <c r="I1313" s="21">
        <v>3305391.4521378279</v>
      </c>
      <c r="J1313" s="4"/>
      <c r="K1313" s="17">
        <v>8504732.5563291758</v>
      </c>
      <c r="L1313" s="17">
        <v>8504732.5563291758</v>
      </c>
      <c r="N1313" s="18">
        <v>0.30237310967365194</v>
      </c>
      <c r="O1313" s="18">
        <f t="shared" si="20"/>
        <v>0.30237310967365194</v>
      </c>
      <c r="P1313" s="19">
        <v>0.38865319164892181</v>
      </c>
      <c r="R1313" s="50"/>
      <c r="S1313" s="17"/>
    </row>
    <row r="1314" spans="2:19" x14ac:dyDescent="0.2">
      <c r="B1314" s="3">
        <v>1307</v>
      </c>
      <c r="D1314" s="32" t="s">
        <v>815</v>
      </c>
      <c r="E1314" s="32"/>
      <c r="F1314" s="3" t="s">
        <v>816</v>
      </c>
      <c r="G1314" s="4"/>
      <c r="H1314" s="21">
        <v>5252886.51</v>
      </c>
      <c r="I1314" s="21">
        <v>6296948.0293641342</v>
      </c>
      <c r="J1314" s="4"/>
      <c r="K1314" s="17">
        <v>17374021.307783693</v>
      </c>
      <c r="L1314" s="17">
        <v>17374021.307783693</v>
      </c>
      <c r="N1314" s="18">
        <v>0.30234143362346788</v>
      </c>
      <c r="O1314" s="18">
        <f t="shared" si="20"/>
        <v>0.30234143362346788</v>
      </c>
      <c r="P1314" s="19">
        <v>0.36243469015103907</v>
      </c>
      <c r="R1314" s="50"/>
      <c r="S1314" s="17"/>
    </row>
    <row r="1315" spans="2:19" x14ac:dyDescent="0.2">
      <c r="B1315" s="3">
        <v>1308</v>
      </c>
      <c r="D1315" s="32" t="s">
        <v>1060</v>
      </c>
      <c r="E1315" s="32"/>
      <c r="F1315" s="3" t="s">
        <v>1061</v>
      </c>
      <c r="H1315" s="21">
        <v>142521.70000000001</v>
      </c>
      <c r="I1315" s="21">
        <v>182507.46430794662</v>
      </c>
      <c r="K1315" s="17">
        <v>471567.62757733499</v>
      </c>
      <c r="L1315" s="17">
        <v>471567.62757733499</v>
      </c>
      <c r="N1315" s="18">
        <v>0.30222960963669432</v>
      </c>
      <c r="O1315" s="18">
        <f t="shared" si="20"/>
        <v>0.30222960963669432</v>
      </c>
      <c r="P1315" s="19">
        <v>0.38702288629432308</v>
      </c>
      <c r="R1315" s="50"/>
      <c r="S1315" s="17"/>
    </row>
    <row r="1316" spans="2:19" x14ac:dyDescent="0.2">
      <c r="B1316" s="3">
        <v>1309</v>
      </c>
      <c r="D1316" s="32" t="s">
        <v>3513</v>
      </c>
      <c r="E1316" s="32"/>
      <c r="F1316" s="3" t="s">
        <v>3514</v>
      </c>
      <c r="G1316" s="4"/>
      <c r="H1316" s="21">
        <v>1235079.1400000001</v>
      </c>
      <c r="I1316" s="21">
        <v>1280973.8302110883</v>
      </c>
      <c r="J1316" s="4"/>
      <c r="K1316" s="17">
        <v>4086578.3468877869</v>
      </c>
      <c r="L1316" s="17">
        <v>4086580</v>
      </c>
      <c r="N1316" s="18">
        <v>0.3022281809280859</v>
      </c>
      <c r="O1316" s="18">
        <f t="shared" si="20"/>
        <v>0.30222805867008601</v>
      </c>
      <c r="P1316" s="19">
        <v>0.31345877197891941</v>
      </c>
      <c r="R1316" s="50"/>
      <c r="S1316" s="17"/>
    </row>
    <row r="1317" spans="2:19" x14ac:dyDescent="0.2">
      <c r="B1317" s="3">
        <v>1310</v>
      </c>
      <c r="D1317" s="32" t="s">
        <v>1068</v>
      </c>
      <c r="E1317" s="32"/>
      <c r="F1317" s="3" t="s">
        <v>1069</v>
      </c>
      <c r="H1317" s="21">
        <v>584056.6</v>
      </c>
      <c r="I1317" s="21">
        <v>767998.04650154093</v>
      </c>
      <c r="K1317" s="17">
        <v>1934354.6471329054</v>
      </c>
      <c r="L1317" s="17">
        <v>1934354.6471329054</v>
      </c>
      <c r="N1317" s="18">
        <v>0.30193873748316363</v>
      </c>
      <c r="O1317" s="18">
        <f t="shared" si="20"/>
        <v>0.30193873748316363</v>
      </c>
      <c r="P1317" s="19">
        <v>0.39703063119261262</v>
      </c>
      <c r="R1317" s="50"/>
      <c r="S1317" s="17"/>
    </row>
    <row r="1318" spans="2:19" x14ac:dyDescent="0.2">
      <c r="B1318" s="3">
        <v>1311</v>
      </c>
      <c r="D1318" s="32" t="s">
        <v>1415</v>
      </c>
      <c r="E1318" s="32"/>
      <c r="F1318" s="3" t="s">
        <v>1416</v>
      </c>
      <c r="G1318" s="4"/>
      <c r="H1318" s="21">
        <v>1029093.62</v>
      </c>
      <c r="I1318" s="21">
        <v>1268414.8299467089</v>
      </c>
      <c r="J1318" s="4"/>
      <c r="K1318" s="17">
        <v>3408763.2284109001</v>
      </c>
      <c r="L1318" s="17">
        <v>3408763.2284109001</v>
      </c>
      <c r="N1318" s="18">
        <v>0.30189648005553721</v>
      </c>
      <c r="O1318" s="18">
        <f t="shared" si="20"/>
        <v>0.30189648005553721</v>
      </c>
      <c r="P1318" s="19">
        <v>0.37210411664116066</v>
      </c>
      <c r="R1318" s="50"/>
      <c r="S1318" s="17"/>
    </row>
    <row r="1319" spans="2:19" x14ac:dyDescent="0.2">
      <c r="B1319" s="3">
        <v>1312</v>
      </c>
      <c r="D1319" s="32" t="s">
        <v>3041</v>
      </c>
      <c r="E1319" s="32"/>
      <c r="F1319" s="3" t="s">
        <v>3042</v>
      </c>
      <c r="H1319" s="21">
        <v>1222510.96</v>
      </c>
      <c r="I1319" s="21">
        <v>1725927.0318378946</v>
      </c>
      <c r="K1319" s="17">
        <v>4049843.6982243089</v>
      </c>
      <c r="L1319" s="17">
        <v>4049843.6982243089</v>
      </c>
      <c r="N1319" s="18">
        <v>0.30186620795662339</v>
      </c>
      <c r="O1319" s="18">
        <f t="shared" si="20"/>
        <v>0.30186620795662339</v>
      </c>
      <c r="P1319" s="19">
        <v>0.42617126991706944</v>
      </c>
      <c r="R1319" s="50"/>
      <c r="S1319" s="17"/>
    </row>
    <row r="1320" spans="2:19" x14ac:dyDescent="0.2">
      <c r="B1320" s="3">
        <v>1313</v>
      </c>
      <c r="D1320" s="32" t="s">
        <v>466</v>
      </c>
      <c r="E1320" s="32"/>
      <c r="F1320" s="3" t="s">
        <v>467</v>
      </c>
      <c r="G1320" s="4"/>
      <c r="H1320" s="21">
        <v>200971.9</v>
      </c>
      <c r="I1320" s="21">
        <v>195971.25059250087</v>
      </c>
      <c r="J1320" s="4"/>
      <c r="K1320" s="17">
        <v>667048.95107362</v>
      </c>
      <c r="L1320" s="17">
        <v>667048.95107362</v>
      </c>
      <c r="N1320" s="18">
        <v>0.30128508511486946</v>
      </c>
      <c r="O1320" s="18">
        <f t="shared" si="20"/>
        <v>0.30128508511486946</v>
      </c>
      <c r="P1320" s="19">
        <v>0.29378840979673798</v>
      </c>
      <c r="R1320" s="50"/>
      <c r="S1320" s="17"/>
    </row>
    <row r="1321" spans="2:19" x14ac:dyDescent="0.2">
      <c r="B1321" s="3">
        <v>1314</v>
      </c>
      <c r="D1321" s="32" t="s">
        <v>3547</v>
      </c>
      <c r="E1321" s="32"/>
      <c r="F1321" s="3" t="s">
        <v>3548</v>
      </c>
      <c r="H1321" s="21">
        <v>319783.74</v>
      </c>
      <c r="I1321" s="21">
        <v>368160.02526030142</v>
      </c>
      <c r="K1321" s="17">
        <v>1062294.6056735693</v>
      </c>
      <c r="L1321" s="17">
        <v>1062294.6056735693</v>
      </c>
      <c r="N1321" s="18">
        <v>0.30103112478598598</v>
      </c>
      <c r="O1321" s="18">
        <f t="shared" si="20"/>
        <v>0.30103112478598598</v>
      </c>
      <c r="P1321" s="19">
        <v>0.34657054953871502</v>
      </c>
      <c r="R1321" s="50"/>
      <c r="S1321" s="17"/>
    </row>
    <row r="1322" spans="2:19" x14ac:dyDescent="0.2">
      <c r="B1322" s="3">
        <v>1315</v>
      </c>
      <c r="D1322" s="32" t="s">
        <v>504</v>
      </c>
      <c r="E1322" s="32"/>
      <c r="F1322" s="3" t="s">
        <v>505</v>
      </c>
      <c r="H1322" s="21">
        <v>696254.85</v>
      </c>
      <c r="I1322" s="21">
        <v>593205.71862506331</v>
      </c>
      <c r="K1322" s="17">
        <v>2313153.2500958582</v>
      </c>
      <c r="L1322" s="17">
        <v>2313153.2500958582</v>
      </c>
      <c r="N1322" s="18">
        <v>0.30099815045594008</v>
      </c>
      <c r="O1322" s="18">
        <f t="shared" si="20"/>
        <v>0.30099815045594008</v>
      </c>
      <c r="P1322" s="19">
        <v>0.25644894846481991</v>
      </c>
      <c r="R1322" s="50"/>
      <c r="S1322" s="17"/>
    </row>
    <row r="1323" spans="2:19" x14ac:dyDescent="0.2">
      <c r="B1323" s="3">
        <v>1316</v>
      </c>
      <c r="D1323" s="32" t="s">
        <v>156</v>
      </c>
      <c r="E1323" s="32"/>
      <c r="F1323" s="3" t="s">
        <v>157</v>
      </c>
      <c r="H1323" s="21">
        <v>152208.34</v>
      </c>
      <c r="I1323" s="21">
        <v>193747.78208883374</v>
      </c>
      <c r="K1323" s="17">
        <v>506270.14219928643</v>
      </c>
      <c r="L1323" s="17">
        <v>506270.14219928643</v>
      </c>
      <c r="N1323" s="18">
        <v>0.3006464875427815</v>
      </c>
      <c r="O1323" s="18">
        <f t="shared" si="20"/>
        <v>0.3006464875427815</v>
      </c>
      <c r="P1323" s="19">
        <v>0.38269644195720226</v>
      </c>
      <c r="R1323" s="50"/>
      <c r="S1323" s="17"/>
    </row>
    <row r="1324" spans="2:19" x14ac:dyDescent="0.2">
      <c r="B1324" s="3">
        <v>1317</v>
      </c>
      <c r="D1324" s="32" t="s">
        <v>2638</v>
      </c>
      <c r="E1324" s="32"/>
      <c r="F1324" s="3" t="s">
        <v>2639</v>
      </c>
      <c r="G1324" s="4"/>
      <c r="H1324" s="21">
        <v>260332.65000000002</v>
      </c>
      <c r="I1324" s="21">
        <v>315342.011015317</v>
      </c>
      <c r="J1324" s="4"/>
      <c r="K1324" s="17">
        <v>866069.25050051627</v>
      </c>
      <c r="L1324" s="17">
        <v>866069.25050051627</v>
      </c>
      <c r="N1324" s="18">
        <v>0.30059103224083911</v>
      </c>
      <c r="O1324" s="18">
        <f t="shared" si="20"/>
        <v>0.30059103224083911</v>
      </c>
      <c r="P1324" s="19">
        <v>0.36410715521082809</v>
      </c>
      <c r="R1324" s="50"/>
      <c r="S1324" s="17"/>
    </row>
    <row r="1325" spans="2:19" x14ac:dyDescent="0.2">
      <c r="B1325" s="3">
        <v>1318</v>
      </c>
      <c r="D1325" s="32" t="s">
        <v>2569</v>
      </c>
      <c r="E1325" s="32"/>
      <c r="F1325" s="3" t="s">
        <v>2570</v>
      </c>
      <c r="H1325" s="21">
        <v>378275.77</v>
      </c>
      <c r="I1325" s="21">
        <v>440964.20949197485</v>
      </c>
      <c r="K1325" s="17">
        <v>1258628.2477962989</v>
      </c>
      <c r="L1325" s="17">
        <v>1258628.2477962989</v>
      </c>
      <c r="N1325" s="18">
        <v>0.30054606724607819</v>
      </c>
      <c r="O1325" s="18">
        <f t="shared" si="20"/>
        <v>0.30054606724607819</v>
      </c>
      <c r="P1325" s="19">
        <v>0.35035302144540942</v>
      </c>
      <c r="R1325" s="50"/>
      <c r="S1325" s="17"/>
    </row>
    <row r="1326" spans="2:19" x14ac:dyDescent="0.2">
      <c r="B1326" s="3">
        <v>1319</v>
      </c>
      <c r="D1326" s="32" t="s">
        <v>512</v>
      </c>
      <c r="E1326" s="32"/>
      <c r="F1326" s="3" t="s">
        <v>513</v>
      </c>
      <c r="H1326" s="21">
        <v>347916.94</v>
      </c>
      <c r="I1326" s="21">
        <v>394870.45770593814</v>
      </c>
      <c r="K1326" s="17">
        <v>1159434.5992256317</v>
      </c>
      <c r="L1326" s="17">
        <v>1159434.5992256317</v>
      </c>
      <c r="N1326" s="18">
        <v>0.30007465727896021</v>
      </c>
      <c r="O1326" s="18">
        <f t="shared" si="20"/>
        <v>0.30007465727896021</v>
      </c>
      <c r="P1326" s="19">
        <v>0.34057156649427744</v>
      </c>
      <c r="R1326" s="50"/>
      <c r="S1326" s="17"/>
    </row>
    <row r="1327" spans="2:19" x14ac:dyDescent="0.2">
      <c r="B1327" s="3">
        <v>1320</v>
      </c>
      <c r="D1327" s="32" t="s">
        <v>1024</v>
      </c>
      <c r="E1327" s="32"/>
      <c r="F1327" s="3" t="s">
        <v>1025</v>
      </c>
      <c r="H1327" s="21">
        <v>144751.54999999999</v>
      </c>
      <c r="I1327" s="21">
        <v>197437.12344560228</v>
      </c>
      <c r="K1327" s="17">
        <v>482982.74985729612</v>
      </c>
      <c r="L1327" s="17">
        <v>482982.74985729612</v>
      </c>
      <c r="N1327" s="18">
        <v>0.29970335388327807</v>
      </c>
      <c r="O1327" s="18">
        <f t="shared" si="20"/>
        <v>0.29970335388327807</v>
      </c>
      <c r="P1327" s="19">
        <v>0.40878711197022621</v>
      </c>
      <c r="R1327" s="50"/>
      <c r="S1327" s="17"/>
    </row>
    <row r="1328" spans="2:19" x14ac:dyDescent="0.2">
      <c r="B1328" s="3">
        <v>1321</v>
      </c>
      <c r="D1328" s="32" t="s">
        <v>1262</v>
      </c>
      <c r="E1328" s="32"/>
      <c r="F1328" s="3" t="s">
        <v>1263</v>
      </c>
      <c r="G1328" s="4"/>
      <c r="H1328" s="21">
        <v>27514293.300000001</v>
      </c>
      <c r="I1328" s="21">
        <v>36925749.657449245</v>
      </c>
      <c r="J1328" s="4"/>
      <c r="K1328" s="17">
        <v>91821825.217926309</v>
      </c>
      <c r="L1328" s="17">
        <v>91821825.217926309</v>
      </c>
      <c r="N1328" s="18">
        <v>0.29964872986023378</v>
      </c>
      <c r="O1328" s="18">
        <f t="shared" si="20"/>
        <v>0.29964872986023378</v>
      </c>
      <c r="P1328" s="19">
        <v>0.40214567255454919</v>
      </c>
      <c r="R1328" s="50"/>
      <c r="S1328" s="17"/>
    </row>
    <row r="1329" spans="2:19" x14ac:dyDescent="0.2">
      <c r="B1329" s="3">
        <v>1322</v>
      </c>
      <c r="D1329" s="32" t="s">
        <v>1746</v>
      </c>
      <c r="E1329" s="32"/>
      <c r="F1329" s="3" t="s">
        <v>1747</v>
      </c>
      <c r="H1329" s="21">
        <v>5150758.17</v>
      </c>
      <c r="I1329" s="21">
        <v>6866823.7140047373</v>
      </c>
      <c r="K1329" s="17">
        <v>17223581.36202801</v>
      </c>
      <c r="L1329" s="17">
        <v>17223581.36202801</v>
      </c>
      <c r="N1329" s="18">
        <v>0.29905268026054238</v>
      </c>
      <c r="O1329" s="18">
        <f t="shared" si="20"/>
        <v>0.29905268026054238</v>
      </c>
      <c r="P1329" s="19">
        <v>0.39868733277178281</v>
      </c>
      <c r="R1329" s="50"/>
      <c r="S1329" s="17"/>
    </row>
    <row r="1330" spans="2:19" x14ac:dyDescent="0.2">
      <c r="B1330" s="3">
        <v>1323</v>
      </c>
      <c r="D1330" s="32" t="s">
        <v>1483</v>
      </c>
      <c r="E1330" s="32"/>
      <c r="F1330" s="3" t="s">
        <v>1484</v>
      </c>
      <c r="H1330" s="21">
        <v>2006603.1800000002</v>
      </c>
      <c r="I1330" s="21">
        <v>2360371.4705970017</v>
      </c>
      <c r="K1330" s="17">
        <v>6710470.5048710546</v>
      </c>
      <c r="L1330" s="17">
        <v>6710470.5048710546</v>
      </c>
      <c r="N1330" s="18">
        <v>0.29902570595361827</v>
      </c>
      <c r="O1330" s="18">
        <f t="shared" si="20"/>
        <v>0.29902570595361827</v>
      </c>
      <c r="P1330" s="19">
        <v>0.35174455634424362</v>
      </c>
      <c r="R1330" s="50"/>
      <c r="S1330" s="17"/>
    </row>
    <row r="1331" spans="2:19" x14ac:dyDescent="0.2">
      <c r="B1331" s="3">
        <v>1324</v>
      </c>
      <c r="D1331" s="32" t="s">
        <v>3061</v>
      </c>
      <c r="E1331" s="32"/>
      <c r="F1331" s="3" t="s">
        <v>3062</v>
      </c>
      <c r="H1331" s="21">
        <v>1102214.43</v>
      </c>
      <c r="I1331" s="21">
        <v>1377071.5500591141</v>
      </c>
      <c r="K1331" s="17">
        <v>3686143.270193283</v>
      </c>
      <c r="L1331" s="17">
        <v>3686143.270193283</v>
      </c>
      <c r="N1331" s="18">
        <v>0.29901562397551773</v>
      </c>
      <c r="O1331" s="18">
        <f t="shared" si="20"/>
        <v>0.29901562397551773</v>
      </c>
      <c r="P1331" s="19">
        <v>0.37358058250050252</v>
      </c>
      <c r="R1331" s="50"/>
      <c r="S1331" s="17"/>
    </row>
    <row r="1332" spans="2:19" x14ac:dyDescent="0.2">
      <c r="B1332" s="3">
        <v>1325</v>
      </c>
      <c r="D1332" s="32" t="s">
        <v>418</v>
      </c>
      <c r="E1332" s="32"/>
      <c r="F1332" s="3" t="s">
        <v>419</v>
      </c>
      <c r="H1332" s="21">
        <v>236163.3</v>
      </c>
      <c r="I1332" s="21">
        <v>238503.48412926504</v>
      </c>
      <c r="K1332" s="17">
        <v>790622.06053583149</v>
      </c>
      <c r="L1332" s="17">
        <v>790622.06053583149</v>
      </c>
      <c r="N1332" s="18">
        <v>0.29870567972761103</v>
      </c>
      <c r="O1332" s="18">
        <f t="shared" si="20"/>
        <v>0.29870567972761103</v>
      </c>
      <c r="P1332" s="19">
        <v>0.30166560741756071</v>
      </c>
      <c r="R1332" s="50"/>
      <c r="S1332" s="17"/>
    </row>
    <row r="1333" spans="2:19" x14ac:dyDescent="0.2">
      <c r="B1333" s="3">
        <v>1326</v>
      </c>
      <c r="D1333" s="32" t="s">
        <v>1080</v>
      </c>
      <c r="E1333" s="32"/>
      <c r="F1333" s="3" t="s">
        <v>1081</v>
      </c>
      <c r="H1333" s="21">
        <v>149343.41999999998</v>
      </c>
      <c r="I1333" s="21">
        <v>215187.81839730014</v>
      </c>
      <c r="K1333" s="17">
        <v>500249.57786967285</v>
      </c>
      <c r="L1333" s="17">
        <v>500249.57786967285</v>
      </c>
      <c r="N1333" s="18">
        <v>0.29853782313217175</v>
      </c>
      <c r="O1333" s="18">
        <f t="shared" si="20"/>
        <v>0.29853782313217175</v>
      </c>
      <c r="P1333" s="19">
        <v>0.43016091950278823</v>
      </c>
      <c r="R1333" s="50"/>
      <c r="S1333" s="17"/>
    </row>
    <row r="1334" spans="2:19" x14ac:dyDescent="0.2">
      <c r="B1334" s="3">
        <v>1327</v>
      </c>
      <c r="D1334" s="32" t="s">
        <v>3178</v>
      </c>
      <c r="E1334" s="32"/>
      <c r="F1334" s="3" t="s">
        <v>3179</v>
      </c>
      <c r="H1334" s="21">
        <v>524841.19999999995</v>
      </c>
      <c r="I1334" s="21">
        <v>585824.47775357484</v>
      </c>
      <c r="K1334" s="17">
        <v>1759597.7144073104</v>
      </c>
      <c r="L1334" s="17">
        <v>1759597.7144073104</v>
      </c>
      <c r="N1334" s="18">
        <v>0.29827340403018399</v>
      </c>
      <c r="O1334" s="18">
        <f t="shared" si="20"/>
        <v>0.29827340403018399</v>
      </c>
      <c r="P1334" s="19">
        <v>0.3329309153773819</v>
      </c>
      <c r="R1334" s="50"/>
      <c r="S1334" s="17"/>
    </row>
    <row r="1335" spans="2:19" x14ac:dyDescent="0.2">
      <c r="B1335" s="3">
        <v>1328</v>
      </c>
      <c r="D1335" s="32" t="s">
        <v>3287</v>
      </c>
      <c r="E1335" s="32"/>
      <c r="F1335" s="3" t="s">
        <v>3288</v>
      </c>
      <c r="G1335" s="4"/>
      <c r="H1335" s="21">
        <v>2001116.26</v>
      </c>
      <c r="I1335" s="21">
        <v>2089032.3114335183</v>
      </c>
      <c r="J1335" s="4"/>
      <c r="K1335" s="17">
        <v>6711617.9208907178</v>
      </c>
      <c r="L1335" s="17">
        <v>6711617.9208907178</v>
      </c>
      <c r="N1335" s="18">
        <v>0.29815705893675576</v>
      </c>
      <c r="O1335" s="18">
        <f t="shared" si="20"/>
        <v>0.29815705893675576</v>
      </c>
      <c r="P1335" s="19">
        <v>0.31125614360900283</v>
      </c>
      <c r="R1335" s="50"/>
      <c r="S1335" s="17"/>
    </row>
    <row r="1336" spans="2:19" x14ac:dyDescent="0.2">
      <c r="B1336" s="3">
        <v>1329</v>
      </c>
      <c r="D1336" s="32" t="s">
        <v>1004</v>
      </c>
      <c r="E1336" s="32"/>
      <c r="F1336" s="3" t="s">
        <v>1005</v>
      </c>
      <c r="G1336" s="4"/>
      <c r="H1336" s="21">
        <v>258238.73</v>
      </c>
      <c r="I1336" s="21">
        <v>276157.90673157608</v>
      </c>
      <c r="J1336" s="4"/>
      <c r="K1336" s="17">
        <v>866238.18849253841</v>
      </c>
      <c r="L1336" s="17">
        <v>866238.18849253841</v>
      </c>
      <c r="N1336" s="18">
        <v>0.29811515288814172</v>
      </c>
      <c r="O1336" s="18">
        <f t="shared" si="20"/>
        <v>0.29811515288814172</v>
      </c>
      <c r="P1336" s="19">
        <v>0.31880135325383996</v>
      </c>
      <c r="R1336" s="50"/>
      <c r="S1336" s="17"/>
    </row>
    <row r="1337" spans="2:19" x14ac:dyDescent="0.2">
      <c r="B1337" s="3">
        <v>1330</v>
      </c>
      <c r="D1337" s="32" t="s">
        <v>1523</v>
      </c>
      <c r="E1337" s="32"/>
      <c r="F1337" s="3" t="s">
        <v>1524</v>
      </c>
      <c r="G1337" s="4"/>
      <c r="H1337" s="21">
        <v>22765756.970000003</v>
      </c>
      <c r="I1337" s="21">
        <v>28800948.255798228</v>
      </c>
      <c r="J1337" s="4"/>
      <c r="K1337" s="17">
        <v>76374403.876980975</v>
      </c>
      <c r="L1337" s="17">
        <v>87794910</v>
      </c>
      <c r="N1337" s="18">
        <v>0.2980809775834013</v>
      </c>
      <c r="O1337" s="18">
        <f t="shared" si="20"/>
        <v>0.25930611432940703</v>
      </c>
      <c r="P1337" s="19">
        <v>0.37710210219367418</v>
      </c>
      <c r="R1337" s="50"/>
      <c r="S1337" s="17"/>
    </row>
    <row r="1338" spans="2:19" x14ac:dyDescent="0.2">
      <c r="B1338" s="3">
        <v>1331</v>
      </c>
      <c r="D1338" s="32" t="s">
        <v>645</v>
      </c>
      <c r="E1338" s="32"/>
      <c r="F1338" s="3" t="s">
        <v>646</v>
      </c>
      <c r="G1338" s="4"/>
      <c r="H1338" s="21">
        <v>1447165.7</v>
      </c>
      <c r="I1338" s="21">
        <v>2035339.5304055447</v>
      </c>
      <c r="J1338" s="4"/>
      <c r="K1338" s="17">
        <v>4858492.3822853602</v>
      </c>
      <c r="L1338" s="17">
        <v>4858492.3822853602</v>
      </c>
      <c r="N1338" s="18">
        <v>0.29786312010625721</v>
      </c>
      <c r="O1338" s="18">
        <f t="shared" si="20"/>
        <v>0.29786312010625721</v>
      </c>
      <c r="P1338" s="19">
        <v>0.41892409625393962</v>
      </c>
      <c r="R1338" s="50"/>
      <c r="S1338" s="17"/>
    </row>
    <row r="1339" spans="2:19" x14ac:dyDescent="0.2">
      <c r="B1339" s="3">
        <v>1332</v>
      </c>
      <c r="D1339" s="32" t="s">
        <v>2032</v>
      </c>
      <c r="E1339" s="32"/>
      <c r="F1339" s="3" t="s">
        <v>2033</v>
      </c>
      <c r="H1339" s="21">
        <v>480368.5</v>
      </c>
      <c r="I1339" s="21">
        <v>651651.3793941898</v>
      </c>
      <c r="K1339" s="17">
        <v>1612767.2988119859</v>
      </c>
      <c r="L1339" s="17">
        <v>1612770</v>
      </c>
      <c r="N1339" s="18">
        <v>0.29785357153127684</v>
      </c>
      <c r="O1339" s="18">
        <f t="shared" si="20"/>
        <v>0.29785307266380201</v>
      </c>
      <c r="P1339" s="19">
        <v>0.40405790709807682</v>
      </c>
      <c r="R1339" s="50"/>
      <c r="S1339" s="17"/>
    </row>
    <row r="1340" spans="2:19" x14ac:dyDescent="0.2">
      <c r="B1340" s="3">
        <v>1333</v>
      </c>
      <c r="D1340" s="32" t="s">
        <v>380</v>
      </c>
      <c r="E1340" s="32"/>
      <c r="F1340" s="3" t="s">
        <v>381</v>
      </c>
      <c r="G1340" s="4"/>
      <c r="H1340" s="21">
        <v>284421.63</v>
      </c>
      <c r="I1340" s="21">
        <v>263100.54836228595</v>
      </c>
      <c r="J1340" s="4"/>
      <c r="K1340" s="17">
        <v>955466.89144102286</v>
      </c>
      <c r="L1340" s="17">
        <v>955466.89144102286</v>
      </c>
      <c r="N1340" s="18">
        <v>0.29767816399272501</v>
      </c>
      <c r="O1340" s="18">
        <f t="shared" si="20"/>
        <v>0.29767816399272501</v>
      </c>
      <c r="P1340" s="19">
        <v>0.27536333359022108</v>
      </c>
      <c r="R1340" s="50"/>
      <c r="S1340" s="17"/>
    </row>
    <row r="1341" spans="2:19" x14ac:dyDescent="0.2">
      <c r="B1341" s="3">
        <v>1334</v>
      </c>
      <c r="D1341" s="32" t="s">
        <v>2999</v>
      </c>
      <c r="E1341" s="32"/>
      <c r="F1341" s="3" t="s">
        <v>3000</v>
      </c>
      <c r="H1341" s="21">
        <v>5586623.8700000001</v>
      </c>
      <c r="I1341" s="21">
        <v>7152325.9246305013</v>
      </c>
      <c r="K1341" s="17">
        <v>18768985.106426265</v>
      </c>
      <c r="L1341" s="17">
        <v>18768985.106426265</v>
      </c>
      <c r="N1341" s="18">
        <v>0.29765188891791544</v>
      </c>
      <c r="O1341" s="18">
        <f t="shared" si="20"/>
        <v>0.29765188891791544</v>
      </c>
      <c r="P1341" s="19">
        <v>0.38107153285457263</v>
      </c>
      <c r="R1341" s="50"/>
      <c r="S1341" s="17"/>
    </row>
    <row r="1342" spans="2:19" x14ac:dyDescent="0.2">
      <c r="B1342" s="3">
        <v>1335</v>
      </c>
      <c r="D1342" s="32" t="s">
        <v>1516</v>
      </c>
      <c r="E1342" s="32"/>
      <c r="F1342" s="3" t="s">
        <v>1517</v>
      </c>
      <c r="G1342" s="4"/>
      <c r="H1342" s="21">
        <v>4626714.3899999997</v>
      </c>
      <c r="I1342" s="21">
        <v>5609494.0999567034</v>
      </c>
      <c r="J1342" s="4"/>
      <c r="K1342" s="17">
        <v>15558248.828008359</v>
      </c>
      <c r="L1342" s="17">
        <v>16776689.999999998</v>
      </c>
      <c r="N1342" s="18">
        <v>0.2973801512719651</v>
      </c>
      <c r="O1342" s="18">
        <f t="shared" si="20"/>
        <v>0.2757823140321482</v>
      </c>
      <c r="P1342" s="19">
        <v>0.36054791011301651</v>
      </c>
      <c r="R1342" s="50"/>
      <c r="S1342" s="17"/>
    </row>
    <row r="1343" spans="2:19" x14ac:dyDescent="0.2">
      <c r="B1343" s="3">
        <v>1336</v>
      </c>
      <c r="D1343" s="32" t="s">
        <v>943</v>
      </c>
      <c r="E1343" s="32"/>
      <c r="F1343" s="3" t="s">
        <v>944</v>
      </c>
      <c r="H1343" s="21">
        <v>715110.98</v>
      </c>
      <c r="I1343" s="21">
        <v>907122.84261944052</v>
      </c>
      <c r="K1343" s="17">
        <v>2405364.8612066619</v>
      </c>
      <c r="L1343" s="17">
        <v>2405364.8612066619</v>
      </c>
      <c r="N1343" s="18">
        <v>0.29729833986236143</v>
      </c>
      <c r="O1343" s="18">
        <f t="shared" si="20"/>
        <v>0.29729833986236143</v>
      </c>
      <c r="P1343" s="19">
        <v>0.37712484174412458</v>
      </c>
      <c r="R1343" s="50"/>
      <c r="S1343" s="17"/>
    </row>
    <row r="1344" spans="2:19" x14ac:dyDescent="0.2">
      <c r="B1344" s="3">
        <v>1337</v>
      </c>
      <c r="D1344" s="32" t="s">
        <v>1686</v>
      </c>
      <c r="E1344" s="32"/>
      <c r="F1344" s="3" t="s">
        <v>1687</v>
      </c>
      <c r="H1344" s="21">
        <v>244137.75999999998</v>
      </c>
      <c r="I1344" s="21">
        <v>350944.21203774214</v>
      </c>
      <c r="K1344" s="17">
        <v>821678.39510918548</v>
      </c>
      <c r="L1344" s="17">
        <v>821678.39510918548</v>
      </c>
      <c r="N1344" s="18">
        <v>0.2971208217876517</v>
      </c>
      <c r="O1344" s="18">
        <f t="shared" si="20"/>
        <v>0.2971208217876517</v>
      </c>
      <c r="P1344" s="19">
        <v>0.42710653477886362</v>
      </c>
      <c r="R1344" s="50"/>
      <c r="S1344" s="17"/>
    </row>
    <row r="1345" spans="2:19" x14ac:dyDescent="0.2">
      <c r="B1345" s="3">
        <v>1338</v>
      </c>
      <c r="D1345" s="32" t="s">
        <v>2189</v>
      </c>
      <c r="E1345" s="32"/>
      <c r="F1345" s="3" t="s">
        <v>2190</v>
      </c>
      <c r="G1345" s="4"/>
      <c r="H1345" s="21">
        <v>316273.56</v>
      </c>
      <c r="I1345" s="21">
        <v>470820.90370348515</v>
      </c>
      <c r="J1345" s="4"/>
      <c r="K1345" s="17">
        <v>1064932.5835184876</v>
      </c>
      <c r="L1345" s="17">
        <v>1064932.5835184876</v>
      </c>
      <c r="N1345" s="18">
        <v>0.29698927884716131</v>
      </c>
      <c r="O1345" s="18">
        <f t="shared" si="20"/>
        <v>0.29698927884716131</v>
      </c>
      <c r="P1345" s="19">
        <v>0.44211334218727233</v>
      </c>
      <c r="R1345" s="50"/>
      <c r="S1345" s="17"/>
    </row>
    <row r="1346" spans="2:19" x14ac:dyDescent="0.2">
      <c r="B1346" s="3">
        <v>1339</v>
      </c>
      <c r="D1346" s="32" t="s">
        <v>1847</v>
      </c>
      <c r="E1346" s="32"/>
      <c r="F1346" s="3" t="s">
        <v>1848</v>
      </c>
      <c r="H1346" s="21">
        <v>512425.29000000004</v>
      </c>
      <c r="I1346" s="21">
        <v>801415.41559270746</v>
      </c>
      <c r="K1346" s="17">
        <v>1726660.0146949282</v>
      </c>
      <c r="L1346" s="17">
        <v>1726660.0146949282</v>
      </c>
      <c r="N1346" s="18">
        <v>0.29677254678914711</v>
      </c>
      <c r="O1346" s="18">
        <f t="shared" si="20"/>
        <v>0.29677254678914711</v>
      </c>
      <c r="P1346" s="19">
        <v>0.46414199018461905</v>
      </c>
      <c r="R1346" s="50"/>
      <c r="S1346" s="17"/>
    </row>
    <row r="1347" spans="2:19" x14ac:dyDescent="0.2">
      <c r="B1347" s="3">
        <v>1340</v>
      </c>
      <c r="D1347" s="32" t="s">
        <v>803</v>
      </c>
      <c r="E1347" s="32"/>
      <c r="F1347" s="3" t="s">
        <v>804</v>
      </c>
      <c r="G1347" s="4"/>
      <c r="H1347" s="21">
        <v>1293392.32</v>
      </c>
      <c r="I1347" s="21">
        <v>1516740.1267159618</v>
      </c>
      <c r="J1347" s="4"/>
      <c r="K1347" s="17">
        <v>4363441.4054300152</v>
      </c>
      <c r="L1347" s="17">
        <v>4363441.4054300152</v>
      </c>
      <c r="N1347" s="18">
        <v>0.296415649902038</v>
      </c>
      <c r="O1347" s="18">
        <f t="shared" si="20"/>
        <v>0.296415649902038</v>
      </c>
      <c r="P1347" s="19">
        <v>0.34760180916569178</v>
      </c>
      <c r="R1347" s="50"/>
      <c r="S1347" s="17"/>
    </row>
    <row r="1348" spans="2:19" x14ac:dyDescent="0.2">
      <c r="B1348" s="3">
        <v>1341</v>
      </c>
      <c r="D1348" s="32" t="s">
        <v>1570</v>
      </c>
      <c r="E1348" s="32"/>
      <c r="F1348" s="3" t="s">
        <v>1571</v>
      </c>
      <c r="G1348" s="4"/>
      <c r="H1348" s="21">
        <v>1652368.3599999999</v>
      </c>
      <c r="I1348" s="21">
        <v>2164741.6695429906</v>
      </c>
      <c r="J1348" s="4"/>
      <c r="K1348" s="17">
        <v>5578257.1889649602</v>
      </c>
      <c r="L1348" s="17">
        <v>5578257.1889649602</v>
      </c>
      <c r="N1348" s="18">
        <v>0.29621587962433032</v>
      </c>
      <c r="O1348" s="18">
        <f t="shared" si="20"/>
        <v>0.29621587962433032</v>
      </c>
      <c r="P1348" s="19">
        <v>0.38806774162821561</v>
      </c>
      <c r="R1348" s="50"/>
      <c r="S1348" s="17"/>
    </row>
    <row r="1349" spans="2:19" x14ac:dyDescent="0.2">
      <c r="B1349" s="3">
        <v>1342</v>
      </c>
      <c r="D1349" s="32" t="s">
        <v>2236</v>
      </c>
      <c r="E1349" s="32"/>
      <c r="F1349" s="3" t="s">
        <v>2237</v>
      </c>
      <c r="H1349" s="21">
        <v>383605.22</v>
      </c>
      <c r="I1349" s="21">
        <v>515877.06206649088</v>
      </c>
      <c r="K1349" s="17">
        <v>1295214.5862494316</v>
      </c>
      <c r="L1349" s="17">
        <v>1295214.5862494316</v>
      </c>
      <c r="N1349" s="18">
        <v>0.29617117045509056</v>
      </c>
      <c r="O1349" s="18">
        <f t="shared" si="20"/>
        <v>0.29617117045509056</v>
      </c>
      <c r="P1349" s="19">
        <v>0.39829466680136938</v>
      </c>
      <c r="R1349" s="50"/>
      <c r="S1349" s="17"/>
    </row>
    <row r="1350" spans="2:19" x14ac:dyDescent="0.2">
      <c r="B1350" s="3">
        <v>1343</v>
      </c>
      <c r="D1350" s="32" t="s">
        <v>641</v>
      </c>
      <c r="E1350" s="32"/>
      <c r="F1350" s="3" t="s">
        <v>642</v>
      </c>
      <c r="G1350" s="4"/>
      <c r="H1350" s="21">
        <v>560120.87</v>
      </c>
      <c r="I1350" s="21">
        <v>803517.96626183228</v>
      </c>
      <c r="J1350" s="4"/>
      <c r="K1350" s="17">
        <v>1892040.3872768045</v>
      </c>
      <c r="L1350" s="17">
        <v>1892040.3872768045</v>
      </c>
      <c r="N1350" s="18">
        <v>0.29604065207412222</v>
      </c>
      <c r="O1350" s="18">
        <f t="shared" si="20"/>
        <v>0.29604065207412222</v>
      </c>
      <c r="P1350" s="19">
        <v>0.42468330573975122</v>
      </c>
      <c r="R1350" s="50"/>
      <c r="S1350" s="17"/>
    </row>
    <row r="1351" spans="2:19" x14ac:dyDescent="0.2">
      <c r="B1351" s="3">
        <v>1344</v>
      </c>
      <c r="D1351" s="32" t="s">
        <v>2328</v>
      </c>
      <c r="E1351" s="32"/>
      <c r="F1351" s="3" t="s">
        <v>2329</v>
      </c>
      <c r="G1351" s="4"/>
      <c r="H1351" s="21">
        <v>1090023.04</v>
      </c>
      <c r="I1351" s="21">
        <v>1251964.1952736853</v>
      </c>
      <c r="J1351" s="4"/>
      <c r="K1351" s="17">
        <v>3683855.4390659132</v>
      </c>
      <c r="L1351" s="17">
        <v>3683855.4390659132</v>
      </c>
      <c r="N1351" s="18">
        <v>0.29589191487828542</v>
      </c>
      <c r="O1351" s="18">
        <f t="shared" si="20"/>
        <v>0.29589191487828542</v>
      </c>
      <c r="P1351" s="19">
        <v>0.33985160818122012</v>
      </c>
      <c r="R1351" s="50"/>
      <c r="S1351" s="17"/>
    </row>
    <row r="1352" spans="2:19" x14ac:dyDescent="0.2">
      <c r="B1352" s="3">
        <v>1345</v>
      </c>
      <c r="D1352" s="32" t="s">
        <v>2188</v>
      </c>
      <c r="E1352" s="32"/>
      <c r="F1352" s="3" t="s">
        <v>497</v>
      </c>
      <c r="H1352" s="21">
        <v>785986.05</v>
      </c>
      <c r="I1352" s="21">
        <v>975280.08529651631</v>
      </c>
      <c r="K1352" s="17">
        <v>2660157.7665436328</v>
      </c>
      <c r="L1352" s="17">
        <v>2660157.7665436328</v>
      </c>
      <c r="N1352" s="18">
        <v>0.29546595314203444</v>
      </c>
      <c r="O1352" s="18">
        <f t="shared" ref="O1352:O1415" si="21">+H1352/L1352</f>
        <v>0.29546595314203444</v>
      </c>
      <c r="P1352" s="19">
        <v>0.36662490381677876</v>
      </c>
      <c r="R1352" s="50"/>
      <c r="S1352" s="17"/>
    </row>
    <row r="1353" spans="2:19" x14ac:dyDescent="0.2">
      <c r="B1353" s="3">
        <v>1346</v>
      </c>
      <c r="D1353" s="32" t="s">
        <v>1768</v>
      </c>
      <c r="E1353" s="32"/>
      <c r="F1353" s="3" t="s">
        <v>1769</v>
      </c>
      <c r="H1353" s="21">
        <v>509141.13</v>
      </c>
      <c r="I1353" s="21">
        <v>793165.785629672</v>
      </c>
      <c r="K1353" s="17">
        <v>1723754.4388393569</v>
      </c>
      <c r="L1353" s="17">
        <v>1723754.4388393569</v>
      </c>
      <c r="N1353" s="18">
        <v>0.29536755266766207</v>
      </c>
      <c r="O1353" s="18">
        <f t="shared" si="21"/>
        <v>0.29536755266766207</v>
      </c>
      <c r="P1353" s="19">
        <v>0.46013850218928437</v>
      </c>
      <c r="R1353" s="50"/>
      <c r="S1353" s="17"/>
    </row>
    <row r="1354" spans="2:19" x14ac:dyDescent="0.2">
      <c r="B1354" s="3">
        <v>1347</v>
      </c>
      <c r="D1354" s="32" t="s">
        <v>2470</v>
      </c>
      <c r="E1354" s="32"/>
      <c r="F1354" s="3" t="s">
        <v>2471</v>
      </c>
      <c r="G1354" s="4"/>
      <c r="H1354" s="21">
        <v>1771715.08</v>
      </c>
      <c r="I1354" s="21">
        <v>2561884.4565887372</v>
      </c>
      <c r="J1354" s="4"/>
      <c r="K1354" s="17">
        <v>5998645.3262447286</v>
      </c>
      <c r="L1354" s="17">
        <v>5998645.3262447286</v>
      </c>
      <c r="N1354" s="18">
        <v>0.29535253105372861</v>
      </c>
      <c r="O1354" s="18">
        <f t="shared" si="21"/>
        <v>0.29535253105372861</v>
      </c>
      <c r="P1354" s="19">
        <v>0.42707716780323929</v>
      </c>
      <c r="R1354" s="50"/>
      <c r="S1354" s="17"/>
    </row>
    <row r="1355" spans="2:19" x14ac:dyDescent="0.2">
      <c r="B1355" s="3">
        <v>1348</v>
      </c>
      <c r="D1355" s="32" t="s">
        <v>2318</v>
      </c>
      <c r="E1355" s="32"/>
      <c r="F1355" s="3" t="s">
        <v>2319</v>
      </c>
      <c r="H1355" s="21">
        <v>7515357.2299999995</v>
      </c>
      <c r="I1355" s="21">
        <v>8591299.2417984791</v>
      </c>
      <c r="K1355" s="17">
        <v>25461142.206646737</v>
      </c>
      <c r="L1355" s="17">
        <v>25461142.206646737</v>
      </c>
      <c r="N1355" s="18">
        <v>0.29516968127368948</v>
      </c>
      <c r="O1355" s="18">
        <f t="shared" si="21"/>
        <v>0.29516968127368948</v>
      </c>
      <c r="P1355" s="19">
        <v>0.33742788018189085</v>
      </c>
      <c r="R1355" s="50"/>
      <c r="S1355" s="17"/>
    </row>
    <row r="1356" spans="2:19" x14ac:dyDescent="0.2">
      <c r="B1356" s="3">
        <v>1349</v>
      </c>
      <c r="D1356" s="32" t="s">
        <v>225</v>
      </c>
      <c r="E1356" s="32"/>
      <c r="F1356" s="3" t="s">
        <v>226</v>
      </c>
      <c r="G1356" s="4"/>
      <c r="H1356" s="21">
        <v>437806.81</v>
      </c>
      <c r="I1356" s="21">
        <v>563104.0368138561</v>
      </c>
      <c r="J1356" s="4"/>
      <c r="K1356" s="17">
        <v>1483763.4240054821</v>
      </c>
      <c r="L1356" s="17">
        <v>1483763.4240054821</v>
      </c>
      <c r="N1356" s="18">
        <v>0.2950651046634658</v>
      </c>
      <c r="O1356" s="18">
        <f t="shared" si="21"/>
        <v>0.2950651046634658</v>
      </c>
      <c r="P1356" s="19">
        <v>0.37951066032732689</v>
      </c>
      <c r="R1356" s="50"/>
      <c r="S1356" s="17"/>
    </row>
    <row r="1357" spans="2:19" x14ac:dyDescent="0.2">
      <c r="B1357" s="3">
        <v>1350</v>
      </c>
      <c r="D1357" s="32" t="s">
        <v>1319</v>
      </c>
      <c r="E1357" s="32"/>
      <c r="F1357" s="3" t="s">
        <v>1320</v>
      </c>
      <c r="H1357" s="21">
        <v>3329679.8</v>
      </c>
      <c r="I1357" s="21">
        <v>4324330.3433987945</v>
      </c>
      <c r="K1357" s="17">
        <v>11286115.524464998</v>
      </c>
      <c r="L1357" s="17">
        <v>11286115.524464998</v>
      </c>
      <c r="N1357" s="18">
        <v>0.29502443004258</v>
      </c>
      <c r="O1357" s="18">
        <f t="shared" si="21"/>
        <v>0.29502443004258</v>
      </c>
      <c r="P1357" s="19">
        <v>0.38315488921098767</v>
      </c>
      <c r="R1357" s="50"/>
      <c r="S1357" s="17"/>
    </row>
    <row r="1358" spans="2:19" x14ac:dyDescent="0.2">
      <c r="B1358" s="3">
        <v>1351</v>
      </c>
      <c r="D1358" s="32" t="s">
        <v>3333</v>
      </c>
      <c r="E1358" s="32"/>
      <c r="F1358" s="3" t="s">
        <v>3334</v>
      </c>
      <c r="G1358" s="4"/>
      <c r="H1358" s="21">
        <v>957159.40999999992</v>
      </c>
      <c r="I1358" s="21">
        <v>1120588.4210309195</v>
      </c>
      <c r="J1358" s="4"/>
      <c r="K1358" s="17">
        <v>3250522.4992199368</v>
      </c>
      <c r="L1358" s="17">
        <v>3250522.4992199368</v>
      </c>
      <c r="N1358" s="18">
        <v>0.29446324713325317</v>
      </c>
      <c r="O1358" s="18">
        <f t="shared" si="21"/>
        <v>0.29446324713325317</v>
      </c>
      <c r="P1358" s="19">
        <v>0.34474101357546033</v>
      </c>
      <c r="R1358" s="50"/>
      <c r="S1358" s="17"/>
    </row>
    <row r="1359" spans="2:19" x14ac:dyDescent="0.2">
      <c r="B1359" s="3">
        <v>1352</v>
      </c>
      <c r="D1359" s="32" t="s">
        <v>3170</v>
      </c>
      <c r="E1359" s="32"/>
      <c r="F1359" s="3" t="s">
        <v>3171</v>
      </c>
      <c r="H1359" s="21">
        <v>5153774.95</v>
      </c>
      <c r="I1359" s="21">
        <v>8440241.5064488128</v>
      </c>
      <c r="K1359" s="17">
        <v>17511794.88067041</v>
      </c>
      <c r="L1359" s="17">
        <v>17511794.88067041</v>
      </c>
      <c r="N1359" s="18">
        <v>0.29430306745362567</v>
      </c>
      <c r="O1359" s="18">
        <f t="shared" si="21"/>
        <v>0.29430306745362567</v>
      </c>
      <c r="P1359" s="19">
        <v>0.48197466701515479</v>
      </c>
      <c r="R1359" s="50"/>
      <c r="S1359" s="17"/>
    </row>
    <row r="1360" spans="2:19" x14ac:dyDescent="0.2">
      <c r="B1360" s="3">
        <v>1353</v>
      </c>
      <c r="D1360" s="32" t="s">
        <v>2740</v>
      </c>
      <c r="E1360" s="32"/>
      <c r="F1360" s="3" t="s">
        <v>2741</v>
      </c>
      <c r="G1360" s="4"/>
      <c r="H1360" s="21">
        <v>151072.29999999999</v>
      </c>
      <c r="I1360" s="21">
        <v>193472.25855400477</v>
      </c>
      <c r="J1360" s="4"/>
      <c r="K1360" s="17">
        <v>514088.28503792651</v>
      </c>
      <c r="L1360" s="17">
        <v>514088.28503792651</v>
      </c>
      <c r="N1360" s="18">
        <v>0.29386450614966791</v>
      </c>
      <c r="O1360" s="18">
        <f t="shared" si="21"/>
        <v>0.29386450614966791</v>
      </c>
      <c r="P1360" s="19">
        <v>0.37634053174296994</v>
      </c>
      <c r="R1360" s="50"/>
      <c r="S1360" s="17"/>
    </row>
    <row r="1361" spans="2:19" x14ac:dyDescent="0.2">
      <c r="B1361" s="3">
        <v>1354</v>
      </c>
      <c r="D1361" s="32" t="s">
        <v>2077</v>
      </c>
      <c r="E1361" s="32"/>
      <c r="F1361" s="3" t="s">
        <v>2078</v>
      </c>
      <c r="G1361" s="4"/>
      <c r="H1361" s="21">
        <v>139600.41</v>
      </c>
      <c r="I1361" s="21">
        <v>182970.64826584389</v>
      </c>
      <c r="J1361" s="4"/>
      <c r="K1361" s="17">
        <v>475086.05368067313</v>
      </c>
      <c r="L1361" s="17">
        <v>475086.05368067313</v>
      </c>
      <c r="N1361" s="18">
        <v>0.29384236585869505</v>
      </c>
      <c r="O1361" s="18">
        <f t="shared" si="21"/>
        <v>0.29384236585869505</v>
      </c>
      <c r="P1361" s="19">
        <v>0.38513159215746362</v>
      </c>
      <c r="R1361" s="50"/>
      <c r="S1361" s="17"/>
    </row>
    <row r="1362" spans="2:19" x14ac:dyDescent="0.2">
      <c r="B1362" s="3">
        <v>1355</v>
      </c>
      <c r="D1362" s="32" t="s">
        <v>371</v>
      </c>
      <c r="E1362" s="32"/>
      <c r="F1362" s="3" t="s">
        <v>372</v>
      </c>
      <c r="H1362" s="21">
        <v>182549.78</v>
      </c>
      <c r="I1362" s="21">
        <v>221016.65777477459</v>
      </c>
      <c r="K1362" s="17">
        <v>621667.54777570977</v>
      </c>
      <c r="L1362" s="17">
        <v>621667.54777570977</v>
      </c>
      <c r="N1362" s="18">
        <v>0.29364534251973173</v>
      </c>
      <c r="O1362" s="18">
        <f t="shared" si="21"/>
        <v>0.29364534251973173</v>
      </c>
      <c r="P1362" s="19">
        <v>0.35552227000678954</v>
      </c>
      <c r="R1362" s="50"/>
      <c r="S1362" s="17"/>
    </row>
    <row r="1363" spans="2:19" x14ac:dyDescent="0.2">
      <c r="B1363" s="3">
        <v>1356</v>
      </c>
      <c r="D1363" s="32" t="s">
        <v>3345</v>
      </c>
      <c r="E1363" s="32"/>
      <c r="F1363" s="3" t="s">
        <v>3346</v>
      </c>
      <c r="G1363" s="4"/>
      <c r="H1363" s="21">
        <v>441271.98</v>
      </c>
      <c r="I1363" s="21">
        <v>571761.63183721132</v>
      </c>
      <c r="J1363" s="4"/>
      <c r="K1363" s="17">
        <v>1502810.229936556</v>
      </c>
      <c r="L1363" s="17">
        <v>1502810.229936556</v>
      </c>
      <c r="N1363" s="18">
        <v>0.29363120586331726</v>
      </c>
      <c r="O1363" s="18">
        <f t="shared" si="21"/>
        <v>0.29363120586331726</v>
      </c>
      <c r="P1363" s="19">
        <v>0.38046163144720496</v>
      </c>
      <c r="R1363" s="50"/>
      <c r="S1363" s="17"/>
    </row>
    <row r="1364" spans="2:19" x14ac:dyDescent="0.2">
      <c r="B1364" s="3">
        <v>1357</v>
      </c>
      <c r="D1364" s="32" t="s">
        <v>785</v>
      </c>
      <c r="E1364" s="32"/>
      <c r="F1364" s="3" t="s">
        <v>786</v>
      </c>
      <c r="H1364" s="21">
        <v>244002.70999999996</v>
      </c>
      <c r="I1364" s="21">
        <v>258039.00716627284</v>
      </c>
      <c r="K1364" s="17">
        <v>831291.41043151368</v>
      </c>
      <c r="L1364" s="17">
        <v>831291.41043151368</v>
      </c>
      <c r="N1364" s="18">
        <v>0.29352247231009038</v>
      </c>
      <c r="O1364" s="18">
        <f t="shared" si="21"/>
        <v>0.29352247231009038</v>
      </c>
      <c r="P1364" s="19">
        <v>0.31040740217961327</v>
      </c>
      <c r="R1364" s="50"/>
      <c r="S1364" s="17"/>
    </row>
    <row r="1365" spans="2:19" x14ac:dyDescent="0.2">
      <c r="B1365" s="3">
        <v>1358</v>
      </c>
      <c r="D1365" s="32" t="s">
        <v>1331</v>
      </c>
      <c r="E1365" s="32"/>
      <c r="F1365" s="3" t="s">
        <v>1332</v>
      </c>
      <c r="H1365" s="21">
        <v>887211.98</v>
      </c>
      <c r="I1365" s="21">
        <v>1104671.5366393367</v>
      </c>
      <c r="K1365" s="17">
        <v>3024535.4861757532</v>
      </c>
      <c r="L1365" s="17">
        <v>3024535.4861757532</v>
      </c>
      <c r="N1365" s="18">
        <v>0.29333826105039285</v>
      </c>
      <c r="O1365" s="18">
        <f t="shared" si="21"/>
        <v>0.29333826105039285</v>
      </c>
      <c r="P1365" s="19">
        <v>0.3652367584009048</v>
      </c>
      <c r="R1365" s="50"/>
      <c r="S1365" s="17"/>
    </row>
    <row r="1366" spans="2:19" x14ac:dyDescent="0.2">
      <c r="B1366" s="3">
        <v>1359</v>
      </c>
      <c r="D1366" s="32" t="s">
        <v>1709</v>
      </c>
      <c r="E1366" s="32"/>
      <c r="F1366" s="3" t="s">
        <v>1710</v>
      </c>
      <c r="G1366" s="4"/>
      <c r="H1366" s="21">
        <v>529931.80000000005</v>
      </c>
      <c r="I1366" s="21">
        <v>866539.20321701979</v>
      </c>
      <c r="J1366" s="4"/>
      <c r="K1366" s="17">
        <v>1807042.7849020897</v>
      </c>
      <c r="L1366" s="17">
        <v>1807042.7849020897</v>
      </c>
      <c r="N1366" s="18">
        <v>0.29325913278180249</v>
      </c>
      <c r="O1366" s="18">
        <f t="shared" si="21"/>
        <v>0.29325913278180249</v>
      </c>
      <c r="P1366" s="19">
        <v>0.47953441415830733</v>
      </c>
      <c r="R1366" s="50"/>
      <c r="S1366" s="17"/>
    </row>
    <row r="1367" spans="2:19" x14ac:dyDescent="0.2">
      <c r="B1367" s="3">
        <v>1360</v>
      </c>
      <c r="D1367" s="32" t="s">
        <v>2789</v>
      </c>
      <c r="E1367" s="32"/>
      <c r="F1367" s="3" t="s">
        <v>2790</v>
      </c>
      <c r="G1367" s="4"/>
      <c r="H1367" s="21">
        <v>397450.61</v>
      </c>
      <c r="I1367" s="21">
        <v>423821.68165973225</v>
      </c>
      <c r="J1367" s="4"/>
      <c r="K1367" s="17">
        <v>1355363.8414737505</v>
      </c>
      <c r="L1367" s="17">
        <v>1355363.8414737505</v>
      </c>
      <c r="N1367" s="18">
        <v>0.29324274253017796</v>
      </c>
      <c r="O1367" s="18">
        <f t="shared" si="21"/>
        <v>0.29324274253017796</v>
      </c>
      <c r="P1367" s="19">
        <v>0.31269956353482992</v>
      </c>
      <c r="R1367" s="50"/>
      <c r="S1367" s="17"/>
    </row>
    <row r="1368" spans="2:19" x14ac:dyDescent="0.2">
      <c r="B1368" s="3">
        <v>1361</v>
      </c>
      <c r="D1368" s="32" t="s">
        <v>2581</v>
      </c>
      <c r="E1368" s="32"/>
      <c r="F1368" s="3" t="s">
        <v>1879</v>
      </c>
      <c r="H1368" s="21">
        <v>140387.47</v>
      </c>
      <c r="I1368" s="21">
        <v>142446.74581655732</v>
      </c>
      <c r="K1368" s="17">
        <v>478925.92860140523</v>
      </c>
      <c r="L1368" s="17">
        <v>478925.92860140523</v>
      </c>
      <c r="N1368" s="18">
        <v>0.29312981740197241</v>
      </c>
      <c r="O1368" s="18">
        <f t="shared" si="21"/>
        <v>0.29312981740197241</v>
      </c>
      <c r="P1368" s="19">
        <v>0.29742959674900205</v>
      </c>
      <c r="R1368" s="50"/>
      <c r="S1368" s="17"/>
    </row>
    <row r="1369" spans="2:19" x14ac:dyDescent="0.2">
      <c r="B1369" s="3">
        <v>1362</v>
      </c>
      <c r="D1369" s="32" t="s">
        <v>2868</v>
      </c>
      <c r="E1369" s="32"/>
      <c r="F1369" s="3" t="s">
        <v>2869</v>
      </c>
      <c r="G1369" s="4"/>
      <c r="H1369" s="21">
        <v>797176.49</v>
      </c>
      <c r="I1369" s="21">
        <v>1269002.6835531867</v>
      </c>
      <c r="J1369" s="4"/>
      <c r="K1369" s="17">
        <v>2721771.5023881947</v>
      </c>
      <c r="L1369" s="17">
        <v>2721771.5023881947</v>
      </c>
      <c r="N1369" s="18">
        <v>0.29288883703151586</v>
      </c>
      <c r="O1369" s="18">
        <f t="shared" si="21"/>
        <v>0.29288883703151586</v>
      </c>
      <c r="P1369" s="19">
        <v>0.46624144695457032</v>
      </c>
      <c r="R1369" s="50"/>
      <c r="S1369" s="17"/>
    </row>
    <row r="1370" spans="2:19" x14ac:dyDescent="0.2">
      <c r="B1370" s="3">
        <v>1363</v>
      </c>
      <c r="D1370" s="32" t="s">
        <v>1369</v>
      </c>
      <c r="E1370" s="32"/>
      <c r="F1370" s="3" t="s">
        <v>1370</v>
      </c>
      <c r="G1370" s="4"/>
      <c r="H1370" s="21">
        <v>301610.79000000004</v>
      </c>
      <c r="I1370" s="21">
        <v>397657.34587172931</v>
      </c>
      <c r="J1370" s="4"/>
      <c r="K1370" s="17">
        <v>1029780.185452581</v>
      </c>
      <c r="L1370" s="17">
        <v>1029780.185452581</v>
      </c>
      <c r="N1370" s="18">
        <v>0.29288851568594149</v>
      </c>
      <c r="O1370" s="18">
        <f t="shared" si="21"/>
        <v>0.29288851568594149</v>
      </c>
      <c r="P1370" s="19">
        <v>0.38615750379481401</v>
      </c>
      <c r="R1370" s="50"/>
      <c r="S1370" s="17"/>
    </row>
    <row r="1371" spans="2:19" x14ac:dyDescent="0.2">
      <c r="B1371" s="3">
        <v>1364</v>
      </c>
      <c r="D1371" s="32" t="s">
        <v>1646</v>
      </c>
      <c r="E1371" s="32"/>
      <c r="F1371" s="3" t="s">
        <v>1647</v>
      </c>
      <c r="H1371" s="21">
        <v>3918034.0599999996</v>
      </c>
      <c r="I1371" s="21">
        <v>6115477.5132224225</v>
      </c>
      <c r="K1371" s="17">
        <v>13390809.203375144</v>
      </c>
      <c r="L1371" s="17">
        <v>13390809.203375144</v>
      </c>
      <c r="N1371" s="18">
        <v>0.29259128410346269</v>
      </c>
      <c r="O1371" s="18">
        <f t="shared" si="21"/>
        <v>0.29259128410346269</v>
      </c>
      <c r="P1371" s="19">
        <v>0.45669215507013727</v>
      </c>
      <c r="R1371" s="50"/>
      <c r="S1371" s="17"/>
    </row>
    <row r="1372" spans="2:19" x14ac:dyDescent="0.2">
      <c r="B1372" s="3">
        <v>1365</v>
      </c>
      <c r="D1372" s="32" t="s">
        <v>3277</v>
      </c>
      <c r="E1372" s="32"/>
      <c r="F1372" s="3" t="s">
        <v>3278</v>
      </c>
      <c r="H1372" s="21">
        <v>2212313.54</v>
      </c>
      <c r="I1372" s="21">
        <v>2398182.8329892652</v>
      </c>
      <c r="K1372" s="17">
        <v>7562339.9296410317</v>
      </c>
      <c r="L1372" s="17">
        <v>7562339.9296410317</v>
      </c>
      <c r="N1372" s="18">
        <v>0.29254351967553166</v>
      </c>
      <c r="O1372" s="18">
        <f t="shared" si="21"/>
        <v>0.29254351967553166</v>
      </c>
      <c r="P1372" s="19">
        <v>0.31712179765808302</v>
      </c>
      <c r="R1372" s="50"/>
      <c r="S1372" s="17"/>
    </row>
    <row r="1373" spans="2:19" x14ac:dyDescent="0.2">
      <c r="B1373" s="3">
        <v>1366</v>
      </c>
      <c r="D1373" s="32" t="s">
        <v>3557</v>
      </c>
      <c r="E1373" s="32"/>
      <c r="F1373" s="3" t="s">
        <v>3558</v>
      </c>
      <c r="G1373" s="4"/>
      <c r="H1373" s="21">
        <v>1124289.4700000002</v>
      </c>
      <c r="I1373" s="21">
        <v>1596438.2226278391</v>
      </c>
      <c r="J1373" s="4"/>
      <c r="K1373" s="17">
        <v>3843769.6038880413</v>
      </c>
      <c r="L1373" s="17">
        <v>4580300</v>
      </c>
      <c r="N1373" s="18">
        <v>0.2924965817053034</v>
      </c>
      <c r="O1373" s="18">
        <f t="shared" si="21"/>
        <v>0.24546197192323652</v>
      </c>
      <c r="P1373" s="19">
        <v>0.41533140306146676</v>
      </c>
      <c r="R1373" s="50"/>
      <c r="S1373" s="17"/>
    </row>
    <row r="1374" spans="2:19" x14ac:dyDescent="0.2">
      <c r="B1374" s="3">
        <v>1367</v>
      </c>
      <c r="D1374" s="32" t="s">
        <v>2431</v>
      </c>
      <c r="E1374" s="32"/>
      <c r="F1374" s="3" t="s">
        <v>2432</v>
      </c>
      <c r="H1374" s="21">
        <v>1112260.07</v>
      </c>
      <c r="I1374" s="21">
        <v>1924488.8161653746</v>
      </c>
      <c r="K1374" s="17">
        <v>3804136.1902432274</v>
      </c>
      <c r="L1374" s="17">
        <v>3804140</v>
      </c>
      <c r="N1374" s="18">
        <v>0.29238176931012683</v>
      </c>
      <c r="O1374" s="18">
        <f t="shared" si="21"/>
        <v>0.29238147649665891</v>
      </c>
      <c r="P1374" s="19">
        <v>0.50589377454499795</v>
      </c>
      <c r="R1374" s="50"/>
      <c r="S1374" s="17"/>
    </row>
    <row r="1375" spans="2:19" x14ac:dyDescent="0.2">
      <c r="B1375" s="3">
        <v>1368</v>
      </c>
      <c r="D1375" s="32" t="s">
        <v>1295</v>
      </c>
      <c r="E1375" s="32"/>
      <c r="F1375" s="3" t="s">
        <v>1296</v>
      </c>
      <c r="H1375" s="21">
        <v>2190243.59</v>
      </c>
      <c r="I1375" s="21">
        <v>3010058.7268813644</v>
      </c>
      <c r="K1375" s="17">
        <v>7496969.1105548143</v>
      </c>
      <c r="L1375" s="17">
        <v>7496969.1105548143</v>
      </c>
      <c r="N1375" s="18">
        <v>0.29215054213260733</v>
      </c>
      <c r="O1375" s="18">
        <f t="shared" si="21"/>
        <v>0.29215054213260733</v>
      </c>
      <c r="P1375" s="19">
        <v>0.40150341858065958</v>
      </c>
      <c r="R1375" s="50"/>
      <c r="S1375" s="17"/>
    </row>
    <row r="1376" spans="2:19" x14ac:dyDescent="0.2">
      <c r="B1376" s="3">
        <v>1369</v>
      </c>
      <c r="D1376" s="32" t="s">
        <v>2975</v>
      </c>
      <c r="E1376" s="32"/>
      <c r="F1376" s="3" t="s">
        <v>2976</v>
      </c>
      <c r="G1376" s="4"/>
      <c r="H1376" s="21">
        <v>1817767.26</v>
      </c>
      <c r="I1376" s="21">
        <v>2480671.0655647442</v>
      </c>
      <c r="J1376" s="4"/>
      <c r="K1376" s="17">
        <v>6227903.5256760856</v>
      </c>
      <c r="L1376" s="17">
        <v>6927790</v>
      </c>
      <c r="N1376" s="18">
        <v>0.29187466576927551</v>
      </c>
      <c r="O1376" s="18">
        <f t="shared" si="21"/>
        <v>0.26238775424774713</v>
      </c>
      <c r="P1376" s="19">
        <v>0.39831558972253805</v>
      </c>
      <c r="R1376" s="50"/>
      <c r="S1376" s="17"/>
    </row>
    <row r="1377" spans="2:19" x14ac:dyDescent="0.2">
      <c r="B1377" s="3">
        <v>1370</v>
      </c>
      <c r="D1377" s="32" t="s">
        <v>303</v>
      </c>
      <c r="E1377" s="32"/>
      <c r="F1377" s="3" t="s">
        <v>304</v>
      </c>
      <c r="H1377" s="21">
        <v>3381676.8800000004</v>
      </c>
      <c r="I1377" s="21">
        <v>4230937.8262577401</v>
      </c>
      <c r="K1377" s="17">
        <v>11587621.551539939</v>
      </c>
      <c r="L1377" s="17">
        <v>11587621.551539939</v>
      </c>
      <c r="N1377" s="18">
        <v>0.2918352886275089</v>
      </c>
      <c r="O1377" s="18">
        <f t="shared" si="21"/>
        <v>0.2918352886275089</v>
      </c>
      <c r="P1377" s="19">
        <v>0.3651256478682175</v>
      </c>
      <c r="R1377" s="50"/>
      <c r="S1377" s="17"/>
    </row>
    <row r="1378" spans="2:19" x14ac:dyDescent="0.2">
      <c r="B1378" s="3">
        <v>1371</v>
      </c>
      <c r="D1378" s="32" t="s">
        <v>1411</v>
      </c>
      <c r="E1378" s="32"/>
      <c r="F1378" s="3" t="s">
        <v>1412</v>
      </c>
      <c r="G1378" s="4"/>
      <c r="H1378" s="21">
        <v>2578284.66</v>
      </c>
      <c r="I1378" s="21">
        <v>3417234.4317710027</v>
      </c>
      <c r="J1378" s="4"/>
      <c r="K1378" s="17">
        <v>8840665.8044608384</v>
      </c>
      <c r="L1378" s="17">
        <v>8840665.8044608384</v>
      </c>
      <c r="N1378" s="18">
        <v>0.29163919517227366</v>
      </c>
      <c r="O1378" s="18">
        <f t="shared" si="21"/>
        <v>0.29163919517227366</v>
      </c>
      <c r="P1378" s="19">
        <v>0.38653586815222996</v>
      </c>
      <c r="R1378" s="50"/>
      <c r="S1378" s="17"/>
    </row>
    <row r="1379" spans="2:19" x14ac:dyDescent="0.2">
      <c r="B1379" s="3">
        <v>1372</v>
      </c>
      <c r="D1379" s="32" t="s">
        <v>2259</v>
      </c>
      <c r="E1379" s="32"/>
      <c r="F1379" s="3" t="s">
        <v>2260</v>
      </c>
      <c r="H1379" s="21">
        <v>2114994.75</v>
      </c>
      <c r="I1379" s="21">
        <v>3075398.6733484571</v>
      </c>
      <c r="K1379" s="17">
        <v>7255075.9725192767</v>
      </c>
      <c r="L1379" s="17">
        <v>7255075.9725192767</v>
      </c>
      <c r="N1379" s="18">
        <v>0.29151931117071161</v>
      </c>
      <c r="O1379" s="18">
        <f t="shared" si="21"/>
        <v>0.29151931117071161</v>
      </c>
      <c r="P1379" s="19">
        <v>0.42389613630476503</v>
      </c>
      <c r="R1379" s="50"/>
      <c r="S1379" s="17"/>
    </row>
    <row r="1380" spans="2:19" x14ac:dyDescent="0.2">
      <c r="B1380" s="3">
        <v>1373</v>
      </c>
      <c r="D1380" s="32" t="s">
        <v>1010</v>
      </c>
      <c r="E1380" s="32"/>
      <c r="F1380" s="3" t="s">
        <v>1011</v>
      </c>
      <c r="H1380" s="21">
        <v>130780.94</v>
      </c>
      <c r="I1380" s="21">
        <v>193495.23570560466</v>
      </c>
      <c r="K1380" s="17">
        <v>448936.59519218793</v>
      </c>
      <c r="L1380" s="17">
        <v>448936.59519218793</v>
      </c>
      <c r="N1380" s="18">
        <v>0.29131271854550689</v>
      </c>
      <c r="O1380" s="18">
        <f t="shared" si="21"/>
        <v>0.29131271854550689</v>
      </c>
      <c r="P1380" s="19">
        <v>0.43100793692875522</v>
      </c>
      <c r="R1380" s="50"/>
      <c r="S1380" s="17"/>
    </row>
    <row r="1381" spans="2:19" x14ac:dyDescent="0.2">
      <c r="B1381" s="3">
        <v>1374</v>
      </c>
      <c r="D1381" s="32" t="s">
        <v>285</v>
      </c>
      <c r="E1381" s="32"/>
      <c r="F1381" s="3" t="s">
        <v>286</v>
      </c>
      <c r="G1381" s="4"/>
      <c r="H1381" s="21">
        <v>295918.45</v>
      </c>
      <c r="I1381" s="21">
        <v>315208.7031103358</v>
      </c>
      <c r="J1381" s="4"/>
      <c r="K1381" s="17">
        <v>1016863.5542709429</v>
      </c>
      <c r="L1381" s="17">
        <v>1016863.5542709429</v>
      </c>
      <c r="N1381" s="18">
        <v>0.29101097070212495</v>
      </c>
      <c r="O1381" s="18">
        <f t="shared" si="21"/>
        <v>0.29101097070212495</v>
      </c>
      <c r="P1381" s="19">
        <v>0.30998131635893855</v>
      </c>
      <c r="R1381" s="50"/>
      <c r="S1381" s="17"/>
    </row>
    <row r="1382" spans="2:19" x14ac:dyDescent="0.2">
      <c r="B1382" s="3">
        <v>1375</v>
      </c>
      <c r="D1382" s="32" t="s">
        <v>1329</v>
      </c>
      <c r="E1382" s="32"/>
      <c r="F1382" s="3" t="s">
        <v>1330</v>
      </c>
      <c r="G1382" s="4"/>
      <c r="H1382" s="21">
        <v>303598.29000000004</v>
      </c>
      <c r="I1382" s="21">
        <v>329470.35896847391</v>
      </c>
      <c r="J1382" s="4"/>
      <c r="K1382" s="17">
        <v>1043354.5757527708</v>
      </c>
      <c r="L1382" s="17">
        <v>1043354.5757527708</v>
      </c>
      <c r="N1382" s="18">
        <v>0.29098285190435541</v>
      </c>
      <c r="O1382" s="18">
        <f t="shared" si="21"/>
        <v>0.29098285190435541</v>
      </c>
      <c r="P1382" s="19">
        <v>0.31577985722712154</v>
      </c>
      <c r="R1382" s="50"/>
      <c r="S1382" s="17"/>
    </row>
    <row r="1383" spans="2:19" x14ac:dyDescent="0.2">
      <c r="B1383" s="3">
        <v>1376</v>
      </c>
      <c r="D1383" s="32" t="s">
        <v>1595</v>
      </c>
      <c r="E1383" s="32"/>
      <c r="F1383" s="3" t="s">
        <v>1596</v>
      </c>
      <c r="G1383" s="4"/>
      <c r="H1383" s="21">
        <v>7630330.8200000003</v>
      </c>
      <c r="I1383" s="21">
        <v>9501037.7328242138</v>
      </c>
      <c r="J1383" s="4"/>
      <c r="K1383" s="17">
        <v>26246391.780587304</v>
      </c>
      <c r="L1383" s="17">
        <v>26999730</v>
      </c>
      <c r="N1383" s="18">
        <v>0.29071923042936682</v>
      </c>
      <c r="O1383" s="18">
        <f t="shared" si="21"/>
        <v>0.28260767126189784</v>
      </c>
      <c r="P1383" s="19">
        <v>0.3619940528302063</v>
      </c>
      <c r="R1383" s="50"/>
      <c r="S1383" s="17"/>
    </row>
    <row r="1384" spans="2:19" x14ac:dyDescent="0.2">
      <c r="B1384" s="3">
        <v>1377</v>
      </c>
      <c r="D1384" s="32" t="s">
        <v>216</v>
      </c>
      <c r="E1384" s="32"/>
      <c r="F1384" s="3" t="s">
        <v>65</v>
      </c>
      <c r="H1384" s="21">
        <v>303616.8</v>
      </c>
      <c r="I1384" s="21">
        <v>407171.37278811529</v>
      </c>
      <c r="K1384" s="17">
        <v>1044778.4592833057</v>
      </c>
      <c r="L1384" s="17">
        <v>1320010</v>
      </c>
      <c r="N1384" s="18">
        <v>0.29060400059192859</v>
      </c>
      <c r="O1384" s="18">
        <f t="shared" si="21"/>
        <v>0.23001098476526693</v>
      </c>
      <c r="P1384" s="19">
        <v>0.38972029827971916</v>
      </c>
      <c r="R1384" s="50"/>
      <c r="S1384" s="17"/>
    </row>
    <row r="1385" spans="2:19" x14ac:dyDescent="0.2">
      <c r="B1385" s="3">
        <v>1378</v>
      </c>
      <c r="D1385" s="32" t="s">
        <v>1986</v>
      </c>
      <c r="E1385" s="32"/>
      <c r="F1385" s="3" t="s">
        <v>865</v>
      </c>
      <c r="G1385" s="4"/>
      <c r="H1385" s="21">
        <v>247735.99000000002</v>
      </c>
      <c r="I1385" s="21">
        <v>302657.17807627015</v>
      </c>
      <c r="J1385" s="4"/>
      <c r="K1385" s="17">
        <v>853340.35098119965</v>
      </c>
      <c r="L1385" s="17">
        <v>853340.35098119965</v>
      </c>
      <c r="N1385" s="18">
        <v>0.2903132258015747</v>
      </c>
      <c r="O1385" s="18">
        <f t="shared" si="21"/>
        <v>0.2903132258015747</v>
      </c>
      <c r="P1385" s="19">
        <v>0.35467346379233639</v>
      </c>
      <c r="R1385" s="50"/>
      <c r="S1385" s="17"/>
    </row>
    <row r="1386" spans="2:19" x14ac:dyDescent="0.2">
      <c r="B1386" s="3">
        <v>1379</v>
      </c>
      <c r="D1386" s="32" t="s">
        <v>819</v>
      </c>
      <c r="E1386" s="32"/>
      <c r="F1386" s="3" t="s">
        <v>820</v>
      </c>
      <c r="G1386" s="4"/>
      <c r="H1386" s="21">
        <v>236849.9</v>
      </c>
      <c r="I1386" s="21">
        <v>237271.87456023018</v>
      </c>
      <c r="J1386" s="4"/>
      <c r="K1386" s="17">
        <v>816420.09834411589</v>
      </c>
      <c r="L1386" s="17">
        <v>816420.09834411589</v>
      </c>
      <c r="N1386" s="18">
        <v>0.29010787519854669</v>
      </c>
      <c r="O1386" s="18">
        <f t="shared" si="21"/>
        <v>0.29010787519854669</v>
      </c>
      <c r="P1386" s="19">
        <v>0.2906247347921383</v>
      </c>
      <c r="R1386" s="50"/>
      <c r="S1386" s="17"/>
    </row>
    <row r="1387" spans="2:19" x14ac:dyDescent="0.2">
      <c r="B1387" s="3">
        <v>1380</v>
      </c>
      <c r="D1387" s="32" t="s">
        <v>3172</v>
      </c>
      <c r="E1387" s="32"/>
      <c r="F1387" s="3" t="s">
        <v>3173</v>
      </c>
      <c r="G1387" s="4"/>
      <c r="H1387" s="21">
        <v>662326.24</v>
      </c>
      <c r="I1387" s="21">
        <v>707147.27803217818</v>
      </c>
      <c r="J1387" s="4"/>
      <c r="K1387" s="17">
        <v>2284188.3954328788</v>
      </c>
      <c r="L1387" s="17">
        <v>2284188.3954328788</v>
      </c>
      <c r="N1387" s="18">
        <v>0.28996130149522187</v>
      </c>
      <c r="O1387" s="18">
        <f t="shared" si="21"/>
        <v>0.28996130149522187</v>
      </c>
      <c r="P1387" s="19">
        <v>0.30958360503279159</v>
      </c>
      <c r="R1387" s="50"/>
      <c r="S1387" s="17"/>
    </row>
    <row r="1388" spans="2:19" x14ac:dyDescent="0.2">
      <c r="B1388" s="3">
        <v>1381</v>
      </c>
      <c r="D1388" s="32" t="s">
        <v>384</v>
      </c>
      <c r="E1388" s="32"/>
      <c r="F1388" s="3" t="s">
        <v>385</v>
      </c>
      <c r="G1388" s="4"/>
      <c r="H1388" s="21">
        <v>1260857.5799999998</v>
      </c>
      <c r="I1388" s="21">
        <v>1462454.6049126987</v>
      </c>
      <c r="J1388" s="4"/>
      <c r="K1388" s="17">
        <v>4357674.0503464974</v>
      </c>
      <c r="L1388" s="17">
        <v>4357674.0503464974</v>
      </c>
      <c r="N1388" s="18">
        <v>0.28934187491598728</v>
      </c>
      <c r="O1388" s="18">
        <f t="shared" si="21"/>
        <v>0.28934187491598728</v>
      </c>
      <c r="P1388" s="19">
        <v>0.33560440455531837</v>
      </c>
      <c r="R1388" s="50"/>
      <c r="S1388" s="17"/>
    </row>
    <row r="1389" spans="2:19" x14ac:dyDescent="0.2">
      <c r="B1389" s="3">
        <v>1382</v>
      </c>
      <c r="D1389" s="32" t="s">
        <v>78</v>
      </c>
      <c r="E1389" s="32"/>
      <c r="F1389" s="3" t="s">
        <v>79</v>
      </c>
      <c r="G1389" s="4"/>
      <c r="H1389" s="21">
        <v>961459.67999999993</v>
      </c>
      <c r="I1389" s="21">
        <v>1488528.5880733859</v>
      </c>
      <c r="J1389" s="4"/>
      <c r="K1389" s="17">
        <v>3324145.7656319332</v>
      </c>
      <c r="L1389" s="17">
        <v>3324145.7656319332</v>
      </c>
      <c r="N1389" s="18">
        <v>0.28923511415788433</v>
      </c>
      <c r="O1389" s="18">
        <f t="shared" si="21"/>
        <v>0.28923511415788433</v>
      </c>
      <c r="P1389" s="19">
        <v>0.44779281446173608</v>
      </c>
      <c r="R1389" s="50"/>
      <c r="S1389" s="17"/>
    </row>
    <row r="1390" spans="2:19" x14ac:dyDescent="0.2">
      <c r="B1390" s="3">
        <v>1383</v>
      </c>
      <c r="D1390" s="32" t="s">
        <v>3053</v>
      </c>
      <c r="E1390" s="32"/>
      <c r="F1390" s="3" t="s">
        <v>3054</v>
      </c>
      <c r="H1390" s="21">
        <v>7163953.1000000006</v>
      </c>
      <c r="I1390" s="21">
        <v>10523906.672328737</v>
      </c>
      <c r="K1390" s="17">
        <v>24800379.638084147</v>
      </c>
      <c r="L1390" s="17">
        <v>24800379.638084147</v>
      </c>
      <c r="N1390" s="18">
        <v>0.28886465467644845</v>
      </c>
      <c r="O1390" s="18">
        <f t="shared" si="21"/>
        <v>0.28886465467644845</v>
      </c>
      <c r="P1390" s="19">
        <v>0.42434457963570588</v>
      </c>
      <c r="R1390" s="50"/>
      <c r="S1390" s="17"/>
    </row>
    <row r="1391" spans="2:19" x14ac:dyDescent="0.2">
      <c r="B1391" s="3">
        <v>1384</v>
      </c>
      <c r="D1391" s="32" t="s">
        <v>576</v>
      </c>
      <c r="E1391" s="32"/>
      <c r="F1391" s="3" t="s">
        <v>577</v>
      </c>
      <c r="H1391" s="21">
        <v>554046.20000000007</v>
      </c>
      <c r="I1391" s="21">
        <v>803407.18834916502</v>
      </c>
      <c r="K1391" s="17">
        <v>1918546.8219157786</v>
      </c>
      <c r="L1391" s="17">
        <v>1918546.8219157786</v>
      </c>
      <c r="N1391" s="18">
        <v>0.28878429948702178</v>
      </c>
      <c r="O1391" s="18">
        <f t="shared" si="21"/>
        <v>0.28878429948702178</v>
      </c>
      <c r="P1391" s="19">
        <v>0.41875818675455473</v>
      </c>
      <c r="R1391" s="50"/>
      <c r="S1391" s="17"/>
    </row>
    <row r="1392" spans="2:19" x14ac:dyDescent="0.2">
      <c r="B1392" s="3">
        <v>1385</v>
      </c>
      <c r="D1392" s="32" t="s">
        <v>1046</v>
      </c>
      <c r="E1392" s="32"/>
      <c r="F1392" s="3" t="s">
        <v>1047</v>
      </c>
      <c r="G1392" s="4"/>
      <c r="H1392" s="21">
        <v>320231.33999999997</v>
      </c>
      <c r="I1392" s="21">
        <v>345580.90144453588</v>
      </c>
      <c r="J1392" s="4"/>
      <c r="K1392" s="17">
        <v>1113533.1656278989</v>
      </c>
      <c r="L1392" s="17">
        <v>1113533.1656278989</v>
      </c>
      <c r="N1392" s="18">
        <v>0.28758132212382553</v>
      </c>
      <c r="O1392" s="18">
        <f t="shared" si="21"/>
        <v>0.28758132212382553</v>
      </c>
      <c r="P1392" s="19">
        <v>0.31034630320118911</v>
      </c>
      <c r="R1392" s="50"/>
      <c r="S1392" s="17"/>
    </row>
    <row r="1393" spans="2:19" x14ac:dyDescent="0.2">
      <c r="B1393" s="3">
        <v>1386</v>
      </c>
      <c r="D1393" s="32" t="s">
        <v>2123</v>
      </c>
      <c r="E1393" s="32"/>
      <c r="F1393" s="3" t="s">
        <v>2124</v>
      </c>
      <c r="H1393" s="21">
        <v>129963.04000000001</v>
      </c>
      <c r="I1393" s="21">
        <v>206768.39741314799</v>
      </c>
      <c r="K1393" s="17">
        <v>451919.36570480105</v>
      </c>
      <c r="L1393" s="17">
        <v>451919.36570480105</v>
      </c>
      <c r="N1393" s="18">
        <v>0.28758015226303307</v>
      </c>
      <c r="O1393" s="18">
        <f t="shared" si="21"/>
        <v>0.28758015226303307</v>
      </c>
      <c r="P1393" s="19">
        <v>0.45753382816573412</v>
      </c>
      <c r="R1393" s="50"/>
      <c r="S1393" s="17"/>
    </row>
    <row r="1394" spans="2:19" x14ac:dyDescent="0.2">
      <c r="B1394" s="3">
        <v>1387</v>
      </c>
      <c r="D1394" s="32" t="s">
        <v>2955</v>
      </c>
      <c r="E1394" s="32"/>
      <c r="F1394" s="3" t="s">
        <v>2956</v>
      </c>
      <c r="G1394" s="4"/>
      <c r="H1394" s="21">
        <v>649703.49</v>
      </c>
      <c r="I1394" s="21">
        <v>775454.00305219693</v>
      </c>
      <c r="J1394" s="4"/>
      <c r="K1394" s="17">
        <v>2263938.5853873463</v>
      </c>
      <c r="L1394" s="17">
        <v>2263938.5853873463</v>
      </c>
      <c r="N1394" s="18">
        <v>0.28697929095494418</v>
      </c>
      <c r="O1394" s="18">
        <f t="shared" si="21"/>
        <v>0.28697929095494418</v>
      </c>
      <c r="P1394" s="19">
        <v>0.34252431053447557</v>
      </c>
      <c r="R1394" s="50"/>
      <c r="S1394" s="17"/>
    </row>
    <row r="1395" spans="2:19" x14ac:dyDescent="0.2">
      <c r="B1395" s="3">
        <v>1388</v>
      </c>
      <c r="D1395" s="32" t="s">
        <v>1062</v>
      </c>
      <c r="E1395" s="32"/>
      <c r="F1395" s="3" t="s">
        <v>1063</v>
      </c>
      <c r="G1395" s="4"/>
      <c r="H1395" s="21">
        <v>129333.66</v>
      </c>
      <c r="I1395" s="21">
        <v>169488.47510762833</v>
      </c>
      <c r="J1395" s="4"/>
      <c r="K1395" s="17">
        <v>450721.86949556967</v>
      </c>
      <c r="L1395" s="17">
        <v>450721.86949556967</v>
      </c>
      <c r="N1395" s="18">
        <v>0.28694782470782965</v>
      </c>
      <c r="O1395" s="18">
        <f t="shared" si="21"/>
        <v>0.28694782470782965</v>
      </c>
      <c r="P1395" s="19">
        <v>0.37603783303728577</v>
      </c>
      <c r="R1395" s="50"/>
      <c r="S1395" s="17"/>
    </row>
    <row r="1396" spans="2:19" x14ac:dyDescent="0.2">
      <c r="B1396" s="3">
        <v>1389</v>
      </c>
      <c r="D1396" s="32" t="s">
        <v>929</v>
      </c>
      <c r="E1396" s="32"/>
      <c r="F1396" s="3" t="s">
        <v>930</v>
      </c>
      <c r="G1396" s="4"/>
      <c r="H1396" s="21">
        <v>2362082.5099999998</v>
      </c>
      <c r="I1396" s="21">
        <v>2783169.2395997588</v>
      </c>
      <c r="J1396" s="4"/>
      <c r="K1396" s="17">
        <v>8239878.0039929682</v>
      </c>
      <c r="L1396" s="17">
        <v>8239879.9999999991</v>
      </c>
      <c r="N1396" s="18">
        <v>0.2866647429555822</v>
      </c>
      <c r="O1396" s="18">
        <f t="shared" si="21"/>
        <v>0.28666467351466285</v>
      </c>
      <c r="P1396" s="19">
        <v>0.33776825800710414</v>
      </c>
      <c r="R1396" s="50"/>
      <c r="S1396" s="17"/>
    </row>
    <row r="1397" spans="2:19" x14ac:dyDescent="0.2">
      <c r="B1397" s="3">
        <v>1390</v>
      </c>
      <c r="D1397" s="32" t="s">
        <v>2928</v>
      </c>
      <c r="E1397" s="32"/>
      <c r="F1397" s="3" t="s">
        <v>1021</v>
      </c>
      <c r="G1397" s="4"/>
      <c r="H1397" s="21">
        <v>2658714.5499999998</v>
      </c>
      <c r="I1397" s="21">
        <v>2973686.9277408812</v>
      </c>
      <c r="J1397" s="4"/>
      <c r="K1397" s="17">
        <v>9292125.1513407677</v>
      </c>
      <c r="L1397" s="17">
        <v>14581770</v>
      </c>
      <c r="N1397" s="18">
        <v>0.28612556403379608</v>
      </c>
      <c r="O1397" s="18">
        <f t="shared" si="21"/>
        <v>0.18233140078330681</v>
      </c>
      <c r="P1397" s="19">
        <v>0.3200222639394612</v>
      </c>
      <c r="R1397" s="50"/>
      <c r="S1397" s="17"/>
    </row>
    <row r="1398" spans="2:19" x14ac:dyDescent="0.2">
      <c r="B1398" s="3">
        <v>1391</v>
      </c>
      <c r="D1398" s="32" t="s">
        <v>1230</v>
      </c>
      <c r="E1398" s="32"/>
      <c r="F1398" s="3" t="s">
        <v>1231</v>
      </c>
      <c r="H1398" s="21">
        <v>365500.18</v>
      </c>
      <c r="I1398" s="21">
        <v>351511.24170004524</v>
      </c>
      <c r="K1398" s="17">
        <v>1278663.188276279</v>
      </c>
      <c r="L1398" s="17">
        <v>1278663.188276279</v>
      </c>
      <c r="N1398" s="18">
        <v>0.28584554818749258</v>
      </c>
      <c r="O1398" s="18">
        <f t="shared" si="21"/>
        <v>0.28584554818749258</v>
      </c>
      <c r="P1398" s="19">
        <v>0.27490526428144479</v>
      </c>
      <c r="R1398" s="50"/>
      <c r="S1398" s="17"/>
    </row>
    <row r="1399" spans="2:19" x14ac:dyDescent="0.2">
      <c r="B1399" s="3">
        <v>1392</v>
      </c>
      <c r="D1399" s="32" t="s">
        <v>3268</v>
      </c>
      <c r="E1399" s="32"/>
      <c r="F1399" s="3" t="s">
        <v>1622</v>
      </c>
      <c r="H1399" s="21">
        <v>412198.54000000004</v>
      </c>
      <c r="I1399" s="21">
        <v>339628.61895480001</v>
      </c>
      <c r="K1399" s="17">
        <v>1442149.8549623194</v>
      </c>
      <c r="L1399" s="17">
        <v>1442149.8549623194</v>
      </c>
      <c r="N1399" s="18">
        <v>0.28582226637658953</v>
      </c>
      <c r="O1399" s="18">
        <f t="shared" si="21"/>
        <v>0.28582226637658953</v>
      </c>
      <c r="P1399" s="19">
        <v>0.23550161433374331</v>
      </c>
      <c r="R1399" s="50"/>
      <c r="S1399" s="17"/>
    </row>
    <row r="1400" spans="2:19" x14ac:dyDescent="0.2">
      <c r="B1400" s="3">
        <v>1393</v>
      </c>
      <c r="D1400" s="32" t="s">
        <v>1766</v>
      </c>
      <c r="E1400" s="32"/>
      <c r="F1400" s="3" t="s">
        <v>1767</v>
      </c>
      <c r="G1400" s="4"/>
      <c r="H1400" s="21">
        <v>659293.32000000007</v>
      </c>
      <c r="I1400" s="21">
        <v>1087213.8641247964</v>
      </c>
      <c r="J1400" s="4"/>
      <c r="K1400" s="17">
        <v>2312633.1974232462</v>
      </c>
      <c r="L1400" s="17">
        <v>2312633.1974232462</v>
      </c>
      <c r="N1400" s="18">
        <v>0.28508339356824497</v>
      </c>
      <c r="O1400" s="18">
        <f t="shared" si="21"/>
        <v>0.28508339356824497</v>
      </c>
      <c r="P1400" s="19">
        <v>0.47011945748083983</v>
      </c>
      <c r="R1400" s="50"/>
      <c r="S1400" s="17"/>
    </row>
    <row r="1401" spans="2:19" x14ac:dyDescent="0.2">
      <c r="B1401" s="3">
        <v>1394</v>
      </c>
      <c r="D1401" s="32" t="s">
        <v>2858</v>
      </c>
      <c r="E1401" s="32"/>
      <c r="F1401" s="3" t="s">
        <v>2859</v>
      </c>
      <c r="H1401" s="21">
        <v>374101.85</v>
      </c>
      <c r="I1401" s="21">
        <v>650941.32551779016</v>
      </c>
      <c r="K1401" s="17">
        <v>1312293.4618210343</v>
      </c>
      <c r="L1401" s="17">
        <v>1312293.4618210343</v>
      </c>
      <c r="N1401" s="18">
        <v>0.28507484101983477</v>
      </c>
      <c r="O1401" s="18">
        <f t="shared" si="21"/>
        <v>0.28507484101983477</v>
      </c>
      <c r="P1401" s="19">
        <v>0.49603335264240084</v>
      </c>
      <c r="R1401" s="50"/>
      <c r="S1401" s="17"/>
    </row>
    <row r="1402" spans="2:19" x14ac:dyDescent="0.2">
      <c r="B1402" s="3">
        <v>1395</v>
      </c>
      <c r="D1402" s="32" t="s">
        <v>1453</v>
      </c>
      <c r="E1402" s="32"/>
      <c r="F1402" s="3" t="s">
        <v>1454</v>
      </c>
      <c r="H1402" s="21">
        <v>2317602.4699999997</v>
      </c>
      <c r="I1402" s="21">
        <v>2827936.1941854507</v>
      </c>
      <c r="K1402" s="17">
        <v>8130433.9009456066</v>
      </c>
      <c r="L1402" s="17">
        <v>8130433.9009456066</v>
      </c>
      <c r="N1402" s="18">
        <v>0.2850527411249788</v>
      </c>
      <c r="O1402" s="18">
        <f t="shared" si="21"/>
        <v>0.2850527411249788</v>
      </c>
      <c r="P1402" s="19">
        <v>0.34782106694902826</v>
      </c>
      <c r="R1402" s="50"/>
      <c r="S1402" s="17"/>
    </row>
    <row r="1403" spans="2:19" x14ac:dyDescent="0.2">
      <c r="B1403" s="3">
        <v>1396</v>
      </c>
      <c r="D1403" s="32" t="s">
        <v>2933</v>
      </c>
      <c r="E1403" s="32"/>
      <c r="F1403" s="3" t="s">
        <v>2934</v>
      </c>
      <c r="H1403" s="21">
        <v>1097972.78</v>
      </c>
      <c r="I1403" s="21">
        <v>1282182.4955937341</v>
      </c>
      <c r="K1403" s="17">
        <v>3851857.5029349946</v>
      </c>
      <c r="L1403" s="17">
        <v>3851857.5029349946</v>
      </c>
      <c r="N1403" s="18">
        <v>0.28505020737744818</v>
      </c>
      <c r="O1403" s="18">
        <f t="shared" si="21"/>
        <v>0.28505020737744818</v>
      </c>
      <c r="P1403" s="19">
        <v>0.33287381337880517</v>
      </c>
      <c r="R1403" s="50"/>
      <c r="S1403" s="17"/>
    </row>
    <row r="1404" spans="2:19" x14ac:dyDescent="0.2">
      <c r="B1404" s="3">
        <v>1397</v>
      </c>
      <c r="D1404" s="32" t="s">
        <v>2308</v>
      </c>
      <c r="E1404" s="32"/>
      <c r="F1404" s="3" t="s">
        <v>2309</v>
      </c>
      <c r="G1404" s="4"/>
      <c r="H1404" s="21">
        <v>204505.98</v>
      </c>
      <c r="I1404" s="21">
        <v>260519.6612079138</v>
      </c>
      <c r="J1404" s="4"/>
      <c r="K1404" s="17">
        <v>718323.88530830131</v>
      </c>
      <c r="L1404" s="17">
        <v>718323.88530830131</v>
      </c>
      <c r="N1404" s="18">
        <v>0.28469884432734266</v>
      </c>
      <c r="O1404" s="18">
        <f t="shared" si="21"/>
        <v>0.28469884432734266</v>
      </c>
      <c r="P1404" s="19">
        <v>0.36267715237688353</v>
      </c>
      <c r="R1404" s="50"/>
      <c r="S1404" s="17"/>
    </row>
    <row r="1405" spans="2:19" x14ac:dyDescent="0.2">
      <c r="B1405" s="3">
        <v>1398</v>
      </c>
      <c r="D1405" s="32" t="s">
        <v>1431</v>
      </c>
      <c r="E1405" s="32"/>
      <c r="F1405" s="3" t="s">
        <v>1432</v>
      </c>
      <c r="G1405" s="4"/>
      <c r="H1405" s="21">
        <v>1063443.05</v>
      </c>
      <c r="I1405" s="21">
        <v>1244454.9118560124</v>
      </c>
      <c r="J1405" s="4"/>
      <c r="K1405" s="17">
        <v>3736608.6494948817</v>
      </c>
      <c r="L1405" s="17">
        <v>3736608.6494948817</v>
      </c>
      <c r="N1405" s="18">
        <v>0.2846011316019828</v>
      </c>
      <c r="O1405" s="18">
        <f t="shared" si="21"/>
        <v>0.2846011316019828</v>
      </c>
      <c r="P1405" s="19">
        <v>0.3330439520403719</v>
      </c>
      <c r="R1405" s="50"/>
      <c r="S1405" s="17"/>
    </row>
    <row r="1406" spans="2:19" x14ac:dyDescent="0.2">
      <c r="B1406" s="3">
        <v>1399</v>
      </c>
      <c r="D1406" s="32" t="s">
        <v>977</v>
      </c>
      <c r="E1406" s="32"/>
      <c r="F1406" s="3" t="s">
        <v>978</v>
      </c>
      <c r="G1406" s="4"/>
      <c r="H1406" s="21">
        <v>912984.15999999992</v>
      </c>
      <c r="I1406" s="21">
        <v>1424583.0154733781</v>
      </c>
      <c r="J1406" s="4"/>
      <c r="K1406" s="17">
        <v>3211934.0286388104</v>
      </c>
      <c r="L1406" s="17">
        <v>3211934.0286388104</v>
      </c>
      <c r="N1406" s="18">
        <v>0.28424748200289612</v>
      </c>
      <c r="O1406" s="18">
        <f t="shared" si="21"/>
        <v>0.28424748200289612</v>
      </c>
      <c r="P1406" s="19">
        <v>0.44352810573668727</v>
      </c>
      <c r="R1406" s="50"/>
      <c r="S1406" s="17"/>
    </row>
    <row r="1407" spans="2:19" x14ac:dyDescent="0.2">
      <c r="B1407" s="3">
        <v>1400</v>
      </c>
      <c r="D1407" s="32" t="s">
        <v>2699</v>
      </c>
      <c r="E1407" s="32"/>
      <c r="F1407" s="3" t="s">
        <v>2700</v>
      </c>
      <c r="H1407" s="21">
        <v>9957425.0099999998</v>
      </c>
      <c r="I1407" s="21">
        <v>15030269.492611272</v>
      </c>
      <c r="K1407" s="17">
        <v>35036554.143716089</v>
      </c>
      <c r="L1407" s="17">
        <v>35036554.143716089</v>
      </c>
      <c r="N1407" s="18">
        <v>0.28420103669886421</v>
      </c>
      <c r="O1407" s="18">
        <f t="shared" si="21"/>
        <v>0.28420103669886421</v>
      </c>
      <c r="P1407" s="19">
        <v>0.42898823414422438</v>
      </c>
      <c r="R1407" s="50"/>
      <c r="S1407" s="17"/>
    </row>
    <row r="1408" spans="2:19" x14ac:dyDescent="0.2">
      <c r="B1408" s="3">
        <v>1401</v>
      </c>
      <c r="D1408" s="32" t="s">
        <v>3359</v>
      </c>
      <c r="E1408" s="32"/>
      <c r="F1408" s="3" t="s">
        <v>3360</v>
      </c>
      <c r="H1408" s="21">
        <v>1772649.6</v>
      </c>
      <c r="I1408" s="21">
        <v>2698850.0879440671</v>
      </c>
      <c r="K1408" s="17">
        <v>6240345.0431038057</v>
      </c>
      <c r="L1408" s="17">
        <v>6240350</v>
      </c>
      <c r="N1408" s="18">
        <v>0.28406275418359311</v>
      </c>
      <c r="O1408" s="18">
        <f t="shared" si="21"/>
        <v>0.28406252854407205</v>
      </c>
      <c r="P1408" s="19">
        <v>0.43248411254543712</v>
      </c>
      <c r="R1408" s="50"/>
      <c r="S1408" s="17"/>
    </row>
    <row r="1409" spans="2:19" x14ac:dyDescent="0.2">
      <c r="B1409" s="3">
        <v>1402</v>
      </c>
      <c r="D1409" s="32" t="s">
        <v>295</v>
      </c>
      <c r="E1409" s="32"/>
      <c r="F1409" s="3" t="s">
        <v>296</v>
      </c>
      <c r="H1409" s="21">
        <v>321477.34999999998</v>
      </c>
      <c r="I1409" s="21">
        <v>384234.60871708917</v>
      </c>
      <c r="K1409" s="17">
        <v>1132598.5552621235</v>
      </c>
      <c r="L1409" s="17">
        <v>1132598.5552621235</v>
      </c>
      <c r="N1409" s="18">
        <v>0.28384050863070254</v>
      </c>
      <c r="O1409" s="18">
        <f t="shared" si="21"/>
        <v>0.28384050863070254</v>
      </c>
      <c r="P1409" s="19">
        <v>0.33925048458865792</v>
      </c>
      <c r="R1409" s="50"/>
      <c r="S1409" s="17"/>
    </row>
    <row r="1410" spans="2:19" x14ac:dyDescent="0.2">
      <c r="B1410" s="3">
        <v>1403</v>
      </c>
      <c r="D1410" s="32" t="s">
        <v>3533</v>
      </c>
      <c r="E1410" s="32"/>
      <c r="F1410" s="3" t="s">
        <v>3534</v>
      </c>
      <c r="G1410" s="4"/>
      <c r="H1410" s="21">
        <v>7663619.8599999994</v>
      </c>
      <c r="I1410" s="21">
        <v>10499282.339985283</v>
      </c>
      <c r="J1410" s="4"/>
      <c r="K1410" s="17">
        <v>27013465.618653268</v>
      </c>
      <c r="L1410" s="17">
        <v>27013465.618653268</v>
      </c>
      <c r="N1410" s="18">
        <v>0.28369628570382827</v>
      </c>
      <c r="O1410" s="18">
        <f t="shared" si="21"/>
        <v>0.28369628570382827</v>
      </c>
      <c r="P1410" s="19">
        <v>0.38866846957745943</v>
      </c>
      <c r="R1410" s="50"/>
      <c r="S1410" s="17"/>
    </row>
    <row r="1411" spans="2:19" x14ac:dyDescent="0.2">
      <c r="B1411" s="3">
        <v>1404</v>
      </c>
      <c r="D1411" s="32" t="s">
        <v>2742</v>
      </c>
      <c r="E1411" s="32"/>
      <c r="F1411" s="3" t="s">
        <v>2743</v>
      </c>
      <c r="H1411" s="21">
        <v>152607.37</v>
      </c>
      <c r="I1411" s="21">
        <v>134030.38650849921</v>
      </c>
      <c r="K1411" s="17">
        <v>538658.07020838675</v>
      </c>
      <c r="L1411" s="17">
        <v>538658.07020838675</v>
      </c>
      <c r="N1411" s="18">
        <v>0.28331028242269141</v>
      </c>
      <c r="O1411" s="18">
        <f t="shared" si="21"/>
        <v>0.28331028242269141</v>
      </c>
      <c r="P1411" s="19">
        <v>0.24882275774063467</v>
      </c>
      <c r="R1411" s="50"/>
      <c r="S1411" s="17"/>
    </row>
    <row r="1412" spans="2:19" x14ac:dyDescent="0.2">
      <c r="B1412" s="3">
        <v>1405</v>
      </c>
      <c r="D1412" s="32" t="s">
        <v>2392</v>
      </c>
      <c r="E1412" s="32"/>
      <c r="F1412" s="3" t="s">
        <v>2393</v>
      </c>
      <c r="H1412" s="21">
        <v>875095.42</v>
      </c>
      <c r="I1412" s="21">
        <v>928965.69143234473</v>
      </c>
      <c r="K1412" s="17">
        <v>3090810.0830178638</v>
      </c>
      <c r="L1412" s="17">
        <v>3090810.0830178638</v>
      </c>
      <c r="N1412" s="18">
        <v>0.28312817562234616</v>
      </c>
      <c r="O1412" s="18">
        <f t="shared" si="21"/>
        <v>0.28312817562234616</v>
      </c>
      <c r="P1412" s="19">
        <v>0.30055735114119458</v>
      </c>
      <c r="R1412" s="50"/>
      <c r="S1412" s="17"/>
    </row>
    <row r="1413" spans="2:19" x14ac:dyDescent="0.2">
      <c r="B1413" s="3">
        <v>1406</v>
      </c>
      <c r="D1413" s="32" t="s">
        <v>1361</v>
      </c>
      <c r="E1413" s="32"/>
      <c r="F1413" s="3" t="s">
        <v>1362</v>
      </c>
      <c r="G1413" s="4"/>
      <c r="H1413" s="21">
        <v>428075.64</v>
      </c>
      <c r="I1413" s="21">
        <v>436657.19293596665</v>
      </c>
      <c r="J1413" s="4"/>
      <c r="K1413" s="17">
        <v>1512081.8041684045</v>
      </c>
      <c r="L1413" s="17">
        <v>1512081.8041684045</v>
      </c>
      <c r="N1413" s="18">
        <v>0.28310349269458179</v>
      </c>
      <c r="O1413" s="18">
        <f t="shared" si="21"/>
        <v>0.28310349269458179</v>
      </c>
      <c r="P1413" s="19">
        <v>0.28877881588960314</v>
      </c>
      <c r="R1413" s="50"/>
      <c r="S1413" s="17"/>
    </row>
    <row r="1414" spans="2:19" x14ac:dyDescent="0.2">
      <c r="B1414" s="3">
        <v>1407</v>
      </c>
      <c r="D1414" s="32" t="s">
        <v>763</v>
      </c>
      <c r="E1414" s="32"/>
      <c r="F1414" s="3" t="s">
        <v>764</v>
      </c>
      <c r="G1414" s="4"/>
      <c r="H1414" s="21">
        <v>548062.28</v>
      </c>
      <c r="I1414" s="21">
        <v>783775.07570789533</v>
      </c>
      <c r="J1414" s="4"/>
      <c r="K1414" s="17">
        <v>1936360.6414959447</v>
      </c>
      <c r="L1414" s="17">
        <v>1936360.6414959447</v>
      </c>
      <c r="N1414" s="18">
        <v>0.28303729597426225</v>
      </c>
      <c r="O1414" s="18">
        <f t="shared" si="21"/>
        <v>0.28303729597426225</v>
      </c>
      <c r="P1414" s="19">
        <v>0.40476709705397967</v>
      </c>
      <c r="R1414" s="50"/>
      <c r="S1414" s="17"/>
    </row>
    <row r="1415" spans="2:19" x14ac:dyDescent="0.2">
      <c r="B1415" s="3">
        <v>1408</v>
      </c>
      <c r="D1415" s="32" t="s">
        <v>1367</v>
      </c>
      <c r="E1415" s="32"/>
      <c r="F1415" s="3" t="s">
        <v>1368</v>
      </c>
      <c r="H1415" s="21">
        <v>319240.57999999996</v>
      </c>
      <c r="I1415" s="21">
        <v>336268.05701401312</v>
      </c>
      <c r="K1415" s="17">
        <v>1128376.2961541878</v>
      </c>
      <c r="L1415" s="17">
        <v>1128376.2961541878</v>
      </c>
      <c r="N1415" s="18">
        <v>0.28292031752887614</v>
      </c>
      <c r="O1415" s="18">
        <f t="shared" si="21"/>
        <v>0.28292031752887614</v>
      </c>
      <c r="P1415" s="19">
        <v>0.29801056452542102</v>
      </c>
      <c r="R1415" s="50"/>
      <c r="S1415" s="17"/>
    </row>
    <row r="1416" spans="2:19" x14ac:dyDescent="0.2">
      <c r="B1416" s="3">
        <v>1409</v>
      </c>
      <c r="D1416" s="32" t="s">
        <v>307</v>
      </c>
      <c r="E1416" s="32"/>
      <c r="F1416" s="3" t="s">
        <v>308</v>
      </c>
      <c r="H1416" s="21">
        <v>1074592.3400000001</v>
      </c>
      <c r="I1416" s="21">
        <v>1523317.9063022779</v>
      </c>
      <c r="K1416" s="17">
        <v>3798260.2407076792</v>
      </c>
      <c r="L1416" s="17">
        <v>3798260.2407076792</v>
      </c>
      <c r="N1416" s="18">
        <v>0.28291698617253924</v>
      </c>
      <c r="O1416" s="18">
        <f t="shared" ref="O1416:O1479" si="22">+H1416/L1416</f>
        <v>0.28291698617253924</v>
      </c>
      <c r="P1416" s="19">
        <v>0.40105674960767268</v>
      </c>
      <c r="R1416" s="50"/>
      <c r="S1416" s="17"/>
    </row>
    <row r="1417" spans="2:19" x14ac:dyDescent="0.2">
      <c r="B1417" s="3">
        <v>1410</v>
      </c>
      <c r="D1417" s="32" t="s">
        <v>373</v>
      </c>
      <c r="E1417" s="32"/>
      <c r="F1417" s="3" t="s">
        <v>374</v>
      </c>
      <c r="G1417" s="4"/>
      <c r="H1417" s="21">
        <v>4110603.1500000004</v>
      </c>
      <c r="I1417" s="21">
        <v>4954594.5178309586</v>
      </c>
      <c r="J1417" s="4"/>
      <c r="K1417" s="17">
        <v>14535015.885082372</v>
      </c>
      <c r="L1417" s="17">
        <v>14535015.885082372</v>
      </c>
      <c r="N1417" s="18">
        <v>0.28280692518670097</v>
      </c>
      <c r="O1417" s="18">
        <f t="shared" si="22"/>
        <v>0.28280692518670097</v>
      </c>
      <c r="P1417" s="19">
        <v>0.34087300330479681</v>
      </c>
      <c r="R1417" s="50"/>
      <c r="S1417" s="17"/>
    </row>
    <row r="1418" spans="2:19" x14ac:dyDescent="0.2">
      <c r="B1418" s="3">
        <v>1411</v>
      </c>
      <c r="D1418" s="32" t="s">
        <v>214</v>
      </c>
      <c r="E1418" s="32"/>
      <c r="F1418" s="3" t="s">
        <v>215</v>
      </c>
      <c r="G1418" s="4"/>
      <c r="H1418" s="21">
        <v>215624.34999999998</v>
      </c>
      <c r="I1418" s="21">
        <v>141562.5419467898</v>
      </c>
      <c r="J1418" s="4"/>
      <c r="K1418" s="17">
        <v>763073.18126857246</v>
      </c>
      <c r="L1418" s="17">
        <v>1073650</v>
      </c>
      <c r="N1418" s="18">
        <v>0.28257361848510371</v>
      </c>
      <c r="O1418" s="18">
        <f t="shared" si="22"/>
        <v>0.20083299958086898</v>
      </c>
      <c r="P1418" s="19">
        <v>0.18551633764857112</v>
      </c>
      <c r="R1418" s="50"/>
      <c r="S1418" s="17"/>
    </row>
    <row r="1419" spans="2:19" x14ac:dyDescent="0.2">
      <c r="B1419" s="3">
        <v>1412</v>
      </c>
      <c r="D1419" s="32" t="s">
        <v>1206</v>
      </c>
      <c r="E1419" s="32"/>
      <c r="F1419" s="3" t="s">
        <v>1207</v>
      </c>
      <c r="H1419" s="21">
        <v>230526.96</v>
      </c>
      <c r="I1419" s="21">
        <v>304693.68762929534</v>
      </c>
      <c r="K1419" s="17">
        <v>816409.34680731187</v>
      </c>
      <c r="L1419" s="17">
        <v>816409.34680731187</v>
      </c>
      <c r="N1419" s="18">
        <v>0.28236687992550474</v>
      </c>
      <c r="O1419" s="18">
        <f t="shared" si="22"/>
        <v>0.28236687992550474</v>
      </c>
      <c r="P1419" s="19">
        <v>0.37321190505822172</v>
      </c>
      <c r="R1419" s="50"/>
      <c r="S1419" s="17"/>
    </row>
    <row r="1420" spans="2:19" x14ac:dyDescent="0.2">
      <c r="B1420" s="3">
        <v>1413</v>
      </c>
      <c r="D1420" s="32" t="s">
        <v>2228</v>
      </c>
      <c r="E1420" s="32"/>
      <c r="F1420" s="3" t="s">
        <v>2229</v>
      </c>
      <c r="H1420" s="21">
        <v>306007.13</v>
      </c>
      <c r="I1420" s="21">
        <v>421184.99976387504</v>
      </c>
      <c r="K1420" s="17">
        <v>1084430.3431914882</v>
      </c>
      <c r="L1420" s="17">
        <v>1084430.3431914882</v>
      </c>
      <c r="N1420" s="18">
        <v>0.28218237521777406</v>
      </c>
      <c r="O1420" s="18">
        <f t="shared" si="22"/>
        <v>0.28218237521777406</v>
      </c>
      <c r="P1420" s="19">
        <v>0.38839285751109093</v>
      </c>
      <c r="R1420" s="50"/>
      <c r="S1420" s="17"/>
    </row>
    <row r="1421" spans="2:19" x14ac:dyDescent="0.2">
      <c r="B1421" s="3">
        <v>1414</v>
      </c>
      <c r="D1421" s="32" t="s">
        <v>870</v>
      </c>
      <c r="E1421" s="32"/>
      <c r="F1421" s="3" t="s">
        <v>871</v>
      </c>
      <c r="G1421" s="4"/>
      <c r="H1421" s="21">
        <v>5402620.6700000009</v>
      </c>
      <c r="I1421" s="21">
        <v>8328163.250361531</v>
      </c>
      <c r="J1421" s="4"/>
      <c r="K1421" s="17">
        <v>19148964.950263482</v>
      </c>
      <c r="L1421" s="17">
        <v>19148964.950263482</v>
      </c>
      <c r="N1421" s="18">
        <v>0.28213643317184428</v>
      </c>
      <c r="O1421" s="18">
        <f t="shared" si="22"/>
        <v>0.28213643317184428</v>
      </c>
      <c r="P1421" s="19">
        <v>0.43491453830495092</v>
      </c>
      <c r="R1421" s="50"/>
      <c r="S1421" s="17"/>
    </row>
    <row r="1422" spans="2:19" x14ac:dyDescent="0.2">
      <c r="B1422" s="3">
        <v>1415</v>
      </c>
      <c r="D1422" s="32" t="s">
        <v>1301</v>
      </c>
      <c r="E1422" s="32"/>
      <c r="F1422" s="3" t="s">
        <v>1302</v>
      </c>
      <c r="G1422" s="4"/>
      <c r="H1422" s="21">
        <v>2402050.2000000002</v>
      </c>
      <c r="I1422" s="21">
        <v>3176630.6040043477</v>
      </c>
      <c r="J1422" s="4"/>
      <c r="K1422" s="17">
        <v>8514250.9472544547</v>
      </c>
      <c r="L1422" s="17">
        <v>8514250.9472544547</v>
      </c>
      <c r="N1422" s="18">
        <v>0.28212114193962967</v>
      </c>
      <c r="O1422" s="18">
        <f t="shared" si="22"/>
        <v>0.28212114193962967</v>
      </c>
      <c r="P1422" s="19">
        <v>0.37309572194706092</v>
      </c>
      <c r="R1422" s="50"/>
      <c r="S1422" s="17"/>
    </row>
    <row r="1423" spans="2:19" x14ac:dyDescent="0.2">
      <c r="B1423" s="3">
        <v>1416</v>
      </c>
      <c r="D1423" s="32" t="s">
        <v>3133</v>
      </c>
      <c r="E1423" s="32"/>
      <c r="F1423" s="3" t="s">
        <v>3134</v>
      </c>
      <c r="G1423" s="4"/>
      <c r="H1423" s="21">
        <v>1479954.0899999999</v>
      </c>
      <c r="I1423" s="21">
        <v>2414522.0023934534</v>
      </c>
      <c r="J1423" s="4"/>
      <c r="K1423" s="17">
        <v>5249860.6964207944</v>
      </c>
      <c r="L1423" s="17">
        <v>5249860.6964207944</v>
      </c>
      <c r="N1423" s="18">
        <v>0.28190349717450414</v>
      </c>
      <c r="O1423" s="18">
        <f t="shared" si="22"/>
        <v>0.28190349717450414</v>
      </c>
      <c r="P1423" s="19">
        <v>0.45992115639175063</v>
      </c>
      <c r="R1423" s="50"/>
      <c r="S1423" s="17"/>
    </row>
    <row r="1424" spans="2:19" x14ac:dyDescent="0.2">
      <c r="B1424" s="3">
        <v>1417</v>
      </c>
      <c r="D1424" s="32" t="s">
        <v>1670</v>
      </c>
      <c r="E1424" s="32"/>
      <c r="F1424" s="3" t="s">
        <v>1671</v>
      </c>
      <c r="H1424" s="21">
        <v>1493196.8900000001</v>
      </c>
      <c r="I1424" s="21">
        <v>2146945.600579117</v>
      </c>
      <c r="K1424" s="17">
        <v>5304468.6590665262</v>
      </c>
      <c r="L1424" s="17">
        <v>5304468.6590665262</v>
      </c>
      <c r="N1424" s="18">
        <v>0.28149791920210365</v>
      </c>
      <c r="O1424" s="18">
        <f t="shared" si="22"/>
        <v>0.28149791920210365</v>
      </c>
      <c r="P1424" s="19">
        <v>0.40474281941689028</v>
      </c>
      <c r="R1424" s="50"/>
      <c r="S1424" s="17"/>
    </row>
    <row r="1425" spans="2:19" x14ac:dyDescent="0.2">
      <c r="B1425" s="3">
        <v>1418</v>
      </c>
      <c r="D1425" s="32" t="s">
        <v>1413</v>
      </c>
      <c r="E1425" s="32"/>
      <c r="F1425" s="3" t="s">
        <v>1414</v>
      </c>
      <c r="H1425" s="21">
        <v>804138.23</v>
      </c>
      <c r="I1425" s="21">
        <v>972149.99630931462</v>
      </c>
      <c r="K1425" s="17">
        <v>2862368.234977135</v>
      </c>
      <c r="L1425" s="17">
        <v>2862368.234977135</v>
      </c>
      <c r="N1425" s="18">
        <v>0.28093458422774298</v>
      </c>
      <c r="O1425" s="18">
        <f t="shared" si="22"/>
        <v>0.28093458422774298</v>
      </c>
      <c r="P1425" s="19">
        <v>0.33963135295800972</v>
      </c>
      <c r="R1425" s="50"/>
      <c r="S1425" s="17"/>
    </row>
    <row r="1426" spans="2:19" x14ac:dyDescent="0.2">
      <c r="B1426" s="3">
        <v>1419</v>
      </c>
      <c r="D1426" s="32" t="s">
        <v>2420</v>
      </c>
      <c r="E1426" s="32"/>
      <c r="F1426" s="3" t="s">
        <v>2421</v>
      </c>
      <c r="H1426" s="21">
        <v>607487.19999999995</v>
      </c>
      <c r="I1426" s="21">
        <v>977700.66578971385</v>
      </c>
      <c r="K1426" s="17">
        <v>2162706.5910374494</v>
      </c>
      <c r="L1426" s="17">
        <v>2162710</v>
      </c>
      <c r="N1426" s="18">
        <v>0.28089210183087693</v>
      </c>
      <c r="O1426" s="18">
        <f t="shared" si="22"/>
        <v>0.28089165907588165</v>
      </c>
      <c r="P1426" s="19">
        <v>0.4520727267588856</v>
      </c>
      <c r="R1426" s="50"/>
      <c r="S1426" s="17"/>
    </row>
    <row r="1427" spans="2:19" x14ac:dyDescent="0.2">
      <c r="B1427" s="3">
        <v>1420</v>
      </c>
      <c r="D1427" s="32" t="s">
        <v>1357</v>
      </c>
      <c r="E1427" s="32"/>
      <c r="F1427" s="3" t="s">
        <v>1358</v>
      </c>
      <c r="G1427" s="4"/>
      <c r="H1427" s="21">
        <v>1635633.1</v>
      </c>
      <c r="I1427" s="21">
        <v>1716520.1422201351</v>
      </c>
      <c r="J1427" s="4"/>
      <c r="K1427" s="17">
        <v>5823354.5834388565</v>
      </c>
      <c r="L1427" s="17">
        <v>5823354.5834388565</v>
      </c>
      <c r="N1427" s="18">
        <v>0.28087472204622516</v>
      </c>
      <c r="O1427" s="18">
        <f t="shared" si="22"/>
        <v>0.28087472204622516</v>
      </c>
      <c r="P1427" s="19">
        <v>0.29476483316021623</v>
      </c>
      <c r="R1427" s="50"/>
      <c r="S1427" s="17"/>
    </row>
    <row r="1428" spans="2:19" x14ac:dyDescent="0.2">
      <c r="B1428" s="3">
        <v>1421</v>
      </c>
      <c r="D1428" s="32" t="s">
        <v>2009</v>
      </c>
      <c r="E1428" s="32"/>
      <c r="F1428" s="3" t="s">
        <v>2010</v>
      </c>
      <c r="H1428" s="21">
        <v>124921.73999999999</v>
      </c>
      <c r="I1428" s="21">
        <v>200066.21350734911</v>
      </c>
      <c r="K1428" s="17">
        <v>445256.39497500809</v>
      </c>
      <c r="L1428" s="17">
        <v>481950</v>
      </c>
      <c r="N1428" s="18">
        <v>0.28056136062237075</v>
      </c>
      <c r="O1428" s="18">
        <f t="shared" si="22"/>
        <v>0.25920062247121067</v>
      </c>
      <c r="P1428" s="19">
        <v>0.44932810795132694</v>
      </c>
      <c r="R1428" s="50"/>
      <c r="S1428" s="17"/>
    </row>
    <row r="1429" spans="2:19" x14ac:dyDescent="0.2">
      <c r="B1429" s="3">
        <v>1422</v>
      </c>
      <c r="D1429" s="32" t="s">
        <v>1147</v>
      </c>
      <c r="E1429" s="32"/>
      <c r="F1429" s="3" t="s">
        <v>1148</v>
      </c>
      <c r="G1429" s="4"/>
      <c r="H1429" s="21">
        <v>1496906.63</v>
      </c>
      <c r="I1429" s="21">
        <v>2175164.1608544374</v>
      </c>
      <c r="J1429" s="4"/>
      <c r="K1429" s="17">
        <v>5346050.1583627136</v>
      </c>
      <c r="L1429" s="17">
        <v>8813240</v>
      </c>
      <c r="N1429" s="18">
        <v>0.28000235419759772</v>
      </c>
      <c r="O1429" s="18">
        <f t="shared" si="22"/>
        <v>0.1698474828780335</v>
      </c>
      <c r="P1429" s="19">
        <v>0.40687312995967195</v>
      </c>
      <c r="R1429" s="50"/>
      <c r="S1429" s="17"/>
    </row>
    <row r="1430" spans="2:19" x14ac:dyDescent="0.2">
      <c r="B1430" s="3">
        <v>1423</v>
      </c>
      <c r="D1430" s="32" t="s">
        <v>1182</v>
      </c>
      <c r="E1430" s="32"/>
      <c r="F1430" s="3" t="s">
        <v>1183</v>
      </c>
      <c r="G1430" s="4"/>
      <c r="H1430" s="21">
        <v>6964085.6199999992</v>
      </c>
      <c r="I1430" s="21">
        <v>9617688.6593159847</v>
      </c>
      <c r="J1430" s="4"/>
      <c r="K1430" s="17">
        <v>24910283.621183243</v>
      </c>
      <c r="L1430" s="17">
        <v>24910283.621183243</v>
      </c>
      <c r="N1430" s="18">
        <v>0.27956669325426187</v>
      </c>
      <c r="O1430" s="18">
        <f t="shared" si="22"/>
        <v>0.27956669325426187</v>
      </c>
      <c r="P1430" s="19">
        <v>0.38609310137028241</v>
      </c>
      <c r="R1430" s="50"/>
      <c r="S1430" s="17"/>
    </row>
    <row r="1431" spans="2:19" x14ac:dyDescent="0.2">
      <c r="B1431" s="3">
        <v>1424</v>
      </c>
      <c r="D1431" s="32" t="s">
        <v>440</v>
      </c>
      <c r="E1431" s="32"/>
      <c r="F1431" s="3" t="s">
        <v>441</v>
      </c>
      <c r="G1431" s="4"/>
      <c r="H1431" s="21">
        <v>204057.28</v>
      </c>
      <c r="I1431" s="21">
        <v>259131.94766905875</v>
      </c>
      <c r="J1431" s="4"/>
      <c r="K1431" s="17">
        <v>730196.49076872703</v>
      </c>
      <c r="L1431" s="17">
        <v>730196.49076872703</v>
      </c>
      <c r="N1431" s="18">
        <v>0.27945530083988102</v>
      </c>
      <c r="O1431" s="18">
        <f t="shared" si="22"/>
        <v>0.27945530083988102</v>
      </c>
      <c r="P1431" s="19">
        <v>0.35487974941683592</v>
      </c>
      <c r="R1431" s="50"/>
      <c r="S1431" s="17"/>
    </row>
    <row r="1432" spans="2:19" x14ac:dyDescent="0.2">
      <c r="B1432" s="3">
        <v>1425</v>
      </c>
      <c r="D1432" s="32" t="s">
        <v>474</v>
      </c>
      <c r="E1432" s="32"/>
      <c r="F1432" s="3" t="s">
        <v>475</v>
      </c>
      <c r="G1432" s="4"/>
      <c r="H1432" s="21">
        <v>412539.41000000003</v>
      </c>
      <c r="I1432" s="21">
        <v>509680.99006959068</v>
      </c>
      <c r="J1432" s="4"/>
      <c r="K1432" s="17">
        <v>1477802.5299130182</v>
      </c>
      <c r="L1432" s="17">
        <v>1477802.5299130182</v>
      </c>
      <c r="N1432" s="18">
        <v>0.27915733100300055</v>
      </c>
      <c r="O1432" s="18">
        <f t="shared" si="22"/>
        <v>0.27915733100300055</v>
      </c>
      <c r="P1432" s="19">
        <v>0.34489113379687458</v>
      </c>
      <c r="R1432" s="50"/>
      <c r="S1432" s="17"/>
    </row>
    <row r="1433" spans="2:19" x14ac:dyDescent="0.2">
      <c r="B1433" s="3">
        <v>1426</v>
      </c>
      <c r="D1433" s="32" t="s">
        <v>514</v>
      </c>
      <c r="E1433" s="32"/>
      <c r="F1433" s="3" t="s">
        <v>515</v>
      </c>
      <c r="G1433" s="4"/>
      <c r="H1433" s="21">
        <v>5183544.07</v>
      </c>
      <c r="I1433" s="21">
        <v>7638638.4837676277</v>
      </c>
      <c r="J1433" s="4"/>
      <c r="K1433" s="17">
        <v>18570634.673940811</v>
      </c>
      <c r="L1433" s="17">
        <v>18570634.673940811</v>
      </c>
      <c r="N1433" s="18">
        <v>0.27912584362417042</v>
      </c>
      <c r="O1433" s="18">
        <f t="shared" si="22"/>
        <v>0.27912584362417042</v>
      </c>
      <c r="P1433" s="19">
        <v>0.41132888659354894</v>
      </c>
      <c r="R1433" s="50"/>
      <c r="S1433" s="17"/>
    </row>
    <row r="1434" spans="2:19" x14ac:dyDescent="0.2">
      <c r="B1434" s="3">
        <v>1427</v>
      </c>
      <c r="D1434" s="32" t="s">
        <v>140</v>
      </c>
      <c r="E1434" s="32"/>
      <c r="F1434" s="3" t="s">
        <v>141</v>
      </c>
      <c r="H1434" s="21">
        <v>270857.65000000002</v>
      </c>
      <c r="I1434" s="21">
        <v>423803.19015848334</v>
      </c>
      <c r="K1434" s="17">
        <v>971319.63485244394</v>
      </c>
      <c r="L1434" s="17">
        <v>971319.63485244394</v>
      </c>
      <c r="N1434" s="18">
        <v>0.27885532247183165</v>
      </c>
      <c r="O1434" s="18">
        <f t="shared" si="22"/>
        <v>0.27885532247183165</v>
      </c>
      <c r="P1434" s="19">
        <v>0.4363169187070583</v>
      </c>
      <c r="R1434" s="50"/>
      <c r="S1434" s="17"/>
    </row>
    <row r="1435" spans="2:19" x14ac:dyDescent="0.2">
      <c r="B1435" s="3">
        <v>1428</v>
      </c>
      <c r="D1435" s="32" t="s">
        <v>2222</v>
      </c>
      <c r="E1435" s="32"/>
      <c r="F1435" s="3" t="s">
        <v>2223</v>
      </c>
      <c r="G1435" s="4"/>
      <c r="H1435" s="21">
        <v>376488.96000000002</v>
      </c>
      <c r="I1435" s="21">
        <v>582017.34776925924</v>
      </c>
      <c r="J1435" s="4"/>
      <c r="K1435" s="17">
        <v>1350770.6692765448</v>
      </c>
      <c r="L1435" s="17">
        <v>1350770.6692765448</v>
      </c>
      <c r="N1435" s="18">
        <v>0.27872159839067473</v>
      </c>
      <c r="O1435" s="18">
        <f t="shared" si="22"/>
        <v>0.27872159839067473</v>
      </c>
      <c r="P1435" s="19">
        <v>0.43087798766091073</v>
      </c>
      <c r="R1435" s="50"/>
      <c r="S1435" s="17"/>
    </row>
    <row r="1436" spans="2:19" x14ac:dyDescent="0.2">
      <c r="B1436" s="3">
        <v>1429</v>
      </c>
      <c r="D1436" s="32" t="s">
        <v>3569</v>
      </c>
      <c r="E1436" s="32"/>
      <c r="F1436" s="3" t="s">
        <v>3570</v>
      </c>
      <c r="G1436" s="4"/>
      <c r="H1436" s="21">
        <v>6370692.96</v>
      </c>
      <c r="I1436" s="21">
        <v>9024689.1475768872</v>
      </c>
      <c r="J1436" s="4"/>
      <c r="K1436" s="17">
        <v>22864241.237468619</v>
      </c>
      <c r="L1436" s="17">
        <v>22864241.237468619</v>
      </c>
      <c r="N1436" s="18">
        <v>0.27863128690052791</v>
      </c>
      <c r="O1436" s="18">
        <f t="shared" si="22"/>
        <v>0.27863128690052791</v>
      </c>
      <c r="P1436" s="19">
        <v>0.39470757213616786</v>
      </c>
      <c r="R1436" s="50"/>
      <c r="S1436" s="17"/>
    </row>
    <row r="1437" spans="2:19" x14ac:dyDescent="0.2">
      <c r="B1437" s="3">
        <v>1430</v>
      </c>
      <c r="D1437" s="32" t="s">
        <v>1843</v>
      </c>
      <c r="E1437" s="32"/>
      <c r="F1437" s="3" t="s">
        <v>1844</v>
      </c>
      <c r="H1437" s="21">
        <v>156885.95000000001</v>
      </c>
      <c r="I1437" s="21">
        <v>276254.50446911843</v>
      </c>
      <c r="K1437" s="17">
        <v>563394.38029044552</v>
      </c>
      <c r="L1437" s="17">
        <v>563394.38029044552</v>
      </c>
      <c r="N1437" s="18">
        <v>0.2784655926442165</v>
      </c>
      <c r="O1437" s="18">
        <f t="shared" si="22"/>
        <v>0.2784655926442165</v>
      </c>
      <c r="P1437" s="19">
        <v>0.49033947467971123</v>
      </c>
      <c r="R1437" s="50"/>
      <c r="S1437" s="17"/>
    </row>
    <row r="1438" spans="2:19" x14ac:dyDescent="0.2">
      <c r="B1438" s="3">
        <v>1431</v>
      </c>
      <c r="D1438" s="32" t="s">
        <v>1197</v>
      </c>
      <c r="E1438" s="32"/>
      <c r="F1438" s="3" t="s">
        <v>1198</v>
      </c>
      <c r="G1438" s="4"/>
      <c r="H1438" s="21">
        <v>1214770.5</v>
      </c>
      <c r="I1438" s="21">
        <v>1516040.0318847655</v>
      </c>
      <c r="J1438" s="4"/>
      <c r="K1438" s="17">
        <v>4363285.9053298719</v>
      </c>
      <c r="L1438" s="17">
        <v>4363285.9053298719</v>
      </c>
      <c r="N1438" s="18">
        <v>0.27840726607351696</v>
      </c>
      <c r="O1438" s="18">
        <f t="shared" si="22"/>
        <v>0.27840726607351696</v>
      </c>
      <c r="P1438" s="19">
        <v>0.34745374581869171</v>
      </c>
      <c r="R1438" s="50"/>
      <c r="S1438" s="17"/>
    </row>
    <row r="1439" spans="2:19" x14ac:dyDescent="0.2">
      <c r="B1439" s="3">
        <v>1432</v>
      </c>
      <c r="D1439" s="32" t="s">
        <v>448</v>
      </c>
      <c r="E1439" s="32"/>
      <c r="F1439" s="3" t="s">
        <v>449</v>
      </c>
      <c r="H1439" s="21">
        <v>3279697.42</v>
      </c>
      <c r="I1439" s="21">
        <v>4542591.6619247384</v>
      </c>
      <c r="K1439" s="17">
        <v>11781744.103837067</v>
      </c>
      <c r="L1439" s="17">
        <v>11781744.103837067</v>
      </c>
      <c r="N1439" s="18">
        <v>0.27837113003768865</v>
      </c>
      <c r="O1439" s="18">
        <f t="shared" si="22"/>
        <v>0.27837113003768865</v>
      </c>
      <c r="P1439" s="19">
        <v>0.38556190169206883</v>
      </c>
      <c r="R1439" s="50"/>
      <c r="S1439" s="17"/>
    </row>
    <row r="1440" spans="2:19" x14ac:dyDescent="0.2">
      <c r="B1440" s="3">
        <v>1433</v>
      </c>
      <c r="D1440" s="32" t="s">
        <v>3272</v>
      </c>
      <c r="E1440" s="32"/>
      <c r="F1440" s="3" t="s">
        <v>1031</v>
      </c>
      <c r="G1440" s="4"/>
      <c r="H1440" s="21">
        <v>1259247.5999999999</v>
      </c>
      <c r="I1440" s="21">
        <v>1489461.9186991099</v>
      </c>
      <c r="J1440" s="4"/>
      <c r="K1440" s="17">
        <v>4527072.9879985424</v>
      </c>
      <c r="L1440" s="17">
        <v>4527072.9879985424</v>
      </c>
      <c r="N1440" s="18">
        <v>0.27815933238503493</v>
      </c>
      <c r="O1440" s="18">
        <f t="shared" si="22"/>
        <v>0.27815933238503493</v>
      </c>
      <c r="P1440" s="19">
        <v>0.3290121282885729</v>
      </c>
      <c r="R1440" s="50"/>
      <c r="S1440" s="17"/>
    </row>
    <row r="1441" spans="2:19" x14ac:dyDescent="0.2">
      <c r="B1441" s="3">
        <v>1434</v>
      </c>
      <c r="D1441" s="32" t="s">
        <v>494</v>
      </c>
      <c r="E1441" s="32"/>
      <c r="F1441" s="3" t="s">
        <v>495</v>
      </c>
      <c r="G1441" s="4"/>
      <c r="H1441" s="21">
        <v>1004948.13</v>
      </c>
      <c r="I1441" s="21">
        <v>1194709.241322469</v>
      </c>
      <c r="J1441" s="4"/>
      <c r="K1441" s="17">
        <v>3618049.8440226582</v>
      </c>
      <c r="L1441" s="17">
        <v>3618049.8440226582</v>
      </c>
      <c r="N1441" s="18">
        <v>0.27775961452279718</v>
      </c>
      <c r="O1441" s="18">
        <f t="shared" si="22"/>
        <v>0.27775961452279718</v>
      </c>
      <c r="P1441" s="19">
        <v>0.33020806589943347</v>
      </c>
      <c r="R1441" s="50"/>
      <c r="S1441" s="17"/>
    </row>
    <row r="1442" spans="2:19" x14ac:dyDescent="0.2">
      <c r="B1442" s="3">
        <v>1435</v>
      </c>
      <c r="D1442" s="32" t="s">
        <v>2553</v>
      </c>
      <c r="E1442" s="32"/>
      <c r="F1442" s="3" t="s">
        <v>2554</v>
      </c>
      <c r="H1442" s="21">
        <v>2220825.5399999996</v>
      </c>
      <c r="I1442" s="21">
        <v>3686040.9493122082</v>
      </c>
      <c r="K1442" s="17">
        <v>7999903.5046324385</v>
      </c>
      <c r="L1442" s="17">
        <v>7999903.5046324385</v>
      </c>
      <c r="N1442" s="18">
        <v>0.27760654096815096</v>
      </c>
      <c r="O1442" s="18">
        <f t="shared" si="22"/>
        <v>0.27760654096815096</v>
      </c>
      <c r="P1442" s="19">
        <v>0.46076067632287848</v>
      </c>
      <c r="R1442" s="50"/>
      <c r="S1442" s="17"/>
    </row>
    <row r="1443" spans="2:19" x14ac:dyDescent="0.2">
      <c r="B1443" s="3">
        <v>1436</v>
      </c>
      <c r="D1443" s="32" t="s">
        <v>3271</v>
      </c>
      <c r="E1443" s="32"/>
      <c r="F1443" s="3" t="s">
        <v>1283</v>
      </c>
      <c r="H1443" s="21">
        <v>637658.35</v>
      </c>
      <c r="I1443" s="21">
        <v>807700.12951644184</v>
      </c>
      <c r="K1443" s="17">
        <v>2297014.5270530786</v>
      </c>
      <c r="L1443" s="17">
        <v>2297014.5270530786</v>
      </c>
      <c r="N1443" s="18">
        <v>0.27760309849588738</v>
      </c>
      <c r="O1443" s="18">
        <f t="shared" si="22"/>
        <v>0.27760309849588738</v>
      </c>
      <c r="P1443" s="19">
        <v>0.35163039676230046</v>
      </c>
      <c r="R1443" s="50"/>
      <c r="S1443" s="17"/>
    </row>
    <row r="1444" spans="2:19" x14ac:dyDescent="0.2">
      <c r="B1444" s="3">
        <v>1437</v>
      </c>
      <c r="D1444" s="32" t="s">
        <v>1359</v>
      </c>
      <c r="E1444" s="32"/>
      <c r="F1444" s="3" t="s">
        <v>1360</v>
      </c>
      <c r="H1444" s="21">
        <v>604499.37</v>
      </c>
      <c r="I1444" s="21">
        <v>604528.84339724365</v>
      </c>
      <c r="K1444" s="17">
        <v>2180110.1072079781</v>
      </c>
      <c r="L1444" s="17">
        <v>2180110.1072079781</v>
      </c>
      <c r="N1444" s="18">
        <v>0.27727928419825082</v>
      </c>
      <c r="O1444" s="18">
        <f t="shared" si="22"/>
        <v>0.27727928419825082</v>
      </c>
      <c r="P1444" s="19">
        <v>0.2772928034224158</v>
      </c>
      <c r="R1444" s="50"/>
      <c r="S1444" s="17"/>
    </row>
    <row r="1445" spans="2:19" x14ac:dyDescent="0.2">
      <c r="B1445" s="3">
        <v>1438</v>
      </c>
      <c r="D1445" s="32" t="s">
        <v>1830</v>
      </c>
      <c r="E1445" s="32"/>
      <c r="F1445" s="3" t="s">
        <v>1831</v>
      </c>
      <c r="G1445" s="4"/>
      <c r="H1445" s="21">
        <v>254058.36</v>
      </c>
      <c r="I1445" s="21">
        <v>420332.0256506913</v>
      </c>
      <c r="J1445" s="4"/>
      <c r="K1445" s="17">
        <v>917128.58169414743</v>
      </c>
      <c r="L1445" s="17">
        <v>917128.58169414743</v>
      </c>
      <c r="N1445" s="18">
        <v>0.27701498467171937</v>
      </c>
      <c r="O1445" s="18">
        <f t="shared" si="22"/>
        <v>0.27701498467171937</v>
      </c>
      <c r="P1445" s="19">
        <v>0.45831308067429471</v>
      </c>
      <c r="R1445" s="50"/>
      <c r="S1445" s="17"/>
    </row>
    <row r="1446" spans="2:19" x14ac:dyDescent="0.2">
      <c r="B1446" s="3">
        <v>1439</v>
      </c>
      <c r="D1446" s="32" t="s">
        <v>2215</v>
      </c>
      <c r="E1446" s="32"/>
      <c r="F1446" s="3" t="s">
        <v>2216</v>
      </c>
      <c r="G1446" s="4"/>
      <c r="H1446" s="21">
        <v>1298463.92</v>
      </c>
      <c r="I1446" s="21">
        <v>1551964.9445863874</v>
      </c>
      <c r="J1446" s="4"/>
      <c r="K1446" s="17">
        <v>4687495.3918832652</v>
      </c>
      <c r="L1446" s="17">
        <v>4687495.3918832652</v>
      </c>
      <c r="N1446" s="18">
        <v>0.27700590858145341</v>
      </c>
      <c r="O1446" s="18">
        <f t="shared" si="22"/>
        <v>0.27700590858145341</v>
      </c>
      <c r="P1446" s="19">
        <v>0.33108618032429987</v>
      </c>
      <c r="R1446" s="50"/>
      <c r="S1446" s="17"/>
    </row>
    <row r="1447" spans="2:19" x14ac:dyDescent="0.2">
      <c r="B1447" s="3">
        <v>1440</v>
      </c>
      <c r="D1447" s="32" t="s">
        <v>3097</v>
      </c>
      <c r="E1447" s="32"/>
      <c r="F1447" s="3" t="s">
        <v>3098</v>
      </c>
      <c r="H1447" s="21">
        <v>2675992.1599999997</v>
      </c>
      <c r="I1447" s="21">
        <v>3504482.6032626592</v>
      </c>
      <c r="K1447" s="17">
        <v>9670628.9999108072</v>
      </c>
      <c r="L1447" s="17">
        <v>9670628.9999108072</v>
      </c>
      <c r="N1447" s="18">
        <v>0.2767133513264422</v>
      </c>
      <c r="O1447" s="18">
        <f t="shared" si="22"/>
        <v>0.2767133513264422</v>
      </c>
      <c r="P1447" s="19">
        <v>0.36238414308882921</v>
      </c>
      <c r="R1447" s="50"/>
      <c r="S1447" s="17"/>
    </row>
    <row r="1448" spans="2:19" x14ac:dyDescent="0.2">
      <c r="B1448" s="3">
        <v>1441</v>
      </c>
      <c r="D1448" s="32" t="s">
        <v>58</v>
      </c>
      <c r="E1448" s="32"/>
      <c r="F1448" s="3" t="s">
        <v>59</v>
      </c>
      <c r="G1448" s="4"/>
      <c r="H1448" s="21">
        <v>91334.8</v>
      </c>
      <c r="I1448" s="21">
        <v>185531.3901016392</v>
      </c>
      <c r="J1448" s="4"/>
      <c r="K1448" s="17">
        <v>330389.9751091174</v>
      </c>
      <c r="L1448" s="17">
        <v>343820</v>
      </c>
      <c r="N1448" s="18">
        <v>0.27644543382357467</v>
      </c>
      <c r="O1448" s="18">
        <f t="shared" si="22"/>
        <v>0.26564714094584374</v>
      </c>
      <c r="P1448" s="19">
        <v>0.56155272277969093</v>
      </c>
      <c r="R1448" s="50"/>
      <c r="S1448" s="17"/>
    </row>
    <row r="1449" spans="2:19" x14ac:dyDescent="0.2">
      <c r="B1449" s="3">
        <v>1442</v>
      </c>
      <c r="D1449" s="32" t="s">
        <v>1514</v>
      </c>
      <c r="E1449" s="32"/>
      <c r="F1449" s="3" t="s">
        <v>1515</v>
      </c>
      <c r="H1449" s="21">
        <v>108105144.72999999</v>
      </c>
      <c r="I1449" s="21">
        <v>127876994.70801377</v>
      </c>
      <c r="K1449" s="17">
        <v>391208252.65197724</v>
      </c>
      <c r="L1449" s="17">
        <v>607409400</v>
      </c>
      <c r="N1449" s="18">
        <v>0.27633656498082981</v>
      </c>
      <c r="O1449" s="18">
        <f t="shared" si="22"/>
        <v>0.17797739832475426</v>
      </c>
      <c r="P1449" s="19">
        <v>0.32687703759095904</v>
      </c>
      <c r="R1449" s="50"/>
      <c r="S1449" s="17"/>
    </row>
    <row r="1450" spans="2:19" x14ac:dyDescent="0.2">
      <c r="B1450" s="3">
        <v>1443</v>
      </c>
      <c r="D1450" s="32" t="s">
        <v>2937</v>
      </c>
      <c r="E1450" s="32"/>
      <c r="F1450" s="3" t="s">
        <v>2938</v>
      </c>
      <c r="H1450" s="21">
        <v>1870813.87</v>
      </c>
      <c r="I1450" s="21">
        <v>1591198.5897500948</v>
      </c>
      <c r="K1450" s="17">
        <v>6772958.0684624203</v>
      </c>
      <c r="L1450" s="17">
        <v>6772958.0684624203</v>
      </c>
      <c r="N1450" s="18">
        <v>0.27621813852816418</v>
      </c>
      <c r="O1450" s="18">
        <f t="shared" si="22"/>
        <v>0.27621813852816418</v>
      </c>
      <c r="P1450" s="19">
        <v>0.23493406775384398</v>
      </c>
      <c r="R1450" s="50"/>
      <c r="S1450" s="17"/>
    </row>
    <row r="1451" spans="2:19" x14ac:dyDescent="0.2">
      <c r="B1451" s="3">
        <v>1444</v>
      </c>
      <c r="D1451" s="32" t="s">
        <v>1371</v>
      </c>
      <c r="E1451" s="32"/>
      <c r="F1451" s="3" t="s">
        <v>1372</v>
      </c>
      <c r="H1451" s="21">
        <v>294555.01</v>
      </c>
      <c r="I1451" s="21">
        <v>276772.98154132406</v>
      </c>
      <c r="K1451" s="17">
        <v>1066548.6580451832</v>
      </c>
      <c r="L1451" s="17">
        <v>1066548.6580451832</v>
      </c>
      <c r="N1451" s="18">
        <v>0.27617587606351995</v>
      </c>
      <c r="O1451" s="18">
        <f t="shared" si="22"/>
        <v>0.27617587606351995</v>
      </c>
      <c r="P1451" s="19">
        <v>0.25950337985386024</v>
      </c>
      <c r="R1451" s="50"/>
      <c r="S1451" s="17"/>
    </row>
    <row r="1452" spans="2:19" x14ac:dyDescent="0.2">
      <c r="B1452" s="3">
        <v>1445</v>
      </c>
      <c r="D1452" s="32" t="s">
        <v>1981</v>
      </c>
      <c r="E1452" s="32"/>
      <c r="F1452" s="3" t="s">
        <v>187</v>
      </c>
      <c r="H1452" s="21">
        <v>4510834.82</v>
      </c>
      <c r="I1452" s="21">
        <v>6398668.4878011504</v>
      </c>
      <c r="K1452" s="17">
        <v>16368017.815516179</v>
      </c>
      <c r="L1452" s="17">
        <v>16368017.815516179</v>
      </c>
      <c r="N1452" s="18">
        <v>0.2755883376253368</v>
      </c>
      <c r="O1452" s="18">
        <f t="shared" si="22"/>
        <v>0.2755883376253368</v>
      </c>
      <c r="P1452" s="19">
        <v>0.39092506862593268</v>
      </c>
      <c r="R1452" s="50"/>
      <c r="S1452" s="17"/>
    </row>
    <row r="1453" spans="2:19" x14ac:dyDescent="0.2">
      <c r="B1453" s="3">
        <v>1446</v>
      </c>
      <c r="D1453" s="32" t="s">
        <v>390</v>
      </c>
      <c r="E1453" s="32"/>
      <c r="F1453" s="3" t="s">
        <v>391</v>
      </c>
      <c r="H1453" s="21">
        <v>482163.24</v>
      </c>
      <c r="I1453" s="21">
        <v>567029.36098498083</v>
      </c>
      <c r="K1453" s="17">
        <v>1750992.9069341745</v>
      </c>
      <c r="L1453" s="17">
        <v>1750992.9069341745</v>
      </c>
      <c r="N1453" s="18">
        <v>0.27536561575467655</v>
      </c>
      <c r="O1453" s="18">
        <f t="shared" si="22"/>
        <v>0.27536561575467655</v>
      </c>
      <c r="P1453" s="19">
        <v>0.32383304280643627</v>
      </c>
      <c r="R1453" s="50"/>
      <c r="S1453" s="17"/>
    </row>
    <row r="1454" spans="2:19" x14ac:dyDescent="0.2">
      <c r="B1454" s="3">
        <v>1447</v>
      </c>
      <c r="D1454" s="32" t="s">
        <v>1971</v>
      </c>
      <c r="E1454" s="32"/>
      <c r="F1454" s="3" t="s">
        <v>1972</v>
      </c>
      <c r="G1454" s="4"/>
      <c r="H1454" s="21">
        <v>893892.8899999999</v>
      </c>
      <c r="I1454" s="21">
        <v>1070386.2951949288</v>
      </c>
      <c r="J1454" s="4"/>
      <c r="K1454" s="17">
        <v>3246713.5051509696</v>
      </c>
      <c r="L1454" s="17">
        <v>3246713.5051509696</v>
      </c>
      <c r="N1454" s="18">
        <v>0.27532238017977956</v>
      </c>
      <c r="O1454" s="18">
        <f t="shared" si="22"/>
        <v>0.27532238017977956</v>
      </c>
      <c r="P1454" s="19">
        <v>0.32968301437645842</v>
      </c>
      <c r="R1454" s="50"/>
      <c r="S1454" s="17"/>
    </row>
    <row r="1455" spans="2:19" x14ac:dyDescent="0.2">
      <c r="B1455" s="3">
        <v>1448</v>
      </c>
      <c r="D1455" s="32" t="s">
        <v>1990</v>
      </c>
      <c r="E1455" s="32"/>
      <c r="F1455" s="3" t="s">
        <v>1991</v>
      </c>
      <c r="H1455" s="21">
        <v>7420460.5099999998</v>
      </c>
      <c r="I1455" s="21">
        <v>10703347.058222802</v>
      </c>
      <c r="K1455" s="17">
        <v>26956101.243229136</v>
      </c>
      <c r="L1455" s="17">
        <v>26956101.243229136</v>
      </c>
      <c r="N1455" s="18">
        <v>0.2752794420470534</v>
      </c>
      <c r="O1455" s="18">
        <f t="shared" si="22"/>
        <v>0.2752794420470534</v>
      </c>
      <c r="P1455" s="19">
        <v>0.39706584278063134</v>
      </c>
      <c r="R1455" s="50"/>
      <c r="S1455" s="17"/>
    </row>
    <row r="1456" spans="2:19" x14ac:dyDescent="0.2">
      <c r="B1456" s="3">
        <v>1449</v>
      </c>
      <c r="D1456" s="32" t="s">
        <v>955</v>
      </c>
      <c r="E1456" s="32"/>
      <c r="F1456" s="3" t="s">
        <v>956</v>
      </c>
      <c r="H1456" s="21">
        <v>6250569.8499999996</v>
      </c>
      <c r="I1456" s="21">
        <v>10085783.268402334</v>
      </c>
      <c r="K1456" s="17">
        <v>22708947.621228322</v>
      </c>
      <c r="L1456" s="17">
        <v>22708947.621228322</v>
      </c>
      <c r="N1456" s="18">
        <v>0.2752470063455062</v>
      </c>
      <c r="O1456" s="18">
        <f t="shared" si="22"/>
        <v>0.2752470063455062</v>
      </c>
      <c r="P1456" s="19">
        <v>0.44413256997317418</v>
      </c>
      <c r="R1456" s="50"/>
      <c r="S1456" s="17"/>
    </row>
    <row r="1457" spans="2:19" x14ac:dyDescent="0.2">
      <c r="B1457" s="3">
        <v>1450</v>
      </c>
      <c r="D1457" s="32" t="s">
        <v>436</v>
      </c>
      <c r="E1457" s="32"/>
      <c r="F1457" s="3" t="s">
        <v>437</v>
      </c>
      <c r="G1457" s="4"/>
      <c r="H1457" s="21">
        <v>199948.16999999998</v>
      </c>
      <c r="I1457" s="21">
        <v>182893.80150053231</v>
      </c>
      <c r="J1457" s="4"/>
      <c r="K1457" s="17">
        <v>726587.81992950907</v>
      </c>
      <c r="L1457" s="17">
        <v>726587.81992950907</v>
      </c>
      <c r="N1457" s="18">
        <v>0.27518789128532078</v>
      </c>
      <c r="O1457" s="18">
        <f t="shared" si="22"/>
        <v>0.27518789128532078</v>
      </c>
      <c r="P1457" s="19">
        <v>0.25171603002961979</v>
      </c>
      <c r="R1457" s="50"/>
      <c r="S1457" s="17"/>
    </row>
    <row r="1458" spans="2:19" x14ac:dyDescent="0.2">
      <c r="B1458" s="3">
        <v>1451</v>
      </c>
      <c r="D1458" s="32" t="s">
        <v>1078</v>
      </c>
      <c r="E1458" s="32"/>
      <c r="F1458" s="3" t="s">
        <v>1079</v>
      </c>
      <c r="G1458" s="4"/>
      <c r="H1458" s="21">
        <v>180554.59</v>
      </c>
      <c r="I1458" s="21">
        <v>221719.18453393941</v>
      </c>
      <c r="J1458" s="4"/>
      <c r="K1458" s="17">
        <v>656400.58800738573</v>
      </c>
      <c r="L1458" s="17">
        <v>656400.58800738573</v>
      </c>
      <c r="N1458" s="18">
        <v>0.2750676847321295</v>
      </c>
      <c r="O1458" s="18">
        <f t="shared" si="22"/>
        <v>0.2750676847321295</v>
      </c>
      <c r="P1458" s="19">
        <v>0.33778029542448351</v>
      </c>
      <c r="R1458" s="50"/>
      <c r="S1458" s="17"/>
    </row>
    <row r="1459" spans="2:19" x14ac:dyDescent="0.2">
      <c r="B1459" s="3">
        <v>1452</v>
      </c>
      <c r="D1459" s="32" t="s">
        <v>2180</v>
      </c>
      <c r="E1459" s="32"/>
      <c r="F1459" s="3" t="s">
        <v>2181</v>
      </c>
      <c r="H1459" s="21">
        <v>4289909.6199999992</v>
      </c>
      <c r="I1459" s="21">
        <v>6682441.0742611811</v>
      </c>
      <c r="K1459" s="17">
        <v>15615086.186584156</v>
      </c>
      <c r="L1459" s="17">
        <v>15615086.186584156</v>
      </c>
      <c r="N1459" s="18">
        <v>0.27472852655054281</v>
      </c>
      <c r="O1459" s="18">
        <f t="shared" si="22"/>
        <v>0.27472852655054281</v>
      </c>
      <c r="P1459" s="19">
        <v>0.4279477547810438</v>
      </c>
      <c r="R1459" s="50"/>
      <c r="S1459" s="17"/>
    </row>
    <row r="1460" spans="2:19" x14ac:dyDescent="0.2">
      <c r="B1460" s="3">
        <v>1453</v>
      </c>
      <c r="D1460" s="32" t="s">
        <v>1120</v>
      </c>
      <c r="E1460" s="32"/>
      <c r="F1460" s="3" t="s">
        <v>1121</v>
      </c>
      <c r="H1460" s="21">
        <v>298165.16000000003</v>
      </c>
      <c r="I1460" s="21">
        <v>407446.29366125958</v>
      </c>
      <c r="K1460" s="17">
        <v>1085554.0131481851</v>
      </c>
      <c r="L1460" s="17">
        <v>1085554.0131481851</v>
      </c>
      <c r="N1460" s="18">
        <v>0.27466635136403716</v>
      </c>
      <c r="O1460" s="18">
        <f t="shared" si="22"/>
        <v>0.27466635136403716</v>
      </c>
      <c r="P1460" s="19">
        <v>0.37533488774053336</v>
      </c>
      <c r="R1460" s="50"/>
      <c r="S1460" s="17"/>
    </row>
    <row r="1461" spans="2:19" x14ac:dyDescent="0.2">
      <c r="B1461" s="3">
        <v>1454</v>
      </c>
      <c r="D1461" s="32" t="s">
        <v>1521</v>
      </c>
      <c r="E1461" s="32"/>
      <c r="F1461" s="3" t="s">
        <v>1522</v>
      </c>
      <c r="H1461" s="21">
        <v>20608710.149999999</v>
      </c>
      <c r="I1461" s="21">
        <v>24352528.765604064</v>
      </c>
      <c r="K1461" s="17">
        <v>75048824.65812774</v>
      </c>
      <c r="L1461" s="17">
        <v>96162110</v>
      </c>
      <c r="N1461" s="18">
        <v>0.27460403602427486</v>
      </c>
      <c r="O1461" s="18">
        <f t="shared" si="22"/>
        <v>0.21431216671514383</v>
      </c>
      <c r="P1461" s="19">
        <v>0.32448914258868011</v>
      </c>
      <c r="R1461" s="50"/>
      <c r="S1461" s="17"/>
    </row>
    <row r="1462" spans="2:19" x14ac:dyDescent="0.2">
      <c r="B1462" s="3">
        <v>1455</v>
      </c>
      <c r="D1462" s="32" t="s">
        <v>1582</v>
      </c>
      <c r="E1462" s="32"/>
      <c r="F1462" s="3" t="s">
        <v>1583</v>
      </c>
      <c r="H1462" s="21">
        <v>6601561.2899999991</v>
      </c>
      <c r="I1462" s="21">
        <v>9810922.4293335956</v>
      </c>
      <c r="K1462" s="17">
        <v>24054938.55170824</v>
      </c>
      <c r="L1462" s="17">
        <v>24054938.55170824</v>
      </c>
      <c r="N1462" s="18">
        <v>0.27443683864788732</v>
      </c>
      <c r="O1462" s="18">
        <f t="shared" si="22"/>
        <v>0.27443683864788732</v>
      </c>
      <c r="P1462" s="19">
        <v>0.40785481152837461</v>
      </c>
      <c r="R1462" s="50"/>
      <c r="S1462" s="17"/>
    </row>
    <row r="1463" spans="2:19" x14ac:dyDescent="0.2">
      <c r="B1463" s="3">
        <v>1456</v>
      </c>
      <c r="D1463" s="32" t="s">
        <v>259</v>
      </c>
      <c r="E1463" s="32"/>
      <c r="F1463" s="3" t="s">
        <v>260</v>
      </c>
      <c r="H1463" s="21">
        <v>247807.61</v>
      </c>
      <c r="I1463" s="21">
        <v>294548.16975556221</v>
      </c>
      <c r="K1463" s="17">
        <v>903199.50709305878</v>
      </c>
      <c r="L1463" s="17">
        <v>903199.50709305878</v>
      </c>
      <c r="N1463" s="18">
        <v>0.2743664141243467</v>
      </c>
      <c r="O1463" s="18">
        <f t="shared" si="22"/>
        <v>0.2743664141243467</v>
      </c>
      <c r="P1463" s="19">
        <v>0.32611639780845697</v>
      </c>
      <c r="R1463" s="50"/>
      <c r="S1463" s="17"/>
    </row>
    <row r="1464" spans="2:19" x14ac:dyDescent="0.2">
      <c r="B1464" s="3">
        <v>1457</v>
      </c>
      <c r="D1464" s="32" t="s">
        <v>1016</v>
      </c>
      <c r="E1464" s="32"/>
      <c r="F1464" s="3" t="s">
        <v>1017</v>
      </c>
      <c r="G1464" s="4"/>
      <c r="H1464" s="21">
        <v>291097.74</v>
      </c>
      <c r="I1464" s="21">
        <v>381845.77185527177</v>
      </c>
      <c r="J1464" s="4"/>
      <c r="K1464" s="17">
        <v>1062328.983175742</v>
      </c>
      <c r="L1464" s="17">
        <v>1062328.983175742</v>
      </c>
      <c r="N1464" s="18">
        <v>0.27401844871989478</v>
      </c>
      <c r="O1464" s="18">
        <f t="shared" si="22"/>
        <v>0.27401844871989478</v>
      </c>
      <c r="P1464" s="19">
        <v>0.35944211059155734</v>
      </c>
      <c r="R1464" s="50"/>
      <c r="S1464" s="17"/>
    </row>
    <row r="1465" spans="2:19" x14ac:dyDescent="0.2">
      <c r="B1465" s="3">
        <v>1458</v>
      </c>
      <c r="D1465" s="32" t="s">
        <v>1695</v>
      </c>
      <c r="E1465" s="32"/>
      <c r="F1465" s="3" t="s">
        <v>1696</v>
      </c>
      <c r="G1465" s="4"/>
      <c r="H1465" s="21">
        <v>1936325.89</v>
      </c>
      <c r="I1465" s="21">
        <v>2701769.3867318309</v>
      </c>
      <c r="J1465" s="4"/>
      <c r="K1465" s="17">
        <v>7068395.98839131</v>
      </c>
      <c r="L1465" s="17">
        <v>7068395.98839131</v>
      </c>
      <c r="N1465" s="18">
        <v>0.27394134301192236</v>
      </c>
      <c r="O1465" s="18">
        <f t="shared" si="22"/>
        <v>0.27394134301192236</v>
      </c>
      <c r="P1465" s="19">
        <v>0.38223231850182809</v>
      </c>
      <c r="R1465" s="50"/>
      <c r="S1465" s="17"/>
    </row>
    <row r="1466" spans="2:19" x14ac:dyDescent="0.2">
      <c r="B1466" s="3">
        <v>1459</v>
      </c>
      <c r="D1466" s="32" t="s">
        <v>1931</v>
      </c>
      <c r="E1466" s="32"/>
      <c r="F1466" s="3" t="s">
        <v>1932</v>
      </c>
      <c r="G1466" s="4"/>
      <c r="H1466" s="21">
        <v>1638537.2999999998</v>
      </c>
      <c r="I1466" s="21">
        <v>2026762.0673740793</v>
      </c>
      <c r="J1466" s="4"/>
      <c r="K1466" s="17">
        <v>5981504.4159287056</v>
      </c>
      <c r="L1466" s="17">
        <v>8450950</v>
      </c>
      <c r="N1466" s="18">
        <v>0.27393397815382131</v>
      </c>
      <c r="O1466" s="18">
        <f t="shared" si="22"/>
        <v>0.19388794159236533</v>
      </c>
      <c r="P1466" s="19">
        <v>0.33883817956847539</v>
      </c>
      <c r="R1466" s="50"/>
      <c r="S1466" s="17"/>
    </row>
    <row r="1467" spans="2:19" x14ac:dyDescent="0.2">
      <c r="B1467" s="3">
        <v>1460</v>
      </c>
      <c r="D1467" s="32" t="s">
        <v>299</v>
      </c>
      <c r="E1467" s="32"/>
      <c r="F1467" s="3" t="s">
        <v>300</v>
      </c>
      <c r="H1467" s="21">
        <v>238115.09</v>
      </c>
      <c r="I1467" s="21">
        <v>259403.75830481236</v>
      </c>
      <c r="K1467" s="17">
        <v>870368.12747523654</v>
      </c>
      <c r="L1467" s="17">
        <v>870368.12747523654</v>
      </c>
      <c r="N1467" s="18">
        <v>0.27357974457397027</v>
      </c>
      <c r="O1467" s="18">
        <f t="shared" si="22"/>
        <v>0.27357974457397027</v>
      </c>
      <c r="P1467" s="19">
        <v>0.29803912863547827</v>
      </c>
      <c r="R1467" s="50"/>
      <c r="S1467" s="17"/>
    </row>
    <row r="1468" spans="2:19" x14ac:dyDescent="0.2">
      <c r="B1468" s="3">
        <v>1461</v>
      </c>
      <c r="D1468" s="32" t="s">
        <v>2039</v>
      </c>
      <c r="E1468" s="32"/>
      <c r="F1468" s="3" t="s">
        <v>1283</v>
      </c>
      <c r="H1468" s="21">
        <v>300731.77</v>
      </c>
      <c r="I1468" s="21">
        <v>493003.85633752134</v>
      </c>
      <c r="K1468" s="17">
        <v>1099363.3737604367</v>
      </c>
      <c r="L1468" s="17">
        <v>1099360</v>
      </c>
      <c r="N1468" s="18">
        <v>0.2735508360364321</v>
      </c>
      <c r="O1468" s="18">
        <f t="shared" si="22"/>
        <v>0.27355167552030274</v>
      </c>
      <c r="P1468" s="19">
        <v>0.4484448619123747</v>
      </c>
      <c r="R1468" s="50"/>
      <c r="S1468" s="17"/>
    </row>
    <row r="1469" spans="2:19" x14ac:dyDescent="0.2">
      <c r="B1469" s="3">
        <v>1462</v>
      </c>
      <c r="D1469" s="32" t="s">
        <v>2983</v>
      </c>
      <c r="E1469" s="32"/>
      <c r="F1469" s="3" t="s">
        <v>2237</v>
      </c>
      <c r="G1469" s="4"/>
      <c r="H1469" s="21">
        <v>3400794.4000000004</v>
      </c>
      <c r="I1469" s="21">
        <v>5008316.4147622921</v>
      </c>
      <c r="J1469" s="4"/>
      <c r="K1469" s="17">
        <v>12432242.84780691</v>
      </c>
      <c r="L1469" s="17">
        <v>13416630</v>
      </c>
      <c r="N1469" s="18">
        <v>0.27354632962305042</v>
      </c>
      <c r="O1469" s="18">
        <f t="shared" si="22"/>
        <v>0.25347605173579357</v>
      </c>
      <c r="P1469" s="19">
        <v>0.40284898518096246</v>
      </c>
      <c r="R1469" s="50"/>
      <c r="S1469" s="17"/>
    </row>
    <row r="1470" spans="2:19" x14ac:dyDescent="0.2">
      <c r="B1470" s="3">
        <v>1463</v>
      </c>
      <c r="D1470" s="32" t="s">
        <v>1575</v>
      </c>
      <c r="E1470" s="32"/>
      <c r="F1470" s="3" t="s">
        <v>1576</v>
      </c>
      <c r="H1470" s="21">
        <v>1624256.8099999998</v>
      </c>
      <c r="I1470" s="21">
        <v>1976919.7605267796</v>
      </c>
      <c r="K1470" s="17">
        <v>5940814.4476621011</v>
      </c>
      <c r="L1470" s="17">
        <v>5940814.4476621011</v>
      </c>
      <c r="N1470" s="18">
        <v>0.2734064199967054</v>
      </c>
      <c r="O1470" s="18">
        <f t="shared" si="22"/>
        <v>0.2734064199967054</v>
      </c>
      <c r="P1470" s="19">
        <v>0.33276914772262589</v>
      </c>
      <c r="R1470" s="50"/>
      <c r="S1470" s="17"/>
    </row>
    <row r="1471" spans="2:19" x14ac:dyDescent="0.2">
      <c r="B1471" s="3">
        <v>1464</v>
      </c>
      <c r="D1471" s="32" t="s">
        <v>1546</v>
      </c>
      <c r="E1471" s="32"/>
      <c r="F1471" s="3" t="s">
        <v>1547</v>
      </c>
      <c r="G1471" s="4"/>
      <c r="H1471" s="21">
        <v>700944.66999999993</v>
      </c>
      <c r="I1471" s="21">
        <v>910374.65850686026</v>
      </c>
      <c r="J1471" s="4"/>
      <c r="K1471" s="17">
        <v>2564401.6119113844</v>
      </c>
      <c r="L1471" s="17">
        <v>2564401.6119113844</v>
      </c>
      <c r="N1471" s="18">
        <v>0.27333654242930722</v>
      </c>
      <c r="O1471" s="18">
        <f t="shared" si="22"/>
        <v>0.27333654242930722</v>
      </c>
      <c r="P1471" s="19">
        <v>0.355004713098862</v>
      </c>
      <c r="R1471" s="50"/>
      <c r="S1471" s="17"/>
    </row>
    <row r="1472" spans="2:19" x14ac:dyDescent="0.2">
      <c r="B1472" s="3">
        <v>1465</v>
      </c>
      <c r="D1472" s="32" t="s">
        <v>3038</v>
      </c>
      <c r="E1472" s="32"/>
      <c r="F1472" s="3" t="s">
        <v>3039</v>
      </c>
      <c r="H1472" s="21">
        <v>497576.70000000007</v>
      </c>
      <c r="I1472" s="21">
        <v>780604.5135534599</v>
      </c>
      <c r="K1472" s="17">
        <v>1820415.9296514734</v>
      </c>
      <c r="L1472" s="17">
        <v>1820415.9296514734</v>
      </c>
      <c r="N1472" s="18">
        <v>0.27333132604221022</v>
      </c>
      <c r="O1472" s="18">
        <f t="shared" si="22"/>
        <v>0.27333132604221022</v>
      </c>
      <c r="P1472" s="19">
        <v>0.42880558274553771</v>
      </c>
      <c r="R1472" s="50"/>
      <c r="S1472" s="17"/>
    </row>
    <row r="1473" spans="2:19" x14ac:dyDescent="0.2">
      <c r="B1473" s="3">
        <v>1466</v>
      </c>
      <c r="D1473" s="32" t="s">
        <v>2750</v>
      </c>
      <c r="E1473" s="32"/>
      <c r="F1473" s="3" t="s">
        <v>2751</v>
      </c>
      <c r="H1473" s="21">
        <v>208380.66</v>
      </c>
      <c r="I1473" s="21">
        <v>180802.99667923996</v>
      </c>
      <c r="K1473" s="17">
        <v>762593.74610156612</v>
      </c>
      <c r="L1473" s="17">
        <v>762593.74610156612</v>
      </c>
      <c r="N1473" s="18">
        <v>0.27325251625161739</v>
      </c>
      <c r="O1473" s="18">
        <f t="shared" si="22"/>
        <v>0.27325251625161739</v>
      </c>
      <c r="P1473" s="19">
        <v>0.23708953502899524</v>
      </c>
      <c r="R1473" s="50"/>
      <c r="S1473" s="17"/>
    </row>
    <row r="1474" spans="2:19" x14ac:dyDescent="0.2">
      <c r="B1474" s="3">
        <v>1467</v>
      </c>
      <c r="D1474" s="32" t="s">
        <v>3420</v>
      </c>
      <c r="E1474" s="32"/>
      <c r="F1474" s="3" t="s">
        <v>3421</v>
      </c>
      <c r="H1474" s="21">
        <v>572756.89</v>
      </c>
      <c r="I1474" s="21">
        <v>903953.78096017661</v>
      </c>
      <c r="K1474" s="17">
        <v>2096552.7451950237</v>
      </c>
      <c r="L1474" s="17">
        <v>2096552.7451950237</v>
      </c>
      <c r="N1474" s="18">
        <v>0.27318983093207205</v>
      </c>
      <c r="O1474" s="18">
        <f t="shared" si="22"/>
        <v>0.27318983093207205</v>
      </c>
      <c r="P1474" s="19">
        <v>0.43116195527725187</v>
      </c>
      <c r="R1474" s="50"/>
      <c r="S1474" s="17"/>
    </row>
    <row r="1475" spans="2:19" x14ac:dyDescent="0.2">
      <c r="B1475" s="3">
        <v>1468</v>
      </c>
      <c r="D1475" s="32" t="s">
        <v>2287</v>
      </c>
      <c r="E1475" s="32"/>
      <c r="F1475" s="3" t="s">
        <v>2288</v>
      </c>
      <c r="H1475" s="21">
        <v>5640156.7699999996</v>
      </c>
      <c r="I1475" s="21">
        <v>9173097.1000312921</v>
      </c>
      <c r="K1475" s="17">
        <v>20654288.85780533</v>
      </c>
      <c r="L1475" s="17">
        <v>20654288.85780533</v>
      </c>
      <c r="N1475" s="18">
        <v>0.2730743628516924</v>
      </c>
      <c r="O1475" s="18">
        <f t="shared" si="22"/>
        <v>0.2730743628516924</v>
      </c>
      <c r="P1475" s="19">
        <v>0.44412553553325296</v>
      </c>
      <c r="R1475" s="50"/>
      <c r="S1475" s="17"/>
    </row>
    <row r="1476" spans="2:19" x14ac:dyDescent="0.2">
      <c r="B1476" s="3">
        <v>1469</v>
      </c>
      <c r="D1476" s="32" t="s">
        <v>1014</v>
      </c>
      <c r="E1476" s="32"/>
      <c r="F1476" s="3" t="s">
        <v>1015</v>
      </c>
      <c r="H1476" s="21">
        <v>266868.3</v>
      </c>
      <c r="I1476" s="21">
        <v>374711.65475670004</v>
      </c>
      <c r="K1476" s="17">
        <v>978267.628194661</v>
      </c>
      <c r="L1476" s="17">
        <v>978267.628194661</v>
      </c>
      <c r="N1476" s="18">
        <v>0.27279682196219734</v>
      </c>
      <c r="O1476" s="18">
        <f t="shared" si="22"/>
        <v>0.27279682196219734</v>
      </c>
      <c r="P1476" s="19">
        <v>0.3830359340911747</v>
      </c>
      <c r="R1476" s="50"/>
      <c r="S1476" s="17"/>
    </row>
    <row r="1477" spans="2:19" x14ac:dyDescent="0.2">
      <c r="B1477" s="3">
        <v>1470</v>
      </c>
      <c r="D1477" s="32" t="s">
        <v>1090</v>
      </c>
      <c r="E1477" s="32"/>
      <c r="F1477" s="3" t="s">
        <v>1091</v>
      </c>
      <c r="G1477" s="4"/>
      <c r="H1477" s="21">
        <v>1217019.93</v>
      </c>
      <c r="I1477" s="21">
        <v>1920676.6995023559</v>
      </c>
      <c r="J1477" s="4"/>
      <c r="K1477" s="17">
        <v>4467839.4975598585</v>
      </c>
      <c r="L1477" s="17">
        <v>4467839.4975598585</v>
      </c>
      <c r="N1477" s="18">
        <v>0.27239562447681565</v>
      </c>
      <c r="O1477" s="18">
        <f t="shared" si="22"/>
        <v>0.27239562447681565</v>
      </c>
      <c r="P1477" s="19">
        <v>0.42988936835160413</v>
      </c>
      <c r="R1477" s="50"/>
      <c r="S1477" s="17"/>
    </row>
    <row r="1478" spans="2:19" x14ac:dyDescent="0.2">
      <c r="B1478" s="3">
        <v>1471</v>
      </c>
      <c r="D1478" s="32" t="s">
        <v>1639</v>
      </c>
      <c r="E1478" s="32"/>
      <c r="F1478" s="3" t="s">
        <v>1640</v>
      </c>
      <c r="H1478" s="21">
        <v>333024.5</v>
      </c>
      <c r="I1478" s="21">
        <v>505735.14073083893</v>
      </c>
      <c r="K1478" s="17">
        <v>1223373.8735129589</v>
      </c>
      <c r="L1478" s="17">
        <v>1223373.8735129589</v>
      </c>
      <c r="N1478" s="18">
        <v>0.27221809065098723</v>
      </c>
      <c r="O1478" s="18">
        <f t="shared" si="22"/>
        <v>0.27221809065098723</v>
      </c>
      <c r="P1478" s="19">
        <v>0.41339377248477899</v>
      </c>
      <c r="R1478" s="50"/>
      <c r="S1478" s="17"/>
    </row>
    <row r="1479" spans="2:19" x14ac:dyDescent="0.2">
      <c r="B1479" s="3">
        <v>1472</v>
      </c>
      <c r="D1479" s="32" t="s">
        <v>1201</v>
      </c>
      <c r="E1479" s="32"/>
      <c r="F1479" s="3" t="s">
        <v>401</v>
      </c>
      <c r="G1479" s="4"/>
      <c r="H1479" s="21">
        <v>1135197.76</v>
      </c>
      <c r="I1479" s="21">
        <v>1600490.2148583601</v>
      </c>
      <c r="J1479" s="4"/>
      <c r="K1479" s="17">
        <v>4171227.2040540329</v>
      </c>
      <c r="L1479" s="17">
        <v>4171227.2040540329</v>
      </c>
      <c r="N1479" s="18">
        <v>0.27214958679227463</v>
      </c>
      <c r="O1479" s="18">
        <f t="shared" si="22"/>
        <v>0.27214958679227463</v>
      </c>
      <c r="P1479" s="19">
        <v>0.38369768333473592</v>
      </c>
      <c r="R1479" s="50"/>
      <c r="S1479" s="17"/>
    </row>
    <row r="1480" spans="2:19" x14ac:dyDescent="0.2">
      <c r="B1480" s="3">
        <v>1473</v>
      </c>
      <c r="D1480" s="32" t="s">
        <v>2675</v>
      </c>
      <c r="E1480" s="32"/>
      <c r="F1480" s="3" t="s">
        <v>2676</v>
      </c>
      <c r="H1480" s="21">
        <v>194653.88</v>
      </c>
      <c r="I1480" s="21">
        <v>261176.56214881621</v>
      </c>
      <c r="K1480" s="17">
        <v>715595.21391374629</v>
      </c>
      <c r="L1480" s="17">
        <v>715595.21391374629</v>
      </c>
      <c r="N1480" s="18">
        <v>0.27201674384516278</v>
      </c>
      <c r="O1480" s="18">
        <f t="shared" ref="O1480:O1543" si="23">+H1480/L1480</f>
        <v>0.27201674384516278</v>
      </c>
      <c r="P1480" s="19">
        <v>0.36497807289736423</v>
      </c>
      <c r="R1480" s="50"/>
      <c r="S1480" s="17"/>
    </row>
    <row r="1481" spans="2:19" x14ac:dyDescent="0.2">
      <c r="B1481" s="3">
        <v>1474</v>
      </c>
      <c r="D1481" s="32" t="s">
        <v>1689</v>
      </c>
      <c r="E1481" s="32"/>
      <c r="F1481" s="3" t="s">
        <v>1690</v>
      </c>
      <c r="H1481" s="21">
        <v>433929.54</v>
      </c>
      <c r="I1481" s="21">
        <v>618522.934612546</v>
      </c>
      <c r="K1481" s="17">
        <v>1596581.1307982639</v>
      </c>
      <c r="L1481" s="17">
        <v>1596581.1307982639</v>
      </c>
      <c r="N1481" s="18">
        <v>0.27178671451731518</v>
      </c>
      <c r="O1481" s="18">
        <f t="shared" si="23"/>
        <v>0.27178671451731518</v>
      </c>
      <c r="P1481" s="19">
        <v>0.3874046377482207</v>
      </c>
      <c r="R1481" s="50"/>
      <c r="S1481" s="17"/>
    </row>
    <row r="1482" spans="2:19" x14ac:dyDescent="0.2">
      <c r="B1482" s="3">
        <v>1475</v>
      </c>
      <c r="D1482" s="32" t="s">
        <v>1088</v>
      </c>
      <c r="E1482" s="32"/>
      <c r="F1482" s="3" t="s">
        <v>1089</v>
      </c>
      <c r="H1482" s="21">
        <v>138596.28999999998</v>
      </c>
      <c r="I1482" s="21">
        <v>203530.72193261655</v>
      </c>
      <c r="K1482" s="17">
        <v>510286.67100507056</v>
      </c>
      <c r="L1482" s="17">
        <v>510286.67100507056</v>
      </c>
      <c r="N1482" s="18">
        <v>0.27160476233294129</v>
      </c>
      <c r="O1482" s="18">
        <f t="shared" si="23"/>
        <v>0.27160476233294129</v>
      </c>
      <c r="P1482" s="19">
        <v>0.39885565016177765</v>
      </c>
      <c r="R1482" s="50"/>
      <c r="S1482" s="17"/>
    </row>
    <row r="1483" spans="2:19" x14ac:dyDescent="0.2">
      <c r="B1483" s="3">
        <v>1476</v>
      </c>
      <c r="D1483" s="32" t="s">
        <v>3209</v>
      </c>
      <c r="E1483" s="32"/>
      <c r="F1483" s="3" t="s">
        <v>3210</v>
      </c>
      <c r="H1483" s="21">
        <v>1332896.1200000001</v>
      </c>
      <c r="I1483" s="21">
        <v>1848918.4616994094</v>
      </c>
      <c r="K1483" s="17">
        <v>4910459.1120417491</v>
      </c>
      <c r="L1483" s="17">
        <v>4910459.1120417491</v>
      </c>
      <c r="N1483" s="18">
        <v>0.27144022373211196</v>
      </c>
      <c r="O1483" s="18">
        <f t="shared" si="23"/>
        <v>0.27144022373211196</v>
      </c>
      <c r="P1483" s="19">
        <v>0.37652659751618139</v>
      </c>
      <c r="R1483" s="50"/>
      <c r="S1483" s="17"/>
    </row>
    <row r="1484" spans="2:19" x14ac:dyDescent="0.2">
      <c r="B1484" s="3">
        <v>1477</v>
      </c>
      <c r="D1484" s="32" t="s">
        <v>888</v>
      </c>
      <c r="E1484" s="32"/>
      <c r="F1484" s="3" t="s">
        <v>889</v>
      </c>
      <c r="H1484" s="21">
        <v>367145.43000000005</v>
      </c>
      <c r="I1484" s="21">
        <v>458262.44927184616</v>
      </c>
      <c r="K1484" s="17">
        <v>1353491.8563792717</v>
      </c>
      <c r="L1484" s="17">
        <v>1353491.8563792717</v>
      </c>
      <c r="N1484" s="18">
        <v>0.27125795273135322</v>
      </c>
      <c r="O1484" s="18">
        <f t="shared" si="23"/>
        <v>0.27125795273135322</v>
      </c>
      <c r="P1484" s="19">
        <v>0.33857791394308406</v>
      </c>
      <c r="R1484" s="50"/>
      <c r="S1484" s="17"/>
    </row>
    <row r="1485" spans="2:19" x14ac:dyDescent="0.2">
      <c r="B1485" s="3">
        <v>1478</v>
      </c>
      <c r="D1485" s="32" t="s">
        <v>1280</v>
      </c>
      <c r="E1485" s="32"/>
      <c r="F1485" s="3" t="s">
        <v>1281</v>
      </c>
      <c r="H1485" s="21">
        <v>1113102.1299999999</v>
      </c>
      <c r="I1485" s="21">
        <v>1532253.3229210065</v>
      </c>
      <c r="K1485" s="17">
        <v>4107515.6711221766</v>
      </c>
      <c r="L1485" s="17">
        <v>4107515.6711221766</v>
      </c>
      <c r="N1485" s="18">
        <v>0.2709915723086942</v>
      </c>
      <c r="O1485" s="18">
        <f t="shared" si="23"/>
        <v>0.2709915723086942</v>
      </c>
      <c r="P1485" s="19">
        <v>0.37303651296901652</v>
      </c>
      <c r="R1485" s="50"/>
      <c r="S1485" s="17"/>
    </row>
    <row r="1486" spans="2:19" x14ac:dyDescent="0.2">
      <c r="B1486" s="3">
        <v>1479</v>
      </c>
      <c r="D1486" s="32" t="s">
        <v>1841</v>
      </c>
      <c r="E1486" s="32"/>
      <c r="F1486" s="3" t="s">
        <v>1842</v>
      </c>
      <c r="G1486" s="4"/>
      <c r="H1486" s="21">
        <v>3146050.46</v>
      </c>
      <c r="I1486" s="21">
        <v>5094209.7271285877</v>
      </c>
      <c r="J1486" s="4"/>
      <c r="K1486" s="17">
        <v>11610611.698629616</v>
      </c>
      <c r="L1486" s="17">
        <v>11610611.698629616</v>
      </c>
      <c r="N1486" s="18">
        <v>0.27096336882675387</v>
      </c>
      <c r="O1486" s="18">
        <f t="shared" si="23"/>
        <v>0.27096336882675387</v>
      </c>
      <c r="P1486" s="19">
        <v>0.43875463751232419</v>
      </c>
      <c r="R1486" s="50"/>
      <c r="S1486" s="17"/>
    </row>
    <row r="1487" spans="2:19" x14ac:dyDescent="0.2">
      <c r="B1487" s="3">
        <v>1480</v>
      </c>
      <c r="D1487" s="32" t="s">
        <v>367</v>
      </c>
      <c r="E1487" s="32"/>
      <c r="F1487" s="3" t="s">
        <v>368</v>
      </c>
      <c r="H1487" s="21">
        <v>549719.81999999995</v>
      </c>
      <c r="I1487" s="21">
        <v>606718.06132810097</v>
      </c>
      <c r="K1487" s="17">
        <v>2029462.070940838</v>
      </c>
      <c r="L1487" s="17">
        <v>2029462.070940838</v>
      </c>
      <c r="N1487" s="18">
        <v>0.27086971856791364</v>
      </c>
      <c r="O1487" s="18">
        <f t="shared" si="23"/>
        <v>0.27086971856791364</v>
      </c>
      <c r="P1487" s="19">
        <v>0.298955112300686</v>
      </c>
      <c r="R1487" s="50"/>
      <c r="S1487" s="17"/>
    </row>
    <row r="1488" spans="2:19" x14ac:dyDescent="0.2">
      <c r="B1488" s="3">
        <v>1481</v>
      </c>
      <c r="D1488" s="32" t="s">
        <v>3110</v>
      </c>
      <c r="E1488" s="32"/>
      <c r="F1488" s="3" t="s">
        <v>3111</v>
      </c>
      <c r="G1488" s="4"/>
      <c r="H1488" s="21">
        <v>2765945.68</v>
      </c>
      <c r="I1488" s="21">
        <v>4173327.7094306205</v>
      </c>
      <c r="J1488" s="4"/>
      <c r="K1488" s="17">
        <v>10217937.076404955</v>
      </c>
      <c r="L1488" s="17">
        <v>10217937.076404955</v>
      </c>
      <c r="N1488" s="18">
        <v>0.27069511774417399</v>
      </c>
      <c r="O1488" s="18">
        <f t="shared" si="23"/>
        <v>0.27069511774417399</v>
      </c>
      <c r="P1488" s="19">
        <v>0.40843153351057332</v>
      </c>
      <c r="R1488" s="50"/>
      <c r="S1488" s="17"/>
    </row>
    <row r="1489" spans="2:19" x14ac:dyDescent="0.2">
      <c r="B1489" s="3">
        <v>1482</v>
      </c>
      <c r="D1489" s="32" t="s">
        <v>1636</v>
      </c>
      <c r="E1489" s="32"/>
      <c r="F1489" s="3" t="s">
        <v>288</v>
      </c>
      <c r="H1489" s="21">
        <v>933577.52</v>
      </c>
      <c r="I1489" s="21">
        <v>1335977.0413178089</v>
      </c>
      <c r="K1489" s="17">
        <v>3450322.3483992778</v>
      </c>
      <c r="L1489" s="17">
        <v>3450322.3483992778</v>
      </c>
      <c r="N1489" s="18">
        <v>0.27057689854199229</v>
      </c>
      <c r="O1489" s="18">
        <f t="shared" si="23"/>
        <v>0.27057689854199229</v>
      </c>
      <c r="P1489" s="19">
        <v>0.38720354402179669</v>
      </c>
      <c r="R1489" s="50"/>
      <c r="S1489" s="17"/>
    </row>
    <row r="1490" spans="2:19" x14ac:dyDescent="0.2">
      <c r="B1490" s="3">
        <v>1483</v>
      </c>
      <c r="D1490" s="32" t="s">
        <v>2324</v>
      </c>
      <c r="E1490" s="32"/>
      <c r="F1490" s="3" t="s">
        <v>2325</v>
      </c>
      <c r="G1490" s="4"/>
      <c r="H1490" s="21">
        <v>420687.49</v>
      </c>
      <c r="I1490" s="21">
        <v>637893.14723089687</v>
      </c>
      <c r="J1490" s="4"/>
      <c r="K1490" s="17">
        <v>1555089.1007396993</v>
      </c>
      <c r="L1490" s="17">
        <v>1555089.1007396993</v>
      </c>
      <c r="N1490" s="18">
        <v>0.27052307793803859</v>
      </c>
      <c r="O1490" s="18">
        <f t="shared" si="23"/>
        <v>0.27052307793803859</v>
      </c>
      <c r="P1490" s="19">
        <v>0.41019716936314082</v>
      </c>
      <c r="R1490" s="50"/>
      <c r="S1490" s="17"/>
    </row>
    <row r="1491" spans="2:19" x14ac:dyDescent="0.2">
      <c r="B1491" s="3">
        <v>1484</v>
      </c>
      <c r="D1491" s="32" t="s">
        <v>1782</v>
      </c>
      <c r="E1491" s="32"/>
      <c r="F1491" s="3" t="s">
        <v>1783</v>
      </c>
      <c r="G1491" s="4"/>
      <c r="H1491" s="21">
        <v>1678024.42</v>
      </c>
      <c r="I1491" s="21">
        <v>2424373.0114773745</v>
      </c>
      <c r="J1491" s="4"/>
      <c r="K1491" s="17">
        <v>6207160.808653947</v>
      </c>
      <c r="L1491" s="17">
        <v>6207160</v>
      </c>
      <c r="N1491" s="18">
        <v>0.27033686925921413</v>
      </c>
      <c r="O1491" s="18">
        <f t="shared" si="23"/>
        <v>0.27033690447805436</v>
      </c>
      <c r="P1491" s="19">
        <v>0.39057680092601171</v>
      </c>
      <c r="R1491" s="50"/>
      <c r="S1491" s="17"/>
    </row>
    <row r="1492" spans="2:19" x14ac:dyDescent="0.2">
      <c r="B1492" s="3">
        <v>1485</v>
      </c>
      <c r="D1492" s="32" t="s">
        <v>3553</v>
      </c>
      <c r="E1492" s="32"/>
      <c r="F1492" s="3" t="s">
        <v>3554</v>
      </c>
      <c r="G1492" s="4"/>
      <c r="H1492" s="21">
        <v>2619942.1800000002</v>
      </c>
      <c r="I1492" s="21">
        <v>3916380.6563153272</v>
      </c>
      <c r="J1492" s="4"/>
      <c r="K1492" s="17">
        <v>9692622.2943729796</v>
      </c>
      <c r="L1492" s="17">
        <v>9692620</v>
      </c>
      <c r="N1492" s="18">
        <v>0.27030272102122449</v>
      </c>
      <c r="O1492" s="18">
        <f t="shared" si="23"/>
        <v>0.27030278500549904</v>
      </c>
      <c r="P1492" s="19">
        <v>0.40405790480342652</v>
      </c>
      <c r="R1492" s="50"/>
      <c r="S1492" s="17"/>
    </row>
    <row r="1493" spans="2:19" x14ac:dyDescent="0.2">
      <c r="B1493" s="3">
        <v>1486</v>
      </c>
      <c r="D1493" s="32" t="s">
        <v>1470</v>
      </c>
      <c r="E1493" s="32"/>
      <c r="F1493" s="3" t="s">
        <v>1471</v>
      </c>
      <c r="G1493" s="4"/>
      <c r="H1493" s="21">
        <v>1190634.8599999999</v>
      </c>
      <c r="I1493" s="21">
        <v>1317164.7425365152</v>
      </c>
      <c r="J1493" s="4"/>
      <c r="K1493" s="17">
        <v>4406136.8855879484</v>
      </c>
      <c r="L1493" s="17">
        <v>4406136.8855879484</v>
      </c>
      <c r="N1493" s="18">
        <v>0.27022194065156085</v>
      </c>
      <c r="O1493" s="18">
        <f t="shared" si="23"/>
        <v>0.27022194065156085</v>
      </c>
      <c r="P1493" s="19">
        <v>0.29893867955960124</v>
      </c>
      <c r="R1493" s="50"/>
      <c r="S1493" s="17"/>
    </row>
    <row r="1494" spans="2:19" x14ac:dyDescent="0.2">
      <c r="B1494" s="3">
        <v>1487</v>
      </c>
      <c r="D1494" s="32" t="s">
        <v>347</v>
      </c>
      <c r="E1494" s="32"/>
      <c r="F1494" s="3" t="s">
        <v>348</v>
      </c>
      <c r="H1494" s="21">
        <v>1673821.87</v>
      </c>
      <c r="I1494" s="21">
        <v>2411529.3495858861</v>
      </c>
      <c r="K1494" s="17">
        <v>6195328.2003742121</v>
      </c>
      <c r="L1494" s="17">
        <v>6195328.2003742121</v>
      </c>
      <c r="N1494" s="18">
        <v>0.27017485044600176</v>
      </c>
      <c r="O1494" s="18">
        <f t="shared" si="23"/>
        <v>0.27017485044600176</v>
      </c>
      <c r="P1494" s="19">
        <v>0.38924965257534283</v>
      </c>
      <c r="R1494" s="50"/>
      <c r="S1494" s="17"/>
    </row>
    <row r="1495" spans="2:19" x14ac:dyDescent="0.2">
      <c r="B1495" s="3">
        <v>1488</v>
      </c>
      <c r="D1495" s="32" t="s">
        <v>3091</v>
      </c>
      <c r="E1495" s="32"/>
      <c r="F1495" s="3" t="s">
        <v>3092</v>
      </c>
      <c r="G1495" s="4"/>
      <c r="H1495" s="21">
        <v>641837.03</v>
      </c>
      <c r="I1495" s="21">
        <v>1025976.7643508806</v>
      </c>
      <c r="J1495" s="4"/>
      <c r="K1495" s="17">
        <v>2377834.4953262028</v>
      </c>
      <c r="L1495" s="17">
        <v>2377834.4953262028</v>
      </c>
      <c r="N1495" s="18">
        <v>0.26992502264626694</v>
      </c>
      <c r="O1495" s="18">
        <f t="shared" si="23"/>
        <v>0.26992502264626694</v>
      </c>
      <c r="P1495" s="19">
        <v>0.43147526304606498</v>
      </c>
      <c r="R1495" s="50"/>
      <c r="S1495" s="17"/>
    </row>
    <row r="1496" spans="2:19" x14ac:dyDescent="0.2">
      <c r="B1496" s="3">
        <v>1489</v>
      </c>
      <c r="D1496" s="32" t="s">
        <v>3235</v>
      </c>
      <c r="E1496" s="32"/>
      <c r="F1496" s="3" t="s">
        <v>3236</v>
      </c>
      <c r="G1496" s="4"/>
      <c r="H1496" s="21">
        <v>395670.86</v>
      </c>
      <c r="I1496" s="21">
        <v>333678.21480447298</v>
      </c>
      <c r="J1496" s="4"/>
      <c r="K1496" s="17">
        <v>1469255.6162788426</v>
      </c>
      <c r="L1496" s="17">
        <v>1469255.6162788426</v>
      </c>
      <c r="N1496" s="18">
        <v>0.26930021952348121</v>
      </c>
      <c r="O1496" s="18">
        <f t="shared" si="23"/>
        <v>0.26930021952348121</v>
      </c>
      <c r="P1496" s="19">
        <v>0.22710698608699134</v>
      </c>
      <c r="R1496" s="50"/>
      <c r="S1496" s="17"/>
    </row>
    <row r="1497" spans="2:19" x14ac:dyDescent="0.2">
      <c r="B1497" s="3">
        <v>1490</v>
      </c>
      <c r="D1497" s="32" t="s">
        <v>3290</v>
      </c>
      <c r="E1497" s="32"/>
      <c r="F1497" s="3" t="s">
        <v>3291</v>
      </c>
      <c r="G1497" s="4"/>
      <c r="H1497" s="21">
        <v>665973.23</v>
      </c>
      <c r="I1497" s="21">
        <v>777016.73722224112</v>
      </c>
      <c r="J1497" s="4"/>
      <c r="K1497" s="17">
        <v>2476679.5478865118</v>
      </c>
      <c r="L1497" s="17">
        <v>2476679.5478865118</v>
      </c>
      <c r="N1497" s="18">
        <v>0.26889761760592401</v>
      </c>
      <c r="O1497" s="18">
        <f t="shared" si="23"/>
        <v>0.26889761760592401</v>
      </c>
      <c r="P1497" s="19">
        <v>0.31373325543278802</v>
      </c>
      <c r="R1497" s="50"/>
      <c r="S1497" s="17"/>
    </row>
    <row r="1498" spans="2:19" x14ac:dyDescent="0.2">
      <c r="B1498" s="3">
        <v>1491</v>
      </c>
      <c r="D1498" s="32" t="s">
        <v>747</v>
      </c>
      <c r="E1498" s="32"/>
      <c r="F1498" s="3" t="s">
        <v>748</v>
      </c>
      <c r="G1498" s="4"/>
      <c r="H1498" s="21">
        <v>464735.86</v>
      </c>
      <c r="I1498" s="21">
        <v>537707.37686926313</v>
      </c>
      <c r="J1498" s="4"/>
      <c r="K1498" s="17">
        <v>1728883.1731628065</v>
      </c>
      <c r="L1498" s="17">
        <v>1728883.1731628065</v>
      </c>
      <c r="N1498" s="18">
        <v>0.26880697736783193</v>
      </c>
      <c r="O1498" s="18">
        <f t="shared" si="23"/>
        <v>0.26880697736783193</v>
      </c>
      <c r="P1498" s="19">
        <v>0.31101429247274409</v>
      </c>
      <c r="R1498" s="50"/>
      <c r="S1498" s="17"/>
    </row>
    <row r="1499" spans="2:19" x14ac:dyDescent="0.2">
      <c r="B1499" s="3">
        <v>1492</v>
      </c>
      <c r="D1499" s="32" t="s">
        <v>1818</v>
      </c>
      <c r="E1499" s="32"/>
      <c r="F1499" s="3" t="s">
        <v>1819</v>
      </c>
      <c r="G1499" s="4"/>
      <c r="H1499" s="21">
        <v>481309.17</v>
      </c>
      <c r="I1499" s="21">
        <v>748914.49872337468</v>
      </c>
      <c r="J1499" s="4"/>
      <c r="K1499" s="17">
        <v>1790828.6481038632</v>
      </c>
      <c r="L1499" s="17">
        <v>1790828.6481038632</v>
      </c>
      <c r="N1499" s="18">
        <v>0.26876338532422528</v>
      </c>
      <c r="O1499" s="18">
        <f t="shared" si="23"/>
        <v>0.26876338532422528</v>
      </c>
      <c r="P1499" s="19">
        <v>0.41819439258821806</v>
      </c>
      <c r="R1499" s="50"/>
      <c r="S1499" s="17"/>
    </row>
    <row r="1500" spans="2:19" x14ac:dyDescent="0.2">
      <c r="B1500" s="3">
        <v>1493</v>
      </c>
      <c r="D1500" s="32" t="s">
        <v>1445</v>
      </c>
      <c r="E1500" s="32"/>
      <c r="F1500" s="3" t="s">
        <v>1446</v>
      </c>
      <c r="H1500" s="21">
        <v>1793754.82</v>
      </c>
      <c r="I1500" s="21">
        <v>2040367.5735788937</v>
      </c>
      <c r="K1500" s="17">
        <v>6679695.3245350774</v>
      </c>
      <c r="L1500" s="17">
        <v>6679695.3245350774</v>
      </c>
      <c r="N1500" s="18">
        <v>0.26853841872269074</v>
      </c>
      <c r="O1500" s="18">
        <f t="shared" si="23"/>
        <v>0.26853841872269074</v>
      </c>
      <c r="P1500" s="19">
        <v>0.30545817951972359</v>
      </c>
      <c r="R1500" s="50"/>
      <c r="S1500" s="17"/>
    </row>
    <row r="1501" spans="2:19" x14ac:dyDescent="0.2">
      <c r="B1501" s="3">
        <v>1494</v>
      </c>
      <c r="D1501" s="32" t="s">
        <v>470</v>
      </c>
      <c r="E1501" s="32"/>
      <c r="F1501" s="3" t="s">
        <v>471</v>
      </c>
      <c r="G1501" s="4"/>
      <c r="H1501" s="21">
        <v>227424.34999999998</v>
      </c>
      <c r="I1501" s="21">
        <v>204753.93872371543</v>
      </c>
      <c r="J1501" s="4"/>
      <c r="K1501" s="17">
        <v>847206.06558378623</v>
      </c>
      <c r="L1501" s="17">
        <v>847206.06558378623</v>
      </c>
      <c r="N1501" s="18">
        <v>0.26844041755448028</v>
      </c>
      <c r="O1501" s="18">
        <f t="shared" si="23"/>
        <v>0.26844041755448028</v>
      </c>
      <c r="P1501" s="19">
        <v>0.24168138902856554</v>
      </c>
      <c r="R1501" s="50"/>
      <c r="S1501" s="17"/>
    </row>
    <row r="1502" spans="2:19" x14ac:dyDescent="0.2">
      <c r="B1502" s="3">
        <v>1495</v>
      </c>
      <c r="D1502" s="32" t="s">
        <v>1609</v>
      </c>
      <c r="E1502" s="32"/>
      <c r="F1502" s="3" t="s">
        <v>1610</v>
      </c>
      <c r="H1502" s="21">
        <v>130329.46999999999</v>
      </c>
      <c r="I1502" s="21">
        <v>214604.14581658319</v>
      </c>
      <c r="K1502" s="17">
        <v>485793.92477747676</v>
      </c>
      <c r="L1502" s="17">
        <v>489750</v>
      </c>
      <c r="N1502" s="18">
        <v>0.26828139124979555</v>
      </c>
      <c r="O1502" s="18">
        <f t="shared" si="23"/>
        <v>0.26611428279734556</v>
      </c>
      <c r="P1502" s="19">
        <v>0.44175963278026781</v>
      </c>
      <c r="R1502" s="50"/>
      <c r="S1502" s="17"/>
    </row>
    <row r="1503" spans="2:19" x14ac:dyDescent="0.2">
      <c r="B1503" s="3">
        <v>1496</v>
      </c>
      <c r="D1503" s="32" t="s">
        <v>2777</v>
      </c>
      <c r="E1503" s="32"/>
      <c r="F1503" s="3" t="s">
        <v>2778</v>
      </c>
      <c r="G1503" s="4"/>
      <c r="H1503" s="21">
        <v>159749.78999999998</v>
      </c>
      <c r="I1503" s="21">
        <v>225316.2397932976</v>
      </c>
      <c r="J1503" s="4"/>
      <c r="K1503" s="17">
        <v>596223.06426410226</v>
      </c>
      <c r="L1503" s="17">
        <v>596223.06426410226</v>
      </c>
      <c r="N1503" s="18">
        <v>0.2679362801859631</v>
      </c>
      <c r="O1503" s="18">
        <f t="shared" si="23"/>
        <v>0.2679362801859631</v>
      </c>
      <c r="P1503" s="19">
        <v>0.37790594376183312</v>
      </c>
      <c r="R1503" s="50"/>
      <c r="S1503" s="17"/>
    </row>
    <row r="1504" spans="2:19" x14ac:dyDescent="0.2">
      <c r="B1504" s="3">
        <v>1497</v>
      </c>
      <c r="D1504" s="32" t="s">
        <v>823</v>
      </c>
      <c r="E1504" s="32"/>
      <c r="F1504" s="3" t="s">
        <v>824</v>
      </c>
      <c r="G1504" s="4"/>
      <c r="H1504" s="21">
        <v>777247.76</v>
      </c>
      <c r="I1504" s="21">
        <v>985864.97095653438</v>
      </c>
      <c r="J1504" s="4"/>
      <c r="K1504" s="17">
        <v>2902488.0618166034</v>
      </c>
      <c r="L1504" s="17">
        <v>2902488.0618166034</v>
      </c>
      <c r="N1504" s="18">
        <v>0.26778672071902948</v>
      </c>
      <c r="O1504" s="18">
        <f t="shared" si="23"/>
        <v>0.26778672071902948</v>
      </c>
      <c r="P1504" s="19">
        <v>0.33966202442862176</v>
      </c>
      <c r="R1504" s="50"/>
      <c r="S1504" s="17"/>
    </row>
    <row r="1505" spans="2:19" x14ac:dyDescent="0.2">
      <c r="B1505" s="3">
        <v>1498</v>
      </c>
      <c r="D1505" s="32" t="s">
        <v>2385</v>
      </c>
      <c r="E1505" s="32"/>
      <c r="F1505" s="3" t="s">
        <v>2386</v>
      </c>
      <c r="H1505" s="21">
        <v>802661.03</v>
      </c>
      <c r="I1505" s="21">
        <v>786902.347938583</v>
      </c>
      <c r="K1505" s="17">
        <v>3000483.5696288096</v>
      </c>
      <c r="L1505" s="17">
        <v>3000483.5696288096</v>
      </c>
      <c r="N1505" s="18">
        <v>0.26751055667313567</v>
      </c>
      <c r="O1505" s="18">
        <f t="shared" si="23"/>
        <v>0.26751055667313567</v>
      </c>
      <c r="P1505" s="19">
        <v>0.26225850922954086</v>
      </c>
      <c r="R1505" s="50"/>
      <c r="S1505" s="17"/>
    </row>
    <row r="1506" spans="2:19" x14ac:dyDescent="0.2">
      <c r="B1506" s="3">
        <v>1499</v>
      </c>
      <c r="D1506" s="32" t="s">
        <v>1601</v>
      </c>
      <c r="E1506" s="32"/>
      <c r="F1506" s="3" t="s">
        <v>1602</v>
      </c>
      <c r="H1506" s="21">
        <v>189641.1</v>
      </c>
      <c r="I1506" s="21">
        <v>246858.60645650479</v>
      </c>
      <c r="K1506" s="17">
        <v>709073.76977267617</v>
      </c>
      <c r="L1506" s="17">
        <v>793400</v>
      </c>
      <c r="N1506" s="18">
        <v>0.26744904138930081</v>
      </c>
      <c r="O1506" s="18">
        <f t="shared" si="23"/>
        <v>0.23902331736828838</v>
      </c>
      <c r="P1506" s="19">
        <v>0.3481423470729228</v>
      </c>
      <c r="R1506" s="50"/>
      <c r="S1506" s="17"/>
    </row>
    <row r="1507" spans="2:19" x14ac:dyDescent="0.2">
      <c r="B1507" s="3">
        <v>1500</v>
      </c>
      <c r="D1507" s="32" t="s">
        <v>406</v>
      </c>
      <c r="E1507" s="32"/>
      <c r="F1507" s="3" t="s">
        <v>407</v>
      </c>
      <c r="H1507" s="21">
        <v>231979.53999999998</v>
      </c>
      <c r="I1507" s="21">
        <v>290108.40209152742</v>
      </c>
      <c r="K1507" s="17">
        <v>867973.0240223743</v>
      </c>
      <c r="L1507" s="17">
        <v>867973.0240223743</v>
      </c>
      <c r="N1507" s="18">
        <v>0.26726584073426235</v>
      </c>
      <c r="O1507" s="18">
        <f t="shared" si="23"/>
        <v>0.26726584073426235</v>
      </c>
      <c r="P1507" s="19">
        <v>0.33423665720289608</v>
      </c>
      <c r="R1507" s="50"/>
      <c r="S1507" s="17"/>
    </row>
    <row r="1508" spans="2:19" x14ac:dyDescent="0.2">
      <c r="B1508" s="3">
        <v>1501</v>
      </c>
      <c r="D1508" s="32" t="s">
        <v>994</v>
      </c>
      <c r="E1508" s="32"/>
      <c r="F1508" s="3" t="s">
        <v>995</v>
      </c>
      <c r="H1508" s="21">
        <v>324696.67</v>
      </c>
      <c r="I1508" s="21">
        <v>521683.42203136109</v>
      </c>
      <c r="K1508" s="17">
        <v>1215463.8758046771</v>
      </c>
      <c r="L1508" s="17">
        <v>1215463.8758046771</v>
      </c>
      <c r="N1508" s="18">
        <v>0.26713806676075841</v>
      </c>
      <c r="O1508" s="18">
        <f t="shared" si="23"/>
        <v>0.26713806676075841</v>
      </c>
      <c r="P1508" s="19">
        <v>0.42920520503827353</v>
      </c>
      <c r="R1508" s="50"/>
      <c r="S1508" s="17"/>
    </row>
    <row r="1509" spans="2:19" x14ac:dyDescent="0.2">
      <c r="B1509" s="3">
        <v>1502</v>
      </c>
      <c r="D1509" s="32" t="s">
        <v>2926</v>
      </c>
      <c r="E1509" s="32"/>
      <c r="F1509" s="3" t="s">
        <v>2927</v>
      </c>
      <c r="H1509" s="21">
        <v>2005187.94</v>
      </c>
      <c r="I1509" s="21">
        <v>2705402.0631559296</v>
      </c>
      <c r="K1509" s="17">
        <v>7509154.7200097181</v>
      </c>
      <c r="L1509" s="17">
        <v>11226900</v>
      </c>
      <c r="N1509" s="18">
        <v>0.26703244436511026</v>
      </c>
      <c r="O1509" s="18">
        <f t="shared" si="23"/>
        <v>0.17860566496539559</v>
      </c>
      <c r="P1509" s="19">
        <v>0.36028050613297635</v>
      </c>
      <c r="R1509" s="50"/>
      <c r="S1509" s="17"/>
    </row>
    <row r="1510" spans="2:19" x14ac:dyDescent="0.2">
      <c r="B1510" s="3">
        <v>1503</v>
      </c>
      <c r="D1510" s="32" t="s">
        <v>442</v>
      </c>
      <c r="E1510" s="32"/>
      <c r="F1510" s="3" t="s">
        <v>443</v>
      </c>
      <c r="H1510" s="21">
        <v>434660.54000000004</v>
      </c>
      <c r="I1510" s="21">
        <v>365872.5695567205</v>
      </c>
      <c r="K1510" s="17">
        <v>1628354.3122779648</v>
      </c>
      <c r="L1510" s="17">
        <v>1628354.3122779648</v>
      </c>
      <c r="N1510" s="18">
        <v>0.26693240944100022</v>
      </c>
      <c r="O1510" s="18">
        <f t="shared" si="23"/>
        <v>0.26693240944100022</v>
      </c>
      <c r="P1510" s="19">
        <v>0.22468855015029732</v>
      </c>
      <c r="R1510" s="50"/>
      <c r="S1510" s="17"/>
    </row>
    <row r="1511" spans="2:19" x14ac:dyDescent="0.2">
      <c r="B1511" s="3">
        <v>1504</v>
      </c>
      <c r="D1511" s="32" t="s">
        <v>496</v>
      </c>
      <c r="E1511" s="32"/>
      <c r="F1511" s="3" t="s">
        <v>497</v>
      </c>
      <c r="H1511" s="21">
        <v>357932.63</v>
      </c>
      <c r="I1511" s="21">
        <v>329241.40425935003</v>
      </c>
      <c r="K1511" s="17">
        <v>1341366.4270028425</v>
      </c>
      <c r="L1511" s="17">
        <v>1341366.4270028425</v>
      </c>
      <c r="N1511" s="18">
        <v>0.26684179862751367</v>
      </c>
      <c r="O1511" s="18">
        <f t="shared" si="23"/>
        <v>0.26684179862751367</v>
      </c>
      <c r="P1511" s="19">
        <v>0.24545224752270645</v>
      </c>
      <c r="R1511" s="50"/>
      <c r="S1511" s="17"/>
    </row>
    <row r="1512" spans="2:19" x14ac:dyDescent="0.2">
      <c r="B1512" s="3">
        <v>1505</v>
      </c>
      <c r="D1512" s="32" t="s">
        <v>2671</v>
      </c>
      <c r="E1512" s="32"/>
      <c r="F1512" s="3" t="s">
        <v>2672</v>
      </c>
      <c r="H1512" s="21">
        <v>293330.15999999997</v>
      </c>
      <c r="I1512" s="21">
        <v>457203.2620305171</v>
      </c>
      <c r="K1512" s="17">
        <v>1099927.5460889607</v>
      </c>
      <c r="L1512" s="17">
        <v>1099927.5460889607</v>
      </c>
      <c r="N1512" s="18">
        <v>0.26668134736965282</v>
      </c>
      <c r="O1512" s="18">
        <f t="shared" si="23"/>
        <v>0.26668134736965282</v>
      </c>
      <c r="P1512" s="19">
        <v>0.41566670791744958</v>
      </c>
      <c r="R1512" s="50"/>
      <c r="S1512" s="17"/>
    </row>
    <row r="1513" spans="2:19" x14ac:dyDescent="0.2">
      <c r="B1513" s="3">
        <v>1506</v>
      </c>
      <c r="D1513" s="32" t="s">
        <v>1144</v>
      </c>
      <c r="E1513" s="32"/>
      <c r="F1513" s="3" t="s">
        <v>57</v>
      </c>
      <c r="G1513" s="4"/>
      <c r="H1513" s="21">
        <v>1048816.5099999998</v>
      </c>
      <c r="I1513" s="21">
        <v>972739.01377335517</v>
      </c>
      <c r="J1513" s="4"/>
      <c r="K1513" s="17">
        <v>3936645.6998891751</v>
      </c>
      <c r="L1513" s="17">
        <v>4609750</v>
      </c>
      <c r="N1513" s="18">
        <v>0.26642390246842029</v>
      </c>
      <c r="O1513" s="18">
        <f t="shared" si="23"/>
        <v>0.22752134280600894</v>
      </c>
      <c r="P1513" s="19">
        <v>0.24709844063455852</v>
      </c>
      <c r="R1513" s="50"/>
      <c r="S1513" s="17"/>
    </row>
    <row r="1514" spans="2:19" x14ac:dyDescent="0.2">
      <c r="B1514" s="3">
        <v>1507</v>
      </c>
      <c r="D1514" s="32" t="s">
        <v>2951</v>
      </c>
      <c r="E1514" s="32"/>
      <c r="F1514" s="3" t="s">
        <v>2952</v>
      </c>
      <c r="G1514" s="4"/>
      <c r="H1514" s="21">
        <v>941183.3</v>
      </c>
      <c r="I1514" s="21">
        <v>1031377.9200065562</v>
      </c>
      <c r="J1514" s="4"/>
      <c r="K1514" s="17">
        <v>3536358.7286117738</v>
      </c>
      <c r="L1514" s="17">
        <v>3536358.7286117738</v>
      </c>
      <c r="N1514" s="18">
        <v>0.26614474724668818</v>
      </c>
      <c r="O1514" s="18">
        <f t="shared" si="23"/>
        <v>0.26614474724668818</v>
      </c>
      <c r="P1514" s="19">
        <v>0.29164968804265851</v>
      </c>
      <c r="R1514" s="50"/>
      <c r="S1514" s="17"/>
    </row>
    <row r="1515" spans="2:19" x14ac:dyDescent="0.2">
      <c r="B1515" s="3">
        <v>1508</v>
      </c>
      <c r="D1515" s="32" t="s">
        <v>2667</v>
      </c>
      <c r="E1515" s="32"/>
      <c r="F1515" s="3" t="s">
        <v>2668</v>
      </c>
      <c r="H1515" s="21">
        <v>263876.61</v>
      </c>
      <c r="I1515" s="21">
        <v>385919.82614167419</v>
      </c>
      <c r="K1515" s="17">
        <v>992034.35486958618</v>
      </c>
      <c r="L1515" s="17">
        <v>992034.35486958618</v>
      </c>
      <c r="N1515" s="18">
        <v>0.26599543524345937</v>
      </c>
      <c r="O1515" s="18">
        <f t="shared" si="23"/>
        <v>0.26599543524345937</v>
      </c>
      <c r="P1515" s="19">
        <v>0.38901861034077551</v>
      </c>
      <c r="R1515" s="50"/>
      <c r="S1515" s="17"/>
    </row>
    <row r="1516" spans="2:19" x14ac:dyDescent="0.2">
      <c r="B1516" s="3">
        <v>1509</v>
      </c>
      <c r="D1516" s="32" t="s">
        <v>1880</v>
      </c>
      <c r="E1516" s="32"/>
      <c r="F1516" s="3" t="s">
        <v>1881</v>
      </c>
      <c r="G1516" s="4"/>
      <c r="H1516" s="21">
        <v>3119105.0100000002</v>
      </c>
      <c r="I1516" s="21">
        <v>5033546.4722817875</v>
      </c>
      <c r="J1516" s="4"/>
      <c r="K1516" s="17">
        <v>11733246.058525341</v>
      </c>
      <c r="L1516" s="17">
        <v>11733246.058525341</v>
      </c>
      <c r="N1516" s="18">
        <v>0.26583479068298138</v>
      </c>
      <c r="O1516" s="18">
        <f t="shared" si="23"/>
        <v>0.26583479068298138</v>
      </c>
      <c r="P1516" s="19">
        <v>0.42899862895353053</v>
      </c>
      <c r="R1516" s="50"/>
      <c r="S1516" s="17"/>
    </row>
    <row r="1517" spans="2:19" x14ac:dyDescent="0.2">
      <c r="B1517" s="3">
        <v>1510</v>
      </c>
      <c r="D1517" s="32" t="s">
        <v>1548</v>
      </c>
      <c r="E1517" s="32"/>
      <c r="F1517" s="3" t="s">
        <v>1549</v>
      </c>
      <c r="H1517" s="21">
        <v>4458553.8</v>
      </c>
      <c r="I1517" s="21">
        <v>6091541.0601982661</v>
      </c>
      <c r="K1517" s="17">
        <v>16785724.192786474</v>
      </c>
      <c r="L1517" s="17">
        <v>16785724.192786474</v>
      </c>
      <c r="N1517" s="18">
        <v>0.26561581429510361</v>
      </c>
      <c r="O1517" s="18">
        <f t="shared" si="23"/>
        <v>0.26561581429510361</v>
      </c>
      <c r="P1517" s="19">
        <v>0.36290010429315017</v>
      </c>
      <c r="R1517" s="50"/>
      <c r="S1517" s="17"/>
    </row>
    <row r="1518" spans="2:19" x14ac:dyDescent="0.2">
      <c r="B1518" s="3">
        <v>1511</v>
      </c>
      <c r="D1518" s="32" t="s">
        <v>2020</v>
      </c>
      <c r="E1518" s="32"/>
      <c r="F1518" s="3" t="s">
        <v>2021</v>
      </c>
      <c r="H1518" s="21">
        <v>160240.44999999998</v>
      </c>
      <c r="I1518" s="21">
        <v>261819.03226460994</v>
      </c>
      <c r="K1518" s="17">
        <v>604019.6976646242</v>
      </c>
      <c r="L1518" s="17">
        <v>604020</v>
      </c>
      <c r="N1518" s="18">
        <v>0.26529010662988656</v>
      </c>
      <c r="O1518" s="18">
        <f t="shared" si="23"/>
        <v>0.26528997384192571</v>
      </c>
      <c r="P1518" s="19">
        <v>0.43346108293637514</v>
      </c>
      <c r="R1518" s="50"/>
      <c r="S1518" s="17"/>
    </row>
    <row r="1519" spans="2:19" x14ac:dyDescent="0.2">
      <c r="B1519" s="3">
        <v>1512</v>
      </c>
      <c r="D1519" s="32" t="s">
        <v>1333</v>
      </c>
      <c r="E1519" s="32"/>
      <c r="F1519" s="3" t="s">
        <v>1334</v>
      </c>
      <c r="G1519" s="4"/>
      <c r="H1519" s="21">
        <v>290661.17000000004</v>
      </c>
      <c r="I1519" s="21">
        <v>374192.65781225578</v>
      </c>
      <c r="J1519" s="4"/>
      <c r="K1519" s="17">
        <v>1096192.4306601712</v>
      </c>
      <c r="L1519" s="17">
        <v>1096192.4306601712</v>
      </c>
      <c r="N1519" s="18">
        <v>0.26515524270218888</v>
      </c>
      <c r="O1519" s="18">
        <f t="shared" si="23"/>
        <v>0.26515524270218888</v>
      </c>
      <c r="P1519" s="19">
        <v>0.34135672473755529</v>
      </c>
      <c r="R1519" s="50"/>
      <c r="S1519" s="17"/>
    </row>
    <row r="1520" spans="2:19" x14ac:dyDescent="0.2">
      <c r="B1520" s="3">
        <v>1513</v>
      </c>
      <c r="D1520" s="32" t="s">
        <v>486</v>
      </c>
      <c r="E1520" s="32"/>
      <c r="F1520" s="3" t="s">
        <v>487</v>
      </c>
      <c r="G1520" s="4"/>
      <c r="H1520" s="21">
        <v>2147309.37</v>
      </c>
      <c r="I1520" s="21">
        <v>1924932.4626679991</v>
      </c>
      <c r="J1520" s="4"/>
      <c r="K1520" s="17">
        <v>8104791.6100335699</v>
      </c>
      <c r="L1520" s="17">
        <v>8104791.6100335699</v>
      </c>
      <c r="N1520" s="18">
        <v>0.26494319327614468</v>
      </c>
      <c r="O1520" s="18">
        <f t="shared" si="23"/>
        <v>0.26494319327614468</v>
      </c>
      <c r="P1520" s="19">
        <v>0.23750548506206767</v>
      </c>
      <c r="R1520" s="50"/>
      <c r="S1520" s="17"/>
    </row>
    <row r="1521" spans="2:19" x14ac:dyDescent="0.2">
      <c r="B1521" s="3">
        <v>1514</v>
      </c>
      <c r="D1521" s="32" t="s">
        <v>3182</v>
      </c>
      <c r="E1521" s="32"/>
      <c r="F1521" s="3" t="s">
        <v>3183</v>
      </c>
      <c r="H1521" s="21">
        <v>689626.54</v>
      </c>
      <c r="I1521" s="21">
        <v>1049891.8656376705</v>
      </c>
      <c r="K1521" s="17">
        <v>2602949.9941068734</v>
      </c>
      <c r="L1521" s="17">
        <v>2602949.9941068734</v>
      </c>
      <c r="N1521" s="18">
        <v>0.26494037210139543</v>
      </c>
      <c r="O1521" s="18">
        <f t="shared" si="23"/>
        <v>0.26494037210139543</v>
      </c>
      <c r="P1521" s="19">
        <v>0.40334692099911446</v>
      </c>
      <c r="R1521" s="50"/>
      <c r="S1521" s="17"/>
    </row>
    <row r="1522" spans="2:19" x14ac:dyDescent="0.2">
      <c r="B1522" s="3">
        <v>1515</v>
      </c>
      <c r="D1522" s="32" t="s">
        <v>1957</v>
      </c>
      <c r="E1522" s="32"/>
      <c r="F1522" s="3" t="s">
        <v>1958</v>
      </c>
      <c r="G1522" s="4"/>
      <c r="H1522" s="21">
        <v>1302715.49</v>
      </c>
      <c r="I1522" s="21">
        <v>1323643.1339001213</v>
      </c>
      <c r="J1522" s="4"/>
      <c r="K1522" s="17">
        <v>4923532.0518957209</v>
      </c>
      <c r="L1522" s="17">
        <v>4923532.0518957209</v>
      </c>
      <c r="N1522" s="18">
        <v>0.26458962311383999</v>
      </c>
      <c r="O1522" s="18">
        <f t="shared" si="23"/>
        <v>0.26458962311383999</v>
      </c>
      <c r="P1522" s="19">
        <v>0.2688401578274433</v>
      </c>
      <c r="R1522" s="50"/>
      <c r="S1522" s="17"/>
    </row>
    <row r="1523" spans="2:19" x14ac:dyDescent="0.2">
      <c r="B1523" s="3">
        <v>1516</v>
      </c>
      <c r="D1523" s="32" t="s">
        <v>2322</v>
      </c>
      <c r="E1523" s="32"/>
      <c r="F1523" s="3" t="s">
        <v>2323</v>
      </c>
      <c r="H1523" s="21">
        <v>3299294.62</v>
      </c>
      <c r="I1523" s="21">
        <v>4605187.7551047131</v>
      </c>
      <c r="K1523" s="17">
        <v>12483093.30197273</v>
      </c>
      <c r="L1523" s="17">
        <v>12483093.30197273</v>
      </c>
      <c r="N1523" s="18">
        <v>0.2643010462381632</v>
      </c>
      <c r="O1523" s="18">
        <f t="shared" si="23"/>
        <v>0.2643010462381632</v>
      </c>
      <c r="P1523" s="19">
        <v>0.36891398980226686</v>
      </c>
      <c r="R1523" s="50"/>
      <c r="S1523" s="17"/>
    </row>
    <row r="1524" spans="2:19" x14ac:dyDescent="0.2">
      <c r="B1524" s="3">
        <v>1517</v>
      </c>
      <c r="D1524" s="32" t="s">
        <v>2963</v>
      </c>
      <c r="E1524" s="32"/>
      <c r="F1524" s="3" t="s">
        <v>2964</v>
      </c>
      <c r="G1524" s="4"/>
      <c r="H1524" s="21">
        <v>658177.98</v>
      </c>
      <c r="I1524" s="21">
        <v>590753.58788998006</v>
      </c>
      <c r="J1524" s="4"/>
      <c r="K1524" s="17">
        <v>2496865.8043935541</v>
      </c>
      <c r="L1524" s="17">
        <v>8351629.9999999991</v>
      </c>
      <c r="N1524" s="18">
        <v>0.26360166367045107</v>
      </c>
      <c r="O1524" s="18">
        <f t="shared" si="23"/>
        <v>7.8808326039348009E-2</v>
      </c>
      <c r="P1524" s="19">
        <v>0.23659805298725856</v>
      </c>
      <c r="R1524" s="50"/>
      <c r="S1524" s="17"/>
    </row>
    <row r="1525" spans="2:19" x14ac:dyDescent="0.2">
      <c r="B1525" s="3">
        <v>1518</v>
      </c>
      <c r="D1525" s="32" t="s">
        <v>3127</v>
      </c>
      <c r="E1525" s="32"/>
      <c r="F1525" s="3" t="s">
        <v>3128</v>
      </c>
      <c r="H1525" s="21">
        <v>4076307.93</v>
      </c>
      <c r="I1525" s="21">
        <v>6967584.1081867255</v>
      </c>
      <c r="K1525" s="17">
        <v>15480822.183846414</v>
      </c>
      <c r="L1525" s="17">
        <v>15480822.183846414</v>
      </c>
      <c r="N1525" s="18">
        <v>0.26331340038602447</v>
      </c>
      <c r="O1525" s="18">
        <f t="shared" si="23"/>
        <v>0.26331340038602447</v>
      </c>
      <c r="P1525" s="19">
        <v>0.45007842771148848</v>
      </c>
      <c r="R1525" s="50"/>
      <c r="S1525" s="17"/>
    </row>
    <row r="1526" spans="2:19" x14ac:dyDescent="0.2">
      <c r="B1526" s="3">
        <v>1519</v>
      </c>
      <c r="D1526" s="32" t="s">
        <v>3079</v>
      </c>
      <c r="E1526" s="32"/>
      <c r="F1526" s="3" t="s">
        <v>3080</v>
      </c>
      <c r="G1526" s="4"/>
      <c r="H1526" s="21">
        <v>1429829.87</v>
      </c>
      <c r="I1526" s="21">
        <v>2050509.2896097002</v>
      </c>
      <c r="J1526" s="4"/>
      <c r="K1526" s="17">
        <v>5434504.7359654931</v>
      </c>
      <c r="L1526" s="17">
        <v>5434504.7359654931</v>
      </c>
      <c r="N1526" s="18">
        <v>0.26310214811984645</v>
      </c>
      <c r="O1526" s="18">
        <f t="shared" si="23"/>
        <v>0.26310214811984645</v>
      </c>
      <c r="P1526" s="19">
        <v>0.37731300076701602</v>
      </c>
      <c r="R1526" s="50"/>
      <c r="S1526" s="17"/>
    </row>
    <row r="1527" spans="2:19" x14ac:dyDescent="0.2">
      <c r="B1527" s="3">
        <v>1520</v>
      </c>
      <c r="D1527" s="32" t="s">
        <v>2890</v>
      </c>
      <c r="E1527" s="32"/>
      <c r="F1527" s="3" t="s">
        <v>2891</v>
      </c>
      <c r="H1527" s="21">
        <v>1186806.04</v>
      </c>
      <c r="I1527" s="21">
        <v>2456734.4528035754</v>
      </c>
      <c r="K1527" s="17">
        <v>4511194.043533138</v>
      </c>
      <c r="L1527" s="17">
        <v>4511194.043533138</v>
      </c>
      <c r="N1527" s="18">
        <v>0.26308024628231269</v>
      </c>
      <c r="O1527" s="18">
        <f t="shared" si="23"/>
        <v>0.26308024628231269</v>
      </c>
      <c r="P1527" s="19">
        <v>0.54458629557851546</v>
      </c>
      <c r="R1527" s="50"/>
      <c r="S1527" s="17"/>
    </row>
    <row r="1528" spans="2:19" x14ac:dyDescent="0.2">
      <c r="B1528" s="3">
        <v>1521</v>
      </c>
      <c r="D1528" s="32" t="s">
        <v>3192</v>
      </c>
      <c r="E1528" s="32"/>
      <c r="F1528" s="3" t="s">
        <v>2329</v>
      </c>
      <c r="G1528" s="4"/>
      <c r="H1528" s="21">
        <v>753805.91</v>
      </c>
      <c r="I1528" s="21">
        <v>1118764.1571652994</v>
      </c>
      <c r="J1528" s="4"/>
      <c r="K1528" s="17">
        <v>2865353.4918711954</v>
      </c>
      <c r="L1528" s="17">
        <v>2865353.4918711954</v>
      </c>
      <c r="N1528" s="18">
        <v>0.26307606099508979</v>
      </c>
      <c r="O1528" s="18">
        <f t="shared" si="23"/>
        <v>0.26307606099508979</v>
      </c>
      <c r="P1528" s="19">
        <v>0.39044542334450322</v>
      </c>
      <c r="R1528" s="50"/>
      <c r="S1528" s="17"/>
    </row>
    <row r="1529" spans="2:19" x14ac:dyDescent="0.2">
      <c r="B1529" s="3">
        <v>1522</v>
      </c>
      <c r="D1529" s="32" t="s">
        <v>1423</v>
      </c>
      <c r="E1529" s="32"/>
      <c r="F1529" s="3" t="s">
        <v>1424</v>
      </c>
      <c r="G1529" s="4"/>
      <c r="H1529" s="21">
        <v>1267279.8500000001</v>
      </c>
      <c r="I1529" s="21">
        <v>1755216.4793904913</v>
      </c>
      <c r="J1529" s="4"/>
      <c r="K1529" s="17">
        <v>4818547.3096329365</v>
      </c>
      <c r="L1529" s="17">
        <v>4818547.3096329365</v>
      </c>
      <c r="N1529" s="18">
        <v>0.26300039588000601</v>
      </c>
      <c r="O1529" s="18">
        <f t="shared" si="23"/>
        <v>0.26300039588000601</v>
      </c>
      <c r="P1529" s="19">
        <v>0.36426258094043673</v>
      </c>
      <c r="R1529" s="50"/>
      <c r="S1529" s="17"/>
    </row>
    <row r="1530" spans="2:19" x14ac:dyDescent="0.2">
      <c r="B1530" s="3">
        <v>1523</v>
      </c>
      <c r="D1530" s="32" t="s">
        <v>1409</v>
      </c>
      <c r="E1530" s="32"/>
      <c r="F1530" s="3" t="s">
        <v>1410</v>
      </c>
      <c r="H1530" s="21">
        <v>668875.46</v>
      </c>
      <c r="I1530" s="21">
        <v>815064.21965949051</v>
      </c>
      <c r="K1530" s="17">
        <v>2544158.2121928809</v>
      </c>
      <c r="L1530" s="17">
        <v>2544158.2121928809</v>
      </c>
      <c r="N1530" s="18">
        <v>0.26290639347600853</v>
      </c>
      <c r="O1530" s="18">
        <f t="shared" si="23"/>
        <v>0.26290639347600853</v>
      </c>
      <c r="P1530" s="19">
        <v>0.32036695507114854</v>
      </c>
      <c r="R1530" s="50"/>
      <c r="S1530" s="17"/>
    </row>
    <row r="1531" spans="2:19" x14ac:dyDescent="0.2">
      <c r="B1531" s="3">
        <v>1524</v>
      </c>
      <c r="D1531" s="32" t="s">
        <v>1556</v>
      </c>
      <c r="E1531" s="32"/>
      <c r="F1531" s="3" t="s">
        <v>1557</v>
      </c>
      <c r="H1531" s="21">
        <v>1758478.12</v>
      </c>
      <c r="I1531" s="21">
        <v>1772356.2182174714</v>
      </c>
      <c r="K1531" s="17">
        <v>6692850.9537572805</v>
      </c>
      <c r="L1531" s="17">
        <v>6692850.9537572805</v>
      </c>
      <c r="N1531" s="18">
        <v>0.26273976996496734</v>
      </c>
      <c r="O1531" s="18">
        <f t="shared" si="23"/>
        <v>0.26273976996496734</v>
      </c>
      <c r="P1531" s="19">
        <v>0.26481334045284444</v>
      </c>
      <c r="R1531" s="50"/>
      <c r="S1531" s="17"/>
    </row>
    <row r="1532" spans="2:19" x14ac:dyDescent="0.2">
      <c r="B1532" s="3">
        <v>1525</v>
      </c>
      <c r="D1532" s="32" t="s">
        <v>1437</v>
      </c>
      <c r="E1532" s="32"/>
      <c r="F1532" s="3" t="s">
        <v>1438</v>
      </c>
      <c r="H1532" s="21">
        <v>1137254.4000000001</v>
      </c>
      <c r="I1532" s="21">
        <v>1321458.1845659395</v>
      </c>
      <c r="K1532" s="17">
        <v>4328768.762756682</v>
      </c>
      <c r="L1532" s="17">
        <v>4328768.762756682</v>
      </c>
      <c r="N1532" s="18">
        <v>0.26272006252322067</v>
      </c>
      <c r="O1532" s="18">
        <f t="shared" si="23"/>
        <v>0.26272006252322067</v>
      </c>
      <c r="P1532" s="19">
        <v>0.30527345233483838</v>
      </c>
      <c r="R1532" s="50"/>
      <c r="S1532" s="17"/>
    </row>
    <row r="1533" spans="2:19" x14ac:dyDescent="0.2">
      <c r="B1533" s="3">
        <v>1526</v>
      </c>
      <c r="D1533" s="32" t="s">
        <v>2746</v>
      </c>
      <c r="E1533" s="32"/>
      <c r="F1533" s="3" t="s">
        <v>2747</v>
      </c>
      <c r="H1533" s="21">
        <v>143167.10999999999</v>
      </c>
      <c r="I1533" s="21">
        <v>211786.76086778642</v>
      </c>
      <c r="K1533" s="17">
        <v>544981.11540157488</v>
      </c>
      <c r="L1533" s="17">
        <v>544981.11540157488</v>
      </c>
      <c r="N1533" s="18">
        <v>0.26270104771337965</v>
      </c>
      <c r="O1533" s="18">
        <f t="shared" si="23"/>
        <v>0.26270104771337965</v>
      </c>
      <c r="P1533" s="19">
        <v>0.38861302691512378</v>
      </c>
      <c r="R1533" s="50"/>
      <c r="S1533" s="17"/>
    </row>
    <row r="1534" spans="2:19" x14ac:dyDescent="0.2">
      <c r="B1534" s="3">
        <v>1527</v>
      </c>
      <c r="D1534" s="32" t="s">
        <v>3591</v>
      </c>
      <c r="E1534" s="32"/>
      <c r="F1534" s="3" t="s">
        <v>3592</v>
      </c>
      <c r="H1534" s="21">
        <v>10887198.02</v>
      </c>
      <c r="I1534" s="21">
        <v>14829672.104375254</v>
      </c>
      <c r="K1534" s="17">
        <v>41477332.392464504</v>
      </c>
      <c r="L1534" s="17">
        <v>41477332.392464504</v>
      </c>
      <c r="N1534" s="18">
        <v>0.26248549248499786</v>
      </c>
      <c r="O1534" s="18">
        <f t="shared" si="23"/>
        <v>0.26248549248499786</v>
      </c>
      <c r="P1534" s="19">
        <v>0.35753678573286146</v>
      </c>
      <c r="R1534" s="50"/>
      <c r="S1534" s="17"/>
    </row>
    <row r="1535" spans="2:19" x14ac:dyDescent="0.2">
      <c r="B1535" s="3">
        <v>1528</v>
      </c>
      <c r="D1535" s="32" t="s">
        <v>3313</v>
      </c>
      <c r="E1535" s="32"/>
      <c r="F1535" s="3" t="s">
        <v>3314</v>
      </c>
      <c r="G1535" s="4"/>
      <c r="H1535" s="21">
        <v>870704.28</v>
      </c>
      <c r="I1535" s="21">
        <v>960285.83675782778</v>
      </c>
      <c r="J1535" s="4"/>
      <c r="K1535" s="17">
        <v>3319764.1082543228</v>
      </c>
      <c r="L1535" s="17">
        <v>3319764.1082543228</v>
      </c>
      <c r="N1535" s="18">
        <v>0.26227896067526751</v>
      </c>
      <c r="O1535" s="18">
        <f t="shared" si="23"/>
        <v>0.26227896067526751</v>
      </c>
      <c r="P1535" s="19">
        <v>0.28926327457127315</v>
      </c>
      <c r="R1535" s="50"/>
      <c r="S1535" s="17"/>
    </row>
    <row r="1536" spans="2:19" x14ac:dyDescent="0.2">
      <c r="B1536" s="3">
        <v>1529</v>
      </c>
      <c r="D1536" s="32" t="s">
        <v>1447</v>
      </c>
      <c r="E1536" s="32"/>
      <c r="F1536" s="3" t="s">
        <v>1448</v>
      </c>
      <c r="G1536" s="4"/>
      <c r="H1536" s="21">
        <v>1517411.17</v>
      </c>
      <c r="I1536" s="21">
        <v>2268149.2836173661</v>
      </c>
      <c r="J1536" s="4"/>
      <c r="K1536" s="17">
        <v>5793813.8164154459</v>
      </c>
      <c r="L1536" s="17">
        <v>5793813.8164154459</v>
      </c>
      <c r="N1536" s="18">
        <v>0.26190195578959796</v>
      </c>
      <c r="O1536" s="18">
        <f t="shared" si="23"/>
        <v>0.26190195578959796</v>
      </c>
      <c r="P1536" s="19">
        <v>0.39147776498980408</v>
      </c>
      <c r="R1536" s="50"/>
      <c r="S1536" s="17"/>
    </row>
    <row r="1537" spans="2:19" x14ac:dyDescent="0.2">
      <c r="B1537" s="3">
        <v>1530</v>
      </c>
      <c r="D1537" s="32" t="s">
        <v>1652</v>
      </c>
      <c r="E1537" s="32"/>
      <c r="F1537" s="3" t="s">
        <v>1653</v>
      </c>
      <c r="G1537" s="4"/>
      <c r="H1537" s="21">
        <v>399477.7</v>
      </c>
      <c r="I1537" s="21">
        <v>605510.07558268192</v>
      </c>
      <c r="J1537" s="4"/>
      <c r="K1537" s="17">
        <v>1527644.6836942835</v>
      </c>
      <c r="L1537" s="17">
        <v>1527644.6836942835</v>
      </c>
      <c r="N1537" s="18">
        <v>0.26149909351561268</v>
      </c>
      <c r="O1537" s="18">
        <f t="shared" si="23"/>
        <v>0.26149909351561268</v>
      </c>
      <c r="P1537" s="19">
        <v>0.39636839773394472</v>
      </c>
      <c r="R1537" s="50"/>
      <c r="S1537" s="17"/>
    </row>
    <row r="1538" spans="2:19" x14ac:dyDescent="0.2">
      <c r="B1538" s="3">
        <v>1531</v>
      </c>
      <c r="D1538" s="32" t="s">
        <v>1916</v>
      </c>
      <c r="E1538" s="32"/>
      <c r="F1538" s="3" t="s">
        <v>1917</v>
      </c>
      <c r="G1538" s="4"/>
      <c r="H1538" s="21">
        <v>271215.84000000003</v>
      </c>
      <c r="I1538" s="21">
        <v>417530.92079988483</v>
      </c>
      <c r="J1538" s="4"/>
      <c r="K1538" s="17">
        <v>1037225.0984036427</v>
      </c>
      <c r="L1538" s="17">
        <v>1037225.0984036427</v>
      </c>
      <c r="N1538" s="18">
        <v>0.26148214155000582</v>
      </c>
      <c r="O1538" s="18">
        <f t="shared" si="23"/>
        <v>0.26148214155000582</v>
      </c>
      <c r="P1538" s="19">
        <v>0.40254610252151846</v>
      </c>
      <c r="R1538" s="50"/>
      <c r="S1538" s="17"/>
    </row>
    <row r="1539" spans="2:19" x14ac:dyDescent="0.2">
      <c r="B1539" s="3">
        <v>1532</v>
      </c>
      <c r="D1539" s="32" t="s">
        <v>408</v>
      </c>
      <c r="E1539" s="32"/>
      <c r="F1539" s="3" t="s">
        <v>409</v>
      </c>
      <c r="G1539" s="4"/>
      <c r="H1539" s="21">
        <v>448735.71</v>
      </c>
      <c r="I1539" s="21">
        <v>616706.03608757607</v>
      </c>
      <c r="J1539" s="4"/>
      <c r="K1539" s="17">
        <v>1719619.2746713881</v>
      </c>
      <c r="L1539" s="17">
        <v>1719619.2746713881</v>
      </c>
      <c r="N1539" s="18">
        <v>0.26095061657514362</v>
      </c>
      <c r="O1539" s="18">
        <f t="shared" si="23"/>
        <v>0.26095061657514362</v>
      </c>
      <c r="P1539" s="19">
        <v>0.35862940429382312</v>
      </c>
      <c r="R1539" s="50"/>
      <c r="S1539" s="17"/>
    </row>
    <row r="1540" spans="2:19" x14ac:dyDescent="0.2">
      <c r="B1540" s="3">
        <v>1533</v>
      </c>
      <c r="D1540" s="32" t="s">
        <v>3281</v>
      </c>
      <c r="E1540" s="32"/>
      <c r="F1540" s="3" t="s">
        <v>3282</v>
      </c>
      <c r="H1540" s="21">
        <v>549192.35000000009</v>
      </c>
      <c r="I1540" s="21">
        <v>731111.60992578301</v>
      </c>
      <c r="K1540" s="17">
        <v>2107206.1667679315</v>
      </c>
      <c r="L1540" s="17">
        <v>2107206.1667679315</v>
      </c>
      <c r="N1540" s="18">
        <v>0.26062582706008336</v>
      </c>
      <c r="O1540" s="18">
        <f t="shared" si="23"/>
        <v>0.26062582706008336</v>
      </c>
      <c r="P1540" s="19">
        <v>0.34695779722739434</v>
      </c>
      <c r="R1540" s="50"/>
      <c r="S1540" s="17"/>
    </row>
    <row r="1541" spans="2:19" x14ac:dyDescent="0.2">
      <c r="B1541" s="3">
        <v>1534</v>
      </c>
      <c r="D1541" s="32" t="s">
        <v>287</v>
      </c>
      <c r="E1541" s="32"/>
      <c r="F1541" s="3" t="s">
        <v>288</v>
      </c>
      <c r="H1541" s="21">
        <v>288832.17</v>
      </c>
      <c r="I1541" s="21">
        <v>351527.63632109656</v>
      </c>
      <c r="K1541" s="17">
        <v>1109668.5259121004</v>
      </c>
      <c r="L1541" s="17">
        <v>1109668.5259121004</v>
      </c>
      <c r="N1541" s="18">
        <v>0.26028689041404701</v>
      </c>
      <c r="O1541" s="18">
        <f t="shared" si="23"/>
        <v>0.26028689041404701</v>
      </c>
      <c r="P1541" s="19">
        <v>0.31678616461808334</v>
      </c>
      <c r="R1541" s="50"/>
      <c r="S1541" s="17"/>
    </row>
    <row r="1542" spans="2:19" x14ac:dyDescent="0.2">
      <c r="B1542" s="3">
        <v>1535</v>
      </c>
      <c r="D1542" s="32" t="s">
        <v>3539</v>
      </c>
      <c r="E1542" s="32"/>
      <c r="F1542" s="3" t="s">
        <v>3540</v>
      </c>
      <c r="H1542" s="21">
        <v>208987.25</v>
      </c>
      <c r="I1542" s="21">
        <v>277276.77495683421</v>
      </c>
      <c r="K1542" s="17">
        <v>805902.37026302156</v>
      </c>
      <c r="L1542" s="17">
        <v>805902.37026302156</v>
      </c>
      <c r="N1542" s="18">
        <v>0.25932080325287171</v>
      </c>
      <c r="O1542" s="18">
        <f t="shared" si="23"/>
        <v>0.25932080325287171</v>
      </c>
      <c r="P1542" s="19">
        <v>0.34405752506515119</v>
      </c>
      <c r="R1542" s="50"/>
      <c r="S1542" s="17"/>
    </row>
    <row r="1543" spans="2:19" x14ac:dyDescent="0.2">
      <c r="B1543" s="3">
        <v>1536</v>
      </c>
      <c r="D1543" s="32" t="s">
        <v>528</v>
      </c>
      <c r="E1543" s="32"/>
      <c r="F1543" s="3" t="s">
        <v>529</v>
      </c>
      <c r="H1543" s="21">
        <v>1063890.42</v>
      </c>
      <c r="I1543" s="21">
        <v>1530965.0744318992</v>
      </c>
      <c r="K1543" s="17">
        <v>4108431.0094868434</v>
      </c>
      <c r="L1543" s="17">
        <v>4108431.0094868434</v>
      </c>
      <c r="N1543" s="18">
        <v>0.25895297196018469</v>
      </c>
      <c r="O1543" s="18">
        <f t="shared" si="23"/>
        <v>0.25895297196018469</v>
      </c>
      <c r="P1543" s="19">
        <v>0.37263984009874407</v>
      </c>
      <c r="R1543" s="50"/>
      <c r="S1543" s="17"/>
    </row>
    <row r="1544" spans="2:19" x14ac:dyDescent="0.2">
      <c r="B1544" s="3">
        <v>1537</v>
      </c>
      <c r="D1544" s="32" t="s">
        <v>315</v>
      </c>
      <c r="E1544" s="32"/>
      <c r="F1544" s="3" t="s">
        <v>316</v>
      </c>
      <c r="H1544" s="21">
        <v>728768.1</v>
      </c>
      <c r="I1544" s="21">
        <v>779425.21294161445</v>
      </c>
      <c r="K1544" s="17">
        <v>2816149.2775331265</v>
      </c>
      <c r="L1544" s="17">
        <v>2816149.2775331265</v>
      </c>
      <c r="N1544" s="18">
        <v>0.25878177190890317</v>
      </c>
      <c r="O1544" s="18">
        <f t="shared" ref="O1544:O1607" si="24">+H1544/L1544</f>
        <v>0.25878177190890317</v>
      </c>
      <c r="P1544" s="19">
        <v>0.27676984993649578</v>
      </c>
      <c r="R1544" s="50"/>
      <c r="S1544" s="17"/>
    </row>
    <row r="1545" spans="2:19" x14ac:dyDescent="0.2">
      <c r="B1545" s="3">
        <v>1538</v>
      </c>
      <c r="D1545" s="32" t="s">
        <v>2561</v>
      </c>
      <c r="E1545" s="32"/>
      <c r="F1545" s="3" t="s">
        <v>2562</v>
      </c>
      <c r="H1545" s="21">
        <v>430074.32</v>
      </c>
      <c r="I1545" s="21">
        <v>706109.14712889155</v>
      </c>
      <c r="K1545" s="17">
        <v>1663753.8920508253</v>
      </c>
      <c r="L1545" s="17">
        <v>1663753.8920508253</v>
      </c>
      <c r="N1545" s="18">
        <v>0.25849635697613255</v>
      </c>
      <c r="O1545" s="18">
        <f t="shared" si="24"/>
        <v>0.25849635697613255</v>
      </c>
      <c r="P1545" s="19">
        <v>0.42440720980583641</v>
      </c>
      <c r="R1545" s="50"/>
      <c r="S1545" s="17"/>
    </row>
    <row r="1546" spans="2:19" x14ac:dyDescent="0.2">
      <c r="B1546" s="3">
        <v>1539</v>
      </c>
      <c r="D1546" s="32" t="s">
        <v>2289</v>
      </c>
      <c r="E1546" s="32"/>
      <c r="F1546" s="3" t="s">
        <v>2290</v>
      </c>
      <c r="G1546" s="4"/>
      <c r="H1546" s="21">
        <v>1439167.4299999997</v>
      </c>
      <c r="I1546" s="21">
        <v>2321314.0952961985</v>
      </c>
      <c r="J1546" s="4"/>
      <c r="K1546" s="17">
        <v>5573027.9658316858</v>
      </c>
      <c r="L1546" s="17">
        <v>5573027.9658316858</v>
      </c>
      <c r="N1546" s="18">
        <v>0.25823797024230916</v>
      </c>
      <c r="O1546" s="18">
        <f t="shared" si="24"/>
        <v>0.25823797024230916</v>
      </c>
      <c r="P1546" s="19">
        <v>0.4165265470635009</v>
      </c>
      <c r="R1546" s="50"/>
      <c r="S1546" s="17"/>
    </row>
    <row r="1547" spans="2:19" x14ac:dyDescent="0.2">
      <c r="B1547" s="3">
        <v>1540</v>
      </c>
      <c r="D1547" s="32" t="s">
        <v>719</v>
      </c>
      <c r="E1547" s="32"/>
      <c r="F1547" s="3" t="s">
        <v>720</v>
      </c>
      <c r="G1547" s="4"/>
      <c r="H1547" s="21">
        <v>3435678.15</v>
      </c>
      <c r="I1547" s="21">
        <v>5883314.6494275238</v>
      </c>
      <c r="J1547" s="4"/>
      <c r="K1547" s="17">
        <v>13317093.351033218</v>
      </c>
      <c r="L1547" s="17">
        <v>18985870</v>
      </c>
      <c r="N1547" s="18">
        <v>0.2579900928406002</v>
      </c>
      <c r="O1547" s="18">
        <f t="shared" si="24"/>
        <v>0.18095974269285525</v>
      </c>
      <c r="P1547" s="19">
        <v>0.44178669431427114</v>
      </c>
      <c r="R1547" s="50"/>
      <c r="S1547" s="17"/>
    </row>
    <row r="1548" spans="2:19" x14ac:dyDescent="0.2">
      <c r="B1548" s="3">
        <v>1541</v>
      </c>
      <c r="D1548" s="32" t="s">
        <v>3488</v>
      </c>
      <c r="E1548" s="32"/>
      <c r="F1548" s="3" t="s">
        <v>3489</v>
      </c>
      <c r="H1548" s="21">
        <v>4164917.1900000004</v>
      </c>
      <c r="I1548" s="21">
        <v>6928399.0074221864</v>
      </c>
      <c r="K1548" s="17">
        <v>16164996.777508762</v>
      </c>
      <c r="L1548" s="17">
        <v>16164996.777508762</v>
      </c>
      <c r="N1548" s="18">
        <v>0.2576503569610899</v>
      </c>
      <c r="O1548" s="18">
        <f t="shared" si="24"/>
        <v>0.2576503569610899</v>
      </c>
      <c r="P1548" s="19">
        <v>0.42860503486533602</v>
      </c>
      <c r="R1548" s="50"/>
      <c r="S1548" s="17"/>
    </row>
    <row r="1549" spans="2:19" x14ac:dyDescent="0.2">
      <c r="B1549" s="3">
        <v>1542</v>
      </c>
      <c r="D1549" s="32" t="s">
        <v>927</v>
      </c>
      <c r="E1549" s="32"/>
      <c r="F1549" s="3" t="s">
        <v>928</v>
      </c>
      <c r="H1549" s="21">
        <v>444639.32</v>
      </c>
      <c r="I1549" s="21">
        <v>791534.29395304539</v>
      </c>
      <c r="K1549" s="17">
        <v>1727025.5946594391</v>
      </c>
      <c r="L1549" s="17">
        <v>1727030</v>
      </c>
      <c r="N1549" s="18">
        <v>0.25745960070017415</v>
      </c>
      <c r="O1549" s="18">
        <f t="shared" si="24"/>
        <v>0.25745894396738911</v>
      </c>
      <c r="P1549" s="19">
        <v>0.45832227177219814</v>
      </c>
      <c r="R1549" s="50"/>
      <c r="S1549" s="17"/>
    </row>
    <row r="1550" spans="2:19" x14ac:dyDescent="0.2">
      <c r="B1550" s="3">
        <v>1543</v>
      </c>
      <c r="D1550" s="32" t="s">
        <v>2378</v>
      </c>
      <c r="E1550" s="32"/>
      <c r="F1550" s="3" t="s">
        <v>2379</v>
      </c>
      <c r="H1550" s="21">
        <v>429905.98000000004</v>
      </c>
      <c r="I1550" s="21">
        <v>342441.03605518304</v>
      </c>
      <c r="K1550" s="17">
        <v>1670753.8906102558</v>
      </c>
      <c r="L1550" s="17">
        <v>1670753.8906102558</v>
      </c>
      <c r="N1550" s="18">
        <v>0.25731257153797416</v>
      </c>
      <c r="O1550" s="18">
        <f t="shared" si="24"/>
        <v>0.25731257153797416</v>
      </c>
      <c r="P1550" s="19">
        <v>0.20496198631032592</v>
      </c>
      <c r="R1550" s="50"/>
      <c r="S1550" s="17"/>
    </row>
    <row r="1551" spans="2:19" x14ac:dyDescent="0.2">
      <c r="B1551" s="3">
        <v>1544</v>
      </c>
      <c r="D1551" s="32" t="s">
        <v>1822</v>
      </c>
      <c r="E1551" s="32"/>
      <c r="F1551" s="3" t="s">
        <v>1823</v>
      </c>
      <c r="G1551" s="4"/>
      <c r="H1551" s="21">
        <v>844873.58000000007</v>
      </c>
      <c r="I1551" s="21">
        <v>1260396.4092449667</v>
      </c>
      <c r="J1551" s="4"/>
      <c r="K1551" s="17">
        <v>3288522.8269965276</v>
      </c>
      <c r="L1551" s="17">
        <v>3288522.8269965276</v>
      </c>
      <c r="N1551" s="18">
        <v>0.25691583256292605</v>
      </c>
      <c r="O1551" s="18">
        <f t="shared" si="24"/>
        <v>0.25691583256292605</v>
      </c>
      <c r="P1551" s="19">
        <v>0.38327129703889318</v>
      </c>
      <c r="R1551" s="50"/>
      <c r="S1551" s="17"/>
    </row>
    <row r="1552" spans="2:19" x14ac:dyDescent="0.2">
      <c r="B1552" s="3">
        <v>1545</v>
      </c>
      <c r="D1552" s="32" t="s">
        <v>1012</v>
      </c>
      <c r="E1552" s="32"/>
      <c r="F1552" s="3" t="s">
        <v>1013</v>
      </c>
      <c r="G1552" s="4"/>
      <c r="H1552" s="21">
        <v>308286.48000000004</v>
      </c>
      <c r="I1552" s="21">
        <v>383062.61671132362</v>
      </c>
      <c r="J1552" s="4"/>
      <c r="K1552" s="17">
        <v>1200008.643832034</v>
      </c>
      <c r="L1552" s="17">
        <v>1200008.643832034</v>
      </c>
      <c r="N1552" s="18">
        <v>0.25690354947405786</v>
      </c>
      <c r="O1552" s="18">
        <f t="shared" si="24"/>
        <v>0.25690354947405786</v>
      </c>
      <c r="P1552" s="19">
        <v>0.31921654788091774</v>
      </c>
      <c r="R1552" s="50"/>
      <c r="S1552" s="17"/>
    </row>
    <row r="1553" spans="2:19" x14ac:dyDescent="0.2">
      <c r="B1553" s="3">
        <v>1546</v>
      </c>
      <c r="D1553" s="32" t="s">
        <v>1558</v>
      </c>
      <c r="E1553" s="32"/>
      <c r="F1553" s="3" t="s">
        <v>1559</v>
      </c>
      <c r="G1553" s="4"/>
      <c r="H1553" s="21">
        <v>1638980.0699999998</v>
      </c>
      <c r="I1553" s="21">
        <v>2360212.2277376964</v>
      </c>
      <c r="J1553" s="4"/>
      <c r="K1553" s="17">
        <v>6386046.4093391737</v>
      </c>
      <c r="L1553" s="17">
        <v>6386046.4093391737</v>
      </c>
      <c r="N1553" s="18">
        <v>0.25665019715533216</v>
      </c>
      <c r="O1553" s="18">
        <f t="shared" si="24"/>
        <v>0.25665019715533216</v>
      </c>
      <c r="P1553" s="19">
        <v>0.36958895636681266</v>
      </c>
      <c r="R1553" s="50"/>
      <c r="S1553" s="17"/>
    </row>
    <row r="1554" spans="2:19" x14ac:dyDescent="0.2">
      <c r="B1554" s="3">
        <v>1547</v>
      </c>
      <c r="D1554" s="32" t="s">
        <v>277</v>
      </c>
      <c r="E1554" s="32"/>
      <c r="F1554" s="3" t="s">
        <v>278</v>
      </c>
      <c r="G1554" s="4"/>
      <c r="H1554" s="21">
        <v>179283.58000000002</v>
      </c>
      <c r="I1554" s="21">
        <v>189350.16905621195</v>
      </c>
      <c r="J1554" s="4"/>
      <c r="K1554" s="17">
        <v>699087.2211341376</v>
      </c>
      <c r="L1554" s="17">
        <v>699087.2211341376</v>
      </c>
      <c r="N1554" s="18">
        <v>0.25645380802290463</v>
      </c>
      <c r="O1554" s="18">
        <f t="shared" si="24"/>
        <v>0.25645380802290463</v>
      </c>
      <c r="P1554" s="19">
        <v>0.27085342619913283</v>
      </c>
      <c r="R1554" s="50"/>
      <c r="S1554" s="17"/>
    </row>
    <row r="1555" spans="2:19" x14ac:dyDescent="0.2">
      <c r="B1555" s="3">
        <v>1548</v>
      </c>
      <c r="D1555" s="32" t="s">
        <v>828</v>
      </c>
      <c r="E1555" s="32"/>
      <c r="F1555" s="3" t="s">
        <v>829</v>
      </c>
      <c r="H1555" s="21">
        <v>305322.8</v>
      </c>
      <c r="I1555" s="21">
        <v>391646.5532025682</v>
      </c>
      <c r="K1555" s="17">
        <v>1192093.3579741721</v>
      </c>
      <c r="L1555" s="17">
        <v>1192093.3579741721</v>
      </c>
      <c r="N1555" s="18">
        <v>0.25612322890453948</v>
      </c>
      <c r="O1555" s="18">
        <f t="shared" si="24"/>
        <v>0.25612322890453948</v>
      </c>
      <c r="P1555" s="19">
        <v>0.32853681348256764</v>
      </c>
      <c r="R1555" s="50"/>
      <c r="S1555" s="17"/>
    </row>
    <row r="1556" spans="2:19" x14ac:dyDescent="0.2">
      <c r="B1556" s="3">
        <v>1549</v>
      </c>
      <c r="D1556" s="32" t="s">
        <v>2730</v>
      </c>
      <c r="E1556" s="32"/>
      <c r="F1556" s="3" t="s">
        <v>2731</v>
      </c>
      <c r="H1556" s="21">
        <v>185442.36</v>
      </c>
      <c r="I1556" s="21">
        <v>236037.20935396379</v>
      </c>
      <c r="K1556" s="17">
        <v>724250.60460684844</v>
      </c>
      <c r="L1556" s="17">
        <v>724250.60460684844</v>
      </c>
      <c r="N1556" s="18">
        <v>0.25604722843229843</v>
      </c>
      <c r="O1556" s="18">
        <f t="shared" si="24"/>
        <v>0.25604722843229843</v>
      </c>
      <c r="P1556" s="19">
        <v>0.32590543639531244</v>
      </c>
      <c r="R1556" s="50"/>
      <c r="S1556" s="17"/>
    </row>
    <row r="1557" spans="2:19" x14ac:dyDescent="0.2">
      <c r="B1557" s="3">
        <v>1550</v>
      </c>
      <c r="D1557" s="32" t="s">
        <v>1293</v>
      </c>
      <c r="E1557" s="32"/>
      <c r="F1557" s="3" t="s">
        <v>1294</v>
      </c>
      <c r="G1557" s="4"/>
      <c r="H1557" s="21">
        <v>1394343.7</v>
      </c>
      <c r="I1557" s="21">
        <v>1616197.4408285283</v>
      </c>
      <c r="J1557" s="4"/>
      <c r="K1557" s="17">
        <v>5449922.0826260308</v>
      </c>
      <c r="L1557" s="17">
        <v>5449922.0826260308</v>
      </c>
      <c r="N1557" s="18">
        <v>0.25584653851200367</v>
      </c>
      <c r="O1557" s="18">
        <f t="shared" si="24"/>
        <v>0.25584653851200367</v>
      </c>
      <c r="P1557" s="19">
        <v>0.2965542289092265</v>
      </c>
      <c r="R1557" s="50"/>
      <c r="S1557" s="17"/>
    </row>
    <row r="1558" spans="2:19" x14ac:dyDescent="0.2">
      <c r="B1558" s="3">
        <v>1551</v>
      </c>
      <c r="D1558" s="32" t="s">
        <v>1493</v>
      </c>
      <c r="E1558" s="32"/>
      <c r="F1558" s="3" t="s">
        <v>1494</v>
      </c>
      <c r="G1558" s="4"/>
      <c r="H1558" s="21">
        <v>1449778.4100000001</v>
      </c>
      <c r="I1558" s="21">
        <v>1933652.5311913087</v>
      </c>
      <c r="J1558" s="4"/>
      <c r="K1558" s="17">
        <v>5672693.6882432476</v>
      </c>
      <c r="L1558" s="17">
        <v>5672693.6882432476</v>
      </c>
      <c r="N1558" s="18">
        <v>0.25557142508940506</v>
      </c>
      <c r="O1558" s="18">
        <f t="shared" si="24"/>
        <v>0.25557142508940506</v>
      </c>
      <c r="P1558" s="19">
        <v>0.34087025273351812</v>
      </c>
      <c r="R1558" s="50"/>
      <c r="S1558" s="17"/>
    </row>
    <row r="1559" spans="2:19" x14ac:dyDescent="0.2">
      <c r="B1559" s="3">
        <v>1552</v>
      </c>
      <c r="D1559" s="32" t="s">
        <v>1479</v>
      </c>
      <c r="E1559" s="32"/>
      <c r="F1559" s="3" t="s">
        <v>1480</v>
      </c>
      <c r="H1559" s="21">
        <v>1145882.28</v>
      </c>
      <c r="I1559" s="21">
        <v>1662885.4977600323</v>
      </c>
      <c r="K1559" s="17">
        <v>4483707.9751704196</v>
      </c>
      <c r="L1559" s="17">
        <v>4483707.9751704196</v>
      </c>
      <c r="N1559" s="18">
        <v>0.25556576974807255</v>
      </c>
      <c r="O1559" s="18">
        <f t="shared" si="24"/>
        <v>0.25556576974807255</v>
      </c>
      <c r="P1559" s="19">
        <v>0.37087283716260061</v>
      </c>
      <c r="R1559" s="50"/>
      <c r="S1559" s="17"/>
    </row>
    <row r="1560" spans="2:19" x14ac:dyDescent="0.2">
      <c r="B1560" s="3">
        <v>1553</v>
      </c>
      <c r="D1560" s="32" t="s">
        <v>1140</v>
      </c>
      <c r="E1560" s="32"/>
      <c r="F1560" s="3" t="s">
        <v>1141</v>
      </c>
      <c r="G1560" s="4"/>
      <c r="H1560" s="21">
        <v>773087.76</v>
      </c>
      <c r="I1560" s="21">
        <v>1066702.251252396</v>
      </c>
      <c r="J1560" s="4"/>
      <c r="K1560" s="17">
        <v>3025572.5591006456</v>
      </c>
      <c r="L1560" s="17">
        <v>3983240</v>
      </c>
      <c r="N1560" s="18">
        <v>0.25551783832604602</v>
      </c>
      <c r="O1560" s="18">
        <f t="shared" si="24"/>
        <v>0.19408515680702143</v>
      </c>
      <c r="P1560" s="19">
        <v>0.35256211193608733</v>
      </c>
      <c r="R1560" s="50"/>
      <c r="S1560" s="17"/>
    </row>
    <row r="1561" spans="2:19" x14ac:dyDescent="0.2">
      <c r="B1561" s="3">
        <v>1554</v>
      </c>
      <c r="D1561" s="32" t="s">
        <v>3184</v>
      </c>
      <c r="E1561" s="32"/>
      <c r="F1561" s="3" t="s">
        <v>3185</v>
      </c>
      <c r="G1561" s="4"/>
      <c r="H1561" s="21">
        <v>938543.06</v>
      </c>
      <c r="I1561" s="21">
        <v>1282455.3381505613</v>
      </c>
      <c r="J1561" s="4"/>
      <c r="K1561" s="17">
        <v>3675327.9092189842</v>
      </c>
      <c r="L1561" s="17">
        <v>3675327.9092189842</v>
      </c>
      <c r="N1561" s="18">
        <v>0.25536308138542191</v>
      </c>
      <c r="O1561" s="18">
        <f t="shared" si="24"/>
        <v>0.25536308138542191</v>
      </c>
      <c r="P1561" s="19">
        <v>0.34893630441347095</v>
      </c>
      <c r="R1561" s="50"/>
      <c r="S1561" s="17"/>
    </row>
    <row r="1562" spans="2:19" x14ac:dyDescent="0.2">
      <c r="B1562" s="3">
        <v>1555</v>
      </c>
      <c r="D1562" s="32" t="s">
        <v>1676</v>
      </c>
      <c r="E1562" s="32"/>
      <c r="F1562" s="3" t="s">
        <v>1677</v>
      </c>
      <c r="G1562" s="4"/>
      <c r="H1562" s="21">
        <v>192887.51</v>
      </c>
      <c r="I1562" s="21">
        <v>342549.82886569714</v>
      </c>
      <c r="J1562" s="4"/>
      <c r="K1562" s="17">
        <v>755977.98721085372</v>
      </c>
      <c r="L1562" s="17">
        <v>755977.98721085372</v>
      </c>
      <c r="N1562" s="18">
        <v>0.25514963830051413</v>
      </c>
      <c r="O1562" s="18">
        <f t="shared" si="24"/>
        <v>0.25514963830051413</v>
      </c>
      <c r="P1562" s="19">
        <v>0.45312143297917856</v>
      </c>
      <c r="R1562" s="50"/>
      <c r="S1562" s="17"/>
    </row>
    <row r="1563" spans="2:19" x14ac:dyDescent="0.2">
      <c r="B1563" s="3">
        <v>1556</v>
      </c>
      <c r="D1563" s="32" t="s">
        <v>1538</v>
      </c>
      <c r="E1563" s="32"/>
      <c r="F1563" s="3" t="s">
        <v>1539</v>
      </c>
      <c r="G1563" s="4"/>
      <c r="H1563" s="21">
        <v>1591486.0699999998</v>
      </c>
      <c r="I1563" s="21">
        <v>2127278.1743418351</v>
      </c>
      <c r="J1563" s="4"/>
      <c r="K1563" s="17">
        <v>6238335.9840778885</v>
      </c>
      <c r="L1563" s="17">
        <v>6238335.9840778885</v>
      </c>
      <c r="N1563" s="18">
        <v>0.25511387556905424</v>
      </c>
      <c r="O1563" s="18">
        <f t="shared" si="24"/>
        <v>0.25511387556905424</v>
      </c>
      <c r="P1563" s="19">
        <v>0.341000898279812</v>
      </c>
      <c r="R1563" s="50"/>
      <c r="S1563" s="17"/>
    </row>
    <row r="1564" spans="2:19" x14ac:dyDescent="0.2">
      <c r="B1564" s="3">
        <v>1557</v>
      </c>
      <c r="D1564" s="32" t="s">
        <v>913</v>
      </c>
      <c r="E1564" s="32"/>
      <c r="F1564" s="3" t="s">
        <v>914</v>
      </c>
      <c r="G1564" s="4"/>
      <c r="H1564" s="21">
        <v>433714.72000000003</v>
      </c>
      <c r="I1564" s="21">
        <v>644269.64972552098</v>
      </c>
      <c r="J1564" s="4"/>
      <c r="K1564" s="17">
        <v>1700654.1259536818</v>
      </c>
      <c r="L1564" s="17">
        <v>1704910</v>
      </c>
      <c r="N1564" s="18">
        <v>0.25502817614768336</v>
      </c>
      <c r="O1564" s="18">
        <f t="shared" si="24"/>
        <v>0.25439156319101891</v>
      </c>
      <c r="P1564" s="19">
        <v>0.37883637824606547</v>
      </c>
      <c r="R1564" s="50"/>
      <c r="S1564" s="17"/>
    </row>
    <row r="1565" spans="2:19" x14ac:dyDescent="0.2">
      <c r="B1565" s="3">
        <v>1558</v>
      </c>
      <c r="D1565" s="32" t="s">
        <v>2302</v>
      </c>
      <c r="E1565" s="32"/>
      <c r="F1565" s="3" t="s">
        <v>2303</v>
      </c>
      <c r="H1565" s="21">
        <v>1186654.8399999999</v>
      </c>
      <c r="I1565" s="21">
        <v>1459039.6158128125</v>
      </c>
      <c r="K1565" s="17">
        <v>4655710.0578024732</v>
      </c>
      <c r="L1565" s="17">
        <v>4655710.0578024732</v>
      </c>
      <c r="N1565" s="18">
        <v>0.25488160243383134</v>
      </c>
      <c r="O1565" s="18">
        <f t="shared" si="24"/>
        <v>0.25488160243383134</v>
      </c>
      <c r="P1565" s="19">
        <v>0.31338713057691753</v>
      </c>
      <c r="R1565" s="50"/>
      <c r="S1565" s="17"/>
    </row>
    <row r="1566" spans="2:19" x14ac:dyDescent="0.2">
      <c r="B1566" s="3">
        <v>1559</v>
      </c>
      <c r="D1566" s="32" t="s">
        <v>1462</v>
      </c>
      <c r="E1566" s="32"/>
      <c r="F1566" s="3" t="s">
        <v>1463</v>
      </c>
      <c r="G1566" s="4"/>
      <c r="H1566" s="21">
        <v>1129775.25</v>
      </c>
      <c r="I1566" s="21">
        <v>1234213.8260990609</v>
      </c>
      <c r="J1566" s="4"/>
      <c r="K1566" s="17">
        <v>4436327.7255789768</v>
      </c>
      <c r="L1566" s="17">
        <v>4436327.7255789768</v>
      </c>
      <c r="N1566" s="18">
        <v>0.2546645153120547</v>
      </c>
      <c r="O1566" s="18">
        <f t="shared" si="24"/>
        <v>0.2546645153120547</v>
      </c>
      <c r="P1566" s="19">
        <v>0.27820618819092907</v>
      </c>
      <c r="R1566" s="50"/>
      <c r="S1566" s="17"/>
    </row>
    <row r="1567" spans="2:19" x14ac:dyDescent="0.2">
      <c r="B1567" s="3">
        <v>1560</v>
      </c>
      <c r="D1567" s="32" t="s">
        <v>454</v>
      </c>
      <c r="E1567" s="32"/>
      <c r="F1567" s="3" t="s">
        <v>455</v>
      </c>
      <c r="G1567" s="4"/>
      <c r="H1567" s="21">
        <v>380834.88</v>
      </c>
      <c r="I1567" s="21">
        <v>342507.37003008951</v>
      </c>
      <c r="J1567" s="4"/>
      <c r="K1567" s="17">
        <v>1497931.7355166378</v>
      </c>
      <c r="L1567" s="17">
        <v>1497931.7355166378</v>
      </c>
      <c r="N1567" s="18">
        <v>0.25424047770017355</v>
      </c>
      <c r="O1567" s="18">
        <f t="shared" si="24"/>
        <v>0.25424047770017355</v>
      </c>
      <c r="P1567" s="19">
        <v>0.22865352399517622</v>
      </c>
      <c r="R1567" s="50"/>
      <c r="S1567" s="17"/>
    </row>
    <row r="1568" spans="2:19" x14ac:dyDescent="0.2">
      <c r="B1568" s="3">
        <v>1561</v>
      </c>
      <c r="D1568" s="32" t="s">
        <v>3296</v>
      </c>
      <c r="E1568" s="32"/>
      <c r="F1568" s="3" t="s">
        <v>3297</v>
      </c>
      <c r="H1568" s="21">
        <v>572984.1399999999</v>
      </c>
      <c r="I1568" s="21">
        <v>638646.98731935839</v>
      </c>
      <c r="K1568" s="17">
        <v>2254958.9778351085</v>
      </c>
      <c r="L1568" s="17">
        <v>2254958.9778351085</v>
      </c>
      <c r="N1568" s="18">
        <v>0.25409958479603822</v>
      </c>
      <c r="O1568" s="18">
        <f t="shared" si="24"/>
        <v>0.25409958479603822</v>
      </c>
      <c r="P1568" s="19">
        <v>0.28321889382329096</v>
      </c>
      <c r="R1568" s="50"/>
      <c r="S1568" s="17"/>
    </row>
    <row r="1569" spans="2:19" x14ac:dyDescent="0.2">
      <c r="B1569" s="3">
        <v>1562</v>
      </c>
      <c r="D1569" s="32" t="s">
        <v>2748</v>
      </c>
      <c r="E1569" s="32"/>
      <c r="F1569" s="3" t="s">
        <v>2749</v>
      </c>
      <c r="G1569" s="4"/>
      <c r="H1569" s="21">
        <v>214807.95</v>
      </c>
      <c r="I1569" s="21">
        <v>283720.40647229465</v>
      </c>
      <c r="J1569" s="4"/>
      <c r="K1569" s="17">
        <v>848413.8605277203</v>
      </c>
      <c r="L1569" s="17">
        <v>848413.8605277203</v>
      </c>
      <c r="N1569" s="18">
        <v>0.25318769529105489</v>
      </c>
      <c r="O1569" s="18">
        <f t="shared" si="24"/>
        <v>0.25318769529105489</v>
      </c>
      <c r="P1569" s="19">
        <v>0.33441274320508896</v>
      </c>
      <c r="R1569" s="50"/>
      <c r="S1569" s="17"/>
    </row>
    <row r="1570" spans="2:19" x14ac:dyDescent="0.2">
      <c r="B1570" s="3">
        <v>1563</v>
      </c>
      <c r="D1570" s="32" t="s">
        <v>3279</v>
      </c>
      <c r="E1570" s="32"/>
      <c r="F1570" s="3" t="s">
        <v>3280</v>
      </c>
      <c r="G1570" s="4"/>
      <c r="H1570" s="21">
        <v>560770.42999999993</v>
      </c>
      <c r="I1570" s="21">
        <v>549263.2715565681</v>
      </c>
      <c r="J1570" s="4"/>
      <c r="K1570" s="17">
        <v>2216129.3745289538</v>
      </c>
      <c r="L1570" s="17">
        <v>2216129.3745289538</v>
      </c>
      <c r="N1570" s="18">
        <v>0.2530404751839877</v>
      </c>
      <c r="O1570" s="18">
        <f t="shared" si="24"/>
        <v>0.2530404751839877</v>
      </c>
      <c r="P1570" s="19">
        <v>0.24784801729967407</v>
      </c>
      <c r="R1570" s="50"/>
      <c r="S1570" s="17"/>
    </row>
    <row r="1571" spans="2:19" x14ac:dyDescent="0.2">
      <c r="B1571" s="3">
        <v>1564</v>
      </c>
      <c r="D1571" s="32" t="s">
        <v>1132</v>
      </c>
      <c r="E1571" s="32"/>
      <c r="F1571" s="3" t="s">
        <v>1133</v>
      </c>
      <c r="G1571" s="4"/>
      <c r="H1571" s="21">
        <v>613815.3899999999</v>
      </c>
      <c r="I1571" s="21">
        <v>867638.00425863476</v>
      </c>
      <c r="J1571" s="4"/>
      <c r="K1571" s="17">
        <v>2426372.0167146521</v>
      </c>
      <c r="L1571" s="17">
        <v>2885560</v>
      </c>
      <c r="N1571" s="18">
        <v>0.25297661931953702</v>
      </c>
      <c r="O1571" s="18">
        <f t="shared" si="24"/>
        <v>0.21271967659657048</v>
      </c>
      <c r="P1571" s="19">
        <v>0.35758655238425918</v>
      </c>
      <c r="R1571" s="50"/>
      <c r="S1571" s="17"/>
    </row>
    <row r="1572" spans="2:19" x14ac:dyDescent="0.2">
      <c r="B1572" s="3">
        <v>1565</v>
      </c>
      <c r="D1572" s="32" t="s">
        <v>2366</v>
      </c>
      <c r="E1572" s="32"/>
      <c r="F1572" s="3" t="s">
        <v>2367</v>
      </c>
      <c r="H1572" s="21">
        <v>3537160.04</v>
      </c>
      <c r="I1572" s="21">
        <v>4609844.4918198176</v>
      </c>
      <c r="K1572" s="17">
        <v>13994156.885212786</v>
      </c>
      <c r="L1572" s="17">
        <v>13994156.885212786</v>
      </c>
      <c r="N1572" s="18">
        <v>0.25275978174416586</v>
      </c>
      <c r="O1572" s="18">
        <f t="shared" si="24"/>
        <v>0.25275978174416586</v>
      </c>
      <c r="P1572" s="19">
        <v>0.32941209174887159</v>
      </c>
      <c r="R1572" s="50"/>
      <c r="S1572" s="17"/>
    </row>
    <row r="1573" spans="2:19" x14ac:dyDescent="0.2">
      <c r="B1573" s="3">
        <v>1566</v>
      </c>
      <c r="D1573" s="32" t="s">
        <v>1487</v>
      </c>
      <c r="E1573" s="32"/>
      <c r="F1573" s="3" t="s">
        <v>1488</v>
      </c>
      <c r="H1573" s="21">
        <v>1899090.49</v>
      </c>
      <c r="I1573" s="21">
        <v>2671641.1386865014</v>
      </c>
      <c r="K1573" s="17">
        <v>7519556.7860720102</v>
      </c>
      <c r="L1573" s="17">
        <v>7519556.7860720102</v>
      </c>
      <c r="N1573" s="18">
        <v>0.25255351399401127</v>
      </c>
      <c r="O1573" s="18">
        <f t="shared" si="24"/>
        <v>0.25255351399401127</v>
      </c>
      <c r="P1573" s="19">
        <v>0.35529236824635851</v>
      </c>
      <c r="R1573" s="50"/>
      <c r="S1573" s="17"/>
    </row>
    <row r="1574" spans="2:19" x14ac:dyDescent="0.2">
      <c r="B1574" s="3">
        <v>1567</v>
      </c>
      <c r="D1574" s="32" t="s">
        <v>2642</v>
      </c>
      <c r="E1574" s="32"/>
      <c r="F1574" s="3" t="s">
        <v>2643</v>
      </c>
      <c r="G1574" s="4"/>
      <c r="H1574" s="21">
        <v>306860.5</v>
      </c>
      <c r="I1574" s="21">
        <v>463505.14408407267</v>
      </c>
      <c r="J1574" s="4"/>
      <c r="K1574" s="17">
        <v>1217187.1172387027</v>
      </c>
      <c r="L1574" s="17">
        <v>1217187.1172387027</v>
      </c>
      <c r="N1574" s="18">
        <v>0.25210626669804093</v>
      </c>
      <c r="O1574" s="18">
        <f t="shared" si="24"/>
        <v>0.25210626669804093</v>
      </c>
      <c r="P1574" s="19">
        <v>0.38080023812244695</v>
      </c>
      <c r="R1574" s="50"/>
      <c r="S1574" s="17"/>
    </row>
    <row r="1575" spans="2:19" x14ac:dyDescent="0.2">
      <c r="B1575" s="3">
        <v>1568</v>
      </c>
      <c r="D1575" s="32" t="s">
        <v>445</v>
      </c>
      <c r="E1575" s="32"/>
      <c r="F1575" s="3" t="s">
        <v>183</v>
      </c>
      <c r="H1575" s="21">
        <v>211106.45</v>
      </c>
      <c r="I1575" s="21">
        <v>390804.70486814529</v>
      </c>
      <c r="K1575" s="17">
        <v>838798.03633969312</v>
      </c>
      <c r="L1575" s="17">
        <v>838798.03633969312</v>
      </c>
      <c r="N1575" s="18">
        <v>0.25167732976726587</v>
      </c>
      <c r="O1575" s="18">
        <f t="shared" si="24"/>
        <v>0.25167732976726587</v>
      </c>
      <c r="P1575" s="19">
        <v>0.4659103716712551</v>
      </c>
      <c r="R1575" s="50"/>
      <c r="S1575" s="17"/>
    </row>
    <row r="1576" spans="2:19" x14ac:dyDescent="0.2">
      <c r="B1576" s="3">
        <v>1569</v>
      </c>
      <c r="D1576" s="32" t="s">
        <v>783</v>
      </c>
      <c r="E1576" s="32"/>
      <c r="F1576" s="3" t="s">
        <v>784</v>
      </c>
      <c r="G1576" s="4"/>
      <c r="H1576" s="21">
        <v>333088.77</v>
      </c>
      <c r="I1576" s="21">
        <v>437905.42401948012</v>
      </c>
      <c r="J1576" s="4"/>
      <c r="K1576" s="17">
        <v>1324280.5532204909</v>
      </c>
      <c r="L1576" s="17">
        <v>1324280.5532204909</v>
      </c>
      <c r="N1576" s="18">
        <v>0.2515243232938581</v>
      </c>
      <c r="O1576" s="18">
        <f t="shared" si="24"/>
        <v>0.2515243232938581</v>
      </c>
      <c r="P1576" s="19">
        <v>0.33067420868980274</v>
      </c>
      <c r="R1576" s="50"/>
      <c r="S1576" s="17"/>
    </row>
    <row r="1577" spans="2:19" x14ac:dyDescent="0.2">
      <c r="B1577" s="3">
        <v>1570</v>
      </c>
      <c r="D1577" s="32" t="s">
        <v>2906</v>
      </c>
      <c r="E1577" s="32"/>
      <c r="F1577" s="3" t="s">
        <v>2907</v>
      </c>
      <c r="H1577" s="21">
        <v>649031.81000000006</v>
      </c>
      <c r="I1577" s="21">
        <v>1012771.830009651</v>
      </c>
      <c r="K1577" s="17">
        <v>2583609.08196862</v>
      </c>
      <c r="L1577" s="17">
        <v>2583609.08196862</v>
      </c>
      <c r="N1577" s="18">
        <v>0.25121130535176028</v>
      </c>
      <c r="O1577" s="18">
        <f t="shared" si="24"/>
        <v>0.25121130535176028</v>
      </c>
      <c r="P1577" s="19">
        <v>0.39199886588026472</v>
      </c>
      <c r="R1577" s="50"/>
      <c r="S1577" s="17"/>
    </row>
    <row r="1578" spans="2:19" x14ac:dyDescent="0.2">
      <c r="B1578" s="3">
        <v>1571</v>
      </c>
      <c r="D1578" s="32" t="s">
        <v>3325</v>
      </c>
      <c r="E1578" s="32"/>
      <c r="F1578" s="3" t="s">
        <v>3326</v>
      </c>
      <c r="G1578" s="4"/>
      <c r="H1578" s="21">
        <v>385233.71</v>
      </c>
      <c r="I1578" s="21">
        <v>527811.68867140601</v>
      </c>
      <c r="J1578" s="4"/>
      <c r="K1578" s="17">
        <v>1534917.362433705</v>
      </c>
      <c r="L1578" s="17">
        <v>1534917.362433705</v>
      </c>
      <c r="N1578" s="18">
        <v>0.25098009797034837</v>
      </c>
      <c r="O1578" s="18">
        <f t="shared" si="24"/>
        <v>0.25098009797034837</v>
      </c>
      <c r="P1578" s="19">
        <v>0.34386977539593949</v>
      </c>
      <c r="R1578" s="50"/>
      <c r="S1578" s="17"/>
    </row>
    <row r="1579" spans="2:19" x14ac:dyDescent="0.2">
      <c r="B1579" s="3">
        <v>1572</v>
      </c>
      <c r="D1579" s="32" t="s">
        <v>2619</v>
      </c>
      <c r="E1579" s="32"/>
      <c r="F1579" s="3" t="s">
        <v>2620</v>
      </c>
      <c r="G1579" s="4"/>
      <c r="H1579" s="21">
        <v>1768325.21</v>
      </c>
      <c r="I1579" s="21">
        <v>2907696.6367563056</v>
      </c>
      <c r="J1579" s="4"/>
      <c r="K1579" s="17">
        <v>7057497.0701015377</v>
      </c>
      <c r="L1579" s="17">
        <v>7057497.0701015377</v>
      </c>
      <c r="N1579" s="18">
        <v>0.25055982204956956</v>
      </c>
      <c r="O1579" s="18">
        <f t="shared" si="24"/>
        <v>0.25055982204956956</v>
      </c>
      <c r="P1579" s="19">
        <v>0.41200111142440371</v>
      </c>
      <c r="R1579" s="50"/>
      <c r="S1579" s="17"/>
    </row>
    <row r="1580" spans="2:19" x14ac:dyDescent="0.2">
      <c r="B1580" s="3">
        <v>1573</v>
      </c>
      <c r="D1580" s="32" t="s">
        <v>864</v>
      </c>
      <c r="E1580" s="32"/>
      <c r="F1580" s="3" t="s">
        <v>865</v>
      </c>
      <c r="H1580" s="21">
        <v>408178.60000000009</v>
      </c>
      <c r="I1580" s="21">
        <v>452698.41749355017</v>
      </c>
      <c r="K1580" s="17">
        <v>1633543.1224839073</v>
      </c>
      <c r="L1580" s="17">
        <v>1633543.1224839073</v>
      </c>
      <c r="N1580" s="18">
        <v>0.24987317101206261</v>
      </c>
      <c r="O1580" s="18">
        <f t="shared" si="24"/>
        <v>0.24987317101206261</v>
      </c>
      <c r="P1580" s="19">
        <v>0.27712670162339709</v>
      </c>
      <c r="R1580" s="50"/>
      <c r="S1580" s="17"/>
    </row>
    <row r="1581" spans="2:19" x14ac:dyDescent="0.2">
      <c r="B1581" s="3">
        <v>1574</v>
      </c>
      <c r="D1581" s="32" t="s">
        <v>2111</v>
      </c>
      <c r="E1581" s="32"/>
      <c r="F1581" s="3" t="s">
        <v>2112</v>
      </c>
      <c r="H1581" s="21">
        <v>125991.47999999998</v>
      </c>
      <c r="I1581" s="21">
        <v>210253.06096779738</v>
      </c>
      <c r="K1581" s="17">
        <v>504237.13335144048</v>
      </c>
      <c r="L1581" s="17">
        <v>504237.13335144048</v>
      </c>
      <c r="N1581" s="18">
        <v>0.24986553283489957</v>
      </c>
      <c r="O1581" s="18">
        <f t="shared" si="24"/>
        <v>0.24986553283489957</v>
      </c>
      <c r="P1581" s="19">
        <v>0.41697258504215773</v>
      </c>
      <c r="R1581" s="50"/>
      <c r="S1581" s="17"/>
    </row>
    <row r="1582" spans="2:19" x14ac:dyDescent="0.2">
      <c r="B1582" s="3">
        <v>1575</v>
      </c>
      <c r="D1582" s="32" t="s">
        <v>3298</v>
      </c>
      <c r="E1582" s="32"/>
      <c r="F1582" s="3" t="s">
        <v>3299</v>
      </c>
      <c r="G1582" s="4"/>
      <c r="H1582" s="21">
        <v>208721.75</v>
      </c>
      <c r="I1582" s="21">
        <v>302100.96293451206</v>
      </c>
      <c r="J1582" s="4"/>
      <c r="K1582" s="17">
        <v>836480.48005731823</v>
      </c>
      <c r="L1582" s="17">
        <v>836480.48005731823</v>
      </c>
      <c r="N1582" s="18">
        <v>0.24952375455993633</v>
      </c>
      <c r="O1582" s="18">
        <f t="shared" si="24"/>
        <v>0.24952375455993633</v>
      </c>
      <c r="P1582" s="19">
        <v>0.36115721781554438</v>
      </c>
      <c r="R1582" s="50"/>
      <c r="S1582" s="17"/>
    </row>
    <row r="1583" spans="2:19" x14ac:dyDescent="0.2">
      <c r="B1583" s="3">
        <v>1576</v>
      </c>
      <c r="D1583" s="32" t="s">
        <v>1403</v>
      </c>
      <c r="E1583" s="32"/>
      <c r="F1583" s="3" t="s">
        <v>1404</v>
      </c>
      <c r="G1583" s="4"/>
      <c r="H1583" s="21">
        <v>1967610.0899999999</v>
      </c>
      <c r="I1583" s="21">
        <v>3294467.6007513003</v>
      </c>
      <c r="J1583" s="4"/>
      <c r="K1583" s="17">
        <v>7891657.2224469176</v>
      </c>
      <c r="L1583" s="17">
        <v>7891657.2224469176</v>
      </c>
      <c r="N1583" s="18">
        <v>0.24932787050144015</v>
      </c>
      <c r="O1583" s="18">
        <f t="shared" si="24"/>
        <v>0.24932787050144015</v>
      </c>
      <c r="P1583" s="19">
        <v>0.41746207518752393</v>
      </c>
      <c r="R1583" s="50"/>
      <c r="S1583" s="17"/>
    </row>
    <row r="1584" spans="2:19" x14ac:dyDescent="0.2">
      <c r="B1584" s="3">
        <v>1577</v>
      </c>
      <c r="D1584" s="32" t="s">
        <v>253</v>
      </c>
      <c r="E1584" s="32"/>
      <c r="F1584" s="3" t="s">
        <v>254</v>
      </c>
      <c r="G1584" s="4"/>
      <c r="H1584" s="21">
        <v>200313.06999999998</v>
      </c>
      <c r="I1584" s="21">
        <v>282176.60950076714</v>
      </c>
      <c r="J1584" s="4"/>
      <c r="K1584" s="17">
        <v>805479.45237673155</v>
      </c>
      <c r="L1584" s="17">
        <v>805479.45237673155</v>
      </c>
      <c r="N1584" s="18">
        <v>0.24868799496863064</v>
      </c>
      <c r="O1584" s="18">
        <f t="shared" si="24"/>
        <v>0.24868799496863064</v>
      </c>
      <c r="P1584" s="19">
        <v>0.35032130077079859</v>
      </c>
      <c r="R1584" s="50"/>
      <c r="S1584" s="17"/>
    </row>
    <row r="1585" spans="2:19" x14ac:dyDescent="0.2">
      <c r="B1585" s="3">
        <v>1578</v>
      </c>
      <c r="D1585" s="32" t="s">
        <v>846</v>
      </c>
      <c r="E1585" s="32"/>
      <c r="F1585" s="3" t="s">
        <v>847</v>
      </c>
      <c r="G1585" s="4"/>
      <c r="H1585" s="21">
        <v>318347.65000000002</v>
      </c>
      <c r="I1585" s="21">
        <v>372924.50625401625</v>
      </c>
      <c r="J1585" s="4"/>
      <c r="K1585" s="17">
        <v>1280236.4197085651</v>
      </c>
      <c r="L1585" s="17">
        <v>1280236.4197085651</v>
      </c>
      <c r="N1585" s="18">
        <v>0.24866317275403643</v>
      </c>
      <c r="O1585" s="18">
        <f t="shared" si="24"/>
        <v>0.24866317275403643</v>
      </c>
      <c r="P1585" s="19">
        <v>0.29129346776348491</v>
      </c>
      <c r="R1585" s="50"/>
      <c r="S1585" s="17"/>
    </row>
    <row r="1586" spans="2:19" x14ac:dyDescent="0.2">
      <c r="B1586" s="3">
        <v>1579</v>
      </c>
      <c r="D1586" s="32" t="s">
        <v>3137</v>
      </c>
      <c r="E1586" s="32"/>
      <c r="F1586" s="3" t="s">
        <v>3138</v>
      </c>
      <c r="G1586" s="4"/>
      <c r="H1586" s="21">
        <v>2706012.92</v>
      </c>
      <c r="I1586" s="21">
        <v>4203079.864621602</v>
      </c>
      <c r="J1586" s="4"/>
      <c r="K1586" s="17">
        <v>10904130.878319383</v>
      </c>
      <c r="L1586" s="17">
        <v>10904130.878319383</v>
      </c>
      <c r="N1586" s="18">
        <v>0.24816401693970391</v>
      </c>
      <c r="O1586" s="18">
        <f t="shared" si="24"/>
        <v>0.24816401693970391</v>
      </c>
      <c r="P1586" s="19">
        <v>0.38545757672246578</v>
      </c>
      <c r="R1586" s="50"/>
      <c r="S1586" s="17"/>
    </row>
    <row r="1587" spans="2:19" x14ac:dyDescent="0.2">
      <c r="B1587" s="3">
        <v>1580</v>
      </c>
      <c r="D1587" s="32" t="s">
        <v>2054</v>
      </c>
      <c r="E1587" s="32"/>
      <c r="F1587" s="3" t="s">
        <v>2055</v>
      </c>
      <c r="H1587" s="21">
        <v>499665.03</v>
      </c>
      <c r="I1587" s="21">
        <v>875275.58839151612</v>
      </c>
      <c r="K1587" s="17">
        <v>2014175.4565418954</v>
      </c>
      <c r="L1587" s="17">
        <v>2014180</v>
      </c>
      <c r="N1587" s="18">
        <v>0.24807423225078248</v>
      </c>
      <c r="O1587" s="18">
        <f t="shared" si="24"/>
        <v>0.24807367266083469</v>
      </c>
      <c r="P1587" s="19">
        <v>0.43455776682646219</v>
      </c>
      <c r="R1587" s="50"/>
      <c r="S1587" s="17"/>
    </row>
    <row r="1588" spans="2:19" x14ac:dyDescent="0.2">
      <c r="B1588" s="3">
        <v>1581</v>
      </c>
      <c r="D1588" s="32" t="s">
        <v>1776</v>
      </c>
      <c r="E1588" s="32"/>
      <c r="F1588" s="3" t="s">
        <v>1777</v>
      </c>
      <c r="H1588" s="21">
        <v>9024895.0700000003</v>
      </c>
      <c r="I1588" s="21">
        <v>17127822.840074718</v>
      </c>
      <c r="K1588" s="17">
        <v>36494074.09465345</v>
      </c>
      <c r="L1588" s="17">
        <v>36494070</v>
      </c>
      <c r="N1588" s="18">
        <v>0.2472975488182666</v>
      </c>
      <c r="O1588" s="18">
        <f t="shared" si="24"/>
        <v>0.24729757656517895</v>
      </c>
      <c r="P1588" s="19">
        <v>0.46933161794024048</v>
      </c>
      <c r="R1588" s="50"/>
      <c r="S1588" s="17"/>
    </row>
    <row r="1589" spans="2:19" x14ac:dyDescent="0.2">
      <c r="B1589" s="3">
        <v>1582</v>
      </c>
      <c r="D1589" s="32" t="s">
        <v>1435</v>
      </c>
      <c r="E1589" s="32"/>
      <c r="F1589" s="3" t="s">
        <v>1436</v>
      </c>
      <c r="G1589" s="4"/>
      <c r="H1589" s="21">
        <v>5840658.8900000006</v>
      </c>
      <c r="I1589" s="21">
        <v>7829555.7154733557</v>
      </c>
      <c r="J1589" s="4"/>
      <c r="K1589" s="17">
        <v>23619097.8088267</v>
      </c>
      <c r="L1589" s="17">
        <v>23619097.8088267</v>
      </c>
      <c r="N1589" s="18">
        <v>0.24728543559429633</v>
      </c>
      <c r="O1589" s="18">
        <f t="shared" si="24"/>
        <v>0.24728543559429633</v>
      </c>
      <c r="P1589" s="19">
        <v>0.33149258192865305</v>
      </c>
      <c r="R1589" s="50"/>
      <c r="S1589" s="17"/>
    </row>
    <row r="1590" spans="2:19" x14ac:dyDescent="0.2">
      <c r="B1590" s="3">
        <v>1583</v>
      </c>
      <c r="D1590" s="32" t="s">
        <v>3545</v>
      </c>
      <c r="E1590" s="32"/>
      <c r="F1590" s="3" t="s">
        <v>3546</v>
      </c>
      <c r="G1590" s="4"/>
      <c r="H1590" s="21">
        <v>266696.43</v>
      </c>
      <c r="I1590" s="21">
        <v>351469.9282764208</v>
      </c>
      <c r="J1590" s="4"/>
      <c r="K1590" s="17">
        <v>1080662.9839686584</v>
      </c>
      <c r="L1590" s="17">
        <v>1080662.9839686584</v>
      </c>
      <c r="N1590" s="18">
        <v>0.24678964113360877</v>
      </c>
      <c r="O1590" s="18">
        <f t="shared" si="24"/>
        <v>0.24678964113360877</v>
      </c>
      <c r="P1590" s="19">
        <v>0.32523546516386848</v>
      </c>
      <c r="R1590" s="50"/>
      <c r="S1590" s="17"/>
    </row>
    <row r="1591" spans="2:19" x14ac:dyDescent="0.2">
      <c r="B1591" s="3">
        <v>1584</v>
      </c>
      <c r="D1591" s="32" t="s">
        <v>1904</v>
      </c>
      <c r="E1591" s="32"/>
      <c r="F1591" s="3" t="s">
        <v>1905</v>
      </c>
      <c r="G1591" s="4"/>
      <c r="H1591" s="21">
        <v>194360.18</v>
      </c>
      <c r="I1591" s="21">
        <v>295130.22825416538</v>
      </c>
      <c r="J1591" s="4"/>
      <c r="K1591" s="17">
        <v>788201.72486215562</v>
      </c>
      <c r="L1591" s="17">
        <v>788201.72486215562</v>
      </c>
      <c r="N1591" s="18">
        <v>0.2465868493677689</v>
      </c>
      <c r="O1591" s="18">
        <f t="shared" si="24"/>
        <v>0.2465868493677689</v>
      </c>
      <c r="P1591" s="19">
        <v>0.37443489267392699</v>
      </c>
      <c r="R1591" s="50"/>
      <c r="S1591" s="17"/>
    </row>
    <row r="1592" spans="2:19" x14ac:dyDescent="0.2">
      <c r="B1592" s="3">
        <v>1585</v>
      </c>
      <c r="D1592" s="32" t="s">
        <v>2170</v>
      </c>
      <c r="E1592" s="32"/>
      <c r="F1592" s="3" t="s">
        <v>2171</v>
      </c>
      <c r="G1592" s="4"/>
      <c r="H1592" s="21">
        <v>7751920.879999999</v>
      </c>
      <c r="I1592" s="21">
        <v>13350142.306977928</v>
      </c>
      <c r="J1592" s="4"/>
      <c r="K1592" s="17">
        <v>31439612.432104725</v>
      </c>
      <c r="L1592" s="17">
        <v>31439612.432104725</v>
      </c>
      <c r="N1592" s="18">
        <v>0.24656540842354926</v>
      </c>
      <c r="O1592" s="18">
        <f t="shared" si="24"/>
        <v>0.24656540842354926</v>
      </c>
      <c r="P1592" s="19">
        <v>0.4246280813991638</v>
      </c>
      <c r="R1592" s="50"/>
      <c r="S1592" s="17"/>
    </row>
    <row r="1593" spans="2:19" x14ac:dyDescent="0.2">
      <c r="B1593" s="3">
        <v>1586</v>
      </c>
      <c r="D1593" s="32" t="s">
        <v>2226</v>
      </c>
      <c r="E1593" s="32"/>
      <c r="F1593" s="3" t="s">
        <v>2227</v>
      </c>
      <c r="G1593" s="4"/>
      <c r="H1593" s="21">
        <v>233495.05000000002</v>
      </c>
      <c r="I1593" s="21">
        <v>344002.4666172259</v>
      </c>
      <c r="J1593" s="4"/>
      <c r="K1593" s="17">
        <v>950771.55855949584</v>
      </c>
      <c r="L1593" s="17">
        <v>950771.55855949584</v>
      </c>
      <c r="N1593" s="18">
        <v>0.24558480730509646</v>
      </c>
      <c r="O1593" s="18">
        <f t="shared" si="24"/>
        <v>0.24558480730509646</v>
      </c>
      <c r="P1593" s="19">
        <v>0.36181400623554677</v>
      </c>
      <c r="R1593" s="50"/>
      <c r="S1593" s="17"/>
    </row>
    <row r="1594" spans="2:19" x14ac:dyDescent="0.2">
      <c r="B1594" s="3">
        <v>1587</v>
      </c>
      <c r="D1594" s="32" t="s">
        <v>1208</v>
      </c>
      <c r="E1594" s="32"/>
      <c r="F1594" s="3" t="s">
        <v>1209</v>
      </c>
      <c r="G1594" s="4"/>
      <c r="H1594" s="21">
        <v>854645.91</v>
      </c>
      <c r="I1594" s="21">
        <v>1352198.2708904152</v>
      </c>
      <c r="J1594" s="4"/>
      <c r="K1594" s="17">
        <v>3483332.0293378644</v>
      </c>
      <c r="L1594" s="17">
        <v>3483332.0293378644</v>
      </c>
      <c r="N1594" s="18">
        <v>0.24535298467153502</v>
      </c>
      <c r="O1594" s="18">
        <f t="shared" si="24"/>
        <v>0.24535298467153502</v>
      </c>
      <c r="P1594" s="19">
        <v>0.38819103648510089</v>
      </c>
      <c r="R1594" s="50"/>
      <c r="S1594" s="17"/>
    </row>
    <row r="1595" spans="2:19" x14ac:dyDescent="0.2">
      <c r="B1595" s="3">
        <v>1588</v>
      </c>
      <c r="D1595" s="32" t="s">
        <v>1363</v>
      </c>
      <c r="E1595" s="32"/>
      <c r="F1595" s="3" t="s">
        <v>1364</v>
      </c>
      <c r="H1595" s="21">
        <v>418789.89999999991</v>
      </c>
      <c r="I1595" s="21">
        <v>525739.10994090384</v>
      </c>
      <c r="K1595" s="17">
        <v>1707705.7770692026</v>
      </c>
      <c r="L1595" s="17">
        <v>1707705.7770692026</v>
      </c>
      <c r="N1595" s="18">
        <v>0.24523539454128634</v>
      </c>
      <c r="O1595" s="18">
        <f t="shared" si="24"/>
        <v>0.24523539454128634</v>
      </c>
      <c r="P1595" s="19">
        <v>0.30786281630035089</v>
      </c>
      <c r="R1595" s="50"/>
      <c r="S1595" s="17"/>
    </row>
    <row r="1596" spans="2:19" x14ac:dyDescent="0.2">
      <c r="B1596" s="3">
        <v>1589</v>
      </c>
      <c r="D1596" s="32" t="s">
        <v>1586</v>
      </c>
      <c r="E1596" s="32"/>
      <c r="F1596" s="3" t="s">
        <v>505</v>
      </c>
      <c r="H1596" s="21">
        <v>974996.74</v>
      </c>
      <c r="I1596" s="21">
        <v>1528523.4211365879</v>
      </c>
      <c r="K1596" s="17">
        <v>3980095.6405334231</v>
      </c>
      <c r="L1596" s="17">
        <v>3980095.6405334231</v>
      </c>
      <c r="N1596" s="18">
        <v>0.24496816862152798</v>
      </c>
      <c r="O1596" s="18">
        <f t="shared" si="24"/>
        <v>0.24496816862152798</v>
      </c>
      <c r="P1596" s="19">
        <v>0.38404188220254204</v>
      </c>
      <c r="R1596" s="50"/>
      <c r="S1596" s="17"/>
    </row>
    <row r="1597" spans="2:19" x14ac:dyDescent="0.2">
      <c r="B1597" s="3">
        <v>1590</v>
      </c>
      <c r="D1597" s="32" t="s">
        <v>1591</v>
      </c>
      <c r="E1597" s="32"/>
      <c r="F1597" s="3" t="s">
        <v>1592</v>
      </c>
      <c r="G1597" s="4"/>
      <c r="H1597" s="21">
        <v>3330840.1199999996</v>
      </c>
      <c r="I1597" s="21">
        <v>5015060.1844078377</v>
      </c>
      <c r="J1597" s="4"/>
      <c r="K1597" s="17">
        <v>13611306.569277059</v>
      </c>
      <c r="L1597" s="17">
        <v>13611306.569277059</v>
      </c>
      <c r="N1597" s="18">
        <v>0.24471127022575845</v>
      </c>
      <c r="O1597" s="18">
        <f t="shared" si="24"/>
        <v>0.24471127022575845</v>
      </c>
      <c r="P1597" s="19">
        <v>0.36844811031790642</v>
      </c>
      <c r="R1597" s="50"/>
      <c r="S1597" s="17"/>
    </row>
    <row r="1598" spans="2:19" x14ac:dyDescent="0.2">
      <c r="B1598" s="3">
        <v>1591</v>
      </c>
      <c r="D1598" s="32" t="s">
        <v>1748</v>
      </c>
      <c r="E1598" s="32"/>
      <c r="F1598" s="3" t="s">
        <v>1749</v>
      </c>
      <c r="G1598" s="4"/>
      <c r="H1598" s="21">
        <v>526224.75</v>
      </c>
      <c r="I1598" s="21">
        <v>919095.35009387694</v>
      </c>
      <c r="J1598" s="4"/>
      <c r="K1598" s="17">
        <v>2150644.8372825366</v>
      </c>
      <c r="L1598" s="17">
        <v>2150644.8372825366</v>
      </c>
      <c r="N1598" s="18">
        <v>0.24468231149914796</v>
      </c>
      <c r="O1598" s="18">
        <f t="shared" si="24"/>
        <v>0.24468231149914796</v>
      </c>
      <c r="P1598" s="19">
        <v>0.42735803427924751</v>
      </c>
      <c r="R1598" s="50"/>
      <c r="S1598" s="17"/>
    </row>
    <row r="1599" spans="2:19" x14ac:dyDescent="0.2">
      <c r="B1599" s="3">
        <v>1592</v>
      </c>
      <c r="D1599" s="32" t="s">
        <v>1629</v>
      </c>
      <c r="E1599" s="32"/>
      <c r="F1599" s="3" t="s">
        <v>1630</v>
      </c>
      <c r="H1599" s="21">
        <v>983387.47</v>
      </c>
      <c r="I1599" s="21">
        <v>1599741.2752939635</v>
      </c>
      <c r="K1599" s="17">
        <v>4026625.1563464529</v>
      </c>
      <c r="L1599" s="17">
        <v>4378680</v>
      </c>
      <c r="N1599" s="18">
        <v>0.24422126019107124</v>
      </c>
      <c r="O1599" s="18">
        <f t="shared" si="24"/>
        <v>0.22458537047694738</v>
      </c>
      <c r="P1599" s="19">
        <v>0.39729083616650424</v>
      </c>
      <c r="R1599" s="50"/>
      <c r="S1599" s="17"/>
    </row>
    <row r="1600" spans="2:19" x14ac:dyDescent="0.2">
      <c r="B1600" s="3">
        <v>1593</v>
      </c>
      <c r="D1600" s="32" t="s">
        <v>217</v>
      </c>
      <c r="E1600" s="32"/>
      <c r="F1600" s="3" t="s">
        <v>218</v>
      </c>
      <c r="G1600" s="4"/>
      <c r="H1600" s="21">
        <v>314987.67</v>
      </c>
      <c r="I1600" s="21">
        <v>402352.69753933488</v>
      </c>
      <c r="J1600" s="4"/>
      <c r="K1600" s="17">
        <v>1289818.0451433614</v>
      </c>
      <c r="L1600" s="17">
        <v>2082969.9999999998</v>
      </c>
      <c r="N1600" s="18">
        <v>0.24421093439190453</v>
      </c>
      <c r="O1600" s="18">
        <f t="shared" si="24"/>
        <v>0.1512204544472556</v>
      </c>
      <c r="P1600" s="19">
        <v>0.31194531589501362</v>
      </c>
      <c r="R1600" s="50"/>
      <c r="S1600" s="17"/>
    </row>
    <row r="1601" spans="2:19" x14ac:dyDescent="0.2">
      <c r="B1601" s="3">
        <v>1594</v>
      </c>
      <c r="D1601" s="32" t="s">
        <v>3285</v>
      </c>
      <c r="E1601" s="32"/>
      <c r="F1601" s="3" t="s">
        <v>3286</v>
      </c>
      <c r="H1601" s="21">
        <v>1562750.59</v>
      </c>
      <c r="I1601" s="21">
        <v>1979424.2245628531</v>
      </c>
      <c r="K1601" s="17">
        <v>6406136.5347583443</v>
      </c>
      <c r="L1601" s="17">
        <v>6406136.5347583443</v>
      </c>
      <c r="N1601" s="18">
        <v>0.24394587619555802</v>
      </c>
      <c r="O1601" s="18">
        <f t="shared" si="24"/>
        <v>0.24394587619555802</v>
      </c>
      <c r="P1601" s="19">
        <v>0.30898876629040223</v>
      </c>
      <c r="R1601" s="50"/>
      <c r="S1601" s="17"/>
    </row>
    <row r="1602" spans="2:19" x14ac:dyDescent="0.2">
      <c r="B1602" s="3">
        <v>1595</v>
      </c>
      <c r="D1602" s="32" t="s">
        <v>1048</v>
      </c>
      <c r="E1602" s="32"/>
      <c r="F1602" s="3" t="s">
        <v>1049</v>
      </c>
      <c r="H1602" s="21">
        <v>413730.54</v>
      </c>
      <c r="I1602" s="21">
        <v>616255.10003438592</v>
      </c>
      <c r="K1602" s="17">
        <v>1698986.0760271037</v>
      </c>
      <c r="L1602" s="17">
        <v>1698986.0760271037</v>
      </c>
      <c r="N1602" s="18">
        <v>0.24351614521024467</v>
      </c>
      <c r="O1602" s="18">
        <f t="shared" si="24"/>
        <v>0.24351614521024467</v>
      </c>
      <c r="P1602" s="19">
        <v>0.36271933521399546</v>
      </c>
      <c r="R1602" s="50"/>
      <c r="S1602" s="17"/>
    </row>
    <row r="1603" spans="2:19" x14ac:dyDescent="0.2">
      <c r="B1603" s="3">
        <v>1596</v>
      </c>
      <c r="D1603" s="32" t="s">
        <v>3535</v>
      </c>
      <c r="E1603" s="32"/>
      <c r="F1603" s="3" t="s">
        <v>3536</v>
      </c>
      <c r="H1603" s="21">
        <v>568030.56000000006</v>
      </c>
      <c r="I1603" s="21">
        <v>923798.30315929465</v>
      </c>
      <c r="K1603" s="17">
        <v>2334801.7139288192</v>
      </c>
      <c r="L1603" s="17">
        <v>2334801.7139288192</v>
      </c>
      <c r="N1603" s="18">
        <v>0.2432885656247713</v>
      </c>
      <c r="O1603" s="18">
        <f t="shared" si="24"/>
        <v>0.2432885656247713</v>
      </c>
      <c r="P1603" s="19">
        <v>0.39566456442453096</v>
      </c>
      <c r="R1603" s="50"/>
      <c r="S1603" s="17"/>
    </row>
    <row r="1604" spans="2:19" x14ac:dyDescent="0.2">
      <c r="B1604" s="3">
        <v>1597</v>
      </c>
      <c r="D1604" s="32" t="s">
        <v>1760</v>
      </c>
      <c r="E1604" s="32"/>
      <c r="F1604" s="3" t="s">
        <v>1761</v>
      </c>
      <c r="H1604" s="21">
        <v>329411.89</v>
      </c>
      <c r="I1604" s="21">
        <v>578658.69887152803</v>
      </c>
      <c r="K1604" s="17">
        <v>1360120.4219196802</v>
      </c>
      <c r="L1604" s="17">
        <v>1360120.4219196802</v>
      </c>
      <c r="N1604" s="18">
        <v>0.24219317987672487</v>
      </c>
      <c r="O1604" s="18">
        <f t="shared" si="24"/>
        <v>0.24219317987672487</v>
      </c>
      <c r="P1604" s="19">
        <v>0.42544666600535735</v>
      </c>
      <c r="R1604" s="50"/>
      <c r="S1604" s="17"/>
    </row>
    <row r="1605" spans="2:19" x14ac:dyDescent="0.2">
      <c r="B1605" s="3">
        <v>1598</v>
      </c>
      <c r="D1605" s="32" t="s">
        <v>1172</v>
      </c>
      <c r="E1605" s="32"/>
      <c r="F1605" s="3" t="s">
        <v>1173</v>
      </c>
      <c r="H1605" s="21">
        <v>841389.72</v>
      </c>
      <c r="I1605" s="21">
        <v>1119037.3053832764</v>
      </c>
      <c r="K1605" s="17">
        <v>3477345.8021796946</v>
      </c>
      <c r="L1605" s="17">
        <v>3477345.8021796946</v>
      </c>
      <c r="N1605" s="18">
        <v>0.24196320063210108</v>
      </c>
      <c r="O1605" s="18">
        <f t="shared" si="24"/>
        <v>0.24196320063210108</v>
      </c>
      <c r="P1605" s="19">
        <v>0.32180788711949027</v>
      </c>
      <c r="R1605" s="50"/>
      <c r="S1605" s="17"/>
    </row>
    <row r="1606" spans="2:19" x14ac:dyDescent="0.2">
      <c r="B1606" s="3">
        <v>1599</v>
      </c>
      <c r="D1606" s="32" t="s">
        <v>880</v>
      </c>
      <c r="E1606" s="32"/>
      <c r="F1606" s="3" t="s">
        <v>881</v>
      </c>
      <c r="H1606" s="21">
        <v>1868923.5500000003</v>
      </c>
      <c r="I1606" s="21">
        <v>3204969.2125737853</v>
      </c>
      <c r="K1606" s="17">
        <v>7726965.2146662148</v>
      </c>
      <c r="L1606" s="17">
        <v>7726965.2146662148</v>
      </c>
      <c r="N1606" s="18">
        <v>0.24187032011645118</v>
      </c>
      <c r="O1606" s="18">
        <f t="shared" si="24"/>
        <v>0.24187032011645118</v>
      </c>
      <c r="P1606" s="19">
        <v>0.41477722799768441</v>
      </c>
      <c r="R1606" s="50"/>
      <c r="S1606" s="17"/>
    </row>
    <row r="1607" spans="2:19" x14ac:dyDescent="0.2">
      <c r="B1607" s="3">
        <v>1600</v>
      </c>
      <c r="D1607" s="32" t="s">
        <v>233</v>
      </c>
      <c r="E1607" s="32"/>
      <c r="F1607" s="3" t="s">
        <v>234</v>
      </c>
      <c r="G1607" s="4"/>
      <c r="H1607" s="21">
        <v>181869.07</v>
      </c>
      <c r="I1607" s="21">
        <v>227758.67736584059</v>
      </c>
      <c r="J1607" s="4"/>
      <c r="K1607" s="17">
        <v>752710.39473803155</v>
      </c>
      <c r="L1607" s="17">
        <v>752710.39473803155</v>
      </c>
      <c r="N1607" s="18">
        <v>0.24161891648021752</v>
      </c>
      <c r="O1607" s="18">
        <f t="shared" si="24"/>
        <v>0.24161891648021752</v>
      </c>
      <c r="P1607" s="19">
        <v>0.30258473771324529</v>
      </c>
      <c r="R1607" s="50"/>
      <c r="S1607" s="17"/>
    </row>
    <row r="1608" spans="2:19" x14ac:dyDescent="0.2">
      <c r="B1608" s="3">
        <v>1601</v>
      </c>
      <c r="D1608" s="32" t="s">
        <v>1910</v>
      </c>
      <c r="E1608" s="32"/>
      <c r="F1608" s="3" t="s">
        <v>1911</v>
      </c>
      <c r="H1608" s="21">
        <v>1017839.9600000001</v>
      </c>
      <c r="I1608" s="21">
        <v>1444552.530988045</v>
      </c>
      <c r="K1608" s="17">
        <v>4217444.4752816129</v>
      </c>
      <c r="L1608" s="17">
        <v>4217444.4752816129</v>
      </c>
      <c r="N1608" s="18">
        <v>0.2413404529604472</v>
      </c>
      <c r="O1608" s="18">
        <f t="shared" ref="O1608:O1671" si="25">+H1608/L1608</f>
        <v>0.2413404529604472</v>
      </c>
      <c r="P1608" s="19">
        <v>0.34251844676427834</v>
      </c>
      <c r="R1608" s="50"/>
      <c r="S1608" s="17"/>
    </row>
    <row r="1609" spans="2:19" x14ac:dyDescent="0.2">
      <c r="B1609" s="3">
        <v>1602</v>
      </c>
      <c r="D1609" s="32" t="s">
        <v>516</v>
      </c>
      <c r="E1609" s="32"/>
      <c r="F1609" s="3" t="s">
        <v>517</v>
      </c>
      <c r="H1609" s="21">
        <v>318618.57000000007</v>
      </c>
      <c r="I1609" s="21">
        <v>409884.34928809718</v>
      </c>
      <c r="K1609" s="17">
        <v>1321657.6896624709</v>
      </c>
      <c r="L1609" s="17">
        <v>1321657.6896624709</v>
      </c>
      <c r="N1609" s="18">
        <v>0.24107495646726035</v>
      </c>
      <c r="O1609" s="18">
        <f t="shared" si="25"/>
        <v>0.24107495646726035</v>
      </c>
      <c r="P1609" s="19">
        <v>0.31012897855024374</v>
      </c>
      <c r="R1609" s="50"/>
      <c r="S1609" s="17"/>
    </row>
    <row r="1610" spans="2:19" x14ac:dyDescent="0.2">
      <c r="B1610" s="3">
        <v>1603</v>
      </c>
      <c r="D1610" s="32" t="s">
        <v>265</v>
      </c>
      <c r="E1610" s="32"/>
      <c r="F1610" s="3" t="s">
        <v>266</v>
      </c>
      <c r="G1610" s="4"/>
      <c r="H1610" s="21">
        <v>947699.44</v>
      </c>
      <c r="I1610" s="21">
        <v>1241039.7678090669</v>
      </c>
      <c r="J1610" s="4"/>
      <c r="K1610" s="17">
        <v>3932469.6319112689</v>
      </c>
      <c r="L1610" s="17">
        <v>3932469.6319112689</v>
      </c>
      <c r="N1610" s="18">
        <v>0.24099345416671319</v>
      </c>
      <c r="O1610" s="18">
        <f t="shared" si="25"/>
        <v>0.24099345416671319</v>
      </c>
      <c r="P1610" s="19">
        <v>0.31558788343545169</v>
      </c>
      <c r="R1610" s="50"/>
      <c r="S1610" s="17"/>
    </row>
    <row r="1611" spans="2:19" x14ac:dyDescent="0.2">
      <c r="B1611" s="3">
        <v>1604</v>
      </c>
      <c r="D1611" s="32" t="s">
        <v>1868</v>
      </c>
      <c r="E1611" s="32"/>
      <c r="F1611" s="3" t="s">
        <v>1869</v>
      </c>
      <c r="G1611" s="4"/>
      <c r="H1611" s="21">
        <v>3285468</v>
      </c>
      <c r="I1611" s="21">
        <v>5908226.4726386666</v>
      </c>
      <c r="J1611" s="4"/>
      <c r="K1611" s="17">
        <v>13637244.400175408</v>
      </c>
      <c r="L1611" s="17">
        <v>13637244.400175408</v>
      </c>
      <c r="N1611" s="18">
        <v>0.24091875921485584</v>
      </c>
      <c r="O1611" s="18">
        <f t="shared" si="25"/>
        <v>0.24091875921485584</v>
      </c>
      <c r="P1611" s="19">
        <v>0.43324195851199038</v>
      </c>
      <c r="R1611" s="50"/>
      <c r="S1611" s="17"/>
    </row>
    <row r="1612" spans="2:19" x14ac:dyDescent="0.2">
      <c r="B1612" s="3">
        <v>1605</v>
      </c>
      <c r="D1612" s="32" t="s">
        <v>508</v>
      </c>
      <c r="E1612" s="32"/>
      <c r="F1612" s="3" t="s">
        <v>509</v>
      </c>
      <c r="H1612" s="21">
        <v>402989.33</v>
      </c>
      <c r="I1612" s="21">
        <v>433920.14630888531</v>
      </c>
      <c r="K1612" s="17">
        <v>1674893.5296792318</v>
      </c>
      <c r="L1612" s="17">
        <v>1674893.5296792318</v>
      </c>
      <c r="N1612" s="18">
        <v>0.24060593874118003</v>
      </c>
      <c r="O1612" s="18">
        <f t="shared" si="25"/>
        <v>0.24060593874118003</v>
      </c>
      <c r="P1612" s="19">
        <v>0.25907327159594901</v>
      </c>
      <c r="R1612" s="50"/>
      <c r="S1612" s="17"/>
    </row>
    <row r="1613" spans="2:19" x14ac:dyDescent="0.2">
      <c r="B1613" s="3">
        <v>1606</v>
      </c>
      <c r="D1613" s="32" t="s">
        <v>349</v>
      </c>
      <c r="E1613" s="32"/>
      <c r="F1613" s="3" t="s">
        <v>350</v>
      </c>
      <c r="G1613" s="4"/>
      <c r="H1613" s="21">
        <v>1083335.05</v>
      </c>
      <c r="I1613" s="21">
        <v>2096226.4672723664</v>
      </c>
      <c r="J1613" s="4"/>
      <c r="K1613" s="17">
        <v>4506049.017030891</v>
      </c>
      <c r="L1613" s="17">
        <v>4506049.017030891</v>
      </c>
      <c r="N1613" s="18">
        <v>0.24041794616646828</v>
      </c>
      <c r="O1613" s="18">
        <f t="shared" si="25"/>
        <v>0.24041794616646828</v>
      </c>
      <c r="P1613" s="19">
        <v>0.465202766181537</v>
      </c>
      <c r="R1613" s="50"/>
      <c r="S1613" s="17"/>
    </row>
    <row r="1614" spans="2:19" x14ac:dyDescent="0.2">
      <c r="B1614" s="3">
        <v>1607</v>
      </c>
      <c r="D1614" s="32" t="s">
        <v>866</v>
      </c>
      <c r="E1614" s="32"/>
      <c r="F1614" s="3" t="s">
        <v>867</v>
      </c>
      <c r="G1614" s="4"/>
      <c r="H1614" s="21">
        <v>162891.20000000001</v>
      </c>
      <c r="I1614" s="21">
        <v>217659.18143563933</v>
      </c>
      <c r="J1614" s="4"/>
      <c r="K1614" s="17">
        <v>678077.78824830928</v>
      </c>
      <c r="L1614" s="17">
        <v>678077.78824830928</v>
      </c>
      <c r="N1614" s="18">
        <v>0.24022494590303542</v>
      </c>
      <c r="O1614" s="18">
        <f t="shared" si="25"/>
        <v>0.24022494590303542</v>
      </c>
      <c r="P1614" s="19">
        <v>0.32099441274713075</v>
      </c>
      <c r="R1614" s="50"/>
      <c r="S1614" s="17"/>
    </row>
    <row r="1615" spans="2:19" x14ac:dyDescent="0.2">
      <c r="B1615" s="3">
        <v>1608</v>
      </c>
      <c r="D1615" s="32" t="s">
        <v>2362</v>
      </c>
      <c r="E1615" s="32"/>
      <c r="F1615" s="3" t="s">
        <v>2363</v>
      </c>
      <c r="H1615" s="21">
        <v>1201062.1100000001</v>
      </c>
      <c r="I1615" s="21">
        <v>1764981.226412605</v>
      </c>
      <c r="K1615" s="17">
        <v>5000720.1661565164</v>
      </c>
      <c r="L1615" s="17">
        <v>5000720.1661565164</v>
      </c>
      <c r="N1615" s="18">
        <v>0.24017782841128654</v>
      </c>
      <c r="O1615" s="18">
        <f t="shared" si="25"/>
        <v>0.24017782841128654</v>
      </c>
      <c r="P1615" s="19">
        <v>0.35294540941472946</v>
      </c>
      <c r="R1615" s="50"/>
      <c r="S1615" s="17"/>
    </row>
    <row r="1616" spans="2:19" x14ac:dyDescent="0.2">
      <c r="B1616" s="3">
        <v>1609</v>
      </c>
      <c r="D1616" s="32" t="s">
        <v>580</v>
      </c>
      <c r="E1616" s="32"/>
      <c r="F1616" s="3" t="s">
        <v>581</v>
      </c>
      <c r="H1616" s="21">
        <v>236039.81</v>
      </c>
      <c r="I1616" s="21">
        <v>390814.88286002784</v>
      </c>
      <c r="K1616" s="17">
        <v>985621.16337144515</v>
      </c>
      <c r="L1616" s="17">
        <v>985621.16337144515</v>
      </c>
      <c r="N1616" s="18">
        <v>0.23948330126414411</v>
      </c>
      <c r="O1616" s="18">
        <f t="shared" si="25"/>
        <v>0.23948330126414411</v>
      </c>
      <c r="P1616" s="19">
        <v>0.39651632633698214</v>
      </c>
      <c r="R1616" s="50"/>
      <c r="S1616" s="17"/>
    </row>
    <row r="1617" spans="2:19" x14ac:dyDescent="0.2">
      <c r="B1617" s="3">
        <v>1610</v>
      </c>
      <c r="D1617" s="32" t="s">
        <v>3242</v>
      </c>
      <c r="E1617" s="32"/>
      <c r="F1617" s="3" t="s">
        <v>3243</v>
      </c>
      <c r="G1617" s="4"/>
      <c r="H1617" s="21">
        <v>3163400.71</v>
      </c>
      <c r="I1617" s="21">
        <v>5812649.3821177296</v>
      </c>
      <c r="J1617" s="4"/>
      <c r="K1617" s="17">
        <v>13225162.793631352</v>
      </c>
      <c r="L1617" s="17">
        <v>13225162.793631352</v>
      </c>
      <c r="N1617" s="18">
        <v>0.23919559701173224</v>
      </c>
      <c r="O1617" s="18">
        <f t="shared" si="25"/>
        <v>0.23919559701173224</v>
      </c>
      <c r="P1617" s="19">
        <v>0.43951439183167113</v>
      </c>
      <c r="R1617" s="50"/>
      <c r="S1617" s="17"/>
    </row>
    <row r="1618" spans="2:19" x14ac:dyDescent="0.2">
      <c r="B1618" s="3">
        <v>1611</v>
      </c>
      <c r="D1618" s="32" t="s">
        <v>3517</v>
      </c>
      <c r="E1618" s="32"/>
      <c r="F1618" s="3" t="s">
        <v>3518</v>
      </c>
      <c r="G1618" s="4"/>
      <c r="H1618" s="21">
        <v>1206398.3500000001</v>
      </c>
      <c r="I1618" s="21">
        <v>1760365.8174295297</v>
      </c>
      <c r="J1618" s="4"/>
      <c r="K1618" s="17">
        <v>5045497.1904988997</v>
      </c>
      <c r="L1618" s="17">
        <v>5045497.1904988997</v>
      </c>
      <c r="N1618" s="18">
        <v>0.23910395833174791</v>
      </c>
      <c r="O1618" s="18">
        <f t="shared" si="25"/>
        <v>0.23910395833174791</v>
      </c>
      <c r="P1618" s="19">
        <v>0.34889838423544228</v>
      </c>
      <c r="R1618" s="50"/>
      <c r="S1618" s="17"/>
    </row>
    <row r="1619" spans="2:19" x14ac:dyDescent="0.2">
      <c r="B1619" s="3">
        <v>1612</v>
      </c>
      <c r="D1619" s="32" t="s">
        <v>2003</v>
      </c>
      <c r="E1619" s="32"/>
      <c r="F1619" s="3" t="s">
        <v>2004</v>
      </c>
      <c r="G1619" s="4"/>
      <c r="H1619" s="21">
        <v>1516592.45</v>
      </c>
      <c r="I1619" s="21">
        <v>2564150.2877162872</v>
      </c>
      <c r="J1619" s="4"/>
      <c r="K1619" s="17">
        <v>6344638.598513199</v>
      </c>
      <c r="L1619" s="17">
        <v>6344638.598513199</v>
      </c>
      <c r="N1619" s="18">
        <v>0.2390352778100549</v>
      </c>
      <c r="O1619" s="18">
        <f t="shared" si="25"/>
        <v>0.2390352778100549</v>
      </c>
      <c r="P1619" s="19">
        <v>0.40414442019080005</v>
      </c>
      <c r="R1619" s="50"/>
      <c r="S1619" s="17"/>
    </row>
    <row r="1620" spans="2:19" x14ac:dyDescent="0.2">
      <c r="B1620" s="3">
        <v>1613</v>
      </c>
      <c r="D1620" s="32" t="s">
        <v>404</v>
      </c>
      <c r="E1620" s="32"/>
      <c r="F1620" s="3" t="s">
        <v>405</v>
      </c>
      <c r="G1620" s="4"/>
      <c r="H1620" s="21">
        <v>444894.12999999995</v>
      </c>
      <c r="I1620" s="21">
        <v>553352.15131217986</v>
      </c>
      <c r="J1620" s="4"/>
      <c r="K1620" s="17">
        <v>1862554.8828342804</v>
      </c>
      <c r="L1620" s="17">
        <v>1862554.8828342804</v>
      </c>
      <c r="N1620" s="18">
        <v>0.23886229291831509</v>
      </c>
      <c r="O1620" s="18">
        <f t="shared" si="25"/>
        <v>0.23886229291831509</v>
      </c>
      <c r="P1620" s="19">
        <v>0.29709307167911997</v>
      </c>
      <c r="R1620" s="50"/>
      <c r="S1620" s="17"/>
    </row>
    <row r="1621" spans="2:19" x14ac:dyDescent="0.2">
      <c r="B1621" s="3">
        <v>1614</v>
      </c>
      <c r="D1621" s="32" t="s">
        <v>1572</v>
      </c>
      <c r="E1621" s="32"/>
      <c r="F1621" s="3" t="s">
        <v>1573</v>
      </c>
      <c r="H1621" s="21">
        <v>917270.26</v>
      </c>
      <c r="I1621" s="21">
        <v>1239029.2533015942</v>
      </c>
      <c r="K1621" s="17">
        <v>3855326.747361151</v>
      </c>
      <c r="L1621" s="17">
        <v>3855326.747361151</v>
      </c>
      <c r="N1621" s="18">
        <v>0.23792283251422008</v>
      </c>
      <c r="O1621" s="18">
        <f t="shared" si="25"/>
        <v>0.23792283251422008</v>
      </c>
      <c r="P1621" s="19">
        <v>0.32138112655423318</v>
      </c>
      <c r="R1621" s="50"/>
      <c r="S1621" s="17"/>
    </row>
    <row r="1622" spans="2:19" x14ac:dyDescent="0.2">
      <c r="B1622" s="3">
        <v>1615</v>
      </c>
      <c r="D1622" s="32" t="s">
        <v>243</v>
      </c>
      <c r="E1622" s="32"/>
      <c r="F1622" s="3" t="s">
        <v>244</v>
      </c>
      <c r="H1622" s="21">
        <v>779611.68</v>
      </c>
      <c r="I1622" s="21">
        <v>1722836.3616604237</v>
      </c>
      <c r="K1622" s="17">
        <v>3277290.7686979859</v>
      </c>
      <c r="L1622" s="17">
        <v>3277290.7686979859</v>
      </c>
      <c r="N1622" s="18">
        <v>0.23788297561089675</v>
      </c>
      <c r="O1622" s="18">
        <f t="shared" si="25"/>
        <v>0.23788297561089675</v>
      </c>
      <c r="P1622" s="19">
        <v>0.52568919978524764</v>
      </c>
      <c r="R1622" s="50"/>
      <c r="S1622" s="17"/>
    </row>
    <row r="1623" spans="2:19" x14ac:dyDescent="0.2">
      <c r="B1623" s="3">
        <v>1616</v>
      </c>
      <c r="D1623" s="32" t="s">
        <v>416</v>
      </c>
      <c r="E1623" s="32"/>
      <c r="F1623" s="3" t="s">
        <v>417</v>
      </c>
      <c r="G1623" s="4"/>
      <c r="H1623" s="21">
        <v>253218.11</v>
      </c>
      <c r="I1623" s="21">
        <v>331387.12599071657</v>
      </c>
      <c r="J1623" s="4"/>
      <c r="K1623" s="17">
        <v>1065752.3066042652</v>
      </c>
      <c r="L1623" s="17">
        <v>1065752.3066042652</v>
      </c>
      <c r="N1623" s="18">
        <v>0.2375956480983952</v>
      </c>
      <c r="O1623" s="18">
        <f t="shared" si="25"/>
        <v>0.2375956480983952</v>
      </c>
      <c r="P1623" s="19">
        <v>0.31094197398135881</v>
      </c>
      <c r="R1623" s="50"/>
      <c r="S1623" s="17"/>
    </row>
    <row r="1624" spans="2:19" x14ac:dyDescent="0.2">
      <c r="B1624" s="3">
        <v>1617</v>
      </c>
      <c r="D1624" s="32" t="s">
        <v>2334</v>
      </c>
      <c r="E1624" s="32"/>
      <c r="F1624" s="3" t="s">
        <v>2335</v>
      </c>
      <c r="H1624" s="21">
        <v>1927624.9899999998</v>
      </c>
      <c r="I1624" s="21">
        <v>2960271.1776644038</v>
      </c>
      <c r="K1624" s="17">
        <v>8141357.7045310438</v>
      </c>
      <c r="L1624" s="17">
        <v>8141357.7045310438</v>
      </c>
      <c r="N1624" s="18">
        <v>0.23676947506276341</v>
      </c>
      <c r="O1624" s="18">
        <f t="shared" si="25"/>
        <v>0.23676947506276341</v>
      </c>
      <c r="P1624" s="19">
        <v>0.36360902997995964</v>
      </c>
      <c r="R1624" s="50"/>
      <c r="S1624" s="17"/>
    </row>
    <row r="1625" spans="2:19" x14ac:dyDescent="0.2">
      <c r="B1625" s="3">
        <v>1618</v>
      </c>
      <c r="D1625" s="32" t="s">
        <v>2613</v>
      </c>
      <c r="E1625" s="32"/>
      <c r="F1625" s="3" t="s">
        <v>2614</v>
      </c>
      <c r="H1625" s="21">
        <v>8246283.5099999998</v>
      </c>
      <c r="I1625" s="21">
        <v>14828135.103816822</v>
      </c>
      <c r="K1625" s="17">
        <v>34885705.808835462</v>
      </c>
      <c r="L1625" s="17">
        <v>34885705.808835462</v>
      </c>
      <c r="N1625" s="18">
        <v>0.23638001063207595</v>
      </c>
      <c r="O1625" s="18">
        <f t="shared" si="25"/>
        <v>0.23638001063207595</v>
      </c>
      <c r="P1625" s="19">
        <v>0.42504902108247777</v>
      </c>
      <c r="R1625" s="50"/>
      <c r="S1625" s="17"/>
    </row>
    <row r="1626" spans="2:19" x14ac:dyDescent="0.2">
      <c r="B1626" s="3">
        <v>1619</v>
      </c>
      <c r="D1626" s="32" t="s">
        <v>1323</v>
      </c>
      <c r="E1626" s="32"/>
      <c r="F1626" s="3" t="s">
        <v>1324</v>
      </c>
      <c r="H1626" s="21">
        <v>845018.72000000009</v>
      </c>
      <c r="I1626" s="21">
        <v>1023326.5570156927</v>
      </c>
      <c r="K1626" s="17">
        <v>3574995.3505784995</v>
      </c>
      <c r="L1626" s="17">
        <v>3574995.3505784995</v>
      </c>
      <c r="N1626" s="18">
        <v>0.23636918013425126</v>
      </c>
      <c r="O1626" s="18">
        <f t="shared" si="25"/>
        <v>0.23636918013425126</v>
      </c>
      <c r="P1626" s="19">
        <v>0.28624556304670429</v>
      </c>
      <c r="R1626" s="50"/>
      <c r="S1626" s="17"/>
    </row>
    <row r="1627" spans="2:19" x14ac:dyDescent="0.2">
      <c r="B1627" s="3">
        <v>1620</v>
      </c>
      <c r="D1627" s="32" t="s">
        <v>1468</v>
      </c>
      <c r="E1627" s="32"/>
      <c r="F1627" s="3" t="s">
        <v>1469</v>
      </c>
      <c r="H1627" s="21">
        <v>1112171.03</v>
      </c>
      <c r="I1627" s="21">
        <v>1448715.704188393</v>
      </c>
      <c r="K1627" s="17">
        <v>4708200.3485237733</v>
      </c>
      <c r="L1627" s="17">
        <v>4708200.3485237733</v>
      </c>
      <c r="N1627" s="18">
        <v>0.23621998803613239</v>
      </c>
      <c r="O1627" s="18">
        <f t="shared" si="25"/>
        <v>0.23621998803613239</v>
      </c>
      <c r="P1627" s="19">
        <v>0.307700521844324</v>
      </c>
      <c r="R1627" s="50"/>
      <c r="S1627" s="17"/>
    </row>
    <row r="1628" spans="2:19" x14ac:dyDescent="0.2">
      <c r="B1628" s="3">
        <v>1621</v>
      </c>
      <c r="D1628" s="32" t="s">
        <v>1862</v>
      </c>
      <c r="E1628" s="32"/>
      <c r="F1628" s="3" t="s">
        <v>1863</v>
      </c>
      <c r="H1628" s="21">
        <v>4832551.5199999996</v>
      </c>
      <c r="I1628" s="21">
        <v>9087782.1786539126</v>
      </c>
      <c r="K1628" s="17">
        <v>20486962.847459726</v>
      </c>
      <c r="L1628" s="17">
        <v>20486962.847459726</v>
      </c>
      <c r="N1628" s="18">
        <v>0.23588423310872603</v>
      </c>
      <c r="O1628" s="18">
        <f t="shared" si="25"/>
        <v>0.23588423310872603</v>
      </c>
      <c r="P1628" s="19">
        <v>0.44358855172038086</v>
      </c>
      <c r="R1628" s="50"/>
      <c r="S1628" s="17"/>
    </row>
    <row r="1629" spans="2:19" x14ac:dyDescent="0.2">
      <c r="B1629" s="3">
        <v>1622</v>
      </c>
      <c r="D1629" s="32" t="s">
        <v>2230</v>
      </c>
      <c r="E1629" s="32"/>
      <c r="F1629" s="3" t="s">
        <v>2231</v>
      </c>
      <c r="G1629" s="4"/>
      <c r="H1629" s="21">
        <v>125857.25</v>
      </c>
      <c r="I1629" s="21">
        <v>243775.57574645133</v>
      </c>
      <c r="J1629" s="4"/>
      <c r="K1629" s="17">
        <v>533668.89336513134</v>
      </c>
      <c r="L1629" s="17">
        <v>533668.89336513134</v>
      </c>
      <c r="N1629" s="18">
        <v>0.23583396290233022</v>
      </c>
      <c r="O1629" s="18">
        <f t="shared" si="25"/>
        <v>0.23583396290233022</v>
      </c>
      <c r="P1629" s="19">
        <v>0.45679180251501439</v>
      </c>
      <c r="R1629" s="50"/>
      <c r="S1629" s="17"/>
    </row>
    <row r="1630" spans="2:19" x14ac:dyDescent="0.2">
      <c r="B1630" s="3">
        <v>1623</v>
      </c>
      <c r="D1630" s="32" t="s">
        <v>3193</v>
      </c>
      <c r="E1630" s="32"/>
      <c r="F1630" s="3" t="s">
        <v>3194</v>
      </c>
      <c r="H1630" s="21">
        <v>562072.62</v>
      </c>
      <c r="I1630" s="21">
        <v>688257.8590375944</v>
      </c>
      <c r="K1630" s="17">
        <v>2384835.4778748523</v>
      </c>
      <c r="L1630" s="17">
        <v>2384835.4778748523</v>
      </c>
      <c r="N1630" s="18">
        <v>0.23568611974058179</v>
      </c>
      <c r="O1630" s="18">
        <f t="shared" si="25"/>
        <v>0.23568611974058179</v>
      </c>
      <c r="P1630" s="19">
        <v>0.28859762672220352</v>
      </c>
      <c r="R1630" s="50"/>
      <c r="S1630" s="17"/>
    </row>
    <row r="1631" spans="2:19" x14ac:dyDescent="0.2">
      <c r="B1631" s="3">
        <v>1624</v>
      </c>
      <c r="D1631" s="32" t="s">
        <v>2398</v>
      </c>
      <c r="E1631" s="32"/>
      <c r="F1631" s="3" t="s">
        <v>2399</v>
      </c>
      <c r="G1631" s="4"/>
      <c r="H1631" s="21">
        <v>752843.87000000011</v>
      </c>
      <c r="I1631" s="21">
        <v>1136247.6954592362</v>
      </c>
      <c r="J1631" s="4"/>
      <c r="K1631" s="17">
        <v>3202679.9190339823</v>
      </c>
      <c r="L1631" s="17">
        <v>3202679.9190339823</v>
      </c>
      <c r="N1631" s="18">
        <v>0.23506684683840615</v>
      </c>
      <c r="O1631" s="18">
        <f t="shared" si="25"/>
        <v>0.23506684683840615</v>
      </c>
      <c r="P1631" s="19">
        <v>0.35478028531866529</v>
      </c>
      <c r="R1631" s="50"/>
      <c r="S1631" s="17"/>
    </row>
    <row r="1632" spans="2:19" x14ac:dyDescent="0.2">
      <c r="B1632" s="3">
        <v>1625</v>
      </c>
      <c r="D1632" s="32" t="s">
        <v>3073</v>
      </c>
      <c r="E1632" s="32"/>
      <c r="F1632" s="3" t="s">
        <v>3074</v>
      </c>
      <c r="H1632" s="21">
        <v>1190911.5</v>
      </c>
      <c r="I1632" s="21">
        <v>1963886.0571166622</v>
      </c>
      <c r="K1632" s="17">
        <v>5069660.2144210311</v>
      </c>
      <c r="L1632" s="17">
        <v>5069660.2144210311</v>
      </c>
      <c r="N1632" s="18">
        <v>0.23490953034926529</v>
      </c>
      <c r="O1632" s="18">
        <f t="shared" si="25"/>
        <v>0.23490953034926529</v>
      </c>
      <c r="P1632" s="19">
        <v>0.38738021367393422</v>
      </c>
      <c r="R1632" s="50"/>
      <c r="S1632" s="17"/>
    </row>
    <row r="1633" spans="2:19" x14ac:dyDescent="0.2">
      <c r="B1633" s="3">
        <v>1626</v>
      </c>
      <c r="D1633" s="32" t="s">
        <v>369</v>
      </c>
      <c r="E1633" s="32"/>
      <c r="F1633" s="3" t="s">
        <v>370</v>
      </c>
      <c r="G1633" s="4"/>
      <c r="H1633" s="21">
        <v>216160.97999999998</v>
      </c>
      <c r="I1633" s="21">
        <v>315785.07147179823</v>
      </c>
      <c r="J1633" s="4"/>
      <c r="K1633" s="17">
        <v>922507.19858223072</v>
      </c>
      <c r="L1633" s="17">
        <v>922507.19858223072</v>
      </c>
      <c r="N1633" s="18">
        <v>0.23431901705722219</v>
      </c>
      <c r="O1633" s="18">
        <f t="shared" si="25"/>
        <v>0.23431901705722219</v>
      </c>
      <c r="P1633" s="19">
        <v>0.34231176944431146</v>
      </c>
      <c r="R1633" s="50"/>
      <c r="S1633" s="17"/>
    </row>
    <row r="1634" spans="2:19" x14ac:dyDescent="0.2">
      <c r="B1634" s="3">
        <v>1627</v>
      </c>
      <c r="D1634" s="32" t="s">
        <v>3237</v>
      </c>
      <c r="E1634" s="32"/>
      <c r="F1634" s="3" t="s">
        <v>3238</v>
      </c>
      <c r="H1634" s="21">
        <v>1374832.4400000002</v>
      </c>
      <c r="I1634" s="21">
        <v>1881787.543878919</v>
      </c>
      <c r="K1634" s="17">
        <v>5885373.6831736816</v>
      </c>
      <c r="L1634" s="17">
        <v>5885373.6831736816</v>
      </c>
      <c r="N1634" s="18">
        <v>0.23360155429563534</v>
      </c>
      <c r="O1634" s="18">
        <f t="shared" si="25"/>
        <v>0.23360155429563534</v>
      </c>
      <c r="P1634" s="19">
        <v>0.31973968777190159</v>
      </c>
      <c r="R1634" s="50"/>
      <c r="S1634" s="17"/>
    </row>
    <row r="1635" spans="2:19" x14ac:dyDescent="0.2">
      <c r="B1635" s="3">
        <v>1628</v>
      </c>
      <c r="D1635" s="32" t="s">
        <v>2320</v>
      </c>
      <c r="E1635" s="32"/>
      <c r="F1635" s="3" t="s">
        <v>2321</v>
      </c>
      <c r="G1635" s="4"/>
      <c r="H1635" s="21">
        <v>2346534.9400000004</v>
      </c>
      <c r="I1635" s="21">
        <v>4493376.7982971929</v>
      </c>
      <c r="J1635" s="4"/>
      <c r="K1635" s="17">
        <v>10046644.920508143</v>
      </c>
      <c r="L1635" s="17">
        <v>10046644.920508143</v>
      </c>
      <c r="N1635" s="18">
        <v>0.23356403640881504</v>
      </c>
      <c r="O1635" s="18">
        <f t="shared" si="25"/>
        <v>0.23356403640881504</v>
      </c>
      <c r="P1635" s="19">
        <v>0.44725147886185329</v>
      </c>
      <c r="R1635" s="50"/>
      <c r="S1635" s="17"/>
    </row>
    <row r="1636" spans="2:19" x14ac:dyDescent="0.2">
      <c r="B1636" s="3">
        <v>1629</v>
      </c>
      <c r="D1636" s="32" t="s">
        <v>2310</v>
      </c>
      <c r="E1636" s="32"/>
      <c r="F1636" s="3" t="s">
        <v>2311</v>
      </c>
      <c r="H1636" s="21">
        <v>376662.98000000004</v>
      </c>
      <c r="I1636" s="21">
        <v>443550.1515513609</v>
      </c>
      <c r="K1636" s="17">
        <v>1614936.3035081988</v>
      </c>
      <c r="L1636" s="17">
        <v>1614936.3035081988</v>
      </c>
      <c r="N1636" s="18">
        <v>0.23323705039124953</v>
      </c>
      <c r="O1636" s="18">
        <f t="shared" si="25"/>
        <v>0.23323705039124953</v>
      </c>
      <c r="P1636" s="19">
        <v>0.27465488922864451</v>
      </c>
      <c r="R1636" s="50"/>
      <c r="S1636" s="17"/>
    </row>
    <row r="1637" spans="2:19" x14ac:dyDescent="0.2">
      <c r="B1637" s="3">
        <v>1630</v>
      </c>
      <c r="D1637" s="32" t="s">
        <v>2996</v>
      </c>
      <c r="E1637" s="32"/>
      <c r="F1637" s="3" t="s">
        <v>2997</v>
      </c>
      <c r="H1637" s="21">
        <v>342758.35</v>
      </c>
      <c r="I1637" s="21">
        <v>632257.9866219149</v>
      </c>
      <c r="K1637" s="17">
        <v>1470858.8803589842</v>
      </c>
      <c r="L1637" s="17">
        <v>1470858.8803589842</v>
      </c>
      <c r="N1637" s="18">
        <v>0.23303279096111851</v>
      </c>
      <c r="O1637" s="18">
        <f t="shared" si="25"/>
        <v>0.23303279096111851</v>
      </c>
      <c r="P1637" s="19">
        <v>0.42985632072847335</v>
      </c>
      <c r="R1637" s="50"/>
      <c r="S1637" s="17"/>
    </row>
    <row r="1638" spans="2:19" x14ac:dyDescent="0.2">
      <c r="B1638" s="3">
        <v>1631</v>
      </c>
      <c r="D1638" s="32" t="s">
        <v>1317</v>
      </c>
      <c r="E1638" s="32"/>
      <c r="F1638" s="3" t="s">
        <v>1318</v>
      </c>
      <c r="G1638" s="4"/>
      <c r="H1638" s="21">
        <v>1299837.45</v>
      </c>
      <c r="I1638" s="21">
        <v>2058982.0130232759</v>
      </c>
      <c r="J1638" s="4"/>
      <c r="K1638" s="17">
        <v>5580060.4682959188</v>
      </c>
      <c r="L1638" s="17">
        <v>5580060.4682959188</v>
      </c>
      <c r="N1638" s="18">
        <v>0.23294325525417722</v>
      </c>
      <c r="O1638" s="18">
        <f t="shared" si="25"/>
        <v>0.23294325525417722</v>
      </c>
      <c r="P1638" s="19">
        <v>0.36898919370529032</v>
      </c>
      <c r="R1638" s="50"/>
      <c r="S1638" s="17"/>
    </row>
    <row r="1639" spans="2:19" x14ac:dyDescent="0.2">
      <c r="B1639" s="3">
        <v>1632</v>
      </c>
      <c r="D1639" s="32" t="s">
        <v>1758</v>
      </c>
      <c r="E1639" s="32"/>
      <c r="F1639" s="3" t="s">
        <v>1759</v>
      </c>
      <c r="G1639" s="4"/>
      <c r="H1639" s="21">
        <v>748447.01000000013</v>
      </c>
      <c r="I1639" s="21">
        <v>1409902.0329973535</v>
      </c>
      <c r="J1639" s="4"/>
      <c r="K1639" s="17">
        <v>3215667.1617715014</v>
      </c>
      <c r="L1639" s="17">
        <v>3215667.1617715014</v>
      </c>
      <c r="N1639" s="18">
        <v>0.23275014867760221</v>
      </c>
      <c r="O1639" s="18">
        <f t="shared" si="25"/>
        <v>0.23275014867760221</v>
      </c>
      <c r="P1639" s="19">
        <v>0.43844775036376671</v>
      </c>
      <c r="R1639" s="50"/>
      <c r="S1639" s="17"/>
    </row>
    <row r="1640" spans="2:19" x14ac:dyDescent="0.2">
      <c r="B1640" s="3">
        <v>1633</v>
      </c>
      <c r="D1640" s="32" t="s">
        <v>2902</v>
      </c>
      <c r="E1640" s="32"/>
      <c r="F1640" s="3" t="s">
        <v>2903</v>
      </c>
      <c r="H1640" s="21">
        <v>490160.37</v>
      </c>
      <c r="I1640" s="21">
        <v>855483.2482200329</v>
      </c>
      <c r="K1640" s="17">
        <v>2110450.7122090114</v>
      </c>
      <c r="L1640" s="17">
        <v>2269150</v>
      </c>
      <c r="N1640" s="18">
        <v>0.23225388167769553</v>
      </c>
      <c r="O1640" s="18">
        <f t="shared" si="25"/>
        <v>0.21601056342683383</v>
      </c>
      <c r="P1640" s="19">
        <v>0.40535571064087894</v>
      </c>
      <c r="R1640" s="50"/>
      <c r="S1640" s="17"/>
    </row>
    <row r="1641" spans="2:19" x14ac:dyDescent="0.2">
      <c r="B1641" s="3">
        <v>1634</v>
      </c>
      <c r="D1641" s="32" t="s">
        <v>3319</v>
      </c>
      <c r="E1641" s="32"/>
      <c r="F1641" s="3" t="s">
        <v>3320</v>
      </c>
      <c r="H1641" s="21">
        <v>443716.38</v>
      </c>
      <c r="I1641" s="21">
        <v>613811.99227553303</v>
      </c>
      <c r="K1641" s="17">
        <v>1922758.3606696713</v>
      </c>
      <c r="L1641" s="17">
        <v>1922758.3606696713</v>
      </c>
      <c r="N1641" s="18">
        <v>0.23077074533976252</v>
      </c>
      <c r="O1641" s="18">
        <f t="shared" si="25"/>
        <v>0.23077074533976252</v>
      </c>
      <c r="P1641" s="19">
        <v>0.3192351180632757</v>
      </c>
      <c r="R1641" s="50"/>
      <c r="S1641" s="17"/>
    </row>
    <row r="1642" spans="2:19" x14ac:dyDescent="0.2">
      <c r="B1642" s="3">
        <v>1635</v>
      </c>
      <c r="D1642" s="32" t="s">
        <v>3525</v>
      </c>
      <c r="E1642" s="32"/>
      <c r="F1642" s="3" t="s">
        <v>3526</v>
      </c>
      <c r="G1642" s="4"/>
      <c r="H1642" s="21">
        <v>338360.38</v>
      </c>
      <c r="I1642" s="21">
        <v>558577.18408661778</v>
      </c>
      <c r="J1642" s="4"/>
      <c r="K1642" s="17">
        <v>1476516.6037750388</v>
      </c>
      <c r="L1642" s="17">
        <v>1476516.6037750388</v>
      </c>
      <c r="N1642" s="18">
        <v>0.22916124284339737</v>
      </c>
      <c r="O1642" s="18">
        <f t="shared" si="25"/>
        <v>0.22916124284339737</v>
      </c>
      <c r="P1642" s="19">
        <v>0.37830741805306656</v>
      </c>
      <c r="R1642" s="50"/>
      <c r="S1642" s="17"/>
    </row>
    <row r="1643" spans="2:19" x14ac:dyDescent="0.2">
      <c r="B1643" s="3">
        <v>1636</v>
      </c>
      <c r="D1643" s="32" t="s">
        <v>2648</v>
      </c>
      <c r="E1643" s="32"/>
      <c r="F1643" s="3" t="s">
        <v>2649</v>
      </c>
      <c r="H1643" s="21">
        <v>307003.98</v>
      </c>
      <c r="I1643" s="21">
        <v>551998.07946358866</v>
      </c>
      <c r="K1643" s="17">
        <v>1342355.9672769008</v>
      </c>
      <c r="L1643" s="17">
        <v>1342355.9672769008</v>
      </c>
      <c r="N1643" s="18">
        <v>0.22870534156657962</v>
      </c>
      <c r="O1643" s="18">
        <f t="shared" si="25"/>
        <v>0.22870534156657962</v>
      </c>
      <c r="P1643" s="19">
        <v>0.41121587188484005</v>
      </c>
      <c r="R1643" s="50"/>
      <c r="S1643" s="17"/>
    </row>
    <row r="1644" spans="2:19" x14ac:dyDescent="0.2">
      <c r="B1644" s="3">
        <v>1637</v>
      </c>
      <c r="D1644" s="32" t="s">
        <v>3149</v>
      </c>
      <c r="E1644" s="32"/>
      <c r="F1644" s="3" t="s">
        <v>3150</v>
      </c>
      <c r="G1644" s="4"/>
      <c r="H1644" s="21">
        <v>836730.67999999993</v>
      </c>
      <c r="I1644" s="21">
        <v>1254751.9975396064</v>
      </c>
      <c r="J1644" s="4"/>
      <c r="K1644" s="17">
        <v>3665607.4180096332</v>
      </c>
      <c r="L1644" s="17">
        <v>3665610</v>
      </c>
      <c r="N1644" s="18">
        <v>0.22826521898908952</v>
      </c>
      <c r="O1644" s="18">
        <f t="shared" si="25"/>
        <v>0.22826505820313669</v>
      </c>
      <c r="P1644" s="19">
        <v>0.34230397706389321</v>
      </c>
      <c r="R1644" s="50"/>
      <c r="S1644" s="17"/>
    </row>
    <row r="1645" spans="2:19" x14ac:dyDescent="0.2">
      <c r="B1645" s="3">
        <v>1638</v>
      </c>
      <c r="D1645" s="32" t="s">
        <v>376</v>
      </c>
      <c r="E1645" s="32"/>
      <c r="F1645" s="3" t="s">
        <v>377</v>
      </c>
      <c r="G1645" s="4"/>
      <c r="H1645" s="21">
        <v>224527.12</v>
      </c>
      <c r="I1645" s="21">
        <v>432575.14358452172</v>
      </c>
      <c r="J1645" s="4"/>
      <c r="K1645" s="17">
        <v>984476.24483024713</v>
      </c>
      <c r="L1645" s="17">
        <v>984476.24483024713</v>
      </c>
      <c r="N1645" s="18">
        <v>0.22806758535724253</v>
      </c>
      <c r="O1645" s="18">
        <f t="shared" si="25"/>
        <v>0.22806758535724253</v>
      </c>
      <c r="P1645" s="19">
        <v>0.43939622297246039</v>
      </c>
      <c r="R1645" s="50"/>
      <c r="S1645" s="17"/>
    </row>
    <row r="1646" spans="2:19" x14ac:dyDescent="0.2">
      <c r="B1646" s="3">
        <v>1639</v>
      </c>
      <c r="D1646" s="32" t="s">
        <v>44</v>
      </c>
      <c r="E1646" s="32"/>
      <c r="F1646" s="3" t="s">
        <v>45</v>
      </c>
      <c r="H1646" s="21">
        <v>120672.2</v>
      </c>
      <c r="I1646" s="21">
        <v>237791.87511019176</v>
      </c>
      <c r="K1646" s="17">
        <v>529392.11159832252</v>
      </c>
      <c r="L1646" s="17">
        <v>529390</v>
      </c>
      <c r="N1646" s="18">
        <v>0.22794483966840878</v>
      </c>
      <c r="O1646" s="18">
        <f t="shared" si="25"/>
        <v>0.22794574888078731</v>
      </c>
      <c r="P1646" s="19">
        <v>0.44917910543143291</v>
      </c>
      <c r="R1646" s="50"/>
      <c r="S1646" s="17"/>
    </row>
    <row r="1647" spans="2:19" x14ac:dyDescent="0.2">
      <c r="B1647" s="3">
        <v>1640</v>
      </c>
      <c r="D1647" s="32" t="s">
        <v>727</v>
      </c>
      <c r="E1647" s="32"/>
      <c r="F1647" s="3" t="s">
        <v>728</v>
      </c>
      <c r="G1647" s="4"/>
      <c r="H1647" s="21">
        <v>719338.22</v>
      </c>
      <c r="I1647" s="21">
        <v>990742.64915896219</v>
      </c>
      <c r="J1647" s="4"/>
      <c r="K1647" s="17">
        <v>3158871.4924565828</v>
      </c>
      <c r="L1647" s="17">
        <v>5796730</v>
      </c>
      <c r="N1647" s="18">
        <v>0.22772000118326655</v>
      </c>
      <c r="O1647" s="18">
        <f t="shared" si="25"/>
        <v>0.12409379425986719</v>
      </c>
      <c r="P1647" s="19">
        <v>0.31363816208568968</v>
      </c>
      <c r="R1647" s="50"/>
      <c r="S1647" s="17"/>
    </row>
    <row r="1648" spans="2:19" x14ac:dyDescent="0.2">
      <c r="B1648" s="3">
        <v>1641</v>
      </c>
      <c r="D1648" s="32" t="s">
        <v>1512</v>
      </c>
      <c r="E1648" s="32"/>
      <c r="F1648" s="3" t="s">
        <v>1513</v>
      </c>
      <c r="G1648" s="4"/>
      <c r="H1648" s="21">
        <v>18088053.240000002</v>
      </c>
      <c r="I1648" s="21">
        <v>27208307.248255722</v>
      </c>
      <c r="J1648" s="4"/>
      <c r="K1648" s="17">
        <v>79441352.395518199</v>
      </c>
      <c r="L1648" s="17">
        <v>79441350</v>
      </c>
      <c r="N1648" s="18">
        <v>0.22769065095901447</v>
      </c>
      <c r="O1648" s="18">
        <f t="shared" si="25"/>
        <v>0.2276906578249237</v>
      </c>
      <c r="P1648" s="19">
        <v>0.34249551937122763</v>
      </c>
      <c r="R1648" s="50"/>
      <c r="S1648" s="17"/>
    </row>
    <row r="1649" spans="2:19" x14ac:dyDescent="0.2">
      <c r="B1649" s="3">
        <v>1642</v>
      </c>
      <c r="D1649" s="32" t="s">
        <v>430</v>
      </c>
      <c r="E1649" s="32"/>
      <c r="F1649" s="3" t="s">
        <v>431</v>
      </c>
      <c r="H1649" s="21">
        <v>198000.63</v>
      </c>
      <c r="I1649" s="21">
        <v>368877.38963146153</v>
      </c>
      <c r="K1649" s="17">
        <v>869824.42069806764</v>
      </c>
      <c r="L1649" s="17">
        <v>869824.42069806764</v>
      </c>
      <c r="N1649" s="18">
        <v>0.22763287082822631</v>
      </c>
      <c r="O1649" s="18">
        <f t="shared" si="25"/>
        <v>0.22763287082822631</v>
      </c>
      <c r="P1649" s="19">
        <v>0.42408258592627607</v>
      </c>
      <c r="R1649" s="50"/>
      <c r="S1649" s="17"/>
    </row>
    <row r="1650" spans="2:19" x14ac:dyDescent="0.2">
      <c r="B1650" s="3">
        <v>1643</v>
      </c>
      <c r="D1650" s="32" t="s">
        <v>3180</v>
      </c>
      <c r="E1650" s="32"/>
      <c r="F1650" s="3" t="s">
        <v>3181</v>
      </c>
      <c r="G1650" s="4"/>
      <c r="H1650" s="21">
        <v>1353660.05</v>
      </c>
      <c r="I1650" s="21">
        <v>1913900.7163786953</v>
      </c>
      <c r="J1650" s="4"/>
      <c r="K1650" s="17">
        <v>5958551.0855400683</v>
      </c>
      <c r="L1650" s="17">
        <v>5958551.0855400683</v>
      </c>
      <c r="N1650" s="18">
        <v>0.22717939824079023</v>
      </c>
      <c r="O1650" s="18">
        <f t="shared" si="25"/>
        <v>0.22717939824079023</v>
      </c>
      <c r="P1650" s="19">
        <v>0.32120236763988813</v>
      </c>
      <c r="R1650" s="50"/>
      <c r="S1650" s="17"/>
    </row>
    <row r="1651" spans="2:19" x14ac:dyDescent="0.2">
      <c r="B1651" s="3">
        <v>1644</v>
      </c>
      <c r="D1651" s="32" t="s">
        <v>446</v>
      </c>
      <c r="E1651" s="32"/>
      <c r="F1651" s="3" t="s">
        <v>447</v>
      </c>
      <c r="G1651" s="4"/>
      <c r="H1651" s="21">
        <v>491736.24</v>
      </c>
      <c r="I1651" s="21">
        <v>723908.97974562342</v>
      </c>
      <c r="J1651" s="4"/>
      <c r="K1651" s="17">
        <v>2168245.4179157624</v>
      </c>
      <c r="L1651" s="17">
        <v>2168245.4179157624</v>
      </c>
      <c r="N1651" s="18">
        <v>0.22678993620227922</v>
      </c>
      <c r="O1651" s="18">
        <f t="shared" si="25"/>
        <v>0.22678993620227922</v>
      </c>
      <c r="P1651" s="19">
        <v>0.33386856200138304</v>
      </c>
      <c r="R1651" s="50"/>
      <c r="S1651" s="17"/>
    </row>
    <row r="1652" spans="2:19" x14ac:dyDescent="0.2">
      <c r="B1652" s="3">
        <v>1645</v>
      </c>
      <c r="D1652" s="32" t="s">
        <v>1351</v>
      </c>
      <c r="E1652" s="32"/>
      <c r="F1652" s="3" t="s">
        <v>1352</v>
      </c>
      <c r="H1652" s="21">
        <v>296721.18</v>
      </c>
      <c r="I1652" s="21">
        <v>463096.64207279898</v>
      </c>
      <c r="K1652" s="17">
        <v>1310448.9967202274</v>
      </c>
      <c r="L1652" s="17">
        <v>1310448.9967202274</v>
      </c>
      <c r="N1652" s="18">
        <v>0.22642711066407728</v>
      </c>
      <c r="O1652" s="18">
        <f t="shared" si="25"/>
        <v>0.22642711066407728</v>
      </c>
      <c r="P1652" s="19">
        <v>0.35338776498118624</v>
      </c>
      <c r="R1652" s="50"/>
      <c r="S1652" s="17"/>
    </row>
    <row r="1653" spans="2:19" x14ac:dyDescent="0.2">
      <c r="B1653" s="3">
        <v>1646</v>
      </c>
      <c r="D1653" s="32" t="s">
        <v>492</v>
      </c>
      <c r="E1653" s="32"/>
      <c r="F1653" s="3" t="s">
        <v>493</v>
      </c>
      <c r="H1653" s="21">
        <v>9758254.4100000001</v>
      </c>
      <c r="I1653" s="21">
        <v>15333656.627123814</v>
      </c>
      <c r="K1653" s="17">
        <v>43101435.075713173</v>
      </c>
      <c r="L1653" s="17">
        <v>43101435.075713173</v>
      </c>
      <c r="N1653" s="18">
        <v>0.22640207670251306</v>
      </c>
      <c r="O1653" s="18">
        <f t="shared" si="25"/>
        <v>0.22640207670251306</v>
      </c>
      <c r="P1653" s="19">
        <v>0.35575744984333557</v>
      </c>
      <c r="R1653" s="50"/>
      <c r="S1653" s="17"/>
    </row>
    <row r="1654" spans="2:19" x14ac:dyDescent="0.2">
      <c r="B1654" s="3">
        <v>1647</v>
      </c>
      <c r="D1654" s="32" t="s">
        <v>1552</v>
      </c>
      <c r="E1654" s="32"/>
      <c r="F1654" s="3" t="s">
        <v>1553</v>
      </c>
      <c r="H1654" s="21">
        <v>2954922.8400000003</v>
      </c>
      <c r="I1654" s="21">
        <v>4797629.2284541037</v>
      </c>
      <c r="K1654" s="17">
        <v>13058315.700970048</v>
      </c>
      <c r="L1654" s="17">
        <v>13058315.700970048</v>
      </c>
      <c r="N1654" s="18">
        <v>0.22628667491784499</v>
      </c>
      <c r="O1654" s="18">
        <f t="shared" si="25"/>
        <v>0.22628667491784499</v>
      </c>
      <c r="P1654" s="19">
        <v>0.3674003093750986</v>
      </c>
      <c r="R1654" s="50"/>
      <c r="S1654" s="17"/>
    </row>
    <row r="1655" spans="2:19" x14ac:dyDescent="0.2">
      <c r="B1655" s="3">
        <v>1648</v>
      </c>
      <c r="D1655" s="32" t="s">
        <v>2669</v>
      </c>
      <c r="E1655" s="32"/>
      <c r="F1655" s="3" t="s">
        <v>2670</v>
      </c>
      <c r="G1655" s="4"/>
      <c r="H1655" s="21">
        <v>197258.37</v>
      </c>
      <c r="I1655" s="21">
        <v>332806.51780270197</v>
      </c>
      <c r="J1655" s="4"/>
      <c r="K1655" s="17">
        <v>871891.79644929874</v>
      </c>
      <c r="L1655" s="17">
        <v>871891.79644929874</v>
      </c>
      <c r="N1655" s="18">
        <v>0.22624180064925148</v>
      </c>
      <c r="O1655" s="18">
        <f t="shared" si="25"/>
        <v>0.22624180064925148</v>
      </c>
      <c r="P1655" s="19">
        <v>0.38170621533317167</v>
      </c>
      <c r="R1655" s="50"/>
      <c r="S1655" s="17"/>
    </row>
    <row r="1656" spans="2:19" x14ac:dyDescent="0.2">
      <c r="B1656" s="3">
        <v>1649</v>
      </c>
      <c r="D1656" s="32" t="s">
        <v>1698</v>
      </c>
      <c r="E1656" s="32"/>
      <c r="F1656" s="3" t="s">
        <v>1699</v>
      </c>
      <c r="G1656" s="4"/>
      <c r="H1656" s="21">
        <v>315863.36</v>
      </c>
      <c r="I1656" s="21">
        <v>538524.11131495994</v>
      </c>
      <c r="J1656" s="4"/>
      <c r="K1656" s="17">
        <v>1399645.3832355749</v>
      </c>
      <c r="L1656" s="17">
        <v>1399645.3832355749</v>
      </c>
      <c r="N1656" s="18">
        <v>0.22567384837851953</v>
      </c>
      <c r="O1656" s="18">
        <f t="shared" si="25"/>
        <v>0.22567384837851953</v>
      </c>
      <c r="P1656" s="19">
        <v>0.38475753770576387</v>
      </c>
      <c r="R1656" s="50"/>
      <c r="S1656" s="17"/>
    </row>
    <row r="1657" spans="2:19" x14ac:dyDescent="0.2">
      <c r="B1657" s="3">
        <v>1650</v>
      </c>
      <c r="D1657" s="32" t="s">
        <v>3199</v>
      </c>
      <c r="E1657" s="32"/>
      <c r="F1657" s="3" t="s">
        <v>3200</v>
      </c>
      <c r="G1657" s="4"/>
      <c r="H1657" s="21">
        <v>3246849.34</v>
      </c>
      <c r="I1657" s="21">
        <v>5346778.931661075</v>
      </c>
      <c r="J1657" s="4"/>
      <c r="K1657" s="17">
        <v>14389183.64737569</v>
      </c>
      <c r="L1657" s="17">
        <v>14389183.64737569</v>
      </c>
      <c r="N1657" s="18">
        <v>0.2256451387075154</v>
      </c>
      <c r="O1657" s="18">
        <f t="shared" si="25"/>
        <v>0.2256451387075154</v>
      </c>
      <c r="P1657" s="19">
        <v>0.37158320184732818</v>
      </c>
      <c r="R1657" s="50"/>
      <c r="S1657" s="17"/>
    </row>
    <row r="1658" spans="2:19" x14ac:dyDescent="0.2">
      <c r="B1658" s="3">
        <v>1651</v>
      </c>
      <c r="D1658" s="33" t="s">
        <v>1554</v>
      </c>
      <c r="E1658" s="33"/>
      <c r="F1658" s="11" t="s">
        <v>1555</v>
      </c>
      <c r="G1658" s="9"/>
      <c r="H1658" s="21">
        <v>2571566.41</v>
      </c>
      <c r="I1658" s="21">
        <v>2472892.4386330629</v>
      </c>
      <c r="J1658" s="9"/>
      <c r="K1658" s="22">
        <v>11398545.432708211</v>
      </c>
      <c r="L1658" s="17">
        <v>11398545.432708211</v>
      </c>
      <c r="N1658" s="18">
        <v>0.22560478660907654</v>
      </c>
      <c r="O1658" s="18">
        <f t="shared" si="25"/>
        <v>0.22560478660907654</v>
      </c>
      <c r="P1658" s="19">
        <v>0.21694807054390283</v>
      </c>
      <c r="R1658" s="50"/>
      <c r="S1658" s="17"/>
    </row>
    <row r="1659" spans="2:19" x14ac:dyDescent="0.2">
      <c r="B1659" s="3">
        <v>1652</v>
      </c>
      <c r="D1659" s="32" t="s">
        <v>2979</v>
      </c>
      <c r="E1659" s="32"/>
      <c r="F1659" s="3" t="s">
        <v>2980</v>
      </c>
      <c r="G1659" s="4"/>
      <c r="H1659" s="21">
        <v>681540.98</v>
      </c>
      <c r="I1659" s="21">
        <v>1134238.6843876995</v>
      </c>
      <c r="J1659" s="4"/>
      <c r="K1659" s="17">
        <v>3023720.1955779325</v>
      </c>
      <c r="L1659" s="17">
        <v>14437790</v>
      </c>
      <c r="N1659" s="18">
        <v>0.2253981638237314</v>
      </c>
      <c r="O1659" s="18">
        <f t="shared" si="25"/>
        <v>4.7205353450909038E-2</v>
      </c>
      <c r="P1659" s="19">
        <v>0.37511363850612806</v>
      </c>
      <c r="R1659" s="50"/>
      <c r="S1659" s="17"/>
    </row>
    <row r="1660" spans="2:19" x14ac:dyDescent="0.2">
      <c r="B1660" s="3">
        <v>1653</v>
      </c>
      <c r="D1660" s="32" t="s">
        <v>1603</v>
      </c>
      <c r="E1660" s="32"/>
      <c r="F1660" s="3" t="s">
        <v>1604</v>
      </c>
      <c r="G1660" s="4"/>
      <c r="H1660" s="21">
        <v>297558.53000000003</v>
      </c>
      <c r="I1660" s="21">
        <v>583627.6543217299</v>
      </c>
      <c r="J1660" s="4"/>
      <c r="K1660" s="17">
        <v>1320309.8235033993</v>
      </c>
      <c r="L1660" s="17">
        <v>1320310</v>
      </c>
      <c r="N1660" s="18">
        <v>0.22537023106473458</v>
      </c>
      <c r="O1660" s="18">
        <f t="shared" si="25"/>
        <v>0.22537020093765861</v>
      </c>
      <c r="P1660" s="19">
        <v>0.44203840941900507</v>
      </c>
      <c r="R1660" s="50"/>
      <c r="S1660" s="17"/>
    </row>
    <row r="1661" spans="2:19" x14ac:dyDescent="0.2">
      <c r="B1661" s="3">
        <v>1654</v>
      </c>
      <c r="D1661" s="32" t="s">
        <v>1544</v>
      </c>
      <c r="E1661" s="32"/>
      <c r="F1661" s="3" t="s">
        <v>1545</v>
      </c>
      <c r="H1661" s="21">
        <v>350254.81</v>
      </c>
      <c r="I1661" s="21">
        <v>616554.95372297463</v>
      </c>
      <c r="K1661" s="17">
        <v>1555640.6670044796</v>
      </c>
      <c r="L1661" s="17">
        <v>1555640.6670044796</v>
      </c>
      <c r="N1661" s="18">
        <v>0.22515148737686697</v>
      </c>
      <c r="O1661" s="18">
        <f t="shared" si="25"/>
        <v>0.22515148737686697</v>
      </c>
      <c r="P1661" s="19">
        <v>0.39633507068840296</v>
      </c>
      <c r="R1661" s="50"/>
      <c r="S1661" s="17"/>
    </row>
    <row r="1662" spans="2:19" x14ac:dyDescent="0.2">
      <c r="B1662" s="3">
        <v>1655</v>
      </c>
      <c r="D1662" s="32" t="s">
        <v>3321</v>
      </c>
      <c r="E1662" s="32"/>
      <c r="F1662" s="3" t="s">
        <v>3322</v>
      </c>
      <c r="G1662" s="4"/>
      <c r="H1662" s="21">
        <v>285969.78000000003</v>
      </c>
      <c r="I1662" s="21">
        <v>395215.24648651102</v>
      </c>
      <c r="J1662" s="4"/>
      <c r="K1662" s="17">
        <v>1270514.8829297503</v>
      </c>
      <c r="L1662" s="17">
        <v>1270514.8829297503</v>
      </c>
      <c r="N1662" s="18">
        <v>0.22508180253706794</v>
      </c>
      <c r="O1662" s="18">
        <f t="shared" si="25"/>
        <v>0.22508180253706794</v>
      </c>
      <c r="P1662" s="19">
        <v>0.31106699480384081</v>
      </c>
      <c r="R1662" s="50"/>
      <c r="S1662" s="17"/>
    </row>
    <row r="1663" spans="2:19" x14ac:dyDescent="0.2">
      <c r="B1663" s="3">
        <v>1656</v>
      </c>
      <c r="D1663" s="32" t="s">
        <v>1627</v>
      </c>
      <c r="E1663" s="32"/>
      <c r="F1663" s="3" t="s">
        <v>1628</v>
      </c>
      <c r="G1663" s="4"/>
      <c r="H1663" s="21">
        <v>2577046.25</v>
      </c>
      <c r="I1663" s="21">
        <v>4598160.3552026944</v>
      </c>
      <c r="J1663" s="4"/>
      <c r="K1663" s="17">
        <v>11454408.131089466</v>
      </c>
      <c r="L1663" s="17">
        <v>12482860</v>
      </c>
      <c r="N1663" s="18">
        <v>0.22498292539493167</v>
      </c>
      <c r="O1663" s="18">
        <f t="shared" si="25"/>
        <v>0.20644677982449536</v>
      </c>
      <c r="P1663" s="19">
        <v>0.40143151026043883</v>
      </c>
      <c r="R1663" s="50"/>
      <c r="S1663" s="17"/>
    </row>
    <row r="1664" spans="2:19" x14ac:dyDescent="0.2">
      <c r="B1664" s="3">
        <v>1657</v>
      </c>
      <c r="D1664" s="32" t="s">
        <v>3341</v>
      </c>
      <c r="E1664" s="32"/>
      <c r="F1664" s="3" t="s">
        <v>3342</v>
      </c>
      <c r="G1664" s="4"/>
      <c r="H1664" s="21">
        <v>415191.20000000007</v>
      </c>
      <c r="I1664" s="21">
        <v>499476.98860002443</v>
      </c>
      <c r="J1664" s="4"/>
      <c r="K1664" s="17">
        <v>1845466.2731952104</v>
      </c>
      <c r="L1664" s="17">
        <v>1845466.2731952104</v>
      </c>
      <c r="N1664" s="18">
        <v>0.22497902347526771</v>
      </c>
      <c r="O1664" s="18">
        <f t="shared" si="25"/>
        <v>0.22497902347526771</v>
      </c>
      <c r="P1664" s="19">
        <v>0.2706508354310036</v>
      </c>
      <c r="R1664" s="50"/>
      <c r="S1664" s="17"/>
    </row>
    <row r="1665" spans="2:19" x14ac:dyDescent="0.2">
      <c r="B1665" s="3">
        <v>1658</v>
      </c>
      <c r="D1665" s="32" t="s">
        <v>3264</v>
      </c>
      <c r="E1665" s="32"/>
      <c r="F1665" s="3" t="s">
        <v>3265</v>
      </c>
      <c r="H1665" s="21">
        <v>261056.11</v>
      </c>
      <c r="I1665" s="21">
        <v>417985.57390154561</v>
      </c>
      <c r="K1665" s="17">
        <v>1162516.9272901884</v>
      </c>
      <c r="L1665" s="17">
        <v>1162516.9272901884</v>
      </c>
      <c r="N1665" s="18">
        <v>0.22456112583970569</v>
      </c>
      <c r="O1665" s="18">
        <f t="shared" si="25"/>
        <v>0.22456112583970569</v>
      </c>
      <c r="P1665" s="19">
        <v>0.35955224744629266</v>
      </c>
      <c r="R1665" s="50"/>
      <c r="S1665" s="17"/>
    </row>
    <row r="1666" spans="2:19" x14ac:dyDescent="0.2">
      <c r="B1666" s="3">
        <v>1659</v>
      </c>
      <c r="D1666" s="32" t="s">
        <v>305</v>
      </c>
      <c r="E1666" s="32"/>
      <c r="F1666" s="3" t="s">
        <v>306</v>
      </c>
      <c r="G1666" s="4"/>
      <c r="H1666" s="21">
        <v>720045.72</v>
      </c>
      <c r="I1666" s="21">
        <v>886738.18006129726</v>
      </c>
      <c r="J1666" s="4"/>
      <c r="K1666" s="17">
        <v>3206608.4799637017</v>
      </c>
      <c r="L1666" s="17">
        <v>3206608.4799637017</v>
      </c>
      <c r="N1666" s="18">
        <v>0.22455055691992393</v>
      </c>
      <c r="O1666" s="18">
        <f t="shared" si="25"/>
        <v>0.22455055691992393</v>
      </c>
      <c r="P1666" s="19">
        <v>0.27653459585166912</v>
      </c>
      <c r="R1666" s="50"/>
      <c r="S1666" s="17"/>
    </row>
    <row r="1667" spans="2:19" x14ac:dyDescent="0.2">
      <c r="B1667" s="3">
        <v>1660</v>
      </c>
      <c r="D1667" s="32" t="s">
        <v>2376</v>
      </c>
      <c r="E1667" s="32"/>
      <c r="F1667" s="3" t="s">
        <v>2377</v>
      </c>
      <c r="G1667" s="4"/>
      <c r="H1667" s="21">
        <v>1141798.96</v>
      </c>
      <c r="I1667" s="21">
        <v>1559656.7046036678</v>
      </c>
      <c r="J1667" s="4"/>
      <c r="K1667" s="17">
        <v>5087464.9121026862</v>
      </c>
      <c r="L1667" s="17">
        <v>5087464.9121026862</v>
      </c>
      <c r="N1667" s="18">
        <v>0.22443377590354449</v>
      </c>
      <c r="O1667" s="18">
        <f t="shared" si="25"/>
        <v>0.22443377590354449</v>
      </c>
      <c r="P1667" s="19">
        <v>0.30656854279100082</v>
      </c>
      <c r="R1667" s="50"/>
      <c r="S1667" s="17"/>
    </row>
    <row r="1668" spans="2:19" x14ac:dyDescent="0.2">
      <c r="B1668" s="3">
        <v>1661</v>
      </c>
      <c r="D1668" s="32" t="s">
        <v>3294</v>
      </c>
      <c r="E1668" s="32"/>
      <c r="F1668" s="3" t="s">
        <v>3295</v>
      </c>
      <c r="G1668" s="4"/>
      <c r="H1668" s="21">
        <v>270785.99</v>
      </c>
      <c r="I1668" s="21">
        <v>490651.68917887681</v>
      </c>
      <c r="J1668" s="4"/>
      <c r="K1668" s="17">
        <v>1207380.0865464644</v>
      </c>
      <c r="L1668" s="17">
        <v>1207380.0865464644</v>
      </c>
      <c r="N1668" s="18">
        <v>0.22427568005908069</v>
      </c>
      <c r="O1668" s="18">
        <f t="shared" si="25"/>
        <v>0.22427568005908069</v>
      </c>
      <c r="P1668" s="19">
        <v>0.40637715881360509</v>
      </c>
      <c r="R1668" s="50"/>
      <c r="S1668" s="17"/>
    </row>
    <row r="1669" spans="2:19" x14ac:dyDescent="0.2">
      <c r="B1669" s="3">
        <v>1662</v>
      </c>
      <c r="D1669" s="32" t="s">
        <v>3147</v>
      </c>
      <c r="E1669" s="32"/>
      <c r="F1669" s="3" t="s">
        <v>3148</v>
      </c>
      <c r="H1669" s="21">
        <v>598216.55999999994</v>
      </c>
      <c r="I1669" s="21">
        <v>887686.72706071101</v>
      </c>
      <c r="K1669" s="17">
        <v>2674314.2135057529</v>
      </c>
      <c r="L1669" s="17">
        <v>2674310</v>
      </c>
      <c r="N1669" s="18">
        <v>0.22368970593616189</v>
      </c>
      <c r="O1669" s="18">
        <f t="shared" si="25"/>
        <v>0.2236900583701964</v>
      </c>
      <c r="P1669" s="19">
        <v>0.33193060208771963</v>
      </c>
      <c r="R1669" s="50"/>
      <c r="S1669" s="17"/>
    </row>
    <row r="1670" spans="2:19" x14ac:dyDescent="0.2">
      <c r="B1670" s="3">
        <v>1663</v>
      </c>
      <c r="D1670" s="32" t="s">
        <v>2087</v>
      </c>
      <c r="E1670" s="32"/>
      <c r="F1670" s="3" t="s">
        <v>2088</v>
      </c>
      <c r="H1670" s="21">
        <v>3850605.84</v>
      </c>
      <c r="I1670" s="21">
        <v>6730983.8377674874</v>
      </c>
      <c r="K1670" s="17">
        <v>17221862.498959221</v>
      </c>
      <c r="L1670" s="17">
        <v>17221862.498959221</v>
      </c>
      <c r="N1670" s="18">
        <v>0.2235882350258403</v>
      </c>
      <c r="O1670" s="18">
        <f t="shared" si="25"/>
        <v>0.2235882350258403</v>
      </c>
      <c r="P1670" s="19">
        <v>0.39083948313803257</v>
      </c>
      <c r="R1670" s="50"/>
      <c r="S1670" s="17"/>
    </row>
    <row r="1671" spans="2:19" x14ac:dyDescent="0.2">
      <c r="B1671" s="3">
        <v>1664</v>
      </c>
      <c r="D1671" s="32" t="s">
        <v>3231</v>
      </c>
      <c r="E1671" s="32"/>
      <c r="F1671" s="3" t="s">
        <v>3232</v>
      </c>
      <c r="G1671" s="4"/>
      <c r="H1671" s="21">
        <v>1586068.37</v>
      </c>
      <c r="I1671" s="21">
        <v>2527271.6932282629</v>
      </c>
      <c r="J1671" s="4"/>
      <c r="K1671" s="17">
        <v>7095022.5438954579</v>
      </c>
      <c r="L1671" s="17">
        <v>7095022.5438954579</v>
      </c>
      <c r="N1671" s="18">
        <v>0.22354662866640923</v>
      </c>
      <c r="O1671" s="18">
        <f t="shared" si="25"/>
        <v>0.22354662866640923</v>
      </c>
      <c r="P1671" s="19">
        <v>0.35620347611195707</v>
      </c>
      <c r="R1671" s="50"/>
      <c r="S1671" s="17"/>
    </row>
    <row r="1672" spans="2:19" x14ac:dyDescent="0.2">
      <c r="B1672" s="3">
        <v>1665</v>
      </c>
      <c r="D1672" s="32" t="s">
        <v>3161</v>
      </c>
      <c r="E1672" s="32"/>
      <c r="F1672" s="3" t="s">
        <v>3162</v>
      </c>
      <c r="G1672" s="4"/>
      <c r="H1672" s="21">
        <v>705533.3</v>
      </c>
      <c r="I1672" s="21">
        <v>987088.97218703036</v>
      </c>
      <c r="J1672" s="4"/>
      <c r="K1672" s="17">
        <v>3171601.5710743326</v>
      </c>
      <c r="L1672" s="17">
        <v>4676700</v>
      </c>
      <c r="N1672" s="18">
        <v>0.22245332025138681</v>
      </c>
      <c r="O1672" s="18">
        <f t="shared" ref="O1672:O1735" si="26">+H1672/L1672</f>
        <v>0.15086135522911456</v>
      </c>
      <c r="P1672" s="19">
        <v>0.31122729323553366</v>
      </c>
      <c r="R1672" s="50"/>
      <c r="S1672" s="17"/>
    </row>
    <row r="1673" spans="2:19" x14ac:dyDescent="0.2">
      <c r="B1673" s="3">
        <v>1666</v>
      </c>
      <c r="D1673" s="32" t="s">
        <v>394</v>
      </c>
      <c r="E1673" s="32"/>
      <c r="F1673" s="3" t="s">
        <v>395</v>
      </c>
      <c r="H1673" s="21">
        <v>721861.54</v>
      </c>
      <c r="I1673" s="21">
        <v>1129727.016745609</v>
      </c>
      <c r="K1673" s="17">
        <v>3245241.1096907826</v>
      </c>
      <c r="L1673" s="17">
        <v>3245241.1096907826</v>
      </c>
      <c r="N1673" s="18">
        <v>0.22243695170889211</v>
      </c>
      <c r="O1673" s="18">
        <f t="shared" si="26"/>
        <v>0.22243695170889211</v>
      </c>
      <c r="P1673" s="19">
        <v>0.34811805303836207</v>
      </c>
      <c r="R1673" s="50"/>
      <c r="S1673" s="17"/>
    </row>
    <row r="1674" spans="2:19" x14ac:dyDescent="0.2">
      <c r="B1674" s="3">
        <v>1667</v>
      </c>
      <c r="D1674" s="32" t="s">
        <v>275</v>
      </c>
      <c r="E1674" s="32"/>
      <c r="F1674" s="3" t="s">
        <v>276</v>
      </c>
      <c r="H1674" s="21">
        <v>301800.55</v>
      </c>
      <c r="I1674" s="21">
        <v>445791.88587711251</v>
      </c>
      <c r="K1674" s="17">
        <v>1359219.8412019017</v>
      </c>
      <c r="L1674" s="17">
        <v>1359219.8412019017</v>
      </c>
      <c r="N1674" s="18">
        <v>0.22203954125120062</v>
      </c>
      <c r="O1674" s="18">
        <f t="shared" si="26"/>
        <v>0.22203954125120062</v>
      </c>
      <c r="P1674" s="19">
        <v>0.3279762937266405</v>
      </c>
      <c r="R1674" s="50"/>
      <c r="S1674" s="17"/>
    </row>
    <row r="1675" spans="2:19" x14ac:dyDescent="0.2">
      <c r="B1675" s="3">
        <v>1668</v>
      </c>
      <c r="D1675" s="32" t="s">
        <v>781</v>
      </c>
      <c r="E1675" s="32"/>
      <c r="F1675" s="3" t="s">
        <v>782</v>
      </c>
      <c r="H1675" s="21">
        <v>280352.63</v>
      </c>
      <c r="I1675" s="21">
        <v>362407.31106630061</v>
      </c>
      <c r="K1675" s="17">
        <v>1263293.1744866893</v>
      </c>
      <c r="L1675" s="17">
        <v>1263293.1744866893</v>
      </c>
      <c r="N1675" s="18">
        <v>0.2219220650138595</v>
      </c>
      <c r="O1675" s="18">
        <f t="shared" si="26"/>
        <v>0.2219220650138595</v>
      </c>
      <c r="P1675" s="19">
        <v>0.28687506462112949</v>
      </c>
      <c r="R1675" s="50"/>
      <c r="S1675" s="17"/>
    </row>
    <row r="1676" spans="2:19" x14ac:dyDescent="0.2">
      <c r="B1676" s="3">
        <v>1669</v>
      </c>
      <c r="D1676" s="32" t="s">
        <v>235</v>
      </c>
      <c r="E1676" s="32"/>
      <c r="F1676" s="3" t="s">
        <v>236</v>
      </c>
      <c r="H1676" s="21">
        <v>509407.51999999996</v>
      </c>
      <c r="I1676" s="21">
        <v>881131.17964415101</v>
      </c>
      <c r="K1676" s="17">
        <v>2298489.5410014717</v>
      </c>
      <c r="L1676" s="17">
        <v>2298489.5410014717</v>
      </c>
      <c r="N1676" s="18">
        <v>0.22162707765815925</v>
      </c>
      <c r="O1676" s="18">
        <f t="shared" si="26"/>
        <v>0.22162707765815925</v>
      </c>
      <c r="P1676" s="19">
        <v>0.38335226849030368</v>
      </c>
      <c r="R1676" s="50"/>
      <c r="S1676" s="17"/>
    </row>
    <row r="1677" spans="2:19" x14ac:dyDescent="0.2">
      <c r="B1677" s="3">
        <v>1670</v>
      </c>
      <c r="D1677" s="32" t="s">
        <v>311</v>
      </c>
      <c r="E1677" s="32"/>
      <c r="F1677" s="3" t="s">
        <v>312</v>
      </c>
      <c r="H1677" s="21">
        <v>468235.83</v>
      </c>
      <c r="I1677" s="21">
        <v>656141.98384752183</v>
      </c>
      <c r="K1677" s="17">
        <v>2114056.8310423316</v>
      </c>
      <c r="L1677" s="17">
        <v>2114056.8310423316</v>
      </c>
      <c r="N1677" s="18">
        <v>0.22148686975890675</v>
      </c>
      <c r="O1677" s="18">
        <f t="shared" si="26"/>
        <v>0.22148686975890675</v>
      </c>
      <c r="P1677" s="19">
        <v>0.31037102419049556</v>
      </c>
      <c r="R1677" s="50"/>
      <c r="S1677" s="17"/>
    </row>
    <row r="1678" spans="2:19" x14ac:dyDescent="0.2">
      <c r="B1678" s="3">
        <v>1671</v>
      </c>
      <c r="D1678" s="32" t="s">
        <v>2599</v>
      </c>
      <c r="E1678" s="32"/>
      <c r="F1678" s="3" t="s">
        <v>2600</v>
      </c>
      <c r="H1678" s="21">
        <v>2763442.87</v>
      </c>
      <c r="I1678" s="21">
        <v>5502766.1863687262</v>
      </c>
      <c r="K1678" s="17">
        <v>12478916.900420405</v>
      </c>
      <c r="L1678" s="17">
        <v>12478916.900420405</v>
      </c>
      <c r="N1678" s="18">
        <v>0.22144893599755455</v>
      </c>
      <c r="O1678" s="18">
        <f t="shared" si="26"/>
        <v>0.22144893599755455</v>
      </c>
      <c r="P1678" s="19">
        <v>0.44096504771045808</v>
      </c>
      <c r="R1678" s="50"/>
      <c r="S1678" s="17"/>
    </row>
    <row r="1679" spans="2:19" x14ac:dyDescent="0.2">
      <c r="B1679" s="3">
        <v>1672</v>
      </c>
      <c r="D1679" s="32" t="s">
        <v>1927</v>
      </c>
      <c r="E1679" s="32"/>
      <c r="F1679" s="3" t="s">
        <v>1928</v>
      </c>
      <c r="G1679" s="4"/>
      <c r="H1679" s="21">
        <v>17639168.990000002</v>
      </c>
      <c r="I1679" s="21">
        <v>36240252.88843073</v>
      </c>
      <c r="J1679" s="4"/>
      <c r="K1679" s="17">
        <v>79753041.701803491</v>
      </c>
      <c r="L1679" s="17">
        <v>79753040</v>
      </c>
      <c r="N1679" s="18">
        <v>0.2211723667663088</v>
      </c>
      <c r="O1679" s="18">
        <f t="shared" si="26"/>
        <v>0.22117237148577662</v>
      </c>
      <c r="P1679" s="19">
        <v>0.45440590245990853</v>
      </c>
      <c r="R1679" s="50"/>
      <c r="S1679" s="17"/>
    </row>
    <row r="1680" spans="2:19" x14ac:dyDescent="0.2">
      <c r="B1680" s="3">
        <v>1673</v>
      </c>
      <c r="D1680" s="32" t="s">
        <v>245</v>
      </c>
      <c r="E1680" s="32"/>
      <c r="F1680" s="3" t="s">
        <v>246</v>
      </c>
      <c r="G1680" s="4"/>
      <c r="H1680" s="21">
        <v>194305.58000000002</v>
      </c>
      <c r="I1680" s="21">
        <v>230282.48997230607</v>
      </c>
      <c r="J1680" s="4"/>
      <c r="K1680" s="17">
        <v>878729.26683320221</v>
      </c>
      <c r="L1680" s="17">
        <v>878729.26683320221</v>
      </c>
      <c r="N1680" s="18">
        <v>0.2211210976279939</v>
      </c>
      <c r="O1680" s="18">
        <f t="shared" si="26"/>
        <v>0.2211210976279939</v>
      </c>
      <c r="P1680" s="19">
        <v>0.26206307069093854</v>
      </c>
      <c r="R1680" s="50"/>
      <c r="S1680" s="17"/>
    </row>
    <row r="1681" spans="2:19" x14ac:dyDescent="0.2">
      <c r="B1681" s="3">
        <v>1674</v>
      </c>
      <c r="D1681" s="32" t="s">
        <v>3273</v>
      </c>
      <c r="E1681" s="32"/>
      <c r="F1681" s="3" t="s">
        <v>3274</v>
      </c>
      <c r="H1681" s="21">
        <v>409523.62</v>
      </c>
      <c r="I1681" s="21">
        <v>570028.35234540014</v>
      </c>
      <c r="K1681" s="17">
        <v>1853593.8381850065</v>
      </c>
      <c r="L1681" s="17">
        <v>1853593.8381850065</v>
      </c>
      <c r="N1681" s="18">
        <v>0.2209349273630492</v>
      </c>
      <c r="O1681" s="18">
        <f t="shared" si="26"/>
        <v>0.2209349273630492</v>
      </c>
      <c r="P1681" s="19">
        <v>0.30752602895117404</v>
      </c>
      <c r="R1681" s="50"/>
      <c r="S1681" s="17"/>
    </row>
    <row r="1682" spans="2:19" x14ac:dyDescent="0.2">
      <c r="B1682" s="3">
        <v>1675</v>
      </c>
      <c r="D1682" s="32" t="s">
        <v>2372</v>
      </c>
      <c r="E1682" s="32"/>
      <c r="F1682" s="3" t="s">
        <v>2373</v>
      </c>
      <c r="G1682" s="4"/>
      <c r="H1682" s="21">
        <v>3683536.5200000005</v>
      </c>
      <c r="I1682" s="21">
        <v>6040642.9583752155</v>
      </c>
      <c r="J1682" s="4"/>
      <c r="K1682" s="17">
        <v>16685175.663443187</v>
      </c>
      <c r="L1682" s="17">
        <v>16685175.663443187</v>
      </c>
      <c r="N1682" s="18">
        <v>0.22076702063560164</v>
      </c>
      <c r="O1682" s="18">
        <f t="shared" si="26"/>
        <v>0.22076702063560164</v>
      </c>
      <c r="P1682" s="19">
        <v>0.36203652153390969</v>
      </c>
      <c r="R1682" s="50"/>
      <c r="S1682" s="17"/>
    </row>
    <row r="1683" spans="2:19" x14ac:dyDescent="0.2">
      <c r="B1683" s="3">
        <v>1676</v>
      </c>
      <c r="D1683" s="32" t="s">
        <v>2943</v>
      </c>
      <c r="E1683" s="32"/>
      <c r="F1683" s="3" t="s">
        <v>2944</v>
      </c>
      <c r="G1683" s="4"/>
      <c r="H1683" s="21">
        <v>354802.47</v>
      </c>
      <c r="I1683" s="21">
        <v>552511.9312474546</v>
      </c>
      <c r="J1683" s="4"/>
      <c r="K1683" s="17">
        <v>1608772.0658680862</v>
      </c>
      <c r="L1683" s="17">
        <v>1608772.0658680862</v>
      </c>
      <c r="N1683" s="18">
        <v>0.22054241090303253</v>
      </c>
      <c r="O1683" s="18">
        <f t="shared" si="26"/>
        <v>0.22054241090303253</v>
      </c>
      <c r="P1683" s="19">
        <v>0.34343704926858093</v>
      </c>
      <c r="R1683" s="50"/>
      <c r="S1683" s="17"/>
    </row>
    <row r="1684" spans="2:19" x14ac:dyDescent="0.2">
      <c r="B1684" s="3">
        <v>1677</v>
      </c>
      <c r="D1684" s="32" t="s">
        <v>1070</v>
      </c>
      <c r="E1684" s="32"/>
      <c r="F1684" s="3" t="s">
        <v>1071</v>
      </c>
      <c r="G1684" s="4"/>
      <c r="H1684" s="21">
        <v>104664.75</v>
      </c>
      <c r="I1684" s="21">
        <v>194972.32763309192</v>
      </c>
      <c r="J1684" s="4"/>
      <c r="K1684" s="17">
        <v>474840.42171326093</v>
      </c>
      <c r="L1684" s="17">
        <v>474840.42171326093</v>
      </c>
      <c r="N1684" s="18">
        <v>0.22042089344955404</v>
      </c>
      <c r="O1684" s="18">
        <f t="shared" si="26"/>
        <v>0.22042089344955404</v>
      </c>
      <c r="P1684" s="19">
        <v>0.41060600302227157</v>
      </c>
      <c r="R1684" s="50"/>
      <c r="S1684" s="17"/>
    </row>
    <row r="1685" spans="2:19" x14ac:dyDescent="0.2">
      <c r="B1685" s="3">
        <v>1678</v>
      </c>
      <c r="D1685" s="32" t="s">
        <v>1832</v>
      </c>
      <c r="E1685" s="32"/>
      <c r="F1685" s="3" t="s">
        <v>1833</v>
      </c>
      <c r="H1685" s="21">
        <v>228751.8</v>
      </c>
      <c r="I1685" s="21">
        <v>480019.23227582884</v>
      </c>
      <c r="K1685" s="17">
        <v>1038524.8226455831</v>
      </c>
      <c r="L1685" s="17">
        <v>1038524.8226455831</v>
      </c>
      <c r="N1685" s="18">
        <v>0.22026608802403755</v>
      </c>
      <c r="O1685" s="18">
        <f t="shared" si="26"/>
        <v>0.22026608802403755</v>
      </c>
      <c r="P1685" s="19">
        <v>0.46221257480683714</v>
      </c>
      <c r="R1685" s="50"/>
      <c r="S1685" s="17"/>
    </row>
    <row r="1686" spans="2:19" x14ac:dyDescent="0.2">
      <c r="B1686" s="3">
        <v>1679</v>
      </c>
      <c r="D1686" s="32" t="s">
        <v>3310</v>
      </c>
      <c r="E1686" s="32"/>
      <c r="F1686" s="3" t="s">
        <v>3311</v>
      </c>
      <c r="G1686" s="4"/>
      <c r="H1686" s="21">
        <v>16473113.41</v>
      </c>
      <c r="I1686" s="21">
        <v>28864186.440805875</v>
      </c>
      <c r="J1686" s="4"/>
      <c r="K1686" s="17">
        <v>74832407.682154372</v>
      </c>
      <c r="L1686" s="17">
        <v>74832407.682154372</v>
      </c>
      <c r="N1686" s="18">
        <v>0.22013341438870232</v>
      </c>
      <c r="O1686" s="18">
        <f t="shared" si="26"/>
        <v>0.22013341438870232</v>
      </c>
      <c r="P1686" s="19">
        <v>0.38571773025671674</v>
      </c>
      <c r="R1686" s="50"/>
      <c r="S1686" s="17"/>
    </row>
    <row r="1687" spans="2:19" x14ac:dyDescent="0.2">
      <c r="B1687" s="3">
        <v>1680</v>
      </c>
      <c r="D1687" s="32" t="s">
        <v>1365</v>
      </c>
      <c r="E1687" s="32"/>
      <c r="F1687" s="3" t="s">
        <v>1366</v>
      </c>
      <c r="G1687" s="4"/>
      <c r="H1687" s="21">
        <v>844131.14000000013</v>
      </c>
      <c r="I1687" s="21">
        <v>1105191.0331579784</v>
      </c>
      <c r="J1687" s="4"/>
      <c r="K1687" s="17">
        <v>3836251.6395604955</v>
      </c>
      <c r="L1687" s="17">
        <v>3836251.6395604955</v>
      </c>
      <c r="N1687" s="18">
        <v>0.22004060716327487</v>
      </c>
      <c r="O1687" s="18">
        <f t="shared" si="26"/>
        <v>0.22004060716327487</v>
      </c>
      <c r="P1687" s="19">
        <v>0.28809138111820937</v>
      </c>
      <c r="R1687" s="50"/>
      <c r="S1687" s="17"/>
    </row>
    <row r="1688" spans="2:19" x14ac:dyDescent="0.2">
      <c r="B1688" s="3">
        <v>1681</v>
      </c>
      <c r="D1688" s="32" t="s">
        <v>1532</v>
      </c>
      <c r="E1688" s="32"/>
      <c r="F1688" s="3" t="s">
        <v>1533</v>
      </c>
      <c r="H1688" s="21">
        <v>1005223.56</v>
      </c>
      <c r="I1688" s="21">
        <v>1766395.4842090383</v>
      </c>
      <c r="K1688" s="17">
        <v>4575317.6367954696</v>
      </c>
      <c r="L1688" s="17">
        <v>4575317.6367954696</v>
      </c>
      <c r="N1688" s="18">
        <v>0.21970574281353147</v>
      </c>
      <c r="O1688" s="18">
        <f t="shared" si="26"/>
        <v>0.21970574281353147</v>
      </c>
      <c r="P1688" s="19">
        <v>0.38607056917827753</v>
      </c>
      <c r="R1688" s="50"/>
      <c r="S1688" s="17"/>
    </row>
    <row r="1689" spans="2:19" x14ac:dyDescent="0.2">
      <c r="B1689" s="3">
        <v>1682</v>
      </c>
      <c r="D1689" s="32" t="s">
        <v>2219</v>
      </c>
      <c r="E1689" s="32"/>
      <c r="F1689" s="3" t="s">
        <v>1628</v>
      </c>
      <c r="G1689" s="4"/>
      <c r="H1689" s="21">
        <v>1749991.95</v>
      </c>
      <c r="I1689" s="21">
        <v>3172209.4290759061</v>
      </c>
      <c r="J1689" s="4"/>
      <c r="K1689" s="17">
        <v>7995295.8597381953</v>
      </c>
      <c r="L1689" s="17">
        <v>7995295.8597381953</v>
      </c>
      <c r="N1689" s="18">
        <v>0.21887769767375478</v>
      </c>
      <c r="O1689" s="18">
        <f t="shared" si="26"/>
        <v>0.21887769767375478</v>
      </c>
      <c r="P1689" s="19">
        <v>0.39675948016510043</v>
      </c>
      <c r="R1689" s="50"/>
      <c r="S1689" s="17"/>
    </row>
    <row r="1690" spans="2:19" x14ac:dyDescent="0.2">
      <c r="B1690" s="3">
        <v>1683</v>
      </c>
      <c r="D1690" s="32" t="s">
        <v>3289</v>
      </c>
      <c r="E1690" s="32"/>
      <c r="F1690" s="3" t="s">
        <v>183</v>
      </c>
      <c r="H1690" s="21">
        <v>941881.44</v>
      </c>
      <c r="I1690" s="21">
        <v>1169371.7734023079</v>
      </c>
      <c r="K1690" s="17">
        <v>4309888.8188618515</v>
      </c>
      <c r="L1690" s="17">
        <v>4309888.8188618515</v>
      </c>
      <c r="N1690" s="18">
        <v>0.21853961426520754</v>
      </c>
      <c r="O1690" s="18">
        <f t="shared" si="26"/>
        <v>0.21853961426520754</v>
      </c>
      <c r="P1690" s="19">
        <v>0.27132295577664428</v>
      </c>
      <c r="R1690" s="50"/>
      <c r="S1690" s="17"/>
    </row>
    <row r="1691" spans="2:19" x14ac:dyDescent="0.2">
      <c r="B1691" s="3">
        <v>1684</v>
      </c>
      <c r="D1691" s="32" t="s">
        <v>1611</v>
      </c>
      <c r="E1691" s="32"/>
      <c r="F1691" s="3" t="s">
        <v>1612</v>
      </c>
      <c r="G1691" s="4"/>
      <c r="H1691" s="21">
        <v>146424.33000000002</v>
      </c>
      <c r="I1691" s="21">
        <v>348942.7449357562</v>
      </c>
      <c r="J1691" s="4"/>
      <c r="K1691" s="17">
        <v>670294.94016722671</v>
      </c>
      <c r="L1691" s="17">
        <v>693310</v>
      </c>
      <c r="N1691" s="18">
        <v>0.21844761346918379</v>
      </c>
      <c r="O1691" s="18">
        <f t="shared" si="26"/>
        <v>0.21119604505920875</v>
      </c>
      <c r="P1691" s="19">
        <v>0.52058090256313305</v>
      </c>
      <c r="R1691" s="50"/>
      <c r="S1691" s="17"/>
    </row>
    <row r="1692" spans="2:19" x14ac:dyDescent="0.2">
      <c r="B1692" s="3">
        <v>1685</v>
      </c>
      <c r="D1692" s="32" t="s">
        <v>3217</v>
      </c>
      <c r="E1692" s="32"/>
      <c r="F1692" s="3" t="s">
        <v>3218</v>
      </c>
      <c r="H1692" s="21">
        <v>2101874.5900000003</v>
      </c>
      <c r="I1692" s="21">
        <v>3364388.0424160771</v>
      </c>
      <c r="K1692" s="17">
        <v>9623709.7531910557</v>
      </c>
      <c r="L1692" s="17">
        <v>9623709.7531910557</v>
      </c>
      <c r="N1692" s="18">
        <v>0.21840585843760044</v>
      </c>
      <c r="O1692" s="18">
        <f t="shared" si="26"/>
        <v>0.21840585843760044</v>
      </c>
      <c r="P1692" s="19">
        <v>0.34959367319868551</v>
      </c>
      <c r="R1692" s="50"/>
      <c r="S1692" s="17"/>
    </row>
    <row r="1693" spans="2:19" x14ac:dyDescent="0.2">
      <c r="B1693" s="3">
        <v>1686</v>
      </c>
      <c r="D1693" s="32" t="s">
        <v>2340</v>
      </c>
      <c r="E1693" s="32"/>
      <c r="F1693" s="3" t="s">
        <v>2341</v>
      </c>
      <c r="G1693" s="4"/>
      <c r="H1693" s="21">
        <v>778886.27</v>
      </c>
      <c r="I1693" s="21">
        <v>1071605.8205223735</v>
      </c>
      <c r="J1693" s="4"/>
      <c r="K1693" s="17">
        <v>3594477.5509020239</v>
      </c>
      <c r="L1693" s="17">
        <v>3594477.5509020239</v>
      </c>
      <c r="N1693" s="18">
        <v>0.21668970218065231</v>
      </c>
      <c r="O1693" s="18">
        <f t="shared" si="26"/>
        <v>0.21668970218065231</v>
      </c>
      <c r="P1693" s="19">
        <v>0.29812561223353784</v>
      </c>
      <c r="R1693" s="50"/>
      <c r="S1693" s="17"/>
    </row>
    <row r="1694" spans="2:19" x14ac:dyDescent="0.2">
      <c r="B1694" s="3">
        <v>1687</v>
      </c>
      <c r="D1694" s="32" t="s">
        <v>1098</v>
      </c>
      <c r="E1694" s="32"/>
      <c r="F1694" s="3" t="s">
        <v>1099</v>
      </c>
      <c r="G1694" s="4"/>
      <c r="H1694" s="21">
        <v>265035.31</v>
      </c>
      <c r="I1694" s="21">
        <v>442144.90583254199</v>
      </c>
      <c r="J1694" s="4"/>
      <c r="K1694" s="17">
        <v>1224797.3788363109</v>
      </c>
      <c r="L1694" s="17">
        <v>1224797.3788363109</v>
      </c>
      <c r="N1694" s="18">
        <v>0.21639114728659201</v>
      </c>
      <c r="O1694" s="18">
        <f t="shared" si="26"/>
        <v>0.21639114728659201</v>
      </c>
      <c r="P1694" s="19">
        <v>0.36099432728426245</v>
      </c>
      <c r="R1694" s="50"/>
      <c r="S1694" s="17"/>
    </row>
    <row r="1695" spans="2:19" x14ac:dyDescent="0.2">
      <c r="B1695" s="3">
        <v>1688</v>
      </c>
      <c r="D1695" s="32" t="s">
        <v>227</v>
      </c>
      <c r="E1695" s="32"/>
      <c r="F1695" s="3" t="s">
        <v>228</v>
      </c>
      <c r="H1695" s="21">
        <v>312567.28000000003</v>
      </c>
      <c r="I1695" s="21">
        <v>392790.7641095029</v>
      </c>
      <c r="K1695" s="17">
        <v>1448301.8610426162</v>
      </c>
      <c r="L1695" s="17">
        <v>1448301.8610426162</v>
      </c>
      <c r="N1695" s="18">
        <v>0.21581639049678936</v>
      </c>
      <c r="O1695" s="18">
        <f t="shared" si="26"/>
        <v>0.21581639049678936</v>
      </c>
      <c r="P1695" s="19">
        <v>0.27120780182298271</v>
      </c>
      <c r="R1695" s="50"/>
      <c r="S1695" s="17"/>
    </row>
    <row r="1696" spans="2:19" x14ac:dyDescent="0.2">
      <c r="B1696" s="3">
        <v>1689</v>
      </c>
      <c r="D1696" s="32" t="s">
        <v>500</v>
      </c>
      <c r="E1696" s="32"/>
      <c r="F1696" s="3" t="s">
        <v>501</v>
      </c>
      <c r="H1696" s="21">
        <v>423819.58</v>
      </c>
      <c r="I1696" s="21">
        <v>491707.96593372972</v>
      </c>
      <c r="K1696" s="17">
        <v>1965711.4996291702</v>
      </c>
      <c r="L1696" s="17">
        <v>1965711.4996291702</v>
      </c>
      <c r="N1696" s="18">
        <v>0.21560619657561816</v>
      </c>
      <c r="O1696" s="18">
        <f t="shared" si="26"/>
        <v>0.21560619657561816</v>
      </c>
      <c r="P1696" s="19">
        <v>0.25014248836947334</v>
      </c>
      <c r="R1696" s="50"/>
      <c r="S1696" s="17"/>
    </row>
    <row r="1697" spans="2:19" x14ac:dyDescent="0.2">
      <c r="B1697" s="3">
        <v>1690</v>
      </c>
      <c r="D1697" s="32" t="s">
        <v>2314</v>
      </c>
      <c r="E1697" s="32"/>
      <c r="F1697" s="3" t="s">
        <v>2315</v>
      </c>
      <c r="H1697" s="21">
        <v>701101.37000000011</v>
      </c>
      <c r="I1697" s="21">
        <v>1365972.2697565705</v>
      </c>
      <c r="K1697" s="17">
        <v>3257339.0705279917</v>
      </c>
      <c r="L1697" s="17">
        <v>3257339.0705279917</v>
      </c>
      <c r="N1697" s="18">
        <v>0.21523745450496085</v>
      </c>
      <c r="O1697" s="18">
        <f t="shared" si="26"/>
        <v>0.21523745450496085</v>
      </c>
      <c r="P1697" s="19">
        <v>0.41935218906613736</v>
      </c>
      <c r="R1697" s="50"/>
      <c r="S1697" s="17"/>
    </row>
    <row r="1698" spans="2:19" x14ac:dyDescent="0.2">
      <c r="B1698" s="3">
        <v>1691</v>
      </c>
      <c r="D1698" s="32" t="s">
        <v>3125</v>
      </c>
      <c r="E1698" s="32"/>
      <c r="F1698" s="3" t="s">
        <v>3126</v>
      </c>
      <c r="G1698" s="4"/>
      <c r="H1698" s="21">
        <v>2395129.7999999998</v>
      </c>
      <c r="I1698" s="21">
        <v>5176629.7632835228</v>
      </c>
      <c r="J1698" s="4"/>
      <c r="K1698" s="17">
        <v>11140572.912181405</v>
      </c>
      <c r="L1698" s="17">
        <v>11140572.912181405</v>
      </c>
      <c r="N1698" s="18">
        <v>0.21499161837369241</v>
      </c>
      <c r="O1698" s="18">
        <f t="shared" si="26"/>
        <v>0.21499161837369241</v>
      </c>
      <c r="P1698" s="19">
        <v>0.46466459167672203</v>
      </c>
      <c r="R1698" s="50"/>
      <c r="S1698" s="17"/>
    </row>
    <row r="1699" spans="2:19" x14ac:dyDescent="0.2">
      <c r="B1699" s="3">
        <v>1692</v>
      </c>
      <c r="D1699" s="32" t="s">
        <v>1635</v>
      </c>
      <c r="E1699" s="32"/>
      <c r="F1699" s="3" t="s">
        <v>1356</v>
      </c>
      <c r="G1699" s="4"/>
      <c r="H1699" s="21">
        <v>415367.22000000003</v>
      </c>
      <c r="I1699" s="21">
        <v>771092.15333207906</v>
      </c>
      <c r="J1699" s="4"/>
      <c r="K1699" s="17">
        <v>1934208.4824059654</v>
      </c>
      <c r="L1699" s="17">
        <v>1934208.4824059654</v>
      </c>
      <c r="N1699" s="18">
        <v>0.2147479052947405</v>
      </c>
      <c r="O1699" s="18">
        <f t="shared" si="26"/>
        <v>0.2147479052947405</v>
      </c>
      <c r="P1699" s="19">
        <v>0.39866031006797992</v>
      </c>
      <c r="R1699" s="50"/>
      <c r="S1699" s="17"/>
    </row>
    <row r="1700" spans="2:19" x14ac:dyDescent="0.2">
      <c r="B1700" s="3">
        <v>1693</v>
      </c>
      <c r="D1700" s="32" t="s">
        <v>3252</v>
      </c>
      <c r="E1700" s="32"/>
      <c r="F1700" s="3" t="s">
        <v>3253</v>
      </c>
      <c r="H1700" s="21">
        <v>458798.44999999995</v>
      </c>
      <c r="I1700" s="21">
        <v>679764.98043776664</v>
      </c>
      <c r="K1700" s="17">
        <v>2141342.8417610615</v>
      </c>
      <c r="L1700" s="17">
        <v>2141342.8417610615</v>
      </c>
      <c r="N1700" s="18">
        <v>0.21425735340104604</v>
      </c>
      <c r="O1700" s="18">
        <f t="shared" si="26"/>
        <v>0.21425735340104604</v>
      </c>
      <c r="P1700" s="19">
        <v>0.31744798972906235</v>
      </c>
      <c r="R1700" s="50"/>
      <c r="S1700" s="17"/>
    </row>
    <row r="1701" spans="2:19" x14ac:dyDescent="0.2">
      <c r="B1701" s="3">
        <v>1694</v>
      </c>
      <c r="D1701" s="32" t="s">
        <v>420</v>
      </c>
      <c r="E1701" s="32"/>
      <c r="F1701" s="3" t="s">
        <v>421</v>
      </c>
      <c r="G1701" s="4"/>
      <c r="H1701" s="21">
        <v>219169.55</v>
      </c>
      <c r="I1701" s="21">
        <v>424248.73570786603</v>
      </c>
      <c r="J1701" s="4"/>
      <c r="K1701" s="17">
        <v>1026739.5588532469</v>
      </c>
      <c r="L1701" s="17">
        <v>1026739.5588532469</v>
      </c>
      <c r="N1701" s="18">
        <v>0.21346167887481401</v>
      </c>
      <c r="O1701" s="18">
        <f t="shared" si="26"/>
        <v>0.21346167887481401</v>
      </c>
      <c r="P1701" s="19">
        <v>0.41319995129213133</v>
      </c>
      <c r="R1701" s="50"/>
      <c r="S1701" s="17"/>
    </row>
    <row r="1702" spans="2:19" x14ac:dyDescent="0.2">
      <c r="B1702" s="3">
        <v>1695</v>
      </c>
      <c r="D1702" s="32" t="s">
        <v>1036</v>
      </c>
      <c r="E1702" s="32"/>
      <c r="F1702" s="3" t="s">
        <v>1037</v>
      </c>
      <c r="H1702" s="21">
        <v>371990.06</v>
      </c>
      <c r="I1702" s="21">
        <v>371913.5294303624</v>
      </c>
      <c r="K1702" s="17">
        <v>1743909.9882072329</v>
      </c>
      <c r="L1702" s="17">
        <v>1743909.9882072329</v>
      </c>
      <c r="N1702" s="18">
        <v>0.21330806206483838</v>
      </c>
      <c r="O1702" s="18">
        <f t="shared" si="26"/>
        <v>0.21330806206483838</v>
      </c>
      <c r="P1702" s="19">
        <v>0.2132641775925003</v>
      </c>
      <c r="R1702" s="50"/>
      <c r="S1702" s="17"/>
    </row>
    <row r="1703" spans="2:19" x14ac:dyDescent="0.2">
      <c r="B1703" s="3">
        <v>1696</v>
      </c>
      <c r="D1703" s="32" t="s">
        <v>3248</v>
      </c>
      <c r="E1703" s="32"/>
      <c r="F1703" s="3" t="s">
        <v>3249</v>
      </c>
      <c r="H1703" s="21">
        <v>263572.66000000003</v>
      </c>
      <c r="I1703" s="21">
        <v>441742.1698201081</v>
      </c>
      <c r="K1703" s="17">
        <v>1240010.0303344892</v>
      </c>
      <c r="L1703" s="17">
        <v>1240010.0303344892</v>
      </c>
      <c r="N1703" s="18">
        <v>0.21255687740598522</v>
      </c>
      <c r="O1703" s="18">
        <f t="shared" si="26"/>
        <v>0.21255687740598522</v>
      </c>
      <c r="P1703" s="19">
        <v>0.35624080371426459</v>
      </c>
      <c r="R1703" s="50"/>
      <c r="S1703" s="17"/>
    </row>
    <row r="1704" spans="2:19" x14ac:dyDescent="0.2">
      <c r="B1704" s="3">
        <v>1697</v>
      </c>
      <c r="D1704" s="32" t="s">
        <v>3099</v>
      </c>
      <c r="E1704" s="32"/>
      <c r="F1704" s="3" t="s">
        <v>3100</v>
      </c>
      <c r="G1704" s="4"/>
      <c r="H1704" s="21">
        <v>997781.19</v>
      </c>
      <c r="I1704" s="21">
        <v>1407668.6397048831</v>
      </c>
      <c r="J1704" s="4"/>
      <c r="K1704" s="17">
        <v>4695429.3177967882</v>
      </c>
      <c r="L1704" s="17">
        <v>4695429.3177967882</v>
      </c>
      <c r="N1704" s="18">
        <v>0.2125005239069776</v>
      </c>
      <c r="O1704" s="18">
        <f t="shared" si="26"/>
        <v>0.2125005239069776</v>
      </c>
      <c r="P1704" s="19">
        <v>0.29979551270625798</v>
      </c>
      <c r="R1704" s="50"/>
      <c r="S1704" s="17"/>
    </row>
    <row r="1705" spans="2:19" x14ac:dyDescent="0.2">
      <c r="B1705" s="3">
        <v>1698</v>
      </c>
      <c r="D1705" s="32" t="s">
        <v>498</v>
      </c>
      <c r="E1705" s="32"/>
      <c r="F1705" s="3" t="s">
        <v>499</v>
      </c>
      <c r="G1705" s="4"/>
      <c r="H1705" s="21">
        <v>154335.5</v>
      </c>
      <c r="I1705" s="21">
        <v>183957.53930862184</v>
      </c>
      <c r="J1705" s="4"/>
      <c r="K1705" s="17">
        <v>726569.48750854994</v>
      </c>
      <c r="L1705" s="17">
        <v>726569.48750854994</v>
      </c>
      <c r="N1705" s="18">
        <v>0.21241670983077698</v>
      </c>
      <c r="O1705" s="18">
        <f t="shared" si="26"/>
        <v>0.21241670983077698</v>
      </c>
      <c r="P1705" s="19">
        <v>0.25318643635782617</v>
      </c>
      <c r="R1705" s="50"/>
      <c r="S1705" s="17"/>
    </row>
    <row r="1706" spans="2:19" x14ac:dyDescent="0.2">
      <c r="B1706" s="3">
        <v>1699</v>
      </c>
      <c r="D1706" s="32" t="s">
        <v>1491</v>
      </c>
      <c r="E1706" s="32"/>
      <c r="F1706" s="3" t="s">
        <v>1492</v>
      </c>
      <c r="H1706" s="21">
        <v>2079206.23</v>
      </c>
      <c r="I1706" s="21">
        <v>3507607.9807181116</v>
      </c>
      <c r="K1706" s="17">
        <v>9790201.4532307293</v>
      </c>
      <c r="L1706" s="17">
        <v>9790201.4532307293</v>
      </c>
      <c r="N1706" s="18">
        <v>0.21237624577315206</v>
      </c>
      <c r="O1706" s="18">
        <f t="shared" si="26"/>
        <v>0.21237624577315206</v>
      </c>
      <c r="P1706" s="19">
        <v>0.3582774059833686</v>
      </c>
      <c r="R1706" s="50"/>
      <c r="S1706" s="17"/>
    </row>
    <row r="1707" spans="2:19" x14ac:dyDescent="0.2">
      <c r="B1707" s="3">
        <v>1700</v>
      </c>
      <c r="D1707" s="32" t="s">
        <v>2200</v>
      </c>
      <c r="E1707" s="32"/>
      <c r="F1707" s="3" t="s">
        <v>2201</v>
      </c>
      <c r="G1707" s="4"/>
      <c r="H1707" s="21">
        <v>376372.82999999996</v>
      </c>
      <c r="I1707" s="21">
        <v>677387.0276098242</v>
      </c>
      <c r="J1707" s="4"/>
      <c r="K1707" s="17">
        <v>1773846.4971552957</v>
      </c>
      <c r="L1707" s="17">
        <v>1773846.4971552957</v>
      </c>
      <c r="N1707" s="18">
        <v>0.21217891773813927</v>
      </c>
      <c r="O1707" s="18">
        <f t="shared" si="26"/>
        <v>0.21217891773813927</v>
      </c>
      <c r="P1707" s="19">
        <v>0.38187465978377766</v>
      </c>
      <c r="R1707" s="50"/>
      <c r="S1707" s="17"/>
    </row>
    <row r="1708" spans="2:19" x14ac:dyDescent="0.2">
      <c r="B1708" s="3">
        <v>1701</v>
      </c>
      <c r="D1708" s="32" t="s">
        <v>1599</v>
      </c>
      <c r="E1708" s="32"/>
      <c r="F1708" s="3" t="s">
        <v>1600</v>
      </c>
      <c r="G1708" s="4"/>
      <c r="H1708" s="21">
        <v>3701522.6999999997</v>
      </c>
      <c r="I1708" s="21">
        <v>6412936.4633407518</v>
      </c>
      <c r="J1708" s="4"/>
      <c r="K1708" s="17">
        <v>17445420.5017813</v>
      </c>
      <c r="L1708" s="17">
        <v>19641790</v>
      </c>
      <c r="N1708" s="18">
        <v>0.21217732754690827</v>
      </c>
      <c r="O1708" s="18">
        <f t="shared" si="26"/>
        <v>0.18845139368662428</v>
      </c>
      <c r="P1708" s="19">
        <v>0.36759999351611766</v>
      </c>
      <c r="R1708" s="50"/>
      <c r="S1708" s="17"/>
    </row>
    <row r="1709" spans="2:19" x14ac:dyDescent="0.2">
      <c r="B1709" s="3">
        <v>1702</v>
      </c>
      <c r="D1709" s="32" t="s">
        <v>281</v>
      </c>
      <c r="E1709" s="32"/>
      <c r="F1709" s="3" t="s">
        <v>282</v>
      </c>
      <c r="G1709" s="4"/>
      <c r="H1709" s="21">
        <v>2011351.4800000002</v>
      </c>
      <c r="I1709" s="21">
        <v>3224998.2319777771</v>
      </c>
      <c r="J1709" s="4"/>
      <c r="K1709" s="17">
        <v>9502435.9683444053</v>
      </c>
      <c r="L1709" s="17">
        <v>9502435.9683444053</v>
      </c>
      <c r="N1709" s="18">
        <v>0.2116669332685264</v>
      </c>
      <c r="O1709" s="18">
        <f t="shared" si="26"/>
        <v>0.2116669332685264</v>
      </c>
      <c r="P1709" s="19">
        <v>0.33938647339705924</v>
      </c>
      <c r="R1709" s="50"/>
      <c r="S1709" s="17"/>
    </row>
    <row r="1710" spans="2:19" x14ac:dyDescent="0.2">
      <c r="B1710" s="3">
        <v>1703</v>
      </c>
      <c r="D1710" s="32" t="s">
        <v>223</v>
      </c>
      <c r="E1710" s="32"/>
      <c r="F1710" s="3" t="s">
        <v>224</v>
      </c>
      <c r="H1710" s="21">
        <v>727309.73</v>
      </c>
      <c r="I1710" s="21">
        <v>1076534.2032814133</v>
      </c>
      <c r="K1710" s="17">
        <v>3439733.9233958158</v>
      </c>
      <c r="L1710" s="17">
        <v>4822050</v>
      </c>
      <c r="N1710" s="18">
        <v>0.21144360180103014</v>
      </c>
      <c r="O1710" s="18">
        <f t="shared" si="26"/>
        <v>0.15082998517228149</v>
      </c>
      <c r="P1710" s="19">
        <v>0.3129701968978531</v>
      </c>
      <c r="R1710" s="50"/>
      <c r="S1710" s="17"/>
    </row>
    <row r="1711" spans="2:19" x14ac:dyDescent="0.2">
      <c r="B1711" s="3">
        <v>1704</v>
      </c>
      <c r="D1711" s="32" t="s">
        <v>2611</v>
      </c>
      <c r="E1711" s="32"/>
      <c r="F1711" s="3" t="s">
        <v>2612</v>
      </c>
      <c r="G1711" s="4"/>
      <c r="H1711" s="21">
        <v>322386.90000000002</v>
      </c>
      <c r="I1711" s="21">
        <v>570461.4872984367</v>
      </c>
      <c r="J1711" s="4"/>
      <c r="K1711" s="17">
        <v>1527693.8541588145</v>
      </c>
      <c r="L1711" s="17">
        <v>1527693.8541588145</v>
      </c>
      <c r="N1711" s="18">
        <v>0.21102847217874951</v>
      </c>
      <c r="O1711" s="18">
        <f t="shared" si="26"/>
        <v>0.21102847217874951</v>
      </c>
      <c r="P1711" s="19">
        <v>0.37341348578805844</v>
      </c>
      <c r="R1711" s="50"/>
      <c r="S1711" s="17"/>
    </row>
    <row r="1712" spans="2:19" x14ac:dyDescent="0.2">
      <c r="B1712" s="3">
        <v>1705</v>
      </c>
      <c r="D1712" s="32" t="s">
        <v>279</v>
      </c>
      <c r="E1712" s="32"/>
      <c r="F1712" s="3" t="s">
        <v>280</v>
      </c>
      <c r="H1712" s="21">
        <v>163376.23000000001</v>
      </c>
      <c r="I1712" s="21">
        <v>240014.34988944663</v>
      </c>
      <c r="K1712" s="17">
        <v>774855.07340928551</v>
      </c>
      <c r="L1712" s="17">
        <v>774855.07340928551</v>
      </c>
      <c r="N1712" s="18">
        <v>0.21084746761889395</v>
      </c>
      <c r="O1712" s="18">
        <f t="shared" si="26"/>
        <v>0.21084746761889395</v>
      </c>
      <c r="P1712" s="19">
        <v>0.30975385994881244</v>
      </c>
      <c r="R1712" s="50"/>
      <c r="S1712" s="17"/>
    </row>
    <row r="1713" spans="2:19" x14ac:dyDescent="0.2">
      <c r="B1713" s="3">
        <v>1706</v>
      </c>
      <c r="D1713" s="32" t="s">
        <v>2584</v>
      </c>
      <c r="E1713" s="32"/>
      <c r="F1713" s="3" t="s">
        <v>2585</v>
      </c>
      <c r="H1713" s="21">
        <v>13139171.149999999</v>
      </c>
      <c r="I1713" s="21">
        <v>23790168.137043864</v>
      </c>
      <c r="K1713" s="17">
        <v>62549375.309337631</v>
      </c>
      <c r="L1713" s="17">
        <v>62549375.309337631</v>
      </c>
      <c r="N1713" s="18">
        <v>0.21006078933674863</v>
      </c>
      <c r="O1713" s="18">
        <f t="shared" si="26"/>
        <v>0.21006078933674863</v>
      </c>
      <c r="P1713" s="19">
        <v>0.3803422179580484</v>
      </c>
      <c r="R1713" s="50"/>
      <c r="S1713" s="17"/>
    </row>
    <row r="1714" spans="2:19" x14ac:dyDescent="0.2">
      <c r="B1714" s="3">
        <v>1707</v>
      </c>
      <c r="D1714" s="32" t="s">
        <v>2360</v>
      </c>
      <c r="E1714" s="32"/>
      <c r="F1714" s="3" t="s">
        <v>2361</v>
      </c>
      <c r="G1714" s="4"/>
      <c r="H1714" s="21">
        <v>1091667.6800000002</v>
      </c>
      <c r="I1714" s="21">
        <v>1730387.9576820144</v>
      </c>
      <c r="J1714" s="4"/>
      <c r="K1714" s="17">
        <v>5205600.0564100286</v>
      </c>
      <c r="L1714" s="17">
        <v>5205600.0564100286</v>
      </c>
      <c r="N1714" s="18">
        <v>0.20971024822695541</v>
      </c>
      <c r="O1714" s="18">
        <f t="shared" si="26"/>
        <v>0.20971024822695541</v>
      </c>
      <c r="P1714" s="19">
        <v>0.33240893248248371</v>
      </c>
      <c r="R1714" s="50"/>
      <c r="S1714" s="17"/>
    </row>
    <row r="1715" spans="2:19" x14ac:dyDescent="0.2">
      <c r="B1715" s="3">
        <v>1708</v>
      </c>
      <c r="D1715" s="32" t="s">
        <v>1994</v>
      </c>
      <c r="E1715" s="32"/>
      <c r="F1715" s="3" t="s">
        <v>1995</v>
      </c>
      <c r="H1715" s="21">
        <v>1337445.3700000001</v>
      </c>
      <c r="I1715" s="21">
        <v>2181663.990328975</v>
      </c>
      <c r="K1715" s="17">
        <v>6383269.3795711473</v>
      </c>
      <c r="L1715" s="17">
        <v>6383269.3795711473</v>
      </c>
      <c r="N1715" s="18">
        <v>0.20952356707368894</v>
      </c>
      <c r="O1715" s="18">
        <f t="shared" si="26"/>
        <v>0.20952356707368894</v>
      </c>
      <c r="P1715" s="19">
        <v>0.34177846188210653</v>
      </c>
      <c r="R1715" s="50"/>
      <c r="S1715" s="17"/>
    </row>
    <row r="1716" spans="2:19" x14ac:dyDescent="0.2">
      <c r="B1716" s="3">
        <v>1709</v>
      </c>
      <c r="D1716" s="32" t="s">
        <v>3460</v>
      </c>
      <c r="E1716" s="32"/>
      <c r="F1716" s="3" t="s">
        <v>3461</v>
      </c>
      <c r="G1716" s="4"/>
      <c r="H1716" s="21">
        <v>274495.08</v>
      </c>
      <c r="I1716" s="21">
        <v>593596.25920878514</v>
      </c>
      <c r="J1716" s="4"/>
      <c r="K1716" s="17">
        <v>1313130.9422777039</v>
      </c>
      <c r="L1716" s="17">
        <v>1313130.9422777039</v>
      </c>
      <c r="N1716" s="18">
        <v>0.20903861995961495</v>
      </c>
      <c r="O1716" s="18">
        <f t="shared" si="26"/>
        <v>0.20903861995961495</v>
      </c>
      <c r="P1716" s="19">
        <v>0.45204650967949717</v>
      </c>
      <c r="R1716" s="50"/>
      <c r="S1716" s="17"/>
    </row>
    <row r="1717" spans="2:19" x14ac:dyDescent="0.2">
      <c r="B1717" s="3">
        <v>1710</v>
      </c>
      <c r="D1717" s="32" t="s">
        <v>2212</v>
      </c>
      <c r="E1717" s="32"/>
      <c r="F1717" s="3" t="s">
        <v>1205</v>
      </c>
      <c r="G1717" s="4"/>
      <c r="H1717" s="21">
        <v>298535.01</v>
      </c>
      <c r="I1717" s="21">
        <v>487514.55482529203</v>
      </c>
      <c r="J1717" s="4"/>
      <c r="K1717" s="17">
        <v>1428200.5270428134</v>
      </c>
      <c r="L1717" s="17">
        <v>1428200.5270428134</v>
      </c>
      <c r="N1717" s="18">
        <v>0.2090287773651345</v>
      </c>
      <c r="O1717" s="18">
        <f t="shared" si="26"/>
        <v>0.2090287773651345</v>
      </c>
      <c r="P1717" s="19">
        <v>0.3413488131353124</v>
      </c>
      <c r="R1717" s="50"/>
      <c r="S1717" s="17"/>
    </row>
    <row r="1718" spans="2:19" x14ac:dyDescent="0.2">
      <c r="B1718" s="3">
        <v>1711</v>
      </c>
      <c r="D1718" s="32" t="s">
        <v>3205</v>
      </c>
      <c r="E1718" s="32"/>
      <c r="F1718" s="3" t="s">
        <v>3206</v>
      </c>
      <c r="H1718" s="21">
        <v>1705373.95</v>
      </c>
      <c r="I1718" s="21">
        <v>1834727.4822258968</v>
      </c>
      <c r="K1718" s="17">
        <v>8230937.3171595233</v>
      </c>
      <c r="L1718" s="17">
        <v>8230937.3171595233</v>
      </c>
      <c r="N1718" s="18">
        <v>0.20719073469855076</v>
      </c>
      <c r="O1718" s="18">
        <f t="shared" si="26"/>
        <v>0.20719073469855076</v>
      </c>
      <c r="P1718" s="19">
        <v>0.22290626347025277</v>
      </c>
      <c r="R1718" s="50"/>
      <c r="S1718" s="17"/>
    </row>
    <row r="1719" spans="2:19" x14ac:dyDescent="0.2">
      <c r="B1719" s="3">
        <v>1712</v>
      </c>
      <c r="D1719" s="32" t="s">
        <v>2763</v>
      </c>
      <c r="E1719" s="32"/>
      <c r="F1719" s="3" t="s">
        <v>2764</v>
      </c>
      <c r="G1719" s="4"/>
      <c r="H1719" s="21">
        <v>221329.83000000002</v>
      </c>
      <c r="I1719" s="21">
        <v>286336.67469100561</v>
      </c>
      <c r="J1719" s="4"/>
      <c r="K1719" s="17">
        <v>1068334.2372829048</v>
      </c>
      <c r="L1719" s="17">
        <v>1068334.2372829048</v>
      </c>
      <c r="N1719" s="18">
        <v>0.20717283250502982</v>
      </c>
      <c r="O1719" s="18">
        <f t="shared" si="26"/>
        <v>0.20717283250502982</v>
      </c>
      <c r="P1719" s="19">
        <v>0.26802162160340931</v>
      </c>
      <c r="R1719" s="50"/>
      <c r="S1719" s="17"/>
    </row>
    <row r="1720" spans="2:19" x14ac:dyDescent="0.2">
      <c r="B1720" s="3">
        <v>1713</v>
      </c>
      <c r="D1720" s="32" t="s">
        <v>2941</v>
      </c>
      <c r="E1720" s="32"/>
      <c r="F1720" s="3" t="s">
        <v>2942</v>
      </c>
      <c r="H1720" s="21">
        <v>520611.27999999997</v>
      </c>
      <c r="I1720" s="21">
        <v>815628.60587205319</v>
      </c>
      <c r="K1720" s="17">
        <v>2516310.3183201579</v>
      </c>
      <c r="L1720" s="17">
        <v>2516310.3183201579</v>
      </c>
      <c r="N1720" s="18">
        <v>0.20689470460366366</v>
      </c>
      <c r="O1720" s="18">
        <f t="shared" si="26"/>
        <v>0.20689470460366366</v>
      </c>
      <c r="P1720" s="19">
        <v>0.32413673303082585</v>
      </c>
      <c r="R1720" s="50"/>
      <c r="S1720" s="17"/>
    </row>
    <row r="1721" spans="2:19" x14ac:dyDescent="0.2">
      <c r="B1721" s="3">
        <v>1714</v>
      </c>
      <c r="D1721" s="32" t="s">
        <v>1664</v>
      </c>
      <c r="E1721" s="32"/>
      <c r="F1721" s="3" t="s">
        <v>1665</v>
      </c>
      <c r="G1721" s="4"/>
      <c r="H1721" s="21">
        <v>474485.42999999993</v>
      </c>
      <c r="I1721" s="21">
        <v>724717.80783492001</v>
      </c>
      <c r="J1721" s="4"/>
      <c r="K1721" s="17">
        <v>2297937.2264816775</v>
      </c>
      <c r="L1721" s="17">
        <v>2297937.2264816775</v>
      </c>
      <c r="N1721" s="18">
        <v>0.20648319916313573</v>
      </c>
      <c r="O1721" s="18">
        <f t="shared" si="26"/>
        <v>0.20648319916313573</v>
      </c>
      <c r="P1721" s="19">
        <v>0.3153775479517863</v>
      </c>
      <c r="R1721" s="50"/>
      <c r="S1721" s="17"/>
    </row>
    <row r="1722" spans="2:19" x14ac:dyDescent="0.2">
      <c r="B1722" s="3">
        <v>1715</v>
      </c>
      <c r="D1722" s="32" t="s">
        <v>1510</v>
      </c>
      <c r="E1722" s="32"/>
      <c r="F1722" s="3" t="s">
        <v>1511</v>
      </c>
      <c r="H1722" s="21">
        <v>1000962.39</v>
      </c>
      <c r="I1722" s="21">
        <v>1554743.8390728091</v>
      </c>
      <c r="K1722" s="17">
        <v>4849526.3954012636</v>
      </c>
      <c r="L1722" s="17">
        <v>4849526.3954012636</v>
      </c>
      <c r="N1722" s="18">
        <v>0.20640415339304025</v>
      </c>
      <c r="O1722" s="18">
        <f t="shared" si="26"/>
        <v>0.20640415339304025</v>
      </c>
      <c r="P1722" s="19">
        <v>0.32059704645533021</v>
      </c>
      <c r="R1722" s="50"/>
      <c r="S1722" s="17"/>
    </row>
    <row r="1723" spans="2:19" x14ac:dyDescent="0.2">
      <c r="B1723" s="3">
        <v>1716</v>
      </c>
      <c r="D1723" s="32" t="s">
        <v>1625</v>
      </c>
      <c r="E1723" s="32"/>
      <c r="F1723" s="3" t="s">
        <v>1626</v>
      </c>
      <c r="H1723" s="21">
        <v>375725.61</v>
      </c>
      <c r="I1723" s="21">
        <v>747388.97926971898</v>
      </c>
      <c r="K1723" s="17">
        <v>1823416.0564753185</v>
      </c>
      <c r="L1723" s="17">
        <v>2175410</v>
      </c>
      <c r="N1723" s="18">
        <v>0.206055885416673</v>
      </c>
      <c r="O1723" s="18">
        <f t="shared" si="26"/>
        <v>0.17271484915487195</v>
      </c>
      <c r="P1723" s="19">
        <v>0.40988395194590388</v>
      </c>
      <c r="R1723" s="50"/>
      <c r="S1723" s="17"/>
    </row>
    <row r="1724" spans="2:19" x14ac:dyDescent="0.2">
      <c r="B1724" s="3">
        <v>1717</v>
      </c>
      <c r="D1724" s="32" t="s">
        <v>2210</v>
      </c>
      <c r="E1724" s="32"/>
      <c r="F1724" s="3" t="s">
        <v>2211</v>
      </c>
      <c r="H1724" s="21">
        <v>2671190.7499999995</v>
      </c>
      <c r="I1724" s="21">
        <v>5413683.6168384766</v>
      </c>
      <c r="K1724" s="17">
        <v>12976927.910641925</v>
      </c>
      <c r="L1724" s="17">
        <v>12976927.910641925</v>
      </c>
      <c r="N1724" s="18">
        <v>0.2058415341746215</v>
      </c>
      <c r="O1724" s="18">
        <f t="shared" si="26"/>
        <v>0.2058415341746215</v>
      </c>
      <c r="P1724" s="19">
        <v>0.41717759812774363</v>
      </c>
      <c r="R1724" s="50"/>
      <c r="S1724" s="17"/>
    </row>
    <row r="1725" spans="2:19" x14ac:dyDescent="0.2">
      <c r="B1725" s="3">
        <v>1718</v>
      </c>
      <c r="D1725" s="32" t="s">
        <v>2346</v>
      </c>
      <c r="E1725" s="32"/>
      <c r="F1725" s="3" t="s">
        <v>2347</v>
      </c>
      <c r="H1725" s="21">
        <v>1371076.8399999999</v>
      </c>
      <c r="I1725" s="21">
        <v>2299842.6708672391</v>
      </c>
      <c r="K1725" s="17">
        <v>6669518.3261528835</v>
      </c>
      <c r="L1725" s="17">
        <v>6669518.3261528835</v>
      </c>
      <c r="N1725" s="18">
        <v>0.2055735921173884</v>
      </c>
      <c r="O1725" s="18">
        <f t="shared" si="26"/>
        <v>0.2055735921173884</v>
      </c>
      <c r="P1725" s="19">
        <v>0.34482890043932696</v>
      </c>
      <c r="R1725" s="50"/>
      <c r="S1725" s="17"/>
    </row>
    <row r="1726" spans="2:19" x14ac:dyDescent="0.2">
      <c r="B1726" s="3">
        <v>1719</v>
      </c>
      <c r="D1726" s="32" t="s">
        <v>462</v>
      </c>
      <c r="E1726" s="32"/>
      <c r="F1726" s="3" t="s">
        <v>463</v>
      </c>
      <c r="G1726" s="4"/>
      <c r="H1726" s="21">
        <v>193066.91999999998</v>
      </c>
      <c r="I1726" s="21">
        <v>238527.10859571159</v>
      </c>
      <c r="J1726" s="4"/>
      <c r="K1726" s="17">
        <v>940661.20083478978</v>
      </c>
      <c r="L1726" s="17">
        <v>940661.20083478978</v>
      </c>
      <c r="N1726" s="18">
        <v>0.20524596935502681</v>
      </c>
      <c r="O1726" s="18">
        <f t="shared" si="26"/>
        <v>0.20524596935502681</v>
      </c>
      <c r="P1726" s="19">
        <v>0.2535738780168999</v>
      </c>
      <c r="R1726" s="50"/>
      <c r="S1726" s="17"/>
    </row>
    <row r="1727" spans="2:19" x14ac:dyDescent="0.2">
      <c r="B1727" s="3">
        <v>1720</v>
      </c>
      <c r="D1727" s="32" t="s">
        <v>1562</v>
      </c>
      <c r="E1727" s="32"/>
      <c r="F1727" s="3" t="s">
        <v>1563</v>
      </c>
      <c r="G1727" s="4"/>
      <c r="H1727" s="21">
        <v>869774.86</v>
      </c>
      <c r="I1727" s="21">
        <v>1732739.6822106955</v>
      </c>
      <c r="J1727" s="4"/>
      <c r="K1727" s="17">
        <v>4259390.7944897031</v>
      </c>
      <c r="L1727" s="17">
        <v>4259390.7944897031</v>
      </c>
      <c r="N1727" s="18">
        <v>0.20420170441397675</v>
      </c>
      <c r="O1727" s="18">
        <f t="shared" si="26"/>
        <v>0.20420170441397675</v>
      </c>
      <c r="P1727" s="19">
        <v>0.4068045797657987</v>
      </c>
      <c r="R1727" s="50"/>
      <c r="S1727" s="17"/>
    </row>
    <row r="1728" spans="2:19" x14ac:dyDescent="0.2">
      <c r="B1728" s="3">
        <v>1721</v>
      </c>
      <c r="D1728" s="32" t="s">
        <v>1654</v>
      </c>
      <c r="E1728" s="32"/>
      <c r="F1728" s="3" t="s">
        <v>1655</v>
      </c>
      <c r="H1728" s="21">
        <v>229946.78</v>
      </c>
      <c r="I1728" s="21">
        <v>517272.5236751897</v>
      </c>
      <c r="K1728" s="17">
        <v>1130118.4285978554</v>
      </c>
      <c r="L1728" s="17">
        <v>1130118.4285978554</v>
      </c>
      <c r="N1728" s="18">
        <v>0.20347140103298406</v>
      </c>
      <c r="O1728" s="18">
        <f t="shared" si="26"/>
        <v>0.20347140103298406</v>
      </c>
      <c r="P1728" s="19">
        <v>0.45771532485933619</v>
      </c>
      <c r="R1728" s="50"/>
      <c r="S1728" s="17"/>
    </row>
    <row r="1729" spans="2:19" x14ac:dyDescent="0.2">
      <c r="B1729" s="3">
        <v>1722</v>
      </c>
      <c r="D1729" s="32" t="s">
        <v>3219</v>
      </c>
      <c r="E1729" s="32"/>
      <c r="F1729" s="3" t="s">
        <v>3220</v>
      </c>
      <c r="G1729" s="4"/>
      <c r="H1729" s="21">
        <v>4615039.74</v>
      </c>
      <c r="I1729" s="21">
        <v>7988207.7504346455</v>
      </c>
      <c r="J1729" s="4"/>
      <c r="K1729" s="17">
        <v>22682675.264317859</v>
      </c>
      <c r="L1729" s="17">
        <v>22682675.264317859</v>
      </c>
      <c r="N1729" s="18">
        <v>0.20346099770955697</v>
      </c>
      <c r="O1729" s="18">
        <f t="shared" si="26"/>
        <v>0.20346099770955697</v>
      </c>
      <c r="P1729" s="19">
        <v>0.35217220444013958</v>
      </c>
      <c r="R1729" s="50"/>
      <c r="S1729" s="17"/>
    </row>
    <row r="1730" spans="2:19" x14ac:dyDescent="0.2">
      <c r="B1730" s="3">
        <v>1723</v>
      </c>
      <c r="D1730" s="32" t="s">
        <v>386</v>
      </c>
      <c r="E1730" s="32"/>
      <c r="F1730" s="3" t="s">
        <v>387</v>
      </c>
      <c r="H1730" s="21">
        <v>592117.08000000007</v>
      </c>
      <c r="I1730" s="21">
        <v>668514.67494355794</v>
      </c>
      <c r="K1730" s="17">
        <v>2915891.001480828</v>
      </c>
      <c r="L1730" s="17">
        <v>2915891.001480828</v>
      </c>
      <c r="N1730" s="18">
        <v>0.20306557402155803</v>
      </c>
      <c r="O1730" s="18">
        <f t="shared" si="26"/>
        <v>0.20306557402155803</v>
      </c>
      <c r="P1730" s="19">
        <v>0.22926600294868851</v>
      </c>
      <c r="R1730" s="50"/>
      <c r="S1730" s="17"/>
    </row>
    <row r="1731" spans="2:19" x14ac:dyDescent="0.2">
      <c r="B1731" s="3">
        <v>1724</v>
      </c>
      <c r="D1731" s="32" t="s">
        <v>343</v>
      </c>
      <c r="E1731" s="32"/>
      <c r="F1731" s="3" t="s">
        <v>344</v>
      </c>
      <c r="H1731" s="21">
        <v>2090076.49</v>
      </c>
      <c r="I1731" s="21">
        <v>2854310.1720472877</v>
      </c>
      <c r="K1731" s="17">
        <v>10324848.777472366</v>
      </c>
      <c r="L1731" s="17">
        <v>10324848.777472366</v>
      </c>
      <c r="N1731" s="18">
        <v>0.20243168060342995</v>
      </c>
      <c r="O1731" s="18">
        <f t="shared" si="26"/>
        <v>0.20243168060342995</v>
      </c>
      <c r="P1731" s="19">
        <v>0.27645055473113223</v>
      </c>
      <c r="R1731" s="50"/>
      <c r="S1731" s="17"/>
    </row>
    <row r="1732" spans="2:19" x14ac:dyDescent="0.2">
      <c r="B1732" s="3">
        <v>1725</v>
      </c>
      <c r="D1732" s="32" t="s">
        <v>2368</v>
      </c>
      <c r="E1732" s="32"/>
      <c r="F1732" s="3" t="s">
        <v>2369</v>
      </c>
      <c r="G1732" s="4"/>
      <c r="H1732" s="21">
        <v>1165513.6000000001</v>
      </c>
      <c r="I1732" s="21">
        <v>1487934.2439003349</v>
      </c>
      <c r="J1732" s="4"/>
      <c r="K1732" s="17">
        <v>5767222.3841690272</v>
      </c>
      <c r="L1732" s="17">
        <v>5767222.3841690272</v>
      </c>
      <c r="N1732" s="18">
        <v>0.20209270986312652</v>
      </c>
      <c r="O1732" s="18">
        <f t="shared" si="26"/>
        <v>0.20209270986312652</v>
      </c>
      <c r="P1732" s="19">
        <v>0.25799841670484236</v>
      </c>
      <c r="R1732" s="50"/>
      <c r="S1732" s="17"/>
    </row>
    <row r="1733" spans="2:19" x14ac:dyDescent="0.2">
      <c r="B1733" s="3">
        <v>1726</v>
      </c>
      <c r="D1733" s="32" t="s">
        <v>450</v>
      </c>
      <c r="E1733" s="32"/>
      <c r="F1733" s="3" t="s">
        <v>451</v>
      </c>
      <c r="G1733" s="4"/>
      <c r="H1733" s="21">
        <v>415086.94999999995</v>
      </c>
      <c r="I1733" s="21">
        <v>488115.79147887637</v>
      </c>
      <c r="J1733" s="4"/>
      <c r="K1733" s="17">
        <v>2054076.0654441561</v>
      </c>
      <c r="L1733" s="17">
        <v>2054076.0654441561</v>
      </c>
      <c r="N1733" s="18">
        <v>0.20207963910540239</v>
      </c>
      <c r="O1733" s="18">
        <f t="shared" si="26"/>
        <v>0.20207963910540239</v>
      </c>
      <c r="P1733" s="19">
        <v>0.23763277304598276</v>
      </c>
      <c r="R1733" s="50"/>
      <c r="S1733" s="17"/>
    </row>
    <row r="1734" spans="2:19" x14ac:dyDescent="0.2">
      <c r="B1734" s="3">
        <v>1727</v>
      </c>
      <c r="D1734" s="32" t="s">
        <v>3504</v>
      </c>
      <c r="E1734" s="32"/>
      <c r="F1734" s="3" t="s">
        <v>3505</v>
      </c>
      <c r="H1734" s="21">
        <v>5133828.82</v>
      </c>
      <c r="I1734" s="21">
        <v>10271908.295052964</v>
      </c>
      <c r="K1734" s="17">
        <v>25435907.568072058</v>
      </c>
      <c r="L1734" s="17">
        <v>25435910</v>
      </c>
      <c r="N1734" s="18">
        <v>0.20183391554874738</v>
      </c>
      <c r="O1734" s="18">
        <f t="shared" si="26"/>
        <v>0.20183389625140208</v>
      </c>
      <c r="P1734" s="19">
        <v>0.4038349434775656</v>
      </c>
      <c r="R1734" s="50"/>
      <c r="S1734" s="17"/>
    </row>
    <row r="1735" spans="2:19" x14ac:dyDescent="0.2">
      <c r="B1735" s="3">
        <v>1728</v>
      </c>
      <c r="D1735" s="32" t="s">
        <v>3302</v>
      </c>
      <c r="E1735" s="32"/>
      <c r="F1735" s="3" t="s">
        <v>3303</v>
      </c>
      <c r="G1735" s="4"/>
      <c r="H1735" s="21">
        <v>2690308.5</v>
      </c>
      <c r="I1735" s="21">
        <v>4156525.9539878126</v>
      </c>
      <c r="J1735" s="4"/>
      <c r="K1735" s="17">
        <v>13329450.52185723</v>
      </c>
      <c r="L1735" s="17">
        <v>13329450.52185723</v>
      </c>
      <c r="N1735" s="18">
        <v>0.20183191314514529</v>
      </c>
      <c r="O1735" s="18">
        <f t="shared" si="26"/>
        <v>0.20183191314514529</v>
      </c>
      <c r="P1735" s="19">
        <v>0.31183025490601185</v>
      </c>
      <c r="R1735" s="50"/>
      <c r="S1735" s="17"/>
    </row>
    <row r="1736" spans="2:19" x14ac:dyDescent="0.2">
      <c r="B1736" s="3">
        <v>1729</v>
      </c>
      <c r="D1736" s="32" t="s">
        <v>951</v>
      </c>
      <c r="E1736" s="32"/>
      <c r="F1736" s="3" t="s">
        <v>952</v>
      </c>
      <c r="H1736" s="21">
        <v>155460.85</v>
      </c>
      <c r="I1736" s="21">
        <v>322560.0579327133</v>
      </c>
      <c r="K1736" s="17">
        <v>771211.18223495933</v>
      </c>
      <c r="L1736" s="17">
        <v>771211.18223495933</v>
      </c>
      <c r="N1736" s="18">
        <v>0.20158012951715329</v>
      </c>
      <c r="O1736" s="18">
        <f t="shared" ref="O1736:O1799" si="27">+H1736/L1736</f>
        <v>0.20158012951715329</v>
      </c>
      <c r="P1736" s="19">
        <v>0.41825127197707213</v>
      </c>
      <c r="R1736" s="50"/>
      <c r="S1736" s="17"/>
    </row>
    <row r="1737" spans="2:19" x14ac:dyDescent="0.2">
      <c r="B1737" s="3">
        <v>1730</v>
      </c>
      <c r="D1737" s="32" t="s">
        <v>3215</v>
      </c>
      <c r="E1737" s="32"/>
      <c r="F1737" s="3" t="s">
        <v>3216</v>
      </c>
      <c r="G1737" s="4"/>
      <c r="H1737" s="21">
        <v>638012.22</v>
      </c>
      <c r="I1737" s="21">
        <v>952873.73782413849</v>
      </c>
      <c r="J1737" s="4"/>
      <c r="K1737" s="17">
        <v>3172218.1028851084</v>
      </c>
      <c r="L1737" s="17">
        <v>3172218.1028851084</v>
      </c>
      <c r="N1737" s="18">
        <v>0.20112495399346364</v>
      </c>
      <c r="O1737" s="18">
        <f t="shared" si="27"/>
        <v>0.20112495399346364</v>
      </c>
      <c r="P1737" s="19">
        <v>0.30038090286336461</v>
      </c>
      <c r="R1737" s="50"/>
      <c r="S1737" s="17"/>
    </row>
    <row r="1738" spans="2:19" x14ac:dyDescent="0.2">
      <c r="B1738" s="3">
        <v>1731</v>
      </c>
      <c r="D1738" s="32" t="s">
        <v>237</v>
      </c>
      <c r="E1738" s="32"/>
      <c r="F1738" s="3" t="s">
        <v>238</v>
      </c>
      <c r="G1738" s="4"/>
      <c r="H1738" s="21">
        <v>209978.41</v>
      </c>
      <c r="I1738" s="21">
        <v>307143.15608882142</v>
      </c>
      <c r="J1738" s="4"/>
      <c r="K1738" s="17">
        <v>1045872.1400623722</v>
      </c>
      <c r="L1738" s="17">
        <v>1045872.1400623722</v>
      </c>
      <c r="N1738" s="18">
        <v>0.20076871919303407</v>
      </c>
      <c r="O1738" s="18">
        <f t="shared" si="27"/>
        <v>0.20076871919303407</v>
      </c>
      <c r="P1738" s="19">
        <v>0.29367180205269111</v>
      </c>
      <c r="R1738" s="50"/>
      <c r="S1738" s="17"/>
    </row>
    <row r="1739" spans="2:19" x14ac:dyDescent="0.2">
      <c r="B1739" s="3">
        <v>1732</v>
      </c>
      <c r="D1739" s="32" t="s">
        <v>2364</v>
      </c>
      <c r="E1739" s="32"/>
      <c r="F1739" s="3" t="s">
        <v>2365</v>
      </c>
      <c r="G1739" s="4"/>
      <c r="H1739" s="21">
        <v>1755339.2100000002</v>
      </c>
      <c r="I1739" s="21">
        <v>2725433.4326738506</v>
      </c>
      <c r="J1739" s="4"/>
      <c r="K1739" s="17">
        <v>8744441.8893846106</v>
      </c>
      <c r="L1739" s="17">
        <v>8744441.8893846106</v>
      </c>
      <c r="N1739" s="18">
        <v>0.2007377065574544</v>
      </c>
      <c r="O1739" s="18">
        <f t="shared" si="27"/>
        <v>0.2007377065574544</v>
      </c>
      <c r="P1739" s="19">
        <v>0.31167608718200912</v>
      </c>
      <c r="R1739" s="50"/>
      <c r="S1739" s="17"/>
    </row>
    <row r="1740" spans="2:19" x14ac:dyDescent="0.2">
      <c r="B1740" s="3">
        <v>1733</v>
      </c>
      <c r="D1740" s="32" t="s">
        <v>1969</v>
      </c>
      <c r="E1740" s="32"/>
      <c r="F1740" s="3" t="s">
        <v>1970</v>
      </c>
      <c r="H1740" s="21">
        <v>2001005.77</v>
      </c>
      <c r="I1740" s="21">
        <v>2817717.6508090496</v>
      </c>
      <c r="K1740" s="17">
        <v>9977443.9895039797</v>
      </c>
      <c r="L1740" s="17">
        <v>9977443.9895039797</v>
      </c>
      <c r="N1740" s="18">
        <v>0.20055294443196151</v>
      </c>
      <c r="O1740" s="18">
        <f t="shared" si="27"/>
        <v>0.20055294443196151</v>
      </c>
      <c r="P1740" s="19">
        <v>0.28240876659124503</v>
      </c>
      <c r="R1740" s="50"/>
      <c r="S1740" s="17"/>
    </row>
    <row r="1741" spans="2:19" x14ac:dyDescent="0.2">
      <c r="B1741" s="3">
        <v>1734</v>
      </c>
      <c r="D1741" s="32" t="s">
        <v>2945</v>
      </c>
      <c r="E1741" s="32"/>
      <c r="F1741" s="3" t="s">
        <v>2946</v>
      </c>
      <c r="H1741" s="21">
        <v>916792.3</v>
      </c>
      <c r="I1741" s="21">
        <v>1685536.5553452324</v>
      </c>
      <c r="K1741" s="17">
        <v>4573780.7712674271</v>
      </c>
      <c r="L1741" s="17">
        <v>4573780.7712674271</v>
      </c>
      <c r="N1741" s="18">
        <v>0.20044517781860158</v>
      </c>
      <c r="O1741" s="18">
        <f t="shared" si="27"/>
        <v>0.20044517781860158</v>
      </c>
      <c r="P1741" s="19">
        <v>0.3685215010596492</v>
      </c>
      <c r="R1741" s="50"/>
      <c r="S1741" s="17"/>
    </row>
    <row r="1742" spans="2:19" x14ac:dyDescent="0.2">
      <c r="B1742" s="3">
        <v>1735</v>
      </c>
      <c r="D1742" s="32" t="s">
        <v>3269</v>
      </c>
      <c r="E1742" s="32"/>
      <c r="F1742" s="3" t="s">
        <v>3270</v>
      </c>
      <c r="G1742" s="4"/>
      <c r="H1742" s="21">
        <v>760804.79</v>
      </c>
      <c r="I1742" s="21">
        <v>1358155.606714386</v>
      </c>
      <c r="J1742" s="4"/>
      <c r="K1742" s="17">
        <v>3803148.1551809977</v>
      </c>
      <c r="L1742" s="17">
        <v>3803148.1551809977</v>
      </c>
      <c r="N1742" s="18">
        <v>0.20004605630826186</v>
      </c>
      <c r="O1742" s="18">
        <f t="shared" si="27"/>
        <v>0.20004605630826186</v>
      </c>
      <c r="P1742" s="19">
        <v>0.35711351525030177</v>
      </c>
      <c r="R1742" s="50"/>
      <c r="S1742" s="17"/>
    </row>
    <row r="1743" spans="2:19" x14ac:dyDescent="0.2">
      <c r="B1743" s="3">
        <v>1736</v>
      </c>
      <c r="D1743" s="32" t="s">
        <v>2961</v>
      </c>
      <c r="E1743" s="32"/>
      <c r="F1743" s="3" t="s">
        <v>2962</v>
      </c>
      <c r="H1743" s="21">
        <v>755557.26</v>
      </c>
      <c r="I1743" s="21">
        <v>1084077.920145859</v>
      </c>
      <c r="K1743" s="17">
        <v>3788098.2302687503</v>
      </c>
      <c r="L1743" s="17">
        <v>5414180</v>
      </c>
      <c r="N1743" s="18">
        <v>0.19945556162264469</v>
      </c>
      <c r="O1743" s="18">
        <f t="shared" si="27"/>
        <v>0.13955155905418734</v>
      </c>
      <c r="P1743" s="19">
        <v>0.28617999171287278</v>
      </c>
      <c r="R1743" s="50"/>
      <c r="S1743" s="17"/>
    </row>
    <row r="1744" spans="2:19" x14ac:dyDescent="0.2">
      <c r="B1744" s="3">
        <v>1737</v>
      </c>
      <c r="D1744" s="32" t="s">
        <v>787</v>
      </c>
      <c r="E1744" s="32"/>
      <c r="F1744" s="3" t="s">
        <v>788</v>
      </c>
      <c r="G1744" s="4"/>
      <c r="H1744" s="21">
        <v>1337549.83</v>
      </c>
      <c r="I1744" s="21">
        <v>2725409.4994057249</v>
      </c>
      <c r="J1744" s="4"/>
      <c r="K1744" s="17">
        <v>6712278.3118706895</v>
      </c>
      <c r="L1744" s="17">
        <v>6712278.3118706895</v>
      </c>
      <c r="N1744" s="18">
        <v>0.19926912560144269</v>
      </c>
      <c r="O1744" s="18">
        <f t="shared" si="27"/>
        <v>0.19926912560144269</v>
      </c>
      <c r="P1744" s="19">
        <v>0.40603344688283077</v>
      </c>
      <c r="R1744" s="50"/>
      <c r="S1744" s="17"/>
    </row>
    <row r="1745" spans="2:19" x14ac:dyDescent="0.2">
      <c r="B1745" s="3">
        <v>1738</v>
      </c>
      <c r="D1745" s="32" t="s">
        <v>2184</v>
      </c>
      <c r="E1745" s="32"/>
      <c r="F1745" s="3" t="s">
        <v>2185</v>
      </c>
      <c r="H1745" s="21">
        <v>3301226.03</v>
      </c>
      <c r="I1745" s="21">
        <v>6947350.4739137469</v>
      </c>
      <c r="K1745" s="17">
        <v>16632876.787942324</v>
      </c>
      <c r="L1745" s="17">
        <v>16632876.787942324</v>
      </c>
      <c r="N1745" s="18">
        <v>0.19847595049782119</v>
      </c>
      <c r="O1745" s="18">
        <f t="shared" si="27"/>
        <v>0.19847595049782119</v>
      </c>
      <c r="P1745" s="19">
        <v>0.41768784573394369</v>
      </c>
      <c r="R1745" s="50"/>
      <c r="S1745" s="17"/>
    </row>
    <row r="1746" spans="2:19" x14ac:dyDescent="0.2">
      <c r="B1746" s="3">
        <v>1739</v>
      </c>
      <c r="D1746" s="32" t="s">
        <v>3246</v>
      </c>
      <c r="E1746" s="32"/>
      <c r="F1746" s="3" t="s">
        <v>3247</v>
      </c>
      <c r="G1746" s="4"/>
      <c r="H1746" s="21">
        <v>329640.62</v>
      </c>
      <c r="I1746" s="21">
        <v>521970.57421573077</v>
      </c>
      <c r="J1746" s="4"/>
      <c r="K1746" s="17">
        <v>1662358.638573735</v>
      </c>
      <c r="L1746" s="17">
        <v>1662358.638573735</v>
      </c>
      <c r="N1746" s="18">
        <v>0.19829693325552419</v>
      </c>
      <c r="O1746" s="18">
        <f t="shared" si="27"/>
        <v>0.19829693325552419</v>
      </c>
      <c r="P1746" s="19">
        <v>0.31399396141350661</v>
      </c>
      <c r="R1746" s="50"/>
      <c r="S1746" s="17"/>
    </row>
    <row r="1747" spans="2:19" x14ac:dyDescent="0.2">
      <c r="B1747" s="3">
        <v>1740</v>
      </c>
      <c r="D1747" s="32" t="s">
        <v>906</v>
      </c>
      <c r="E1747" s="32"/>
      <c r="F1747" s="3" t="s">
        <v>907</v>
      </c>
      <c r="G1747" s="4"/>
      <c r="H1747" s="21">
        <v>1004545.94</v>
      </c>
      <c r="I1747" s="21">
        <v>2174323.0627951315</v>
      </c>
      <c r="J1747" s="4"/>
      <c r="K1747" s="17">
        <v>5070971.3145060092</v>
      </c>
      <c r="L1747" s="17">
        <v>5378850</v>
      </c>
      <c r="N1747" s="18">
        <v>0.19809734224415707</v>
      </c>
      <c r="O1747" s="18">
        <f t="shared" si="27"/>
        <v>0.18675849670468594</v>
      </c>
      <c r="P1747" s="19">
        <v>0.42877841895403107</v>
      </c>
      <c r="R1747" s="50"/>
      <c r="S1747" s="17"/>
    </row>
    <row r="1748" spans="2:19" x14ac:dyDescent="0.2">
      <c r="B1748" s="3">
        <v>1741</v>
      </c>
      <c r="D1748" s="32" t="s">
        <v>2344</v>
      </c>
      <c r="E1748" s="32"/>
      <c r="F1748" s="3" t="s">
        <v>2345</v>
      </c>
      <c r="G1748" s="4"/>
      <c r="H1748" s="21">
        <v>2878519.56</v>
      </c>
      <c r="I1748" s="21">
        <v>4060012.5306354063</v>
      </c>
      <c r="J1748" s="4"/>
      <c r="K1748" s="17">
        <v>14582440.599723093</v>
      </c>
      <c r="L1748" s="17">
        <v>14582440.599723093</v>
      </c>
      <c r="N1748" s="18">
        <v>0.19739628221456018</v>
      </c>
      <c r="O1748" s="18">
        <f t="shared" si="27"/>
        <v>0.19739628221456018</v>
      </c>
      <c r="P1748" s="19">
        <v>0.27841790287919993</v>
      </c>
      <c r="R1748" s="50"/>
      <c r="S1748" s="17"/>
    </row>
    <row r="1749" spans="2:19" x14ac:dyDescent="0.2">
      <c r="B1749" s="3">
        <v>1742</v>
      </c>
      <c r="D1749" s="32" t="s">
        <v>1527</v>
      </c>
      <c r="E1749" s="32"/>
      <c r="F1749" s="3" t="s">
        <v>683</v>
      </c>
      <c r="G1749" s="4"/>
      <c r="H1749" s="21">
        <v>15303428.760000002</v>
      </c>
      <c r="I1749" s="21">
        <v>22389586.433911849</v>
      </c>
      <c r="J1749" s="4"/>
      <c r="K1749" s="17">
        <v>77798272.535130814</v>
      </c>
      <c r="L1749" s="17">
        <v>89744750</v>
      </c>
      <c r="N1749" s="18">
        <v>0.19670653680760766</v>
      </c>
      <c r="O1749" s="18">
        <f t="shared" si="27"/>
        <v>0.17052171586638776</v>
      </c>
      <c r="P1749" s="19">
        <v>0.28779027739724605</v>
      </c>
      <c r="R1749" s="50"/>
      <c r="S1749" s="17"/>
    </row>
    <row r="1750" spans="2:19" x14ac:dyDescent="0.2">
      <c r="B1750" s="3">
        <v>1743</v>
      </c>
      <c r="D1750" s="32" t="s">
        <v>1286</v>
      </c>
      <c r="E1750" s="32"/>
      <c r="F1750" s="3" t="s">
        <v>1287</v>
      </c>
      <c r="G1750" s="4"/>
      <c r="H1750" s="21">
        <v>573515.82000000007</v>
      </c>
      <c r="I1750" s="21">
        <v>991257.27715940226</v>
      </c>
      <c r="J1750" s="4"/>
      <c r="K1750" s="17">
        <v>2932364.4594167415</v>
      </c>
      <c r="L1750" s="17">
        <v>2932364.4594167415</v>
      </c>
      <c r="N1750" s="18">
        <v>0.19558135693476333</v>
      </c>
      <c r="O1750" s="18">
        <f t="shared" si="27"/>
        <v>0.19558135693476333</v>
      </c>
      <c r="P1750" s="19">
        <v>0.33804027121395652</v>
      </c>
      <c r="R1750" s="50"/>
      <c r="S1750" s="17"/>
    </row>
    <row r="1751" spans="2:19" x14ac:dyDescent="0.2">
      <c r="B1751" s="3">
        <v>1744</v>
      </c>
      <c r="D1751" s="32" t="s">
        <v>3129</v>
      </c>
      <c r="E1751" s="32"/>
      <c r="F1751" s="3" t="s">
        <v>3130</v>
      </c>
      <c r="G1751" s="4"/>
      <c r="H1751" s="21">
        <v>8213254.3300000001</v>
      </c>
      <c r="I1751" s="21">
        <v>16934083.84493107</v>
      </c>
      <c r="J1751" s="4"/>
      <c r="K1751" s="17">
        <v>42024549.351763725</v>
      </c>
      <c r="L1751" s="17">
        <v>42024549.351763725</v>
      </c>
      <c r="N1751" s="18">
        <v>0.19543943853511658</v>
      </c>
      <c r="O1751" s="18">
        <f t="shared" si="27"/>
        <v>0.19543943853511658</v>
      </c>
      <c r="P1751" s="19">
        <v>0.40295694079157013</v>
      </c>
      <c r="R1751" s="50"/>
      <c r="S1751" s="17"/>
    </row>
    <row r="1752" spans="2:19" x14ac:dyDescent="0.2">
      <c r="B1752" s="3">
        <v>1745</v>
      </c>
      <c r="D1752" s="32" t="s">
        <v>283</v>
      </c>
      <c r="E1752" s="32"/>
      <c r="F1752" s="3" t="s">
        <v>284</v>
      </c>
      <c r="H1752" s="21">
        <v>227995.22</v>
      </c>
      <c r="I1752" s="21">
        <v>560914.53007732937</v>
      </c>
      <c r="K1752" s="17">
        <v>1167794.1952722154</v>
      </c>
      <c r="L1752" s="17">
        <v>1167794.1952722154</v>
      </c>
      <c r="N1752" s="18">
        <v>0.19523578805497813</v>
      </c>
      <c r="O1752" s="18">
        <f t="shared" si="27"/>
        <v>0.19523578805497813</v>
      </c>
      <c r="P1752" s="19">
        <v>0.48031967648766988</v>
      </c>
      <c r="R1752" s="50"/>
      <c r="S1752" s="17"/>
    </row>
    <row r="1753" spans="2:19" x14ac:dyDescent="0.2">
      <c r="B1753" s="3">
        <v>1746</v>
      </c>
      <c r="D1753" s="32" t="s">
        <v>1762</v>
      </c>
      <c r="E1753" s="32"/>
      <c r="F1753" s="3" t="s">
        <v>1763</v>
      </c>
      <c r="G1753" s="4"/>
      <c r="H1753" s="21">
        <v>599044.66999999993</v>
      </c>
      <c r="I1753" s="21">
        <v>1463674.6039296864</v>
      </c>
      <c r="J1753" s="4"/>
      <c r="K1753" s="17">
        <v>3074506.0788914058</v>
      </c>
      <c r="L1753" s="17">
        <v>3074506.0788914058</v>
      </c>
      <c r="N1753" s="18">
        <v>0.19484257133620672</v>
      </c>
      <c r="O1753" s="18">
        <f t="shared" si="27"/>
        <v>0.19484257133620672</v>
      </c>
      <c r="P1753" s="19">
        <v>0.47606820945283435</v>
      </c>
      <c r="R1753" s="50"/>
      <c r="S1753" s="17"/>
    </row>
    <row r="1754" spans="2:19" x14ac:dyDescent="0.2">
      <c r="B1754" s="3">
        <v>1747</v>
      </c>
      <c r="D1754" s="32" t="s">
        <v>263</v>
      </c>
      <c r="E1754" s="32"/>
      <c r="F1754" s="3" t="s">
        <v>264</v>
      </c>
      <c r="H1754" s="21">
        <v>365010.54999999993</v>
      </c>
      <c r="I1754" s="21">
        <v>724891.96563507651</v>
      </c>
      <c r="K1754" s="17">
        <v>1881052.3133409126</v>
      </c>
      <c r="L1754" s="17">
        <v>1881052.3133409126</v>
      </c>
      <c r="N1754" s="18">
        <v>0.1940459323811731</v>
      </c>
      <c r="O1754" s="18">
        <f t="shared" si="27"/>
        <v>0.1940459323811731</v>
      </c>
      <c r="P1754" s="19">
        <v>0.38536512806898243</v>
      </c>
      <c r="R1754" s="50"/>
      <c r="S1754" s="17"/>
    </row>
    <row r="1755" spans="2:19" x14ac:dyDescent="0.2">
      <c r="B1755" s="3">
        <v>1748</v>
      </c>
      <c r="D1755" s="32" t="s">
        <v>2232</v>
      </c>
      <c r="E1755" s="32"/>
      <c r="F1755" s="3" t="s">
        <v>2233</v>
      </c>
      <c r="H1755" s="21">
        <v>185605.41999999998</v>
      </c>
      <c r="I1755" s="21">
        <v>349706.79726081953</v>
      </c>
      <c r="K1755" s="17">
        <v>957119.32276174764</v>
      </c>
      <c r="L1755" s="17">
        <v>957119.32276174764</v>
      </c>
      <c r="N1755" s="18">
        <v>0.19392087860522914</v>
      </c>
      <c r="O1755" s="18">
        <f t="shared" si="27"/>
        <v>0.19392087860522914</v>
      </c>
      <c r="P1755" s="19">
        <v>0.36537429445238656</v>
      </c>
      <c r="R1755" s="50"/>
      <c r="S1755" s="17"/>
    </row>
    <row r="1756" spans="2:19" x14ac:dyDescent="0.2">
      <c r="B1756" s="3">
        <v>1749</v>
      </c>
      <c r="D1756" s="32" t="s">
        <v>488</v>
      </c>
      <c r="E1756" s="32"/>
      <c r="F1756" s="3" t="s">
        <v>489</v>
      </c>
      <c r="H1756" s="21">
        <v>696250.3</v>
      </c>
      <c r="I1756" s="21">
        <v>903517.75534368062</v>
      </c>
      <c r="K1756" s="17">
        <v>3594693.8653047127</v>
      </c>
      <c r="L1756" s="17">
        <v>3594693.8653047127</v>
      </c>
      <c r="N1756" s="18">
        <v>0.1936883434553559</v>
      </c>
      <c r="O1756" s="18">
        <f t="shared" si="27"/>
        <v>0.1936883434553559</v>
      </c>
      <c r="P1756" s="19">
        <v>0.25134762213390643</v>
      </c>
      <c r="R1756" s="50"/>
      <c r="S1756" s="17"/>
    </row>
    <row r="1757" spans="2:19" x14ac:dyDescent="0.2">
      <c r="B1757" s="3">
        <v>1750</v>
      </c>
      <c r="D1757" s="32" t="s">
        <v>2204</v>
      </c>
      <c r="E1757" s="32"/>
      <c r="F1757" s="3" t="s">
        <v>2205</v>
      </c>
      <c r="G1757" s="4"/>
      <c r="H1757" s="21">
        <v>158720.16</v>
      </c>
      <c r="I1757" s="21">
        <v>288173.51114838209</v>
      </c>
      <c r="J1757" s="4"/>
      <c r="K1757" s="17">
        <v>822165.63969998562</v>
      </c>
      <c r="L1757" s="17">
        <v>822165.63969998562</v>
      </c>
      <c r="N1757" s="18">
        <v>0.19305131756408378</v>
      </c>
      <c r="O1757" s="18">
        <f t="shared" si="27"/>
        <v>0.19305131756408378</v>
      </c>
      <c r="P1757" s="19">
        <v>0.35050541792714518</v>
      </c>
      <c r="R1757" s="50"/>
      <c r="S1757" s="17"/>
    </row>
    <row r="1758" spans="2:19" x14ac:dyDescent="0.2">
      <c r="B1758" s="3">
        <v>1751</v>
      </c>
      <c r="D1758" s="32" t="s">
        <v>2738</v>
      </c>
      <c r="E1758" s="32"/>
      <c r="F1758" s="3" t="s">
        <v>2739</v>
      </c>
      <c r="H1758" s="21">
        <v>399347.3</v>
      </c>
      <c r="I1758" s="21">
        <v>507692.02641877928</v>
      </c>
      <c r="K1758" s="17">
        <v>2072597.862431474</v>
      </c>
      <c r="L1758" s="17">
        <v>2072597.862431474</v>
      </c>
      <c r="N1758" s="18">
        <v>0.19267958692744408</v>
      </c>
      <c r="O1758" s="18">
        <f t="shared" si="27"/>
        <v>0.19267958692744408</v>
      </c>
      <c r="P1758" s="19">
        <v>0.2449544292317174</v>
      </c>
      <c r="R1758" s="50"/>
      <c r="S1758" s="17"/>
    </row>
    <row r="1759" spans="2:19" x14ac:dyDescent="0.2">
      <c r="B1759" s="3">
        <v>1752</v>
      </c>
      <c r="D1759" s="32" t="s">
        <v>414</v>
      </c>
      <c r="E1759" s="32"/>
      <c r="F1759" s="3" t="s">
        <v>415</v>
      </c>
      <c r="H1759" s="21">
        <v>223632.38</v>
      </c>
      <c r="I1759" s="21">
        <v>383737.83121779154</v>
      </c>
      <c r="K1759" s="17">
        <v>1161310.1102718327</v>
      </c>
      <c r="L1759" s="17">
        <v>1161310.1102718327</v>
      </c>
      <c r="N1759" s="18">
        <v>0.19256904596107705</v>
      </c>
      <c r="O1759" s="18">
        <f t="shared" si="27"/>
        <v>0.19256904596107705</v>
      </c>
      <c r="P1759" s="19">
        <v>0.33043527979616788</v>
      </c>
      <c r="R1759" s="50"/>
      <c r="S1759" s="17"/>
    </row>
    <row r="1760" spans="2:19" x14ac:dyDescent="0.2">
      <c r="B1760" s="3">
        <v>1753</v>
      </c>
      <c r="D1760" s="32" t="s">
        <v>1495</v>
      </c>
      <c r="E1760" s="32"/>
      <c r="F1760" s="3" t="s">
        <v>1496</v>
      </c>
      <c r="H1760" s="21">
        <v>2102205.04</v>
      </c>
      <c r="I1760" s="21">
        <v>3592873.1540979082</v>
      </c>
      <c r="K1760" s="17">
        <v>10957871.33029782</v>
      </c>
      <c r="L1760" s="17">
        <v>10957871.33029782</v>
      </c>
      <c r="N1760" s="18">
        <v>0.19184428951885357</v>
      </c>
      <c r="O1760" s="18">
        <f t="shared" si="27"/>
        <v>0.19184428951885357</v>
      </c>
      <c r="P1760" s="19">
        <v>0.32788057514088903</v>
      </c>
      <c r="R1760" s="50"/>
      <c r="S1760" s="17"/>
    </row>
    <row r="1761" spans="2:19" x14ac:dyDescent="0.2">
      <c r="B1761" s="3">
        <v>1754</v>
      </c>
      <c r="D1761" s="32" t="s">
        <v>1914</v>
      </c>
      <c r="E1761" s="32"/>
      <c r="F1761" s="3" t="s">
        <v>1915</v>
      </c>
      <c r="H1761" s="21">
        <v>289273.37</v>
      </c>
      <c r="I1761" s="21">
        <v>617376.53724970436</v>
      </c>
      <c r="K1761" s="17">
        <v>1511533.4474318984</v>
      </c>
      <c r="L1761" s="17">
        <v>1511533.4474318984</v>
      </c>
      <c r="N1761" s="18">
        <v>0.19137741906504063</v>
      </c>
      <c r="O1761" s="18">
        <f t="shared" si="27"/>
        <v>0.19137741906504063</v>
      </c>
      <c r="P1761" s="19">
        <v>0.40844384773531123</v>
      </c>
      <c r="R1761" s="50"/>
      <c r="S1761" s="17"/>
    </row>
    <row r="1762" spans="2:19" x14ac:dyDescent="0.2">
      <c r="B1762" s="3">
        <v>1755</v>
      </c>
      <c r="D1762" s="32" t="s">
        <v>257</v>
      </c>
      <c r="E1762" s="32"/>
      <c r="F1762" s="3" t="s">
        <v>258</v>
      </c>
      <c r="G1762" s="4"/>
      <c r="H1762" s="21">
        <v>233697.06000000003</v>
      </c>
      <c r="I1762" s="21">
        <v>261013.8451640209</v>
      </c>
      <c r="J1762" s="4"/>
      <c r="K1762" s="17">
        <v>1222590.6641743144</v>
      </c>
      <c r="L1762" s="17">
        <v>1222590.6641743144</v>
      </c>
      <c r="N1762" s="18">
        <v>0.19114906309040816</v>
      </c>
      <c r="O1762" s="18">
        <f t="shared" si="27"/>
        <v>0.19114906309040816</v>
      </c>
      <c r="P1762" s="19">
        <v>0.21349242458046949</v>
      </c>
      <c r="R1762" s="50"/>
      <c r="S1762" s="17"/>
    </row>
    <row r="1763" spans="2:19" x14ac:dyDescent="0.2">
      <c r="B1763" s="3">
        <v>1756</v>
      </c>
      <c r="D1763" s="32" t="s">
        <v>2017</v>
      </c>
      <c r="E1763" s="32"/>
      <c r="F1763" s="3" t="s">
        <v>2018</v>
      </c>
      <c r="H1763" s="21">
        <v>153340.20000000001</v>
      </c>
      <c r="I1763" s="21">
        <v>335397.41496406682</v>
      </c>
      <c r="K1763" s="17">
        <v>803944.42564921314</v>
      </c>
      <c r="L1763" s="17">
        <v>803940</v>
      </c>
      <c r="N1763" s="18">
        <v>0.19073482582601708</v>
      </c>
      <c r="O1763" s="18">
        <f t="shared" si="27"/>
        <v>0.19073587581162774</v>
      </c>
      <c r="P1763" s="19">
        <v>0.41718980101543929</v>
      </c>
      <c r="R1763" s="50"/>
      <c r="S1763" s="17"/>
    </row>
    <row r="1764" spans="2:19" x14ac:dyDescent="0.2">
      <c r="B1764" s="3">
        <v>1757</v>
      </c>
      <c r="D1764" s="32" t="s">
        <v>3527</v>
      </c>
      <c r="E1764" s="32"/>
      <c r="F1764" s="3" t="s">
        <v>3528</v>
      </c>
      <c r="H1764" s="21">
        <v>306851.80000000005</v>
      </c>
      <c r="I1764" s="21">
        <v>701260.46181850298</v>
      </c>
      <c r="K1764" s="17">
        <v>1611078.2694405722</v>
      </c>
      <c r="L1764" s="17">
        <v>1611078.2694405722</v>
      </c>
      <c r="N1764" s="18">
        <v>0.19046362043387915</v>
      </c>
      <c r="O1764" s="18">
        <f t="shared" si="27"/>
        <v>0.19046362043387915</v>
      </c>
      <c r="P1764" s="19">
        <v>0.43527398706830506</v>
      </c>
      <c r="R1764" s="50"/>
      <c r="S1764" s="17"/>
    </row>
    <row r="1765" spans="2:19" x14ac:dyDescent="0.2">
      <c r="B1765" s="3">
        <v>1758</v>
      </c>
      <c r="D1765" s="32" t="s">
        <v>323</v>
      </c>
      <c r="E1765" s="32"/>
      <c r="F1765" s="3" t="s">
        <v>324</v>
      </c>
      <c r="H1765" s="21">
        <v>330104.83999999997</v>
      </c>
      <c r="I1765" s="21">
        <v>570756.12949618907</v>
      </c>
      <c r="K1765" s="17">
        <v>1734264.4012193806</v>
      </c>
      <c r="L1765" s="17">
        <v>1734264.4012193806</v>
      </c>
      <c r="N1765" s="18">
        <v>0.19034285646865587</v>
      </c>
      <c r="O1765" s="18">
        <f t="shared" si="27"/>
        <v>0.19034285646865587</v>
      </c>
      <c r="P1765" s="19">
        <v>0.32910560183031157</v>
      </c>
      <c r="R1765" s="50"/>
      <c r="S1765" s="17"/>
    </row>
    <row r="1766" spans="2:19" x14ac:dyDescent="0.2">
      <c r="B1766" s="3">
        <v>1759</v>
      </c>
      <c r="D1766" s="32" t="s">
        <v>1427</v>
      </c>
      <c r="E1766" s="32"/>
      <c r="F1766" s="3" t="s">
        <v>1428</v>
      </c>
      <c r="G1766" s="4"/>
      <c r="H1766" s="21">
        <v>2314357.39</v>
      </c>
      <c r="I1766" s="21">
        <v>4832460.5546894558</v>
      </c>
      <c r="J1766" s="4"/>
      <c r="K1766" s="17">
        <v>12319110.908022562</v>
      </c>
      <c r="L1766" s="17">
        <v>12319110.908022562</v>
      </c>
      <c r="N1766" s="18">
        <v>0.18786724198520069</v>
      </c>
      <c r="O1766" s="18">
        <f t="shared" si="27"/>
        <v>0.18786724198520069</v>
      </c>
      <c r="P1766" s="19">
        <v>0.39227348392020867</v>
      </c>
      <c r="R1766" s="50"/>
      <c r="S1766" s="17"/>
    </row>
    <row r="1767" spans="2:19" x14ac:dyDescent="0.2">
      <c r="B1767" s="3">
        <v>1760</v>
      </c>
      <c r="D1767" s="32" t="s">
        <v>3143</v>
      </c>
      <c r="E1767" s="32"/>
      <c r="F1767" s="3" t="s">
        <v>3144</v>
      </c>
      <c r="H1767" s="21">
        <v>1842661.1199999999</v>
      </c>
      <c r="I1767" s="21">
        <v>3126909.2771215648</v>
      </c>
      <c r="K1767" s="17">
        <v>9809786.7359257657</v>
      </c>
      <c r="L1767" s="17">
        <v>10514880</v>
      </c>
      <c r="N1767" s="18">
        <v>0.18783906007372594</v>
      </c>
      <c r="O1767" s="18">
        <f t="shared" si="27"/>
        <v>0.17524319060227028</v>
      </c>
      <c r="P1767" s="19">
        <v>0.31875405259016304</v>
      </c>
      <c r="R1767" s="50"/>
      <c r="S1767" s="17"/>
    </row>
    <row r="1768" spans="2:19" x14ac:dyDescent="0.2">
      <c r="B1768" s="3">
        <v>1761</v>
      </c>
      <c r="D1768" s="32" t="s">
        <v>2196</v>
      </c>
      <c r="E1768" s="32"/>
      <c r="F1768" s="3" t="s">
        <v>2197</v>
      </c>
      <c r="G1768" s="4"/>
      <c r="H1768" s="21">
        <v>407513.79</v>
      </c>
      <c r="I1768" s="21">
        <v>899309.30795890791</v>
      </c>
      <c r="J1768" s="4"/>
      <c r="K1768" s="17">
        <v>2178215.2647042042</v>
      </c>
      <c r="L1768" s="17">
        <v>2178215.2647042042</v>
      </c>
      <c r="N1768" s="18">
        <v>0.1870860959443966</v>
      </c>
      <c r="O1768" s="18">
        <f t="shared" si="27"/>
        <v>0.1870860959443966</v>
      </c>
      <c r="P1768" s="19">
        <v>0.41286521242014701</v>
      </c>
      <c r="R1768" s="50"/>
      <c r="S1768" s="17"/>
    </row>
    <row r="1769" spans="2:19" x14ac:dyDescent="0.2">
      <c r="B1769" s="3">
        <v>1762</v>
      </c>
      <c r="D1769" s="32" t="s">
        <v>1902</v>
      </c>
      <c r="E1769" s="32"/>
      <c r="F1769" s="3" t="s">
        <v>1903</v>
      </c>
      <c r="H1769" s="21">
        <v>403837.64</v>
      </c>
      <c r="I1769" s="21">
        <v>1074479.0248866333</v>
      </c>
      <c r="K1769" s="17">
        <v>2160244.4399628188</v>
      </c>
      <c r="L1769" s="17">
        <v>2160244.4399628188</v>
      </c>
      <c r="N1769" s="18">
        <v>0.18694071491601696</v>
      </c>
      <c r="O1769" s="18">
        <f t="shared" si="27"/>
        <v>0.18694071491601696</v>
      </c>
      <c r="P1769" s="19">
        <v>0.49738770530298265</v>
      </c>
      <c r="R1769" s="50"/>
      <c r="S1769" s="17"/>
    </row>
    <row r="1770" spans="2:19" x14ac:dyDescent="0.2">
      <c r="B1770" s="3">
        <v>1763</v>
      </c>
      <c r="D1770" s="32" t="s">
        <v>1142</v>
      </c>
      <c r="E1770" s="32"/>
      <c r="F1770" s="3" t="s">
        <v>1143</v>
      </c>
      <c r="H1770" s="21">
        <v>4720650.7299999995</v>
      </c>
      <c r="I1770" s="21">
        <v>11322234.545415692</v>
      </c>
      <c r="K1770" s="17">
        <v>25257602.525678858</v>
      </c>
      <c r="L1770" s="17">
        <v>40964290</v>
      </c>
      <c r="N1770" s="18">
        <v>0.1869001907524919</v>
      </c>
      <c r="O1770" s="18">
        <f t="shared" si="27"/>
        <v>0.11523819233776539</v>
      </c>
      <c r="P1770" s="19">
        <v>0.44827035875256266</v>
      </c>
      <c r="R1770" s="50"/>
      <c r="S1770" s="17"/>
    </row>
    <row r="1771" spans="2:19" x14ac:dyDescent="0.2">
      <c r="B1771" s="3">
        <v>1764</v>
      </c>
      <c r="D1771" s="32" t="s">
        <v>398</v>
      </c>
      <c r="E1771" s="32"/>
      <c r="F1771" s="3" t="s">
        <v>399</v>
      </c>
      <c r="H1771" s="21">
        <v>303357.66000000003</v>
      </c>
      <c r="I1771" s="21">
        <v>325889.23189940263</v>
      </c>
      <c r="K1771" s="17">
        <v>1626894.1257675982</v>
      </c>
      <c r="L1771" s="17">
        <v>1626894.1257675982</v>
      </c>
      <c r="N1771" s="18">
        <v>0.18646429118850644</v>
      </c>
      <c r="O1771" s="18">
        <f t="shared" si="27"/>
        <v>0.18646429118850644</v>
      </c>
      <c r="P1771" s="19">
        <v>0.20031373076944517</v>
      </c>
      <c r="R1771" s="50"/>
      <c r="S1771" s="17"/>
    </row>
    <row r="1772" spans="2:19" x14ac:dyDescent="0.2">
      <c r="B1772" s="3">
        <v>1765</v>
      </c>
      <c r="D1772" s="32" t="s">
        <v>1973</v>
      </c>
      <c r="E1772" s="32"/>
      <c r="F1772" s="3" t="s">
        <v>1974</v>
      </c>
      <c r="H1772" s="21">
        <v>6028801.379999999</v>
      </c>
      <c r="I1772" s="21">
        <v>11799482.855134796</v>
      </c>
      <c r="K1772" s="17">
        <v>32422772.710045729</v>
      </c>
      <c r="L1772" s="17">
        <v>32422772.710045729</v>
      </c>
      <c r="N1772" s="18">
        <v>0.18594342420727211</v>
      </c>
      <c r="O1772" s="18">
        <f t="shared" si="27"/>
        <v>0.18594342420727211</v>
      </c>
      <c r="P1772" s="19">
        <v>0.36392578021184768</v>
      </c>
      <c r="R1772" s="50"/>
      <c r="S1772" s="17"/>
    </row>
    <row r="1773" spans="2:19" x14ac:dyDescent="0.2">
      <c r="B1773" s="3">
        <v>1766</v>
      </c>
      <c r="D1773" s="32" t="s">
        <v>3603</v>
      </c>
      <c r="E1773" s="32"/>
      <c r="F1773" s="3" t="s">
        <v>3604</v>
      </c>
      <c r="G1773" s="11"/>
      <c r="H1773" s="21">
        <v>1579072.69</v>
      </c>
      <c r="I1773" s="21">
        <v>3801750.6559300181</v>
      </c>
      <c r="J1773" s="11"/>
      <c r="K1773" s="17">
        <v>8502627.2196864821</v>
      </c>
      <c r="L1773" s="17">
        <v>8502627.2196864821</v>
      </c>
      <c r="N1773" s="18">
        <v>0.18571585572326493</v>
      </c>
      <c r="O1773" s="18">
        <f t="shared" si="27"/>
        <v>0.18571585572326493</v>
      </c>
      <c r="P1773" s="19">
        <v>0.44712658307865932</v>
      </c>
      <c r="R1773" s="50"/>
      <c r="S1773" s="17"/>
    </row>
    <row r="1774" spans="2:19" x14ac:dyDescent="0.2">
      <c r="B1774" s="3">
        <v>1767</v>
      </c>
      <c r="D1774" s="32" t="s">
        <v>241</v>
      </c>
      <c r="E1774" s="32"/>
      <c r="F1774" s="3" t="s">
        <v>242</v>
      </c>
      <c r="G1774" s="4"/>
      <c r="H1774" s="21">
        <v>192459.99</v>
      </c>
      <c r="I1774" s="21">
        <v>357586.12836766127</v>
      </c>
      <c r="J1774" s="4"/>
      <c r="K1774" s="17">
        <v>1038583.6164252147</v>
      </c>
      <c r="L1774" s="17">
        <v>1038583.6164252147</v>
      </c>
      <c r="N1774" s="18">
        <v>0.18531005780973483</v>
      </c>
      <c r="O1774" s="18">
        <f t="shared" si="27"/>
        <v>0.18531005780973483</v>
      </c>
      <c r="P1774" s="19">
        <v>0.344301722762069</v>
      </c>
      <c r="R1774" s="50"/>
      <c r="S1774" s="17"/>
    </row>
    <row r="1775" spans="2:19" x14ac:dyDescent="0.2">
      <c r="B1775" s="3">
        <v>1768</v>
      </c>
      <c r="D1775" s="32" t="s">
        <v>1131</v>
      </c>
      <c r="E1775" s="32"/>
      <c r="F1775" s="3" t="s">
        <v>37</v>
      </c>
      <c r="H1775" s="21">
        <v>1009319.2999999998</v>
      </c>
      <c r="I1775" s="21">
        <v>2023341.7309923125</v>
      </c>
      <c r="K1775" s="17">
        <v>5461579.2420638632</v>
      </c>
      <c r="L1775" s="17">
        <v>5563280</v>
      </c>
      <c r="N1775" s="18">
        <v>0.1848035623517916</v>
      </c>
      <c r="O1775" s="18">
        <f t="shared" si="27"/>
        <v>0.18142522037359252</v>
      </c>
      <c r="P1775" s="19">
        <v>0.37046825493421137</v>
      </c>
      <c r="R1775" s="50"/>
      <c r="S1775" s="17"/>
    </row>
    <row r="1776" spans="2:19" x14ac:dyDescent="0.2">
      <c r="B1776" s="3">
        <v>1769</v>
      </c>
      <c r="D1776" s="32" t="s">
        <v>1502</v>
      </c>
      <c r="E1776" s="32"/>
      <c r="F1776" s="3" t="s">
        <v>1503</v>
      </c>
      <c r="H1776" s="21">
        <v>594849.24</v>
      </c>
      <c r="I1776" s="21">
        <v>1194159.7222704357</v>
      </c>
      <c r="K1776" s="17">
        <v>3220220.6314465571</v>
      </c>
      <c r="L1776" s="17">
        <v>3220220.6314465571</v>
      </c>
      <c r="N1776" s="18">
        <v>0.18472313176031899</v>
      </c>
      <c r="O1776" s="18">
        <f t="shared" si="27"/>
        <v>0.18472313176031899</v>
      </c>
      <c r="P1776" s="19">
        <v>0.37083164756136805</v>
      </c>
      <c r="R1776" s="50"/>
      <c r="S1776" s="17"/>
    </row>
    <row r="1777" spans="2:19" x14ac:dyDescent="0.2">
      <c r="B1777" s="3">
        <v>1770</v>
      </c>
      <c r="D1777" s="32" t="s">
        <v>204</v>
      </c>
      <c r="E1777" s="32"/>
      <c r="F1777" s="3" t="s">
        <v>205</v>
      </c>
      <c r="H1777" s="21">
        <v>251109.34999999998</v>
      </c>
      <c r="I1777" s="21">
        <v>319440.79213150113</v>
      </c>
      <c r="K1777" s="17">
        <v>1360282.4418135961</v>
      </c>
      <c r="L1777" s="17">
        <v>1721960</v>
      </c>
      <c r="N1777" s="18">
        <v>0.18460089043361358</v>
      </c>
      <c r="O1777" s="18">
        <f t="shared" si="27"/>
        <v>0.1458276324653302</v>
      </c>
      <c r="P1777" s="19">
        <v>0.2348341655469777</v>
      </c>
      <c r="R1777" s="50"/>
      <c r="S1777" s="17"/>
    </row>
    <row r="1778" spans="2:19" x14ac:dyDescent="0.2">
      <c r="B1778" s="3">
        <v>1771</v>
      </c>
      <c r="D1778" s="32" t="s">
        <v>2977</v>
      </c>
      <c r="E1778" s="32"/>
      <c r="F1778" s="3" t="s">
        <v>2978</v>
      </c>
      <c r="H1778" s="21">
        <v>1318019.77</v>
      </c>
      <c r="I1778" s="21">
        <v>2340259.7826037938</v>
      </c>
      <c r="K1778" s="17">
        <v>7154849.7302505272</v>
      </c>
      <c r="L1778" s="17">
        <v>12979630</v>
      </c>
      <c r="N1778" s="18">
        <v>0.18421348032334559</v>
      </c>
      <c r="O1778" s="18">
        <f t="shared" si="27"/>
        <v>0.10154524974902983</v>
      </c>
      <c r="P1778" s="19">
        <v>0.32708720250395107</v>
      </c>
      <c r="R1778" s="50"/>
      <c r="S1778" s="17"/>
    </row>
    <row r="1779" spans="2:19" x14ac:dyDescent="0.2">
      <c r="B1779" s="3">
        <v>1772</v>
      </c>
      <c r="D1779" s="32" t="s">
        <v>2757</v>
      </c>
      <c r="E1779" s="32"/>
      <c r="F1779" s="3" t="s">
        <v>2758</v>
      </c>
      <c r="H1779" s="21">
        <v>85862.83</v>
      </c>
      <c r="I1779" s="21">
        <v>196421.10593387234</v>
      </c>
      <c r="K1779" s="17">
        <v>467860.39854011015</v>
      </c>
      <c r="L1779" s="17">
        <v>467860.39854011015</v>
      </c>
      <c r="N1779" s="18">
        <v>0.18352232902789462</v>
      </c>
      <c r="O1779" s="18">
        <f t="shared" si="27"/>
        <v>0.18352232902789462</v>
      </c>
      <c r="P1779" s="19">
        <v>0.41982844999657093</v>
      </c>
      <c r="R1779" s="50"/>
      <c r="S1779" s="17"/>
    </row>
    <row r="1780" spans="2:19" x14ac:dyDescent="0.2">
      <c r="B1780" s="3">
        <v>1773</v>
      </c>
      <c r="D1780" s="32" t="s">
        <v>1644</v>
      </c>
      <c r="E1780" s="32"/>
      <c r="F1780" s="3" t="s">
        <v>1645</v>
      </c>
      <c r="G1780" s="4"/>
      <c r="H1780" s="21">
        <v>624902.19999999995</v>
      </c>
      <c r="I1780" s="21">
        <v>1255577.9624640436</v>
      </c>
      <c r="J1780" s="4"/>
      <c r="K1780" s="17">
        <v>3406254.2363964254</v>
      </c>
      <c r="L1780" s="17">
        <v>3406254.2363964254</v>
      </c>
      <c r="N1780" s="18">
        <v>0.18345729843733038</v>
      </c>
      <c r="O1780" s="18">
        <f t="shared" si="27"/>
        <v>0.18345729843733038</v>
      </c>
      <c r="P1780" s="19">
        <v>0.36860958558171392</v>
      </c>
      <c r="R1780" s="50"/>
      <c r="S1780" s="17"/>
    </row>
    <row r="1781" spans="2:19" x14ac:dyDescent="0.2">
      <c r="B1781" s="3">
        <v>1774</v>
      </c>
      <c r="D1781" s="32" t="s">
        <v>2224</v>
      </c>
      <c r="E1781" s="32"/>
      <c r="F1781" s="3" t="s">
        <v>2225</v>
      </c>
      <c r="H1781" s="21">
        <v>189169.71000000002</v>
      </c>
      <c r="I1781" s="21">
        <v>458076.92129957897</v>
      </c>
      <c r="K1781" s="17">
        <v>1031334.7077545676</v>
      </c>
      <c r="L1781" s="17">
        <v>1031334.7077545676</v>
      </c>
      <c r="N1781" s="18">
        <v>0.18342222808719608</v>
      </c>
      <c r="O1781" s="18">
        <f t="shared" si="27"/>
        <v>0.18342222808719608</v>
      </c>
      <c r="P1781" s="19">
        <v>0.44415931884703913</v>
      </c>
      <c r="R1781" s="50"/>
      <c r="S1781" s="17"/>
    </row>
    <row r="1782" spans="2:19" x14ac:dyDescent="0.2">
      <c r="B1782" s="3">
        <v>1775</v>
      </c>
      <c r="D1782" s="32" t="s">
        <v>1804</v>
      </c>
      <c r="E1782" s="32"/>
      <c r="F1782" s="3" t="s">
        <v>1805</v>
      </c>
      <c r="H1782" s="21">
        <v>192860.25</v>
      </c>
      <c r="I1782" s="21">
        <v>402205.2244527649</v>
      </c>
      <c r="K1782" s="17">
        <v>1052510.2447312158</v>
      </c>
      <c r="L1782" s="17">
        <v>1052510.2447312158</v>
      </c>
      <c r="N1782" s="18">
        <v>0.1832383589285172</v>
      </c>
      <c r="O1782" s="18">
        <f t="shared" si="27"/>
        <v>0.1832383589285172</v>
      </c>
      <c r="P1782" s="19">
        <v>0.38213901144067042</v>
      </c>
      <c r="R1782" s="50"/>
      <c r="S1782" s="17"/>
    </row>
    <row r="1783" spans="2:19" x14ac:dyDescent="0.2">
      <c r="B1783" s="3">
        <v>1776</v>
      </c>
      <c r="D1783" s="32" t="s">
        <v>3283</v>
      </c>
      <c r="E1783" s="32"/>
      <c r="F1783" s="3" t="s">
        <v>3284</v>
      </c>
      <c r="G1783" s="4"/>
      <c r="H1783" s="21">
        <v>735253.90999999992</v>
      </c>
      <c r="I1783" s="21">
        <v>1220425.8687446937</v>
      </c>
      <c r="J1783" s="4"/>
      <c r="K1783" s="17">
        <v>4034234.0126253227</v>
      </c>
      <c r="L1783" s="17">
        <v>4034234.0126253227</v>
      </c>
      <c r="N1783" s="18">
        <v>0.18225365898432977</v>
      </c>
      <c r="O1783" s="18">
        <f t="shared" si="27"/>
        <v>0.18225365898432977</v>
      </c>
      <c r="P1783" s="19">
        <v>0.30251737130898065</v>
      </c>
      <c r="R1783" s="50"/>
      <c r="S1783" s="17"/>
    </row>
    <row r="1784" spans="2:19" x14ac:dyDescent="0.2">
      <c r="B1784" s="3">
        <v>1777</v>
      </c>
      <c r="D1784" s="32" t="s">
        <v>2296</v>
      </c>
      <c r="E1784" s="32"/>
      <c r="F1784" s="3" t="s">
        <v>2297</v>
      </c>
      <c r="G1784" s="4"/>
      <c r="H1784" s="21">
        <v>494223.35999999999</v>
      </c>
      <c r="I1784" s="21">
        <v>858498.10333836463</v>
      </c>
      <c r="J1784" s="4"/>
      <c r="K1784" s="17">
        <v>2714097.1807084228</v>
      </c>
      <c r="L1784" s="17">
        <v>2714097.1807084228</v>
      </c>
      <c r="N1784" s="18">
        <v>0.18209493879323796</v>
      </c>
      <c r="O1784" s="18">
        <f t="shared" si="27"/>
        <v>0.18209493879323796</v>
      </c>
      <c r="P1784" s="19">
        <v>0.31631074577597945</v>
      </c>
      <c r="R1784" s="50"/>
      <c r="S1784" s="17"/>
    </row>
    <row r="1785" spans="2:19" x14ac:dyDescent="0.2">
      <c r="B1785" s="3">
        <v>1778</v>
      </c>
      <c r="D1785" s="32" t="s">
        <v>3174</v>
      </c>
      <c r="E1785" s="32"/>
      <c r="F1785" s="3" t="s">
        <v>3175</v>
      </c>
      <c r="H1785" s="21">
        <v>761777.63</v>
      </c>
      <c r="I1785" s="21">
        <v>1584603.2043449213</v>
      </c>
      <c r="K1785" s="17">
        <v>4227652.1473093443</v>
      </c>
      <c r="L1785" s="17">
        <v>4227652.1473093443</v>
      </c>
      <c r="N1785" s="18">
        <v>0.18018928792067893</v>
      </c>
      <c r="O1785" s="18">
        <f t="shared" si="27"/>
        <v>0.18018928792067893</v>
      </c>
      <c r="P1785" s="19">
        <v>0.37481872896128166</v>
      </c>
      <c r="R1785" s="50"/>
      <c r="S1785" s="17"/>
    </row>
    <row r="1786" spans="2:19" x14ac:dyDescent="0.2">
      <c r="B1786" s="3">
        <v>1779</v>
      </c>
      <c r="D1786" s="32" t="s">
        <v>1421</v>
      </c>
      <c r="E1786" s="32"/>
      <c r="F1786" s="3" t="s">
        <v>1422</v>
      </c>
      <c r="H1786" s="21">
        <v>450637.27</v>
      </c>
      <c r="I1786" s="21">
        <v>959919.35413790448</v>
      </c>
      <c r="K1786" s="17">
        <v>2523570.4682307714</v>
      </c>
      <c r="L1786" s="17">
        <v>2523570.4682307714</v>
      </c>
      <c r="N1786" s="18">
        <v>0.17857130429804621</v>
      </c>
      <c r="O1786" s="18">
        <f t="shared" si="27"/>
        <v>0.17857130429804621</v>
      </c>
      <c r="P1786" s="19">
        <v>0.38038143425053078</v>
      </c>
      <c r="R1786" s="50"/>
      <c r="S1786" s="17"/>
    </row>
    <row r="1787" spans="2:19" x14ac:dyDescent="0.2">
      <c r="B1787" s="3">
        <v>1780</v>
      </c>
      <c r="D1787" s="32" t="s">
        <v>464</v>
      </c>
      <c r="E1787" s="32"/>
      <c r="F1787" s="3" t="s">
        <v>465</v>
      </c>
      <c r="H1787" s="21">
        <v>186888.83000000002</v>
      </c>
      <c r="I1787" s="21">
        <v>371786.05313999398</v>
      </c>
      <c r="K1787" s="17">
        <v>1049500.279185601</v>
      </c>
      <c r="L1787" s="17">
        <v>1049500.279185601</v>
      </c>
      <c r="N1787" s="18">
        <v>0.17807411175252225</v>
      </c>
      <c r="O1787" s="18">
        <f t="shared" si="27"/>
        <v>0.17807411175252225</v>
      </c>
      <c r="P1787" s="19">
        <v>0.35425055191838095</v>
      </c>
      <c r="R1787" s="50"/>
      <c r="S1787" s="17"/>
    </row>
    <row r="1788" spans="2:19" x14ac:dyDescent="0.2">
      <c r="B1788" s="3">
        <v>1781</v>
      </c>
      <c r="D1788" s="32" t="s">
        <v>1136</v>
      </c>
      <c r="E1788" s="32"/>
      <c r="F1788" s="3" t="s">
        <v>1137</v>
      </c>
      <c r="G1788" s="4"/>
      <c r="H1788" s="21">
        <v>4054725.2600000002</v>
      </c>
      <c r="I1788" s="21">
        <v>6043966.2751194369</v>
      </c>
      <c r="J1788" s="4"/>
      <c r="K1788" s="17">
        <v>22839787.871442236</v>
      </c>
      <c r="L1788" s="17">
        <v>33097890</v>
      </c>
      <c r="N1788" s="18">
        <v>0.17752902447355179</v>
      </c>
      <c r="O1788" s="18">
        <f t="shared" si="27"/>
        <v>0.12250706193053394</v>
      </c>
      <c r="P1788" s="19">
        <v>0.26462444875315666</v>
      </c>
      <c r="R1788" s="50"/>
      <c r="S1788" s="17"/>
    </row>
    <row r="1789" spans="2:19" x14ac:dyDescent="0.2">
      <c r="B1789" s="3">
        <v>1782</v>
      </c>
      <c r="D1789" s="32" t="s">
        <v>478</v>
      </c>
      <c r="E1789" s="32"/>
      <c r="F1789" s="3" t="s">
        <v>479</v>
      </c>
      <c r="G1789" s="4"/>
      <c r="H1789" s="21">
        <v>528792.41999999993</v>
      </c>
      <c r="I1789" s="21">
        <v>1202885.9002097137</v>
      </c>
      <c r="J1789" s="4"/>
      <c r="K1789" s="17">
        <v>2982154.3918107543</v>
      </c>
      <c r="L1789" s="17">
        <v>2982154.3918107543</v>
      </c>
      <c r="N1789" s="18">
        <v>0.17731892803810165</v>
      </c>
      <c r="O1789" s="18">
        <f t="shared" si="27"/>
        <v>0.17731892803810165</v>
      </c>
      <c r="P1789" s="19">
        <v>0.40336137643072373</v>
      </c>
      <c r="R1789" s="50"/>
      <c r="S1789" s="17"/>
    </row>
    <row r="1790" spans="2:19" x14ac:dyDescent="0.2">
      <c r="B1790" s="3">
        <v>1783</v>
      </c>
      <c r="D1790" s="32" t="s">
        <v>3327</v>
      </c>
      <c r="E1790" s="32"/>
      <c r="F1790" s="3" t="s">
        <v>3328</v>
      </c>
      <c r="H1790" s="21">
        <v>318044.62</v>
      </c>
      <c r="I1790" s="21">
        <v>593636.03165494383</v>
      </c>
      <c r="K1790" s="17">
        <v>1796975.4244545908</v>
      </c>
      <c r="L1790" s="17">
        <v>1796975.4244545908</v>
      </c>
      <c r="N1790" s="18">
        <v>0.17698885342103737</v>
      </c>
      <c r="O1790" s="18">
        <f t="shared" si="27"/>
        <v>0.17698885342103737</v>
      </c>
      <c r="P1790" s="19">
        <v>0.33035289385502936</v>
      </c>
      <c r="R1790" s="50"/>
      <c r="S1790" s="17"/>
    </row>
    <row r="1791" spans="2:19" x14ac:dyDescent="0.2">
      <c r="B1791" s="3">
        <v>1784</v>
      </c>
      <c r="D1791" s="32" t="s">
        <v>3190</v>
      </c>
      <c r="E1791" s="32"/>
      <c r="F1791" s="3" t="s">
        <v>3191</v>
      </c>
      <c r="H1791" s="21">
        <v>815577.48</v>
      </c>
      <c r="I1791" s="21">
        <v>1575415.6819181412</v>
      </c>
      <c r="K1791" s="17">
        <v>4612073.885398889</v>
      </c>
      <c r="L1791" s="17">
        <v>4612073.885398889</v>
      </c>
      <c r="N1791" s="18">
        <v>0.1768353023532411</v>
      </c>
      <c r="O1791" s="18">
        <f t="shared" si="27"/>
        <v>0.1768353023532411</v>
      </c>
      <c r="P1791" s="19">
        <v>0.34158509188364544</v>
      </c>
      <c r="R1791" s="50"/>
      <c r="S1791" s="17"/>
    </row>
    <row r="1792" spans="2:19" x14ac:dyDescent="0.2">
      <c r="B1792" s="3">
        <v>1785</v>
      </c>
      <c r="D1792" s="32" t="s">
        <v>1754</v>
      </c>
      <c r="E1792" s="32"/>
      <c r="F1792" s="3" t="s">
        <v>207</v>
      </c>
      <c r="H1792" s="21">
        <v>1817864.11</v>
      </c>
      <c r="I1792" s="21">
        <v>4561598.4543859493</v>
      </c>
      <c r="K1792" s="17">
        <v>10316151.753779275</v>
      </c>
      <c r="L1792" s="17">
        <v>10316151.753779275</v>
      </c>
      <c r="N1792" s="18">
        <v>0.17621533236306203</v>
      </c>
      <c r="O1792" s="18">
        <f t="shared" si="27"/>
        <v>0.17621533236306203</v>
      </c>
      <c r="P1792" s="19">
        <v>0.44218023961452757</v>
      </c>
      <c r="R1792" s="50"/>
      <c r="S1792" s="17"/>
    </row>
    <row r="1793" spans="2:19" x14ac:dyDescent="0.2">
      <c r="B1793" s="3">
        <v>1786</v>
      </c>
      <c r="D1793" s="32" t="s">
        <v>1852</v>
      </c>
      <c r="E1793" s="32"/>
      <c r="F1793" s="3" t="s">
        <v>1853</v>
      </c>
      <c r="G1793" s="4"/>
      <c r="H1793" s="21">
        <v>1303441.8</v>
      </c>
      <c r="I1793" s="21">
        <v>3190876.6127759605</v>
      </c>
      <c r="J1793" s="4"/>
      <c r="K1793" s="17">
        <v>7413932.7872090824</v>
      </c>
      <c r="L1793" s="17">
        <v>7413932.7872090824</v>
      </c>
      <c r="N1793" s="18">
        <v>0.17580976755666955</v>
      </c>
      <c r="O1793" s="18">
        <f t="shared" si="27"/>
        <v>0.17580976755666955</v>
      </c>
      <c r="P1793" s="19">
        <v>0.43038920156937938</v>
      </c>
      <c r="R1793" s="50"/>
      <c r="S1793" s="17"/>
    </row>
    <row r="1794" spans="2:19" x14ac:dyDescent="0.2">
      <c r="B1794" s="3">
        <v>1787</v>
      </c>
      <c r="D1794" s="32" t="s">
        <v>3195</v>
      </c>
      <c r="E1794" s="32"/>
      <c r="F1794" s="3" t="s">
        <v>3196</v>
      </c>
      <c r="G1794" s="4"/>
      <c r="H1794" s="21">
        <v>540014.26</v>
      </c>
      <c r="I1794" s="21">
        <v>985571.39040144382</v>
      </c>
      <c r="J1794" s="4"/>
      <c r="K1794" s="17">
        <v>3081423.0120772542</v>
      </c>
      <c r="L1794" s="17">
        <v>3081423.0120772542</v>
      </c>
      <c r="N1794" s="18">
        <v>0.17524833749974647</v>
      </c>
      <c r="O1794" s="18">
        <f t="shared" si="27"/>
        <v>0.17524833749974647</v>
      </c>
      <c r="P1794" s="19">
        <v>0.3198429383238261</v>
      </c>
      <c r="R1794" s="50"/>
      <c r="S1794" s="17"/>
    </row>
    <row r="1795" spans="2:19" x14ac:dyDescent="0.2">
      <c r="B1795" s="3">
        <v>1788</v>
      </c>
      <c r="D1795" s="32" t="s">
        <v>3300</v>
      </c>
      <c r="E1795" s="32"/>
      <c r="F1795" s="3" t="s">
        <v>3301</v>
      </c>
      <c r="H1795" s="21">
        <v>3196339.03</v>
      </c>
      <c r="I1795" s="21">
        <v>6708891.5250891875</v>
      </c>
      <c r="K1795" s="17">
        <v>18303566.438378252</v>
      </c>
      <c r="L1795" s="17">
        <v>18303566.438378252</v>
      </c>
      <c r="N1795" s="18">
        <v>0.17462930193200121</v>
      </c>
      <c r="O1795" s="18">
        <f t="shared" si="27"/>
        <v>0.17462930193200121</v>
      </c>
      <c r="P1795" s="19">
        <v>0.3665346613008833</v>
      </c>
      <c r="R1795" s="50"/>
      <c r="S1795" s="17"/>
    </row>
    <row r="1796" spans="2:19" x14ac:dyDescent="0.2">
      <c r="B1796" s="3">
        <v>1789</v>
      </c>
      <c r="D1796" s="32" t="s">
        <v>2336</v>
      </c>
      <c r="E1796" s="32"/>
      <c r="F1796" s="3" t="s">
        <v>2337</v>
      </c>
      <c r="G1796" s="4"/>
      <c r="H1796" s="21">
        <v>756667.17</v>
      </c>
      <c r="I1796" s="21">
        <v>1485845.7443064437</v>
      </c>
      <c r="J1796" s="4"/>
      <c r="K1796" s="17">
        <v>4334949.9112397237</v>
      </c>
      <c r="L1796" s="17">
        <v>4334949.9112397237</v>
      </c>
      <c r="N1796" s="18">
        <v>0.17455038362452632</v>
      </c>
      <c r="O1796" s="18">
        <f t="shared" si="27"/>
        <v>0.17455038362452632</v>
      </c>
      <c r="P1796" s="19">
        <v>0.34275961077518341</v>
      </c>
      <c r="R1796" s="50"/>
      <c r="S1796" s="17"/>
    </row>
    <row r="1797" spans="2:19" x14ac:dyDescent="0.2">
      <c r="B1797" s="3">
        <v>1790</v>
      </c>
      <c r="D1797" s="32" t="s">
        <v>2973</v>
      </c>
      <c r="E1797" s="32"/>
      <c r="F1797" s="3" t="s">
        <v>2974</v>
      </c>
      <c r="H1797" s="21">
        <v>1300508.76</v>
      </c>
      <c r="I1797" s="21">
        <v>2635390.5761127975</v>
      </c>
      <c r="K1797" s="17">
        <v>7488526.6690676566</v>
      </c>
      <c r="L1797" s="17">
        <v>10423830</v>
      </c>
      <c r="N1797" s="18">
        <v>0.17366683961638574</v>
      </c>
      <c r="O1797" s="18">
        <f t="shared" si="27"/>
        <v>0.124763043909964</v>
      </c>
      <c r="P1797" s="19">
        <v>0.35192377520649348</v>
      </c>
      <c r="R1797" s="50"/>
      <c r="S1797" s="17"/>
    </row>
    <row r="1798" spans="2:19" x14ac:dyDescent="0.2">
      <c r="B1798" s="3">
        <v>1791</v>
      </c>
      <c r="D1798" s="32" t="s">
        <v>1886</v>
      </c>
      <c r="E1798" s="32"/>
      <c r="F1798" s="3" t="s">
        <v>1887</v>
      </c>
      <c r="H1798" s="21">
        <v>1108273.8600000001</v>
      </c>
      <c r="I1798" s="21">
        <v>2805007.3141284566</v>
      </c>
      <c r="K1798" s="17">
        <v>6424487.29483518</v>
      </c>
      <c r="L1798" s="17">
        <v>6424487.29483518</v>
      </c>
      <c r="N1798" s="18">
        <v>0.17250775184674605</v>
      </c>
      <c r="O1798" s="18">
        <f t="shared" si="27"/>
        <v>0.17250775184674605</v>
      </c>
      <c r="P1798" s="19">
        <v>0.43661185482979753</v>
      </c>
      <c r="R1798" s="50"/>
      <c r="S1798" s="17"/>
    </row>
    <row r="1799" spans="2:19" x14ac:dyDescent="0.2">
      <c r="B1799" s="3">
        <v>1792</v>
      </c>
      <c r="D1799" s="32" t="s">
        <v>1607</v>
      </c>
      <c r="E1799" s="32"/>
      <c r="F1799" s="3" t="s">
        <v>1608</v>
      </c>
      <c r="G1799" s="4"/>
      <c r="H1799" s="21">
        <v>140617.15000000002</v>
      </c>
      <c r="I1799" s="21">
        <v>337647.68810390995</v>
      </c>
      <c r="J1799" s="4"/>
      <c r="K1799" s="17">
        <v>830650.87086271401</v>
      </c>
      <c r="L1799" s="17">
        <v>830650</v>
      </c>
      <c r="N1799" s="18">
        <v>0.16928550240843671</v>
      </c>
      <c r="O1799" s="18">
        <f t="shared" si="27"/>
        <v>0.1692856798892434</v>
      </c>
      <c r="P1799" s="19">
        <v>0.40648568483799835</v>
      </c>
      <c r="R1799" s="50"/>
      <c r="S1799" s="17"/>
    </row>
    <row r="1800" spans="2:19" x14ac:dyDescent="0.2">
      <c r="B1800" s="3">
        <v>1793</v>
      </c>
      <c r="D1800" s="32" t="s">
        <v>2922</v>
      </c>
      <c r="E1800" s="32"/>
      <c r="F1800" s="3" t="s">
        <v>2923</v>
      </c>
      <c r="H1800" s="21">
        <v>3026662.2800000003</v>
      </c>
      <c r="I1800" s="21">
        <v>5334640.7038568929</v>
      </c>
      <c r="K1800" s="17">
        <v>18092392.133846212</v>
      </c>
      <c r="L1800" s="17">
        <v>22397160</v>
      </c>
      <c r="N1800" s="18">
        <v>0.16728922619015613</v>
      </c>
      <c r="O1800" s="18">
        <f t="shared" ref="O1800:O1845" si="28">+H1800/L1800</f>
        <v>0.13513598509811067</v>
      </c>
      <c r="P1800" s="19">
        <v>0.29485546545706098</v>
      </c>
      <c r="R1800" s="50"/>
      <c r="S1800" s="17"/>
    </row>
    <row r="1801" spans="2:19" x14ac:dyDescent="0.2">
      <c r="B1801" s="3">
        <v>1794</v>
      </c>
      <c r="D1801" s="32" t="s">
        <v>1266</v>
      </c>
      <c r="E1801" s="32"/>
      <c r="F1801" s="3" t="s">
        <v>1267</v>
      </c>
      <c r="G1801" s="4"/>
      <c r="H1801" s="21">
        <v>4031869.89</v>
      </c>
      <c r="I1801" s="21">
        <v>7374045.3452218994</v>
      </c>
      <c r="J1801" s="4"/>
      <c r="K1801" s="17">
        <v>24238001.964896347</v>
      </c>
      <c r="L1801" s="17">
        <v>24238001.964896347</v>
      </c>
      <c r="N1801" s="18">
        <v>0.16634497743829366</v>
      </c>
      <c r="O1801" s="18">
        <f t="shared" si="28"/>
        <v>0.16634497743829366</v>
      </c>
      <c r="P1801" s="19">
        <v>0.30423486869510347</v>
      </c>
      <c r="R1801" s="50"/>
      <c r="S1801" s="17"/>
    </row>
    <row r="1802" spans="2:19" x14ac:dyDescent="0.2">
      <c r="B1802" s="3">
        <v>1795</v>
      </c>
      <c r="D1802" s="32" t="s">
        <v>2208</v>
      </c>
      <c r="E1802" s="32"/>
      <c r="F1802" s="3" t="s">
        <v>2209</v>
      </c>
      <c r="G1802" s="4"/>
      <c r="H1802" s="21">
        <v>212814.13</v>
      </c>
      <c r="I1802" s="21">
        <v>298382.79118221847</v>
      </c>
      <c r="J1802" s="4"/>
      <c r="K1802" s="17">
        <v>1293490.7002718586</v>
      </c>
      <c r="L1802" s="17">
        <v>1293490.7002718586</v>
      </c>
      <c r="N1802" s="18">
        <v>0.164526988833605</v>
      </c>
      <c r="O1802" s="18">
        <f t="shared" si="28"/>
        <v>0.164526988833605</v>
      </c>
      <c r="P1802" s="19">
        <v>0.23068027556711926</v>
      </c>
      <c r="R1802" s="50"/>
      <c r="S1802" s="17"/>
    </row>
    <row r="1803" spans="2:19" x14ac:dyDescent="0.2">
      <c r="B1803" s="3">
        <v>1796</v>
      </c>
      <c r="D1803" s="32" t="s">
        <v>795</v>
      </c>
      <c r="E1803" s="32"/>
      <c r="F1803" s="3" t="s">
        <v>796</v>
      </c>
      <c r="G1803" s="4"/>
      <c r="H1803" s="21">
        <v>426788.11</v>
      </c>
      <c r="I1803" s="21">
        <v>854766.02899452182</v>
      </c>
      <c r="J1803" s="4"/>
      <c r="K1803" s="17">
        <v>2602090.6525299945</v>
      </c>
      <c r="L1803" s="17">
        <v>2602090.6525299945</v>
      </c>
      <c r="N1803" s="18">
        <v>0.1640173871671369</v>
      </c>
      <c r="O1803" s="18">
        <f t="shared" si="28"/>
        <v>0.1640173871671369</v>
      </c>
      <c r="P1803" s="19">
        <v>0.32849202550396883</v>
      </c>
      <c r="R1803" s="50"/>
      <c r="S1803" s="17"/>
    </row>
    <row r="1804" spans="2:19" x14ac:dyDescent="0.2">
      <c r="B1804" s="3">
        <v>1797</v>
      </c>
      <c r="D1804" s="32" t="s">
        <v>2155</v>
      </c>
      <c r="E1804" s="32"/>
      <c r="F1804" s="3" t="s">
        <v>2156</v>
      </c>
      <c r="G1804" s="4"/>
      <c r="H1804" s="21">
        <v>232992.71999999997</v>
      </c>
      <c r="I1804" s="21">
        <v>621782.0201014427</v>
      </c>
      <c r="J1804" s="4"/>
      <c r="K1804" s="17">
        <v>1421719.1655164559</v>
      </c>
      <c r="L1804" s="17">
        <v>1421719.1655164559</v>
      </c>
      <c r="N1804" s="18">
        <v>0.16388097287509146</v>
      </c>
      <c r="O1804" s="18">
        <f t="shared" si="28"/>
        <v>0.16388097287509146</v>
      </c>
      <c r="P1804" s="19">
        <v>0.43734517701009779</v>
      </c>
      <c r="R1804" s="50"/>
      <c r="S1804" s="17"/>
    </row>
    <row r="1805" spans="2:19" x14ac:dyDescent="0.2">
      <c r="B1805" s="3">
        <v>1798</v>
      </c>
      <c r="D1805" s="32" t="s">
        <v>468</v>
      </c>
      <c r="E1805" s="32"/>
      <c r="F1805" s="3" t="s">
        <v>469</v>
      </c>
      <c r="H1805" s="21">
        <v>187690.03000000003</v>
      </c>
      <c r="I1805" s="21">
        <v>395502.57865184231</v>
      </c>
      <c r="K1805" s="17">
        <v>1161060.5376525989</v>
      </c>
      <c r="L1805" s="17">
        <v>1161060.5376525989</v>
      </c>
      <c r="N1805" s="18">
        <v>0.16165395680355021</v>
      </c>
      <c r="O1805" s="18">
        <f t="shared" si="28"/>
        <v>0.16165395680355021</v>
      </c>
      <c r="P1805" s="19">
        <v>0.3406390673232757</v>
      </c>
      <c r="R1805" s="50"/>
      <c r="S1805" s="17"/>
    </row>
    <row r="1806" spans="2:19" x14ac:dyDescent="0.2">
      <c r="B1806" s="3">
        <v>1799</v>
      </c>
      <c r="D1806" s="32" t="s">
        <v>444</v>
      </c>
      <c r="E1806" s="32"/>
      <c r="F1806" s="3" t="s">
        <v>218</v>
      </c>
      <c r="G1806" s="4"/>
      <c r="H1806" s="21">
        <v>1072406.1600000001</v>
      </c>
      <c r="I1806" s="21">
        <v>1706029.5309738326</v>
      </c>
      <c r="J1806" s="4"/>
      <c r="K1806" s="17">
        <v>6641075.1905850954</v>
      </c>
      <c r="L1806" s="17">
        <v>6641075.1905850954</v>
      </c>
      <c r="N1806" s="18">
        <v>0.16148080381928615</v>
      </c>
      <c r="O1806" s="18">
        <f t="shared" si="28"/>
        <v>0.16148080381928615</v>
      </c>
      <c r="P1806" s="19">
        <v>0.25689056094296786</v>
      </c>
      <c r="R1806" s="50"/>
      <c r="S1806" s="17"/>
    </row>
    <row r="1807" spans="2:19" x14ac:dyDescent="0.2">
      <c r="B1807" s="3">
        <v>1800</v>
      </c>
      <c r="D1807" s="32" t="s">
        <v>2007</v>
      </c>
      <c r="E1807" s="32"/>
      <c r="F1807" s="3" t="s">
        <v>2008</v>
      </c>
      <c r="G1807" s="4"/>
      <c r="H1807" s="21">
        <v>135549.27000000002</v>
      </c>
      <c r="I1807" s="21">
        <v>403874.40109211253</v>
      </c>
      <c r="J1807" s="4"/>
      <c r="K1807" s="17">
        <v>842968.96075765602</v>
      </c>
      <c r="L1807" s="17">
        <v>842970</v>
      </c>
      <c r="N1807" s="18">
        <v>0.16079983523731295</v>
      </c>
      <c r="O1807" s="18">
        <f t="shared" si="28"/>
        <v>0.16079963699775796</v>
      </c>
      <c r="P1807" s="19">
        <v>0.47910945704230007</v>
      </c>
      <c r="R1807" s="50"/>
      <c r="S1807" s="17"/>
    </row>
    <row r="1808" spans="2:19" x14ac:dyDescent="0.2">
      <c r="B1808" s="3">
        <v>1801</v>
      </c>
      <c r="D1808" s="32" t="s">
        <v>912</v>
      </c>
      <c r="E1808" s="32"/>
      <c r="F1808" s="3" t="s">
        <v>553</v>
      </c>
      <c r="H1808" s="21">
        <v>570544.05999999994</v>
      </c>
      <c r="I1808" s="21">
        <v>1287045.4465125673</v>
      </c>
      <c r="K1808" s="17">
        <v>3557528.4800213911</v>
      </c>
      <c r="L1808" s="17">
        <v>3852640</v>
      </c>
      <c r="N1808" s="18">
        <v>0.16037652634521404</v>
      </c>
      <c r="O1808" s="18">
        <f t="shared" si="28"/>
        <v>0.14809171373395905</v>
      </c>
      <c r="P1808" s="19">
        <v>0.36178078509854367</v>
      </c>
      <c r="R1808" s="50"/>
      <c r="S1808" s="17"/>
    </row>
    <row r="1809" spans="2:19" x14ac:dyDescent="0.2">
      <c r="B1809" s="3">
        <v>1802</v>
      </c>
      <c r="D1809" s="32" t="s">
        <v>1134</v>
      </c>
      <c r="E1809" s="32"/>
      <c r="F1809" s="3" t="s">
        <v>1135</v>
      </c>
      <c r="H1809" s="21">
        <v>939855.21</v>
      </c>
      <c r="I1809" s="21">
        <v>1959700.6536661917</v>
      </c>
      <c r="K1809" s="17">
        <v>5875635.4233528804</v>
      </c>
      <c r="L1809" s="17">
        <v>8993950</v>
      </c>
      <c r="N1809" s="18">
        <v>0.15995805428371521</v>
      </c>
      <c r="O1809" s="18">
        <f t="shared" si="28"/>
        <v>0.10449860294976067</v>
      </c>
      <c r="P1809" s="19">
        <v>0.33352999504994912</v>
      </c>
      <c r="R1809" s="50"/>
      <c r="S1809" s="17"/>
    </row>
    <row r="1810" spans="2:19" x14ac:dyDescent="0.2">
      <c r="B1810" s="3">
        <v>1803</v>
      </c>
      <c r="D1810" s="32" t="s">
        <v>739</v>
      </c>
      <c r="E1810" s="32"/>
      <c r="F1810" s="3" t="s">
        <v>740</v>
      </c>
      <c r="G1810" s="4"/>
      <c r="H1810" s="21">
        <v>3372830.97</v>
      </c>
      <c r="I1810" s="21">
        <v>6804670.2293014731</v>
      </c>
      <c r="J1810" s="4"/>
      <c r="K1810" s="17">
        <v>21299943.414738383</v>
      </c>
      <c r="L1810" s="17">
        <v>21787320</v>
      </c>
      <c r="N1810" s="18">
        <v>0.15834929249934945</v>
      </c>
      <c r="O1810" s="18">
        <f t="shared" si="28"/>
        <v>0.15480706071237768</v>
      </c>
      <c r="P1810" s="19">
        <v>0.31946893457909459</v>
      </c>
      <c r="R1810" s="50"/>
      <c r="S1810" s="17"/>
    </row>
    <row r="1811" spans="2:19" x14ac:dyDescent="0.2">
      <c r="B1811" s="3">
        <v>1804</v>
      </c>
      <c r="D1811" s="32" t="s">
        <v>3266</v>
      </c>
      <c r="E1811" s="32"/>
      <c r="F1811" s="3" t="s">
        <v>3267</v>
      </c>
      <c r="G1811" s="4"/>
      <c r="H1811" s="21">
        <v>622740.88</v>
      </c>
      <c r="I1811" s="21">
        <v>1128605.8252896992</v>
      </c>
      <c r="J1811" s="4"/>
      <c r="K1811" s="17">
        <v>3942684.961334853</v>
      </c>
      <c r="L1811" s="17">
        <v>3942684.961334853</v>
      </c>
      <c r="N1811" s="18">
        <v>0.15794842502180598</v>
      </c>
      <c r="O1811" s="18">
        <f t="shared" si="28"/>
        <v>0.15794842502180598</v>
      </c>
      <c r="P1811" s="19">
        <v>0.2862531083152009</v>
      </c>
      <c r="R1811" s="50"/>
      <c r="S1811" s="17"/>
    </row>
    <row r="1812" spans="2:19" x14ac:dyDescent="0.2">
      <c r="B1812" s="3">
        <v>1805</v>
      </c>
      <c r="D1812" s="32" t="s">
        <v>452</v>
      </c>
      <c r="E1812" s="32"/>
      <c r="F1812" s="3" t="s">
        <v>453</v>
      </c>
      <c r="H1812" s="21">
        <v>816387.26000000013</v>
      </c>
      <c r="I1812" s="21">
        <v>1743055.3731977518</v>
      </c>
      <c r="K1812" s="17">
        <v>5198691.7676367583</v>
      </c>
      <c r="L1812" s="17">
        <v>5198691.7676367583</v>
      </c>
      <c r="N1812" s="18">
        <v>0.15703705787718142</v>
      </c>
      <c r="O1812" s="18">
        <f t="shared" si="28"/>
        <v>0.15703705787718142</v>
      </c>
      <c r="P1812" s="19">
        <v>0.33528730902046083</v>
      </c>
      <c r="R1812" s="50"/>
      <c r="S1812" s="17"/>
    </row>
    <row r="1813" spans="2:19" x14ac:dyDescent="0.2">
      <c r="B1813" s="3">
        <v>1806</v>
      </c>
      <c r="D1813" s="32" t="s">
        <v>731</v>
      </c>
      <c r="E1813" s="32"/>
      <c r="F1813" s="3" t="s">
        <v>732</v>
      </c>
      <c r="G1813" s="4"/>
      <c r="H1813" s="21">
        <v>2384129.44</v>
      </c>
      <c r="I1813" s="21">
        <v>5827227.7225852124</v>
      </c>
      <c r="J1813" s="4"/>
      <c r="K1813" s="17">
        <v>15187499.42551234</v>
      </c>
      <c r="L1813" s="17">
        <v>25578980</v>
      </c>
      <c r="N1813" s="18">
        <v>0.15697972215196138</v>
      </c>
      <c r="O1813" s="18">
        <f t="shared" si="28"/>
        <v>9.3206587596534343E-2</v>
      </c>
      <c r="P1813" s="19">
        <v>0.38368579048612106</v>
      </c>
      <c r="R1813" s="50"/>
      <c r="S1813" s="17"/>
    </row>
    <row r="1814" spans="2:19" x14ac:dyDescent="0.2">
      <c r="B1814" s="3">
        <v>1807</v>
      </c>
      <c r="D1814" s="32" t="s">
        <v>3500</v>
      </c>
      <c r="E1814" s="32"/>
      <c r="F1814" s="3" t="s">
        <v>3501</v>
      </c>
      <c r="H1814" s="21">
        <v>4308703.4800000004</v>
      </c>
      <c r="I1814" s="21">
        <v>12094644.56948187</v>
      </c>
      <c r="K1814" s="17">
        <v>27528610.087214135</v>
      </c>
      <c r="L1814" s="17">
        <v>27528610</v>
      </c>
      <c r="N1814" s="18">
        <v>0.15651729115089649</v>
      </c>
      <c r="O1814" s="18">
        <f t="shared" si="28"/>
        <v>0.15651729164676315</v>
      </c>
      <c r="P1814" s="19">
        <v>0.43934817381496932</v>
      </c>
      <c r="R1814" s="50"/>
      <c r="S1814" s="17"/>
    </row>
    <row r="1815" spans="2:19" x14ac:dyDescent="0.2">
      <c r="B1815" s="3">
        <v>1808</v>
      </c>
      <c r="D1815" s="32" t="s">
        <v>723</v>
      </c>
      <c r="E1815" s="32"/>
      <c r="F1815" s="3" t="s">
        <v>724</v>
      </c>
      <c r="G1815" s="4"/>
      <c r="H1815" s="21">
        <v>363699.03</v>
      </c>
      <c r="I1815" s="21">
        <v>821997.95811738912</v>
      </c>
      <c r="J1815" s="4"/>
      <c r="K1815" s="17">
        <v>2346059.1413313509</v>
      </c>
      <c r="L1815" s="17">
        <v>3155160</v>
      </c>
      <c r="N1815" s="18">
        <v>0.15502551644695822</v>
      </c>
      <c r="O1815" s="18">
        <f t="shared" si="28"/>
        <v>0.11527118434564333</v>
      </c>
      <c r="P1815" s="19">
        <v>0.35037392861755334</v>
      </c>
      <c r="R1815" s="50"/>
      <c r="S1815" s="17"/>
    </row>
    <row r="1816" spans="2:19" x14ac:dyDescent="0.2">
      <c r="B1816" s="3">
        <v>1809</v>
      </c>
      <c r="D1816" s="32" t="s">
        <v>2443</v>
      </c>
      <c r="E1816" s="32"/>
      <c r="F1816" s="3" t="s">
        <v>2444</v>
      </c>
      <c r="H1816" s="21">
        <v>583320.77999999991</v>
      </c>
      <c r="I1816" s="21">
        <v>1431826.0503005469</v>
      </c>
      <c r="K1816" s="17">
        <v>3772681.1983362478</v>
      </c>
      <c r="L1816" s="17">
        <v>3772681.1983362478</v>
      </c>
      <c r="N1816" s="18">
        <v>0.15461703476488931</v>
      </c>
      <c r="O1816" s="18">
        <f t="shared" si="28"/>
        <v>0.15461703476488931</v>
      </c>
      <c r="P1816" s="19">
        <v>0.3795247928534175</v>
      </c>
      <c r="R1816" s="50"/>
      <c r="S1816" s="17"/>
    </row>
    <row r="1817" spans="2:19" x14ac:dyDescent="0.2">
      <c r="B1817" s="3">
        <v>1810</v>
      </c>
      <c r="D1817" s="32" t="s">
        <v>3223</v>
      </c>
      <c r="E1817" s="32"/>
      <c r="F1817" s="3" t="s">
        <v>3224</v>
      </c>
      <c r="G1817" s="4"/>
      <c r="H1817" s="21">
        <v>1324438.42</v>
      </c>
      <c r="I1817" s="21">
        <v>2382389.2160245711</v>
      </c>
      <c r="J1817" s="4"/>
      <c r="K1817" s="17">
        <v>8607163.0207819175</v>
      </c>
      <c r="L1817" s="17">
        <v>8607163.0207819175</v>
      </c>
      <c r="N1817" s="18">
        <v>0.15387630242417336</v>
      </c>
      <c r="O1817" s="18">
        <f t="shared" si="28"/>
        <v>0.15387630242417336</v>
      </c>
      <c r="P1817" s="19">
        <v>0.27679145965660396</v>
      </c>
      <c r="R1817" s="50"/>
      <c r="S1817" s="17"/>
    </row>
    <row r="1818" spans="2:19" x14ac:dyDescent="0.2">
      <c r="B1818" s="3">
        <v>1811</v>
      </c>
      <c r="D1818" s="32" t="s">
        <v>3240</v>
      </c>
      <c r="E1818" s="32"/>
      <c r="F1818" s="3" t="s">
        <v>3241</v>
      </c>
      <c r="H1818" s="21">
        <v>376216.52</v>
      </c>
      <c r="I1818" s="21">
        <v>957426.09492147609</v>
      </c>
      <c r="K1818" s="17">
        <v>2472133.7295832667</v>
      </c>
      <c r="L1818" s="17">
        <v>2472133.7295832667</v>
      </c>
      <c r="N1818" s="18">
        <v>0.15218291611733306</v>
      </c>
      <c r="O1818" s="18">
        <f t="shared" si="28"/>
        <v>0.15218291611733306</v>
      </c>
      <c r="P1818" s="19">
        <v>0.38728733946074662</v>
      </c>
      <c r="R1818" s="50"/>
      <c r="S1818" s="17"/>
    </row>
    <row r="1819" spans="2:19" x14ac:dyDescent="0.2">
      <c r="B1819" s="3">
        <v>1812</v>
      </c>
      <c r="D1819" s="32" t="s">
        <v>3186</v>
      </c>
      <c r="E1819" s="32"/>
      <c r="F1819" s="3" t="s">
        <v>3187</v>
      </c>
      <c r="H1819" s="21">
        <v>1005736.8999999999</v>
      </c>
      <c r="I1819" s="21">
        <v>2300521.8472882132</v>
      </c>
      <c r="K1819" s="17">
        <v>6625090.2015212914</v>
      </c>
      <c r="L1819" s="17">
        <v>6625090.2015212914</v>
      </c>
      <c r="N1819" s="18">
        <v>0.1518072764909762</v>
      </c>
      <c r="O1819" s="18">
        <f t="shared" si="28"/>
        <v>0.1518072764909762</v>
      </c>
      <c r="P1819" s="19">
        <v>0.34724385288519605</v>
      </c>
      <c r="R1819" s="50"/>
      <c r="S1819" s="17"/>
    </row>
    <row r="1820" spans="2:19" x14ac:dyDescent="0.2">
      <c r="B1820" s="3">
        <v>1813</v>
      </c>
      <c r="D1820" s="32" t="s">
        <v>3244</v>
      </c>
      <c r="E1820" s="32"/>
      <c r="F1820" s="3" t="s">
        <v>3245</v>
      </c>
      <c r="H1820" s="21">
        <v>356720.68000000005</v>
      </c>
      <c r="I1820" s="21">
        <v>677052.0567832659</v>
      </c>
      <c r="K1820" s="17">
        <v>2356752.0828171708</v>
      </c>
      <c r="L1820" s="17">
        <v>2356752.0828171708</v>
      </c>
      <c r="N1820" s="18">
        <v>0.15136113917149482</v>
      </c>
      <c r="O1820" s="18">
        <f t="shared" si="28"/>
        <v>0.15136113917149482</v>
      </c>
      <c r="P1820" s="19">
        <v>0.28728183236564453</v>
      </c>
      <c r="R1820" s="50"/>
      <c r="S1820" s="17"/>
    </row>
    <row r="1821" spans="2:19" x14ac:dyDescent="0.2">
      <c r="B1821" s="3">
        <v>1814</v>
      </c>
      <c r="D1821" s="32" t="s">
        <v>353</v>
      </c>
      <c r="E1821" s="32"/>
      <c r="F1821" s="3" t="s">
        <v>354</v>
      </c>
      <c r="G1821" s="4"/>
      <c r="H1821" s="21">
        <v>323091.05000000005</v>
      </c>
      <c r="I1821" s="21">
        <v>1014418.2170014877</v>
      </c>
      <c r="J1821" s="4"/>
      <c r="K1821" s="17">
        <v>2162961.5928756106</v>
      </c>
      <c r="L1821" s="17">
        <v>2162961.5928756106</v>
      </c>
      <c r="N1821" s="18">
        <v>0.14937438143340193</v>
      </c>
      <c r="O1821" s="18">
        <f t="shared" si="28"/>
        <v>0.14937438143340193</v>
      </c>
      <c r="P1821" s="19">
        <v>0.46899502068959098</v>
      </c>
      <c r="R1821" s="50"/>
      <c r="S1821" s="17"/>
    </row>
    <row r="1822" spans="2:19" x14ac:dyDescent="0.2">
      <c r="B1822" s="3">
        <v>1815</v>
      </c>
      <c r="D1822" s="32" t="s">
        <v>3225</v>
      </c>
      <c r="E1822" s="32"/>
      <c r="F1822" s="3" t="s">
        <v>3226</v>
      </c>
      <c r="H1822" s="21">
        <v>1212272.69</v>
      </c>
      <c r="I1822" s="21">
        <v>2453679.3470658031</v>
      </c>
      <c r="K1822" s="17">
        <v>8139282.9629921559</v>
      </c>
      <c r="L1822" s="17">
        <v>8139282.9629921559</v>
      </c>
      <c r="N1822" s="18">
        <v>0.14894096881899599</v>
      </c>
      <c r="O1822" s="18">
        <f t="shared" si="28"/>
        <v>0.14894096881899599</v>
      </c>
      <c r="P1822" s="19">
        <v>0.30146136437598231</v>
      </c>
      <c r="R1822" s="50"/>
      <c r="S1822" s="17"/>
    </row>
    <row r="1823" spans="2:19" x14ac:dyDescent="0.2">
      <c r="B1823" s="3">
        <v>1816</v>
      </c>
      <c r="D1823" s="32" t="s">
        <v>3059</v>
      </c>
      <c r="E1823" s="32"/>
      <c r="F1823" s="3" t="s">
        <v>3060</v>
      </c>
      <c r="G1823" s="4"/>
      <c r="H1823" s="21">
        <v>3904466.47</v>
      </c>
      <c r="I1823" s="21">
        <v>11872420.846928217</v>
      </c>
      <c r="J1823" s="4"/>
      <c r="K1823" s="17">
        <v>26655331.282708533</v>
      </c>
      <c r="L1823" s="17">
        <v>26655331.282708533</v>
      </c>
      <c r="N1823" s="18">
        <v>0.14647975778612252</v>
      </c>
      <c r="O1823" s="18">
        <f t="shared" si="28"/>
        <v>0.14647975778612252</v>
      </c>
      <c r="P1823" s="19">
        <v>0.44540511318386516</v>
      </c>
      <c r="R1823" s="50"/>
      <c r="S1823" s="17"/>
    </row>
    <row r="1824" spans="2:19" x14ac:dyDescent="0.2">
      <c r="B1824" s="3">
        <v>1817</v>
      </c>
      <c r="D1824" s="32" t="s">
        <v>331</v>
      </c>
      <c r="E1824" s="32"/>
      <c r="F1824" s="3" t="s">
        <v>332</v>
      </c>
      <c r="H1824" s="21">
        <v>3896476.9399999995</v>
      </c>
      <c r="I1824" s="21">
        <v>9731961.1431434117</v>
      </c>
      <c r="K1824" s="17">
        <v>26850794.712826412</v>
      </c>
      <c r="L1824" s="17">
        <v>26850794.712826412</v>
      </c>
      <c r="N1824" s="18">
        <v>0.14511588880975218</v>
      </c>
      <c r="O1824" s="18">
        <f t="shared" si="28"/>
        <v>0.14511588880975218</v>
      </c>
      <c r="P1824" s="19">
        <v>0.36244592561331274</v>
      </c>
      <c r="R1824" s="50"/>
      <c r="S1824" s="17"/>
    </row>
    <row r="1825" spans="2:19" x14ac:dyDescent="0.2">
      <c r="B1825" s="3">
        <v>1818</v>
      </c>
      <c r="D1825" s="32" t="s">
        <v>2168</v>
      </c>
      <c r="E1825" s="32"/>
      <c r="F1825" s="3" t="s">
        <v>2169</v>
      </c>
      <c r="H1825" s="21">
        <v>445724.42000000004</v>
      </c>
      <c r="I1825" s="21">
        <v>1211408.906231296</v>
      </c>
      <c r="K1825" s="17">
        <v>3081644.5493183499</v>
      </c>
      <c r="L1825" s="17">
        <v>3081644.5493183499</v>
      </c>
      <c r="N1825" s="18">
        <v>0.14463849183988234</v>
      </c>
      <c r="O1825" s="18">
        <f t="shared" si="28"/>
        <v>0.14463849183988234</v>
      </c>
      <c r="P1825" s="19">
        <v>0.39310468382839797</v>
      </c>
      <c r="R1825" s="50"/>
      <c r="S1825" s="17"/>
    </row>
    <row r="1826" spans="2:19" x14ac:dyDescent="0.2">
      <c r="B1826" s="3">
        <v>1819</v>
      </c>
      <c r="D1826" s="32" t="s">
        <v>212</v>
      </c>
      <c r="E1826" s="32"/>
      <c r="F1826" s="3" t="s">
        <v>213</v>
      </c>
      <c r="H1826" s="21">
        <v>506947.51999999996</v>
      </c>
      <c r="I1826" s="21">
        <v>1038417.4847098845</v>
      </c>
      <c r="K1826" s="17">
        <v>3524162.6174637126</v>
      </c>
      <c r="L1826" s="17">
        <v>5514840</v>
      </c>
      <c r="N1826" s="18">
        <v>0.14384907140432768</v>
      </c>
      <c r="O1826" s="18">
        <f t="shared" si="28"/>
        <v>9.1924248028954589E-2</v>
      </c>
      <c r="P1826" s="19">
        <v>0.2946565177112111</v>
      </c>
      <c r="R1826" s="50"/>
      <c r="S1826" s="17"/>
    </row>
    <row r="1827" spans="2:19" x14ac:dyDescent="0.2">
      <c r="B1827" s="3">
        <v>1820</v>
      </c>
      <c r="D1827" s="32" t="s">
        <v>239</v>
      </c>
      <c r="E1827" s="32"/>
      <c r="F1827" s="3" t="s">
        <v>240</v>
      </c>
      <c r="H1827" s="21">
        <v>148214.97</v>
      </c>
      <c r="I1827" s="21">
        <v>451330.30324827414</v>
      </c>
      <c r="K1827" s="17">
        <v>1039986.6055876757</v>
      </c>
      <c r="L1827" s="17">
        <v>1039986.6055876757</v>
      </c>
      <c r="N1827" s="18">
        <v>0.14251622973186917</v>
      </c>
      <c r="O1827" s="18">
        <f t="shared" si="28"/>
        <v>0.14251622973186917</v>
      </c>
      <c r="P1827" s="19">
        <v>0.4339770347265543</v>
      </c>
      <c r="R1827" s="50"/>
      <c r="S1827" s="17"/>
    </row>
    <row r="1828" spans="2:19" x14ac:dyDescent="0.2">
      <c r="B1828" s="3">
        <v>1821</v>
      </c>
      <c r="D1828" s="32" t="s">
        <v>2164</v>
      </c>
      <c r="E1828" s="32"/>
      <c r="F1828" s="3" t="s">
        <v>2165</v>
      </c>
      <c r="H1828" s="21">
        <v>482649.70000000007</v>
      </c>
      <c r="I1828" s="21">
        <v>1327015.6433730507</v>
      </c>
      <c r="K1828" s="17">
        <v>3418167.6332220496</v>
      </c>
      <c r="L1828" s="17">
        <v>3418167.6332220496</v>
      </c>
      <c r="N1828" s="18">
        <v>0.14120129607132301</v>
      </c>
      <c r="O1828" s="18">
        <f t="shared" si="28"/>
        <v>0.14120129607132301</v>
      </c>
      <c r="P1828" s="19">
        <v>0.38822427269963145</v>
      </c>
      <c r="R1828" s="50"/>
      <c r="S1828" s="17"/>
    </row>
    <row r="1829" spans="2:19" x14ac:dyDescent="0.2">
      <c r="B1829" s="3">
        <v>1822</v>
      </c>
      <c r="D1829" s="32" t="s">
        <v>2332</v>
      </c>
      <c r="E1829" s="32"/>
      <c r="F1829" s="3" t="s">
        <v>2333</v>
      </c>
      <c r="G1829" s="4"/>
      <c r="H1829" s="21">
        <v>584630.81000000006</v>
      </c>
      <c r="I1829" s="21">
        <v>1050053.0152314864</v>
      </c>
      <c r="J1829" s="4"/>
      <c r="K1829" s="17">
        <v>4286623.5386355128</v>
      </c>
      <c r="L1829" s="17">
        <v>4286623.5386355128</v>
      </c>
      <c r="N1829" s="18">
        <v>0.1363849203763052</v>
      </c>
      <c r="O1829" s="18">
        <f t="shared" si="28"/>
        <v>0.1363849203763052</v>
      </c>
      <c r="P1829" s="19">
        <v>0.24496039966358507</v>
      </c>
      <c r="R1829" s="50"/>
      <c r="S1829" s="17"/>
    </row>
    <row r="1830" spans="2:19" x14ac:dyDescent="0.2">
      <c r="B1830" s="3">
        <v>1823</v>
      </c>
      <c r="D1830" s="32" t="s">
        <v>2965</v>
      </c>
      <c r="E1830" s="32"/>
      <c r="F1830" s="3" t="s">
        <v>2966</v>
      </c>
      <c r="H1830" s="21">
        <v>1144211.1099999999</v>
      </c>
      <c r="I1830" s="21">
        <v>3240199.9848077707</v>
      </c>
      <c r="K1830" s="17">
        <v>8475072.7327145245</v>
      </c>
      <c r="L1830" s="17">
        <v>17666280</v>
      </c>
      <c r="N1830" s="18">
        <v>0.13500900182050882</v>
      </c>
      <c r="O1830" s="18">
        <f t="shared" si="28"/>
        <v>6.4768084169389367E-2</v>
      </c>
      <c r="P1830" s="19">
        <v>0.38232120089073868</v>
      </c>
      <c r="R1830" s="50"/>
      <c r="S1830" s="17"/>
    </row>
    <row r="1831" spans="2:19" x14ac:dyDescent="0.2">
      <c r="B1831" s="3">
        <v>1824</v>
      </c>
      <c r="D1831" s="32" t="s">
        <v>1977</v>
      </c>
      <c r="E1831" s="32"/>
      <c r="F1831" s="3" t="s">
        <v>1978</v>
      </c>
      <c r="H1831" s="21">
        <v>403266.86</v>
      </c>
      <c r="I1831" s="21">
        <v>1038541.9196625466</v>
      </c>
      <c r="K1831" s="17">
        <v>3170970.0054502185</v>
      </c>
      <c r="L1831" s="17">
        <v>3170970.0054502185</v>
      </c>
      <c r="N1831" s="18">
        <v>0.12717460565911082</v>
      </c>
      <c r="O1831" s="18">
        <f t="shared" si="28"/>
        <v>0.12717460565911082</v>
      </c>
      <c r="P1831" s="19">
        <v>0.32751552927890054</v>
      </c>
      <c r="R1831" s="50"/>
      <c r="S1831" s="17"/>
    </row>
    <row r="1832" spans="2:19" x14ac:dyDescent="0.2">
      <c r="B1832" s="3">
        <v>1825</v>
      </c>
      <c r="D1832" s="32" t="s">
        <v>892</v>
      </c>
      <c r="E1832" s="32"/>
      <c r="F1832" s="3" t="s">
        <v>893</v>
      </c>
      <c r="H1832" s="21">
        <v>254521.13</v>
      </c>
      <c r="I1832" s="21">
        <v>814268.48980431992</v>
      </c>
      <c r="K1832" s="17">
        <v>2042972.6582302395</v>
      </c>
      <c r="L1832" s="17">
        <v>2042972.6582302395</v>
      </c>
      <c r="N1832" s="18">
        <v>0.12458371822777273</v>
      </c>
      <c r="O1832" s="18">
        <f t="shared" si="28"/>
        <v>0.12458371822777273</v>
      </c>
      <c r="P1832" s="19">
        <v>0.39857042947882332</v>
      </c>
      <c r="R1832" s="50"/>
      <c r="S1832" s="17"/>
    </row>
    <row r="1833" spans="2:19" x14ac:dyDescent="0.2">
      <c r="B1833" s="3">
        <v>1826</v>
      </c>
      <c r="D1833" s="32" t="s">
        <v>2217</v>
      </c>
      <c r="E1833" s="32"/>
      <c r="F1833" s="3" t="s">
        <v>2218</v>
      </c>
      <c r="H1833" s="21">
        <v>192405.65</v>
      </c>
      <c r="I1833" s="21">
        <v>834561.62012689351</v>
      </c>
      <c r="K1833" s="17">
        <v>1548703.9291296005</v>
      </c>
      <c r="L1833" s="17">
        <v>1548703.9291296005</v>
      </c>
      <c r="N1833" s="18">
        <v>0.12423656089523544</v>
      </c>
      <c r="O1833" s="18">
        <f t="shared" si="28"/>
        <v>0.12423656089523544</v>
      </c>
      <c r="P1833" s="19">
        <v>0.53887744741238708</v>
      </c>
      <c r="R1833" s="50"/>
      <c r="S1833" s="17"/>
    </row>
    <row r="1834" spans="2:19" x14ac:dyDescent="0.2">
      <c r="B1834" s="3">
        <v>1827</v>
      </c>
      <c r="D1834" s="32" t="s">
        <v>975</v>
      </c>
      <c r="E1834" s="32"/>
      <c r="F1834" s="3" t="s">
        <v>976</v>
      </c>
      <c r="H1834" s="21">
        <v>867385.96000000008</v>
      </c>
      <c r="I1834" s="21">
        <v>2879475.5162393153</v>
      </c>
      <c r="K1834" s="17">
        <v>7052966.0606778851</v>
      </c>
      <c r="L1834" s="17">
        <v>7052966.0606778851</v>
      </c>
      <c r="N1834" s="18">
        <v>0.1229817288978465</v>
      </c>
      <c r="O1834" s="18">
        <f t="shared" si="28"/>
        <v>0.1229817288978465</v>
      </c>
      <c r="P1834" s="19">
        <v>0.40826447929377369</v>
      </c>
      <c r="R1834" s="50"/>
      <c r="S1834" s="17"/>
    </row>
    <row r="1835" spans="2:19" x14ac:dyDescent="0.2">
      <c r="B1835" s="3">
        <v>1828</v>
      </c>
      <c r="D1835" s="32" t="s">
        <v>1975</v>
      </c>
      <c r="E1835" s="32"/>
      <c r="F1835" s="3" t="s">
        <v>1976</v>
      </c>
      <c r="G1835" s="4"/>
      <c r="H1835" s="21">
        <v>270734</v>
      </c>
      <c r="I1835" s="21">
        <v>653501.11346987356</v>
      </c>
      <c r="J1835" s="4"/>
      <c r="K1835" s="17">
        <v>2320548.2848258913</v>
      </c>
      <c r="L1835" s="17">
        <v>2320548.2848258913</v>
      </c>
      <c r="N1835" s="18">
        <v>0.11666811751788778</v>
      </c>
      <c r="O1835" s="18">
        <f t="shared" si="28"/>
        <v>0.11666811751788778</v>
      </c>
      <c r="P1835" s="19">
        <v>0.28161496045703055</v>
      </c>
      <c r="R1835" s="50"/>
      <c r="S1835" s="17"/>
    </row>
    <row r="1836" spans="2:19" x14ac:dyDescent="0.2">
      <c r="B1836" s="3">
        <v>1829</v>
      </c>
      <c r="D1836" s="32" t="s">
        <v>221</v>
      </c>
      <c r="E1836" s="32"/>
      <c r="F1836" s="3" t="s">
        <v>222</v>
      </c>
      <c r="G1836" s="4"/>
      <c r="H1836" s="21">
        <v>290346.82999999996</v>
      </c>
      <c r="I1836" s="21">
        <v>753884.24114666716</v>
      </c>
      <c r="J1836" s="4"/>
      <c r="K1836" s="17">
        <v>2538196.0508476291</v>
      </c>
      <c r="L1836" s="17">
        <v>4272950</v>
      </c>
      <c r="N1836" s="18">
        <v>0.11439101794482692</v>
      </c>
      <c r="O1836" s="18">
        <f t="shared" si="28"/>
        <v>6.7949971331281653E-2</v>
      </c>
      <c r="P1836" s="19">
        <v>0.29701576475737873</v>
      </c>
      <c r="R1836" s="50"/>
      <c r="S1836" s="17"/>
    </row>
    <row r="1837" spans="2:19" x14ac:dyDescent="0.2">
      <c r="B1837" s="3">
        <v>1830</v>
      </c>
      <c r="D1837" s="32" t="s">
        <v>2015</v>
      </c>
      <c r="E1837" s="32"/>
      <c r="F1837" s="3" t="s">
        <v>2016</v>
      </c>
      <c r="G1837" s="4"/>
      <c r="H1837" s="21">
        <v>157174.85</v>
      </c>
      <c r="I1837" s="21">
        <v>335160.63297701522</v>
      </c>
      <c r="J1837" s="4"/>
      <c r="K1837" s="17">
        <v>1489820.9541389733</v>
      </c>
      <c r="L1837" s="17">
        <v>1668050</v>
      </c>
      <c r="N1837" s="18">
        <v>0.10549915381666625</v>
      </c>
      <c r="O1837" s="18">
        <f t="shared" si="28"/>
        <v>9.4226701837474905E-2</v>
      </c>
      <c r="P1837" s="19">
        <v>0.22496705530008998</v>
      </c>
      <c r="R1837" s="50"/>
      <c r="S1837" s="17"/>
    </row>
    <row r="1838" spans="2:19" x14ac:dyDescent="0.2">
      <c r="B1838" s="3">
        <v>1831</v>
      </c>
      <c r="D1838" s="32" t="s">
        <v>3306</v>
      </c>
      <c r="E1838" s="32"/>
      <c r="F1838" s="3" t="s">
        <v>3307</v>
      </c>
      <c r="G1838" s="4"/>
      <c r="H1838" s="21">
        <v>410196.76</v>
      </c>
      <c r="I1838" s="21">
        <v>1086223.0836748634</v>
      </c>
      <c r="J1838" s="4"/>
      <c r="K1838" s="17">
        <v>3889628.5135166207</v>
      </c>
      <c r="L1838" s="17">
        <v>3889628.5135166207</v>
      </c>
      <c r="N1838" s="18">
        <v>0.105459109674497</v>
      </c>
      <c r="O1838" s="18">
        <f t="shared" si="28"/>
        <v>0.105459109674497</v>
      </c>
      <c r="P1838" s="19">
        <v>0.27926139473222006</v>
      </c>
      <c r="R1838" s="50"/>
      <c r="S1838" s="17"/>
    </row>
    <row r="1839" spans="2:19" x14ac:dyDescent="0.2">
      <c r="B1839" s="3">
        <v>1832</v>
      </c>
      <c r="D1839" s="32" t="s">
        <v>357</v>
      </c>
      <c r="E1839" s="32"/>
      <c r="F1839" s="3" t="s">
        <v>358</v>
      </c>
      <c r="G1839" s="4"/>
      <c r="H1839" s="21">
        <v>5969445.1699999999</v>
      </c>
      <c r="I1839" s="21">
        <v>25253910.283489481</v>
      </c>
      <c r="J1839" s="4"/>
      <c r="K1839" s="17">
        <v>72850874.757685184</v>
      </c>
      <c r="L1839" s="17">
        <v>72850874.757685184</v>
      </c>
      <c r="N1839" s="18">
        <v>8.1940610731929084E-2</v>
      </c>
      <c r="O1839" s="18">
        <f t="shared" si="28"/>
        <v>8.1940610731929084E-2</v>
      </c>
      <c r="P1839" s="19">
        <v>0.34665212143970031</v>
      </c>
      <c r="R1839" s="50"/>
      <c r="S1839" s="17"/>
    </row>
    <row r="1840" spans="2:19" x14ac:dyDescent="0.2">
      <c r="B1840" s="3">
        <v>1833</v>
      </c>
      <c r="D1840" s="32" t="s">
        <v>339</v>
      </c>
      <c r="E1840" s="32"/>
      <c r="F1840" s="3" t="s">
        <v>340</v>
      </c>
      <c r="H1840" s="21">
        <v>452602.09</v>
      </c>
      <c r="I1840" s="21">
        <v>2076826.8330631913</v>
      </c>
      <c r="K1840" s="17">
        <v>6608648.494083819</v>
      </c>
      <c r="L1840" s="17">
        <v>6608648.494083819</v>
      </c>
      <c r="N1840" s="18">
        <v>6.8486331268061473E-2</v>
      </c>
      <c r="O1840" s="18">
        <f t="shared" si="28"/>
        <v>6.8486331268061473E-2</v>
      </c>
      <c r="P1840" s="19">
        <v>0.31425893432256297</v>
      </c>
      <c r="R1840" s="50"/>
      <c r="S1840" s="17"/>
    </row>
    <row r="1841" spans="2:19" x14ac:dyDescent="0.2">
      <c r="B1841" s="3">
        <v>1834</v>
      </c>
      <c r="D1841" s="32" t="s">
        <v>355</v>
      </c>
      <c r="E1841" s="32"/>
      <c r="F1841" s="3" t="s">
        <v>356</v>
      </c>
      <c r="H1841" s="21">
        <v>257527.54</v>
      </c>
      <c r="I1841" s="21">
        <v>2002886.9123586845</v>
      </c>
      <c r="K1841" s="17">
        <v>4504728.4281457802</v>
      </c>
      <c r="L1841" s="17">
        <v>4504728.4281457802</v>
      </c>
      <c r="N1841" s="18">
        <v>5.71682719852665E-2</v>
      </c>
      <c r="O1841" s="18">
        <f t="shared" si="28"/>
        <v>5.71682719852665E-2</v>
      </c>
      <c r="P1841" s="19">
        <v>0.44461879207735189</v>
      </c>
      <c r="R1841" s="50"/>
      <c r="S1841" s="17"/>
    </row>
    <row r="1842" spans="2:19" x14ac:dyDescent="0.2">
      <c r="B1842" s="3">
        <v>1835</v>
      </c>
      <c r="D1842" s="32" t="s">
        <v>359</v>
      </c>
      <c r="E1842" s="32"/>
      <c r="F1842" s="3" t="s">
        <v>360</v>
      </c>
      <c r="H1842" s="21">
        <v>379676.39</v>
      </c>
      <c r="I1842" s="21">
        <v>2759558.3569752383</v>
      </c>
      <c r="K1842" s="17">
        <v>6771031.2714758636</v>
      </c>
      <c r="L1842" s="17">
        <v>6771031.2714758636</v>
      </c>
      <c r="N1842" s="18">
        <v>5.6073642961811776E-2</v>
      </c>
      <c r="O1842" s="18">
        <f t="shared" si="28"/>
        <v>5.6073642961811776E-2</v>
      </c>
      <c r="P1842" s="19">
        <v>0.40755362755454305</v>
      </c>
      <c r="R1842" s="50"/>
      <c r="S1842" s="17"/>
    </row>
    <row r="1843" spans="2:19" x14ac:dyDescent="0.2">
      <c r="B1843" s="3">
        <v>1836</v>
      </c>
      <c r="D1843" s="32" t="s">
        <v>345</v>
      </c>
      <c r="E1843" s="32"/>
      <c r="F1843" s="3" t="s">
        <v>346</v>
      </c>
      <c r="G1843" s="4"/>
      <c r="H1843" s="21">
        <v>287818.45</v>
      </c>
      <c r="I1843" s="21">
        <v>1190293.3364825344</v>
      </c>
      <c r="J1843" s="4"/>
      <c r="K1843" s="17">
        <v>5763925.1171490699</v>
      </c>
      <c r="L1843" s="17">
        <v>5763925.1171490699</v>
      </c>
      <c r="N1843" s="18">
        <v>4.9934453371656508E-2</v>
      </c>
      <c r="O1843" s="18">
        <f t="shared" si="28"/>
        <v>4.9934453371656508E-2</v>
      </c>
      <c r="P1843" s="19">
        <v>0.20650742545928022</v>
      </c>
      <c r="R1843" s="50"/>
      <c r="S1843" s="17"/>
    </row>
    <row r="1844" spans="2:19" x14ac:dyDescent="0.2">
      <c r="B1844" s="3">
        <v>1837</v>
      </c>
      <c r="D1844" s="32" t="s">
        <v>335</v>
      </c>
      <c r="E1844" s="32"/>
      <c r="F1844" s="3" t="s">
        <v>336</v>
      </c>
      <c r="H1844" s="21">
        <v>428006.77</v>
      </c>
      <c r="I1844" s="21">
        <v>2071448.3111901847</v>
      </c>
      <c r="K1844" s="17">
        <v>8608635.1512947734</v>
      </c>
      <c r="L1844" s="17">
        <v>8608635.1512947734</v>
      </c>
      <c r="N1844" s="18">
        <v>4.9718307545607396E-2</v>
      </c>
      <c r="O1844" s="18">
        <f t="shared" si="28"/>
        <v>4.9718307545607396E-2</v>
      </c>
      <c r="P1844" s="19">
        <v>0.24062447470301151</v>
      </c>
      <c r="R1844" s="50"/>
      <c r="S1844" s="17"/>
    </row>
    <row r="1845" spans="2:19" x14ac:dyDescent="0.2">
      <c r="B1845" s="3">
        <v>1838</v>
      </c>
      <c r="D1845" s="32" t="s">
        <v>337</v>
      </c>
      <c r="E1845" s="32"/>
      <c r="F1845" s="3" t="s">
        <v>338</v>
      </c>
      <c r="G1845" s="4"/>
      <c r="H1845" s="21">
        <v>1087059.1599999999</v>
      </c>
      <c r="I1845" s="21">
        <v>7571904.3832518701</v>
      </c>
      <c r="J1845" s="4"/>
      <c r="K1845" s="17">
        <v>26165258.506492771</v>
      </c>
      <c r="L1845" s="17">
        <v>26165258.506492771</v>
      </c>
      <c r="N1845" s="18">
        <v>4.154589795970301E-2</v>
      </c>
      <c r="O1845" s="18">
        <f t="shared" si="28"/>
        <v>4.154589795970301E-2</v>
      </c>
      <c r="P1845" s="19">
        <v>0.28938771544614944</v>
      </c>
      <c r="R1845" s="50"/>
      <c r="S1845" s="17"/>
    </row>
    <row r="1846" spans="2:19" hidden="1" x14ac:dyDescent="0.2">
      <c r="B1846" s="3">
        <v>1839</v>
      </c>
      <c r="D1846" s="32" t="s">
        <v>933</v>
      </c>
      <c r="E1846" s="32"/>
      <c r="F1846" s="3" t="s">
        <v>934</v>
      </c>
      <c r="G1846" s="4"/>
      <c r="H1846" s="21">
        <v>2564220.7100000004</v>
      </c>
      <c r="I1846" s="21">
        <v>0</v>
      </c>
      <c r="J1846" s="4"/>
      <c r="K1846" s="17">
        <v>0</v>
      </c>
      <c r="L1846" s="17">
        <v>0</v>
      </c>
      <c r="N1846" s="18">
        <v>0</v>
      </c>
      <c r="O1846" s="18">
        <v>0</v>
      </c>
      <c r="P1846" s="19">
        <v>0</v>
      </c>
      <c r="S1846" s="17"/>
    </row>
    <row r="1847" spans="2:19" hidden="1" x14ac:dyDescent="0.2">
      <c r="B1847" s="3">
        <v>1840</v>
      </c>
      <c r="D1847" s="32" t="s">
        <v>971</v>
      </c>
      <c r="E1847" s="32"/>
      <c r="F1847" s="3" t="s">
        <v>972</v>
      </c>
      <c r="H1847" s="21">
        <v>458382.9</v>
      </c>
      <c r="I1847" s="21">
        <v>0</v>
      </c>
      <c r="K1847" s="17">
        <v>0</v>
      </c>
      <c r="L1847" s="17">
        <v>0</v>
      </c>
      <c r="N1847" s="18">
        <v>0</v>
      </c>
      <c r="O1847" s="18">
        <v>0</v>
      </c>
      <c r="P1847" s="19">
        <v>0</v>
      </c>
      <c r="S1847" s="17"/>
    </row>
    <row r="1848" spans="2:19" hidden="1" x14ac:dyDescent="0.2">
      <c r="B1848" s="3">
        <v>1841</v>
      </c>
      <c r="D1848" s="32" t="s">
        <v>990</v>
      </c>
      <c r="E1848" s="32"/>
      <c r="F1848" s="3" t="s">
        <v>991</v>
      </c>
      <c r="H1848" s="21">
        <v>1126383.7400000002</v>
      </c>
      <c r="I1848" s="21">
        <v>0</v>
      </c>
      <c r="K1848" s="17">
        <v>0</v>
      </c>
      <c r="L1848" s="17">
        <v>0</v>
      </c>
      <c r="N1848" s="18">
        <v>0</v>
      </c>
      <c r="O1848" s="18">
        <v>0</v>
      </c>
      <c r="P1848" s="19">
        <v>0</v>
      </c>
      <c r="S1848" s="17"/>
    </row>
    <row r="1849" spans="2:19" hidden="1" x14ac:dyDescent="0.2">
      <c r="B1849" s="3">
        <v>1842</v>
      </c>
      <c r="D1849" s="32" t="s">
        <v>1386</v>
      </c>
      <c r="E1849" s="32"/>
      <c r="F1849" s="3" t="s">
        <v>1387</v>
      </c>
      <c r="H1849" s="21">
        <v>3768758.55</v>
      </c>
      <c r="I1849" s="21">
        <v>0</v>
      </c>
      <c r="K1849" s="17">
        <v>0</v>
      </c>
      <c r="L1849" s="17">
        <v>0</v>
      </c>
      <c r="N1849" s="18">
        <v>0</v>
      </c>
      <c r="O1849" s="18">
        <v>0</v>
      </c>
      <c r="P1849" s="19">
        <v>0</v>
      </c>
      <c r="S1849" s="17"/>
    </row>
    <row r="1850" spans="2:19" hidden="1" x14ac:dyDescent="0.2">
      <c r="B1850" s="3">
        <v>1843</v>
      </c>
      <c r="D1850" s="32" t="s">
        <v>2892</v>
      </c>
      <c r="E1850" s="32"/>
      <c r="F1850" s="3" t="s">
        <v>2893</v>
      </c>
      <c r="G1850" s="4"/>
      <c r="H1850" s="21">
        <v>189786.56</v>
      </c>
      <c r="I1850" s="21">
        <v>0</v>
      </c>
      <c r="J1850" s="4"/>
      <c r="K1850" s="17">
        <v>0</v>
      </c>
      <c r="L1850" s="17">
        <v>0</v>
      </c>
      <c r="N1850" s="18">
        <v>0</v>
      </c>
      <c r="O1850" s="18">
        <v>0</v>
      </c>
      <c r="P1850" s="19">
        <v>0</v>
      </c>
      <c r="S1850" s="17"/>
    </row>
    <row r="1851" spans="2:19" hidden="1" x14ac:dyDescent="0.2">
      <c r="B1851" s="3">
        <v>1844</v>
      </c>
      <c r="D1851" s="32" t="s">
        <v>2896</v>
      </c>
      <c r="E1851" s="32"/>
      <c r="F1851" s="3" t="s">
        <v>2897</v>
      </c>
      <c r="G1851" s="4"/>
      <c r="H1851" s="21">
        <v>227531.93</v>
      </c>
      <c r="I1851" s="21">
        <v>0</v>
      </c>
      <c r="J1851" s="4"/>
      <c r="K1851" s="17">
        <v>0</v>
      </c>
      <c r="L1851" s="17">
        <v>0</v>
      </c>
      <c r="N1851" s="18">
        <v>0</v>
      </c>
      <c r="O1851" s="18">
        <v>0</v>
      </c>
      <c r="P1851" s="19">
        <v>0</v>
      </c>
      <c r="S1851" s="17"/>
    </row>
    <row r="1852" spans="2:19" hidden="1" x14ac:dyDescent="0.2">
      <c r="B1852" s="3">
        <v>1845</v>
      </c>
      <c r="D1852" s="32" t="s">
        <v>3032</v>
      </c>
      <c r="E1852" s="32"/>
      <c r="F1852" s="3" t="s">
        <v>3033</v>
      </c>
      <c r="G1852" s="4"/>
      <c r="H1852" s="21">
        <v>9431148.2000000011</v>
      </c>
      <c r="I1852" s="21">
        <v>0</v>
      </c>
      <c r="J1852" s="4"/>
      <c r="K1852" s="17">
        <v>0</v>
      </c>
      <c r="L1852" s="17">
        <v>0</v>
      </c>
      <c r="N1852" s="18">
        <v>0</v>
      </c>
      <c r="O1852" s="18">
        <v>0</v>
      </c>
      <c r="P1852" s="19">
        <v>0</v>
      </c>
      <c r="S1852" s="17"/>
    </row>
    <row r="1853" spans="2:19" ht="6.75" customHeight="1" x14ac:dyDescent="0.2">
      <c r="B1853" s="28"/>
      <c r="C1853" s="28"/>
      <c r="D1853" s="28"/>
      <c r="E1853" s="28"/>
      <c r="F1853" s="28"/>
      <c r="G1853" s="7"/>
      <c r="H1853" s="29"/>
      <c r="I1853" s="29"/>
      <c r="J1853" s="7"/>
      <c r="K1853" s="29"/>
      <c r="L1853" s="29"/>
      <c r="N1853" s="29"/>
      <c r="O1853" s="29"/>
      <c r="P1853" s="29"/>
    </row>
    <row r="1854" spans="2:19" x14ac:dyDescent="0.2">
      <c r="D1854" s="24"/>
      <c r="E1854" s="24"/>
      <c r="F1854" s="24"/>
      <c r="G1854" s="27"/>
      <c r="H1854" s="24"/>
      <c r="I1854" s="24"/>
      <c r="J1854" s="27"/>
      <c r="K1854" s="24"/>
      <c r="L1854" s="24"/>
      <c r="N1854" s="24"/>
      <c r="O1854" s="24"/>
      <c r="P1854" s="24"/>
    </row>
    <row r="1855" spans="2:19" x14ac:dyDescent="0.2">
      <c r="B1855" t="s">
        <v>3617</v>
      </c>
      <c r="D1855" s="24"/>
      <c r="E1855" s="24"/>
      <c r="F1855" s="24"/>
      <c r="G1855" s="27"/>
      <c r="H1855" s="24"/>
      <c r="I1855" s="24"/>
      <c r="J1855" s="27"/>
      <c r="K1855" s="24"/>
      <c r="L1855" s="24"/>
      <c r="N1855" s="24"/>
      <c r="O1855" s="24"/>
      <c r="P1855" s="24"/>
    </row>
    <row r="1856" spans="2:19" x14ac:dyDescent="0.2">
      <c r="B1856" t="s">
        <v>3619</v>
      </c>
      <c r="D1856" s="24"/>
      <c r="E1856" s="24"/>
      <c r="F1856" s="24"/>
      <c r="G1856" s="27"/>
      <c r="H1856" s="24"/>
      <c r="I1856" s="24"/>
      <c r="J1856" s="27"/>
      <c r="K1856" s="24"/>
      <c r="L1856" s="24"/>
      <c r="N1856" s="24"/>
      <c r="O1856" s="24"/>
      <c r="P1856" s="24"/>
    </row>
    <row r="1857" spans="2:16" x14ac:dyDescent="0.2">
      <c r="B1857" t="s">
        <v>3620</v>
      </c>
      <c r="D1857" s="24"/>
      <c r="E1857" s="24"/>
      <c r="F1857" s="24"/>
      <c r="G1857" s="27"/>
      <c r="H1857" s="24"/>
      <c r="I1857" s="24"/>
      <c r="J1857" s="27"/>
      <c r="K1857" s="24"/>
      <c r="L1857" s="24"/>
      <c r="N1857" s="24"/>
      <c r="O1857" s="24"/>
      <c r="P1857" s="24"/>
    </row>
    <row r="1858" spans="2:16" ht="66" customHeight="1" x14ac:dyDescent="0.2">
      <c r="B1858" s="58" t="s">
        <v>3608</v>
      </c>
      <c r="C1858" s="58"/>
      <c r="D1858" s="58"/>
      <c r="E1858" s="58"/>
      <c r="F1858" s="58"/>
      <c r="G1858" s="58"/>
      <c r="H1858" s="58"/>
      <c r="I1858" s="58"/>
      <c r="J1858" s="58"/>
      <c r="K1858" s="58"/>
      <c r="L1858" s="58"/>
      <c r="M1858" s="58"/>
      <c r="N1858" s="58"/>
      <c r="O1858" s="58"/>
      <c r="P1858" s="58"/>
    </row>
    <row r="1859" spans="2:16" x14ac:dyDescent="0.2">
      <c r="B1859" t="s">
        <v>3609</v>
      </c>
      <c r="C1859"/>
      <c r="D1859" s="26"/>
      <c r="E1859" s="26"/>
      <c r="F1859" s="26"/>
      <c r="G1859" s="26"/>
      <c r="H1859" s="26"/>
      <c r="I1859" s="26"/>
      <c r="J1859" s="26"/>
      <c r="K1859" s="26"/>
      <c r="L1859" s="26"/>
    </row>
    <row r="1860" spans="2:16" x14ac:dyDescent="0.2">
      <c r="D1860" s="26"/>
      <c r="E1860" s="26"/>
      <c r="F1860" s="26"/>
      <c r="G1860" s="26"/>
      <c r="H1860" s="26"/>
      <c r="I1860" s="26"/>
      <c r="J1860" s="26"/>
      <c r="K1860" s="26"/>
      <c r="L1860" s="26"/>
    </row>
    <row r="1861" spans="2:16" x14ac:dyDescent="0.2">
      <c r="H1861" s="40"/>
      <c r="I1861" s="40"/>
      <c r="J1861" s="40"/>
      <c r="K1861" s="40"/>
      <c r="L1861" s="40"/>
    </row>
  </sheetData>
  <sortState ref="B8:P1852">
    <sortCondition descending="1" ref="N8:N1852"/>
  </sortState>
  <mergeCells count="8">
    <mergeCell ref="B1858:P1858"/>
    <mergeCell ref="L5:L6"/>
    <mergeCell ref="K5:K6"/>
    <mergeCell ref="B5:B6"/>
    <mergeCell ref="H5:I5"/>
    <mergeCell ref="F5:F6"/>
    <mergeCell ref="D5:D6"/>
    <mergeCell ref="N5:P5"/>
  </mergeCells>
  <pageMargins left="0.7" right="0.7" top="0.75" bottom="0.75" header="0.3" footer="0.3"/>
  <pageSetup paperSize="9" scale="77" fitToHeight="0" orientation="landscape" r:id="rId1"/>
  <ignoredErrors>
    <ignoredError sqref="D8:D184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Anexo_GR</vt:lpstr>
      <vt:lpstr>Anexo_GL</vt:lpstr>
      <vt:lpstr>Anexo_GL!Área_de_impresión</vt:lpstr>
      <vt:lpstr>Anexo_GR!Área_de_impresión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Huaman Huancaya, Carlos</dc:creator>
  <cp:lastModifiedBy>Huaman Huancaya, Carlos</cp:lastModifiedBy>
  <cp:lastPrinted>2015-07-16T20:38:06Z</cp:lastPrinted>
  <dcterms:created xsi:type="dcterms:W3CDTF">2015-04-23T17:18:20Z</dcterms:created>
  <dcterms:modified xsi:type="dcterms:W3CDTF">2015-07-18T00:26:10Z</dcterms:modified>
</cp:coreProperties>
</file>