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activeTab="1"/>
  </bookViews>
  <sheets>
    <sheet name="Anexo_GR" sheetId="2" r:id="rId1"/>
    <sheet name="Anexo_GL" sheetId="4" r:id="rId2"/>
  </sheets>
  <definedNames>
    <definedName name="_xlnm._FilterDatabase" localSheetId="1" hidden="1">Anexo_GL!$C$7:$S$1852</definedName>
    <definedName name="_xlnm.Print_Area" localSheetId="1">Anexo_GL!$B$1:$P$29</definedName>
    <definedName name="_xlnm.Print_Area" localSheetId="0">Anexo_GR!$A$1:$N$40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2" l="1"/>
  <c r="L32" i="2"/>
  <c r="L22" i="2"/>
  <c r="L31" i="2"/>
  <c r="L19" i="2"/>
  <c r="L11" i="2"/>
  <c r="L28" i="2"/>
  <c r="L30" i="2"/>
  <c r="L24" i="2"/>
  <c r="L25" i="2"/>
  <c r="L27" i="2"/>
  <c r="L20" i="2"/>
  <c r="L29" i="2"/>
  <c r="L26" i="2"/>
  <c r="L21" i="2"/>
  <c r="L23" i="2"/>
  <c r="L18" i="2"/>
  <c r="L12" i="2"/>
  <c r="L15" i="2"/>
  <c r="L17" i="2"/>
  <c r="L10" i="2"/>
  <c r="L13" i="2"/>
  <c r="L14" i="2"/>
  <c r="L16" i="2"/>
  <c r="L8" i="2"/>
  <c r="L9" i="2"/>
  <c r="O37" i="4" l="1"/>
  <c r="O23" i="4"/>
  <c r="O22" i="4"/>
  <c r="O24" i="4"/>
  <c r="O58" i="4"/>
  <c r="O25" i="4"/>
  <c r="O97" i="4"/>
  <c r="O34" i="4"/>
  <c r="O44" i="4"/>
  <c r="O38" i="4"/>
  <c r="O43" i="4"/>
  <c r="O45" i="4"/>
  <c r="O82" i="4"/>
  <c r="O93" i="4"/>
  <c r="O20" i="4"/>
  <c r="O40" i="4"/>
  <c r="O12" i="4"/>
  <c r="O26" i="4"/>
  <c r="O56" i="4"/>
  <c r="O55" i="4"/>
  <c r="O85" i="4"/>
  <c r="O16" i="4"/>
  <c r="O124" i="4"/>
  <c r="O74" i="4"/>
  <c r="O154" i="4"/>
  <c r="O193" i="4"/>
  <c r="O119" i="4"/>
  <c r="O170" i="4"/>
  <c r="O36" i="4"/>
  <c r="O107" i="4"/>
  <c r="O139" i="4"/>
  <c r="O197" i="4"/>
  <c r="O266" i="4"/>
  <c r="O41" i="4"/>
  <c r="O29" i="4"/>
  <c r="O62" i="4"/>
  <c r="O306" i="4"/>
  <c r="O54" i="4"/>
  <c r="O198" i="4"/>
  <c r="O138" i="4"/>
  <c r="O31" i="4"/>
  <c r="O65" i="4"/>
  <c r="O75" i="4"/>
  <c r="O106" i="4"/>
  <c r="O113" i="4"/>
  <c r="O66" i="4"/>
  <c r="O132" i="4"/>
  <c r="O81" i="4"/>
  <c r="O110" i="4"/>
  <c r="O158" i="4"/>
  <c r="O136" i="4"/>
  <c r="O32" i="4"/>
  <c r="O148" i="4"/>
  <c r="O290" i="4"/>
  <c r="O60" i="4"/>
  <c r="O47" i="4"/>
  <c r="O134" i="4"/>
  <c r="O64" i="4"/>
  <c r="O298" i="4"/>
  <c r="O99" i="4"/>
  <c r="O352" i="4"/>
  <c r="O174" i="4"/>
  <c r="O400" i="4"/>
  <c r="O129" i="4"/>
  <c r="O211" i="4"/>
  <c r="O100" i="4"/>
  <c r="O72" i="4"/>
  <c r="O117" i="4"/>
  <c r="O51" i="4"/>
  <c r="O131" i="4"/>
  <c r="O94" i="4"/>
  <c r="O268" i="4"/>
  <c r="O244" i="4"/>
  <c r="O116" i="4"/>
  <c r="O71" i="4"/>
  <c r="O406" i="4"/>
  <c r="O210" i="4"/>
  <c r="O331" i="4"/>
  <c r="O147" i="4"/>
  <c r="O135" i="4"/>
  <c r="O90" i="4"/>
  <c r="O363" i="4"/>
  <c r="O80" i="4"/>
  <c r="O114" i="4"/>
  <c r="O112" i="4"/>
  <c r="O61" i="4"/>
  <c r="O430" i="4"/>
  <c r="O315" i="4"/>
  <c r="O35" i="4"/>
  <c r="O33" i="4"/>
  <c r="O105" i="4"/>
  <c r="O191" i="4"/>
  <c r="O70" i="4"/>
  <c r="O269" i="4"/>
  <c r="O195" i="4"/>
  <c r="O69" i="4"/>
  <c r="O342" i="4"/>
  <c r="O196" i="4"/>
  <c r="O274" i="4"/>
  <c r="O370" i="4"/>
  <c r="O215" i="4"/>
  <c r="O225" i="4"/>
  <c r="O103" i="4"/>
  <c r="O411" i="4"/>
  <c r="O160" i="4"/>
  <c r="O224" i="4"/>
  <c r="O295" i="4"/>
  <c r="O63" i="4"/>
  <c r="O183" i="4"/>
  <c r="O253" i="4"/>
  <c r="O204" i="4"/>
  <c r="O555" i="4"/>
  <c r="O95" i="4"/>
  <c r="O678" i="4"/>
  <c r="O240" i="4"/>
  <c r="O309" i="4"/>
  <c r="O164" i="4"/>
  <c r="O182" i="4"/>
  <c r="O305" i="4"/>
  <c r="O152" i="4"/>
  <c r="O647" i="4"/>
  <c r="O263" i="4"/>
  <c r="O747" i="4"/>
  <c r="O151" i="4"/>
  <c r="O251" i="4"/>
  <c r="O453" i="4"/>
  <c r="O369" i="4"/>
  <c r="O157" i="4"/>
  <c r="O83" i="4"/>
  <c r="O312" i="4"/>
  <c r="O479" i="4"/>
  <c r="O109" i="4"/>
  <c r="O436" i="4"/>
  <c r="O190" i="4"/>
  <c r="O271" i="4"/>
  <c r="O48" i="4"/>
  <c r="O303" i="4"/>
  <c r="O219" i="4"/>
  <c r="O348" i="4"/>
  <c r="O212" i="4"/>
  <c r="O264" i="4"/>
  <c r="O410" i="4"/>
  <c r="O102" i="4"/>
  <c r="O145" i="4"/>
  <c r="O377" i="4"/>
  <c r="O380" i="4"/>
  <c r="O288" i="4"/>
  <c r="O482" i="4"/>
  <c r="O233" i="4"/>
  <c r="O118" i="4"/>
  <c r="O367" i="4"/>
  <c r="O398" i="4"/>
  <c r="O495" i="4"/>
  <c r="O293" i="4"/>
  <c r="O276" i="4"/>
  <c r="O235" i="4"/>
  <c r="O161" i="4"/>
  <c r="O501" i="4"/>
  <c r="O126" i="4"/>
  <c r="O261" i="4"/>
  <c r="O311" i="4"/>
  <c r="O192" i="4"/>
  <c r="O937" i="4"/>
  <c r="O560" i="4"/>
  <c r="O335" i="4"/>
  <c r="O175" i="4"/>
  <c r="O630" i="4"/>
  <c r="O144" i="4"/>
  <c r="O542" i="4"/>
  <c r="O104" i="4"/>
  <c r="O188" i="4"/>
  <c r="O408" i="4"/>
  <c r="O835" i="4"/>
  <c r="O284" i="4"/>
  <c r="O142" i="4"/>
  <c r="O257" i="4"/>
  <c r="O700" i="4"/>
  <c r="O299" i="4"/>
  <c r="O84" i="4"/>
  <c r="O383" i="4"/>
  <c r="O68" i="4"/>
  <c r="O395" i="4"/>
  <c r="O216" i="4"/>
  <c r="O77" i="4"/>
  <c r="O512" i="4"/>
  <c r="O334" i="4"/>
  <c r="O52" i="4"/>
  <c r="O317" i="4"/>
  <c r="O516" i="4"/>
  <c r="O423" i="4"/>
  <c r="O171" i="4"/>
  <c r="O364" i="4"/>
  <c r="O463" i="4"/>
  <c r="O156" i="4"/>
  <c r="O301" i="4"/>
  <c r="O394" i="4"/>
  <c r="O347" i="4"/>
  <c r="O313" i="4"/>
  <c r="O563" i="4"/>
  <c r="O627" i="4"/>
  <c r="O500" i="4"/>
  <c r="O434" i="4"/>
  <c r="O701" i="4"/>
  <c r="O397" i="4"/>
  <c r="O549" i="4"/>
  <c r="O258" i="4"/>
  <c r="O433" i="4"/>
  <c r="O236" i="4"/>
  <c r="O343" i="4"/>
  <c r="O615" i="4"/>
  <c r="O248" i="4"/>
  <c r="O934" i="4"/>
  <c r="O322" i="4"/>
  <c r="O199" i="4"/>
  <c r="O329" i="4"/>
  <c r="O88" i="4"/>
  <c r="O594" i="4"/>
  <c r="O412" i="4"/>
  <c r="O42" i="4"/>
  <c r="O466" i="4"/>
  <c r="O415" i="4"/>
  <c r="O291" i="4"/>
  <c r="O420" i="4"/>
  <c r="O125" i="4"/>
  <c r="O287" i="4"/>
  <c r="O822" i="4"/>
  <c r="O260" i="4"/>
  <c r="O289" i="4"/>
  <c r="O205" i="4"/>
  <c r="O249" i="4"/>
  <c r="O92" i="4"/>
  <c r="O354" i="4"/>
  <c r="O278" i="4"/>
  <c r="O392" i="4"/>
  <c r="O413" i="4"/>
  <c r="O59" i="4"/>
  <c r="O220" i="4"/>
  <c r="O87" i="4"/>
  <c r="O308" i="4"/>
  <c r="O73" i="4"/>
  <c r="O705" i="4"/>
  <c r="O328" i="4"/>
  <c r="O604" i="4"/>
  <c r="O339" i="4"/>
  <c r="O469" i="4"/>
  <c r="O177" i="4"/>
  <c r="O19" i="4"/>
  <c r="O214" i="4"/>
  <c r="O456" i="4"/>
  <c r="O361" i="4"/>
  <c r="O593" i="4"/>
  <c r="O1563" i="4"/>
  <c r="O553" i="4"/>
  <c r="O809" i="4"/>
  <c r="O391" i="4"/>
  <c r="O450" i="4"/>
  <c r="O359" i="4"/>
  <c r="O221" i="4"/>
  <c r="O706" i="4"/>
  <c r="O427" i="4"/>
  <c r="O443" i="4"/>
  <c r="O360" i="4"/>
  <c r="O333" i="4"/>
  <c r="O180" i="4"/>
  <c r="O267" i="4"/>
  <c r="O616" i="4"/>
  <c r="O206" i="4"/>
  <c r="O538" i="4"/>
  <c r="O617" i="4"/>
  <c r="O325" i="4"/>
  <c r="O324" i="4"/>
  <c r="O511" i="4"/>
  <c r="O173" i="4"/>
  <c r="O603" i="4"/>
  <c r="O128" i="4"/>
  <c r="O375" i="4"/>
  <c r="O385" i="4"/>
  <c r="O458" i="4"/>
  <c r="O755" i="4"/>
  <c r="O658" i="4"/>
  <c r="O98" i="4"/>
  <c r="O120" i="4"/>
  <c r="O146" i="4"/>
  <c r="O115" i="4"/>
  <c r="O265" i="4"/>
  <c r="O405" i="4"/>
  <c r="O440" i="4"/>
  <c r="O255" i="4"/>
  <c r="O178" i="4"/>
  <c r="O202" i="4"/>
  <c r="O159" i="4"/>
  <c r="O879" i="4"/>
  <c r="O568" i="4"/>
  <c r="O254" i="4"/>
  <c r="O181" i="4"/>
  <c r="O612" i="4"/>
  <c r="O356" i="4"/>
  <c r="O592" i="4"/>
  <c r="O535" i="4"/>
  <c r="O728" i="4"/>
  <c r="O646" i="4"/>
  <c r="O552" i="4"/>
  <c r="O656" i="4"/>
  <c r="O407" i="4"/>
  <c r="O130" i="4"/>
  <c r="O643" i="4"/>
  <c r="O981" i="4"/>
  <c r="O584" i="4"/>
  <c r="O684" i="4"/>
  <c r="O619" i="4"/>
  <c r="O667" i="4"/>
  <c r="O536" i="4"/>
  <c r="O752" i="4"/>
  <c r="O1127" i="4"/>
  <c r="O642" i="4"/>
  <c r="O162" i="4"/>
  <c r="O570" i="4"/>
  <c r="O459" i="4"/>
  <c r="O30" i="4"/>
  <c r="O660" i="4"/>
  <c r="O330" i="4"/>
  <c r="O179" i="4"/>
  <c r="O273" i="4"/>
  <c r="O741" i="4"/>
  <c r="O622" i="4"/>
  <c r="O651" i="4"/>
  <c r="O18" i="4"/>
  <c r="O283" i="4"/>
  <c r="O493" i="4"/>
  <c r="O534" i="4"/>
  <c r="O573" i="4"/>
  <c r="O677" i="4"/>
  <c r="O943" i="4"/>
  <c r="O502" i="4"/>
  <c r="O417" i="4"/>
  <c r="O953" i="4"/>
  <c r="O217" i="4"/>
  <c r="O597" i="4"/>
  <c r="O478" i="4"/>
  <c r="O454" i="4"/>
  <c r="O818" i="4"/>
  <c r="O341" i="4"/>
  <c r="O525" i="4"/>
  <c r="O517" i="4"/>
  <c r="O662" i="4"/>
  <c r="O732" i="4"/>
  <c r="O1253" i="4"/>
  <c r="O530" i="4"/>
  <c r="O451" i="4"/>
  <c r="O96" i="4"/>
  <c r="O600" i="4"/>
  <c r="O471" i="4"/>
  <c r="O468" i="4"/>
  <c r="O688" i="4"/>
  <c r="O314" i="4"/>
  <c r="O723" i="4"/>
  <c r="O123" i="4"/>
  <c r="O928" i="4"/>
  <c r="O281" i="4"/>
  <c r="O636" i="4"/>
  <c r="O321" i="4"/>
  <c r="O653" i="4"/>
  <c r="O336" i="4"/>
  <c r="O712" i="4"/>
  <c r="O86" i="4"/>
  <c r="O933" i="4"/>
  <c r="O275" i="4"/>
  <c r="O428" i="4"/>
  <c r="O355" i="4"/>
  <c r="O586" i="4"/>
  <c r="O574" i="4"/>
  <c r="O227" i="4"/>
  <c r="O626" i="4"/>
  <c r="O362" i="4"/>
  <c r="O585" i="4"/>
  <c r="O1020" i="4"/>
  <c r="O373" i="4"/>
  <c r="O488" i="4"/>
  <c r="O1038" i="4"/>
  <c r="O595" i="4"/>
  <c r="O793" i="4"/>
  <c r="O868" i="4"/>
  <c r="O631" i="4"/>
  <c r="O750" i="4"/>
  <c r="O1099" i="4"/>
  <c r="O959" i="4"/>
  <c r="O533" i="4"/>
  <c r="O795" i="4"/>
  <c r="O776" i="4"/>
  <c r="O481" i="4"/>
  <c r="O562" i="4"/>
  <c r="O787" i="4"/>
  <c r="O372" i="4"/>
  <c r="O907" i="4"/>
  <c r="O912" i="4"/>
  <c r="O1106" i="4"/>
  <c r="O838" i="4"/>
  <c r="O238" i="4"/>
  <c r="O285" i="4"/>
  <c r="O327" i="4"/>
  <c r="O551" i="4"/>
  <c r="O419" i="4"/>
  <c r="O576" i="4"/>
  <c r="O711" i="4"/>
  <c r="O185" i="4"/>
  <c r="O376" i="4"/>
  <c r="O111" i="4"/>
  <c r="O316" i="4"/>
  <c r="O1197" i="4"/>
  <c r="O613" i="4"/>
  <c r="O679" i="4"/>
  <c r="O519" i="4"/>
  <c r="O786" i="4"/>
  <c r="O332" i="4"/>
  <c r="O756" i="4"/>
  <c r="O1187" i="4"/>
  <c r="O189" i="4"/>
  <c r="O760" i="4"/>
  <c r="O509" i="4"/>
  <c r="O1173" i="4"/>
  <c r="O550" i="4"/>
  <c r="O774" i="4"/>
  <c r="O8" i="4"/>
  <c r="O625" i="4"/>
  <c r="O623" i="4"/>
  <c r="O580" i="4"/>
  <c r="O779" i="4"/>
  <c r="O998" i="4"/>
  <c r="O461" i="4"/>
  <c r="O165" i="4"/>
  <c r="O894" i="4"/>
  <c r="O739" i="4"/>
  <c r="O740" i="4"/>
  <c r="O213" i="4"/>
  <c r="O559" i="4"/>
  <c r="O675" i="4"/>
  <c r="O842" i="4"/>
  <c r="O671" i="4"/>
  <c r="O209" i="4"/>
  <c r="O598" i="4"/>
  <c r="O666" i="4"/>
  <c r="O754" i="4"/>
  <c r="O897" i="4"/>
  <c r="O637" i="4"/>
  <c r="O187" i="4"/>
  <c r="O421" i="4"/>
  <c r="O605" i="4"/>
  <c r="O895" i="4"/>
  <c r="O967" i="4"/>
  <c r="O528" i="4"/>
  <c r="O670" i="4"/>
  <c r="O57" i="4"/>
  <c r="O194" i="4"/>
  <c r="O966" i="4"/>
  <c r="O889" i="4"/>
  <c r="O987" i="4"/>
  <c r="O89" i="4"/>
  <c r="O804" i="4"/>
  <c r="O680" i="4"/>
  <c r="O422" i="4"/>
  <c r="O1011" i="4"/>
  <c r="O1108" i="4"/>
  <c r="O137" i="4"/>
  <c r="O759" i="4"/>
  <c r="O483" i="4"/>
  <c r="O557" i="4"/>
  <c r="O286" i="4"/>
  <c r="O245" i="4"/>
  <c r="O256" i="4"/>
  <c r="O771" i="4"/>
  <c r="O797" i="4"/>
  <c r="O716" i="4"/>
  <c r="O744" i="4"/>
  <c r="O272" i="4"/>
  <c r="O654" i="4"/>
  <c r="O892" i="4"/>
  <c r="O379" i="4"/>
  <c r="O709" i="4"/>
  <c r="O1142" i="4"/>
  <c r="O923" i="4"/>
  <c r="O302" i="4"/>
  <c r="O226" i="4"/>
  <c r="O1084" i="4"/>
  <c r="O540" i="4"/>
  <c r="O1137" i="4"/>
  <c r="O724" i="4"/>
  <c r="O925" i="4"/>
  <c r="O1004" i="4"/>
  <c r="O510" i="4"/>
  <c r="O697" i="4"/>
  <c r="O727" i="4"/>
  <c r="O365" i="4"/>
  <c r="O497" i="4"/>
  <c r="O554" i="4"/>
  <c r="O602" i="4"/>
  <c r="O462" i="4"/>
  <c r="O860" i="4"/>
  <c r="O827" i="4"/>
  <c r="O954" i="4"/>
  <c r="O218" i="4"/>
  <c r="O877" i="4"/>
  <c r="O1207" i="4"/>
  <c r="O676" i="4"/>
  <c r="O108" i="4"/>
  <c r="O689" i="4"/>
  <c r="O865" i="4"/>
  <c r="O439" i="4"/>
  <c r="O496" i="4"/>
  <c r="O673" i="4"/>
  <c r="O282" i="4"/>
  <c r="O1150" i="4"/>
  <c r="O521" i="4"/>
  <c r="O78" i="4"/>
  <c r="O543" i="4"/>
  <c r="O846" i="4"/>
  <c r="O695" i="4"/>
  <c r="O46" i="4"/>
  <c r="O382" i="4"/>
  <c r="O650" i="4"/>
  <c r="O681" i="4"/>
  <c r="O737" i="4"/>
  <c r="O416" i="4"/>
  <c r="O166" i="4"/>
  <c r="O186" i="4"/>
  <c r="O628" i="4"/>
  <c r="O176" i="4"/>
  <c r="O803" i="4"/>
  <c r="O746" i="4"/>
  <c r="O777" i="4"/>
  <c r="O280" i="4"/>
  <c r="O564" i="4"/>
  <c r="O337" i="4"/>
  <c r="O782" i="4"/>
  <c r="O989" i="4"/>
  <c r="O652" i="4"/>
  <c r="O541" i="4"/>
  <c r="O403" i="4"/>
  <c r="O935" i="4"/>
  <c r="O1030" i="4"/>
  <c r="O1066" i="4"/>
  <c r="O1140" i="4"/>
  <c r="O1157" i="4"/>
  <c r="O1052" i="4"/>
  <c r="O350" i="4"/>
  <c r="O1102" i="4"/>
  <c r="O390" i="4"/>
  <c r="O168" i="4"/>
  <c r="O470" i="4"/>
  <c r="O259" i="4"/>
  <c r="O141" i="4"/>
  <c r="O769" i="4"/>
  <c r="O645" i="4"/>
  <c r="O632" i="4"/>
  <c r="O796" i="4"/>
  <c r="O857" i="4"/>
  <c r="O1073" i="4"/>
  <c r="O201" i="4"/>
  <c r="O67" i="4"/>
  <c r="O789" i="4"/>
  <c r="O639" i="4"/>
  <c r="O999" i="4"/>
  <c r="O936" i="4"/>
  <c r="O644" i="4"/>
  <c r="O956" i="4"/>
  <c r="O686" i="4"/>
  <c r="O449" i="4"/>
  <c r="O810" i="4"/>
  <c r="O699" i="4"/>
  <c r="O761" i="4"/>
  <c r="O467" i="4"/>
  <c r="O386" i="4"/>
  <c r="O401" i="4"/>
  <c r="O353" i="4"/>
  <c r="O784" i="4"/>
  <c r="O1067" i="4"/>
  <c r="O143" i="4"/>
  <c r="O504" i="4"/>
  <c r="O101" i="4"/>
  <c r="O648" i="4"/>
  <c r="O1000" i="4"/>
  <c r="O682" i="4"/>
  <c r="O862" i="4"/>
  <c r="O869" i="4"/>
  <c r="O834" i="4"/>
  <c r="O886" i="4"/>
  <c r="O444" i="4"/>
  <c r="O1068" i="4"/>
  <c r="O891" i="4"/>
  <c r="O513" i="4"/>
  <c r="O429" i="4"/>
  <c r="O995" i="4"/>
  <c r="O203" i="4"/>
  <c r="O393" i="4"/>
  <c r="O127" i="4"/>
  <c r="O150" i="4"/>
  <c r="O866" i="4"/>
  <c r="O704" i="4"/>
  <c r="O518" i="4"/>
  <c r="O297" i="4"/>
  <c r="O491" i="4"/>
  <c r="O608" i="4"/>
  <c r="O1175" i="4"/>
  <c r="O690" i="4"/>
  <c r="O409" i="4"/>
  <c r="O696" i="4"/>
  <c r="O587" i="4"/>
  <c r="O575" i="4"/>
  <c r="O250" i="4"/>
  <c r="O582" i="4"/>
  <c r="O939" i="4"/>
  <c r="O687" i="4"/>
  <c r="O556" i="4"/>
  <c r="O153" i="4"/>
  <c r="O1034" i="4"/>
  <c r="O766" i="4"/>
  <c r="O1180" i="4"/>
  <c r="O50" i="4"/>
  <c r="O638" i="4"/>
  <c r="O17" i="4"/>
  <c r="O1217" i="4"/>
  <c r="O1093" i="4"/>
  <c r="O850" i="4"/>
  <c r="O532" i="4"/>
  <c r="O133" i="4"/>
  <c r="O618" i="4"/>
  <c r="O477" i="4"/>
  <c r="O649" i="4"/>
  <c r="O547" i="4"/>
  <c r="O561" i="4"/>
  <c r="O292" i="4"/>
  <c r="O589" i="4"/>
  <c r="O606" i="4"/>
  <c r="O371" i="4"/>
  <c r="O484" i="4"/>
  <c r="O1058" i="4"/>
  <c r="O885" i="4"/>
  <c r="O1075" i="4"/>
  <c r="O683" i="4"/>
  <c r="O1280" i="4"/>
  <c r="O1165" i="4"/>
  <c r="O480" i="4"/>
  <c r="O635" i="4"/>
  <c r="O765" i="4"/>
  <c r="O246" i="4"/>
  <c r="O911" i="4"/>
  <c r="O455" i="4"/>
  <c r="O508" i="4"/>
  <c r="O344" i="4"/>
  <c r="O404" i="4"/>
  <c r="O1044" i="4"/>
  <c r="O1155" i="4"/>
  <c r="O794" i="4"/>
  <c r="O200" i="4"/>
  <c r="O851" i="4"/>
  <c r="O464" i="4"/>
  <c r="O1062" i="4"/>
  <c r="O1095" i="4"/>
  <c r="O825" i="4"/>
  <c r="O669" i="4"/>
  <c r="O915" i="4"/>
  <c r="O1225" i="4"/>
  <c r="O719" i="4"/>
  <c r="O962" i="4"/>
  <c r="O970" i="4"/>
  <c r="O1188" i="4"/>
  <c r="O1115" i="4"/>
  <c r="O49" i="4"/>
  <c r="O983" i="4"/>
  <c r="O990" i="4"/>
  <c r="O1333" i="4"/>
  <c r="O140" i="4"/>
  <c r="O855" i="4"/>
  <c r="O904" i="4"/>
  <c r="O772" i="4"/>
  <c r="O717" i="4"/>
  <c r="O1130" i="4"/>
  <c r="O1254" i="4"/>
  <c r="O1144" i="4"/>
  <c r="O1063" i="4"/>
  <c r="O1009" i="4"/>
  <c r="O1382" i="4"/>
  <c r="O874" i="4"/>
  <c r="O819" i="4"/>
  <c r="O1027" i="4"/>
  <c r="O252" i="4"/>
  <c r="O1359" i="4"/>
  <c r="O1203" i="4"/>
  <c r="O207" i="4"/>
  <c r="O402" i="4"/>
  <c r="O1322" i="4"/>
  <c r="O837" i="4"/>
  <c r="O447" i="4"/>
  <c r="O1051" i="4"/>
  <c r="O1316" i="4"/>
  <c r="O304" i="4"/>
  <c r="O548" i="4"/>
  <c r="O722" i="4"/>
  <c r="O310" i="4"/>
  <c r="O1088" i="4"/>
  <c r="O773" i="4"/>
  <c r="O1132" i="4"/>
  <c r="O984" i="4"/>
  <c r="O611" i="4"/>
  <c r="O702" i="4"/>
  <c r="O871" i="4"/>
  <c r="O1221" i="4"/>
  <c r="O571" i="4"/>
  <c r="O578" i="4"/>
  <c r="O849" i="4"/>
  <c r="O738" i="4"/>
  <c r="O814" i="4"/>
  <c r="O1209" i="4"/>
  <c r="O91" i="4"/>
  <c r="O425" i="4"/>
  <c r="O76" i="4"/>
  <c r="O1096" i="4"/>
  <c r="O1169" i="4"/>
  <c r="O1014" i="4"/>
  <c r="O545" i="4"/>
  <c r="O1153" i="4"/>
  <c r="O691" i="4"/>
  <c r="O664" i="4"/>
  <c r="O861" i="4"/>
  <c r="O768" i="4"/>
  <c r="O941" i="4"/>
  <c r="O836" i="4"/>
  <c r="O775" i="4"/>
  <c r="O366" i="4"/>
  <c r="O599" i="4"/>
  <c r="O1251" i="4"/>
  <c r="O986" i="4"/>
  <c r="O1271" i="4"/>
  <c r="O1145" i="4"/>
  <c r="O485" i="4"/>
  <c r="O1185" i="4"/>
  <c r="O537" i="4"/>
  <c r="O1026" i="4"/>
  <c r="O505" i="4"/>
  <c r="O873" i="4"/>
  <c r="O1199" i="4"/>
  <c r="O993" i="4"/>
  <c r="O247" i="4"/>
  <c r="O230" i="4"/>
  <c r="O969" i="4"/>
  <c r="O569" i="4"/>
  <c r="O813" i="4"/>
  <c r="O790" i="4"/>
  <c r="O815" i="4"/>
  <c r="O169" i="4"/>
  <c r="O994" i="4"/>
  <c r="O1243" i="4"/>
  <c r="O539" i="4"/>
  <c r="O601" i="4"/>
  <c r="O1318" i="4"/>
  <c r="O1364" i="4"/>
  <c r="O490" i="4"/>
  <c r="O1056" i="4"/>
  <c r="O1003" i="4"/>
  <c r="O262" i="4"/>
  <c r="O591" i="4"/>
  <c r="O951" i="4"/>
  <c r="O875" i="4"/>
  <c r="O1204" i="4"/>
  <c r="O824" i="4"/>
  <c r="O1023" i="4"/>
  <c r="O1315" i="4"/>
  <c r="O901" i="4"/>
  <c r="O1111" i="4"/>
  <c r="O1313" i="4"/>
  <c r="O475" i="4"/>
  <c r="O1172" i="4"/>
  <c r="O1008" i="4"/>
  <c r="O751" i="4"/>
  <c r="O840" i="4"/>
  <c r="O1087" i="4"/>
  <c r="O318" i="4"/>
  <c r="O950" i="4"/>
  <c r="O896" i="4"/>
  <c r="O1028" i="4"/>
  <c r="O368" i="4"/>
  <c r="O79" i="4"/>
  <c r="O640" i="4"/>
  <c r="O1125" i="4"/>
  <c r="O1336" i="4"/>
  <c r="O340" i="4"/>
  <c r="O948" i="4"/>
  <c r="O798" i="4"/>
  <c r="O1181" i="4"/>
  <c r="O1229" i="4"/>
  <c r="O1512" i="4"/>
  <c r="O1045" i="4"/>
  <c r="O396" i="4"/>
  <c r="O1010" i="4"/>
  <c r="O1017" i="4"/>
  <c r="O506" i="4"/>
  <c r="O241" i="4"/>
  <c r="O1276" i="4"/>
  <c r="O279" i="4"/>
  <c r="O326" i="4"/>
  <c r="O1002" i="4"/>
  <c r="O926" i="4"/>
  <c r="O609" i="4"/>
  <c r="O229" i="4"/>
  <c r="O763" i="4"/>
  <c r="O1231" i="4"/>
  <c r="O1309" i="4"/>
  <c r="O917" i="4"/>
  <c r="O596" i="4"/>
  <c r="O489" i="4"/>
  <c r="O913" i="4"/>
  <c r="O1083" i="4"/>
  <c r="O507" i="4"/>
  <c r="O1131" i="4"/>
  <c r="O1054" i="4"/>
  <c r="O1387" i="4"/>
  <c r="O1032" i="4"/>
  <c r="O832" i="4"/>
  <c r="O729" i="4"/>
  <c r="O859" i="4"/>
  <c r="O839" i="4"/>
  <c r="O720" i="4"/>
  <c r="O588" i="4"/>
  <c r="O802" i="4"/>
  <c r="O590" i="4"/>
  <c r="O1161" i="4"/>
  <c r="O788" i="4"/>
  <c r="O277" i="4"/>
  <c r="O1352" i="4"/>
  <c r="O320" i="4"/>
  <c r="O486" i="4"/>
  <c r="O902" i="4"/>
  <c r="O1100" i="4"/>
  <c r="O1240" i="4"/>
  <c r="O520" i="4"/>
  <c r="O514" i="4"/>
  <c r="O1123" i="4"/>
  <c r="O974" i="4"/>
  <c r="O919" i="4"/>
  <c r="O472" i="4"/>
  <c r="O1539" i="4"/>
  <c r="O843" i="4"/>
  <c r="O1117" i="4"/>
  <c r="O300" i="4"/>
  <c r="O499" i="4"/>
  <c r="O864" i="4"/>
  <c r="O721" i="4"/>
  <c r="O730" i="4"/>
  <c r="O957" i="4"/>
  <c r="O887" i="4"/>
  <c r="O1489" i="4"/>
  <c r="O753" i="4"/>
  <c r="O916" i="4"/>
  <c r="O1331" i="4"/>
  <c r="O1515" i="4"/>
  <c r="O1061" i="4"/>
  <c r="O446" i="4"/>
  <c r="O1069" i="4"/>
  <c r="O435" i="4"/>
  <c r="O718" i="4"/>
  <c r="O610" i="4"/>
  <c r="O1649" i="4"/>
  <c r="O358" i="4"/>
  <c r="O1401" i="4"/>
  <c r="O820" i="4"/>
  <c r="O1288" i="4"/>
  <c r="O357" i="4"/>
  <c r="O1152" i="4"/>
  <c r="O1128" i="4"/>
  <c r="O457" i="4"/>
  <c r="O1469" i="4"/>
  <c r="O1082" i="4"/>
  <c r="O149" i="4"/>
  <c r="O657" i="4"/>
  <c r="O831" i="4"/>
  <c r="O607" i="4"/>
  <c r="O906" i="4"/>
  <c r="O531" i="4"/>
  <c r="O884" i="4"/>
  <c r="O733" i="4"/>
  <c r="O378" i="4"/>
  <c r="O1122" i="4"/>
  <c r="O155" i="4"/>
  <c r="O1259" i="4"/>
  <c r="O1177" i="4"/>
  <c r="O424" i="4"/>
  <c r="O1335" i="4"/>
  <c r="O1459" i="4"/>
  <c r="O872" i="4"/>
  <c r="O1362" i="4"/>
  <c r="O1487" i="4"/>
  <c r="O1031" i="4"/>
  <c r="O270" i="4"/>
  <c r="O725" i="4"/>
  <c r="O1208" i="4"/>
  <c r="O1391" i="4"/>
  <c r="O633" i="4"/>
  <c r="O1215" i="4"/>
  <c r="O1304" i="4"/>
  <c r="O1269" i="4"/>
  <c r="O735" i="4"/>
  <c r="O1210" i="4"/>
  <c r="O1353" i="4"/>
  <c r="O800" i="4"/>
  <c r="O1369" i="4"/>
  <c r="O1077" i="4"/>
  <c r="O890" i="4"/>
  <c r="O527" i="4"/>
  <c r="O1350" i="4"/>
  <c r="O880" i="4"/>
  <c r="O1012" i="4"/>
  <c r="O27" i="4"/>
  <c r="O399" i="4"/>
  <c r="O1606" i="4"/>
  <c r="O294" i="4"/>
  <c r="O1246" i="4"/>
  <c r="O918" i="4"/>
  <c r="O465" i="4"/>
  <c r="O1449" i="4"/>
  <c r="O821" i="4"/>
  <c r="O1167" i="4"/>
  <c r="O515" i="4"/>
  <c r="O581" i="4"/>
  <c r="O870" i="4"/>
  <c r="O672" i="4"/>
  <c r="O558" i="4"/>
  <c r="O764" i="4"/>
  <c r="O1113" i="4"/>
  <c r="O1293" i="4"/>
  <c r="O1179" i="4"/>
  <c r="O1354" i="4"/>
  <c r="O442" i="4"/>
  <c r="O778" i="4"/>
  <c r="O522" i="4"/>
  <c r="O743" i="4"/>
  <c r="O437" i="4"/>
  <c r="O663" i="4"/>
  <c r="O441" i="4"/>
  <c r="O1104" i="4"/>
  <c r="O1559" i="4"/>
  <c r="O1314" i="4"/>
  <c r="O1444" i="4"/>
  <c r="O1351" i="4"/>
  <c r="O898" i="4"/>
  <c r="O1476" i="4"/>
  <c r="O783" i="4"/>
  <c r="O1398" i="4"/>
  <c r="O546" i="4"/>
  <c r="O1135" i="4"/>
  <c r="O1146" i="4"/>
  <c r="O1239" i="4"/>
  <c r="O927" i="4"/>
  <c r="O381" i="4"/>
  <c r="O13" i="4"/>
  <c r="O828" i="4"/>
  <c r="O1332" i="4"/>
  <c r="O1121" i="4"/>
  <c r="O693" i="4"/>
  <c r="O432" i="4"/>
  <c r="O955" i="4"/>
  <c r="O801" i="4"/>
  <c r="O1273" i="4"/>
  <c r="O351" i="4"/>
  <c r="O1277" i="4"/>
  <c r="O1118" i="4"/>
  <c r="O1119" i="4"/>
  <c r="O749" i="4"/>
  <c r="O39" i="4"/>
  <c r="O1375" i="4"/>
  <c r="O1590" i="4"/>
  <c r="O920" i="4"/>
  <c r="O1206" i="4"/>
  <c r="O841" i="4"/>
  <c r="O1049" i="4"/>
  <c r="O1328" i="4"/>
  <c r="O307" i="4"/>
  <c r="O566" i="4"/>
  <c r="O757" i="4"/>
  <c r="O979" i="4"/>
  <c r="O1183" i="4"/>
  <c r="O1485" i="4"/>
  <c r="O1116" i="4"/>
  <c r="O1258" i="4"/>
  <c r="O971" i="4"/>
  <c r="O1400" i="4"/>
  <c r="O1192" i="4"/>
  <c r="O944" i="4"/>
  <c r="O1410" i="4"/>
  <c r="O1296" i="4"/>
  <c r="O121" i="4"/>
  <c r="O1048" i="4"/>
  <c r="O1078" i="4"/>
  <c r="O731" i="4"/>
  <c r="O655" i="4"/>
  <c r="O1248" i="4"/>
  <c r="O1065" i="4"/>
  <c r="O1149" i="4"/>
  <c r="O847" i="4"/>
  <c r="O975" i="4"/>
  <c r="O1212" i="4"/>
  <c r="O1249" i="4"/>
  <c r="O1348" i="4"/>
  <c r="O1200" i="4"/>
  <c r="O1114" i="4"/>
  <c r="O659" i="4"/>
  <c r="O1447" i="4"/>
  <c r="O9" i="4"/>
  <c r="O1295" i="4"/>
  <c r="O1548" i="4"/>
  <c r="O900" i="4"/>
  <c r="O932" i="4"/>
  <c r="O708" i="4"/>
  <c r="O172" i="4"/>
  <c r="O296" i="4"/>
  <c r="O1455" i="4"/>
  <c r="O473" i="4"/>
  <c r="O1298" i="4"/>
  <c r="O1036" i="4"/>
  <c r="O1396" i="4"/>
  <c r="O661" i="4"/>
  <c r="O1080" i="4"/>
  <c r="O1379" i="4"/>
  <c r="O1176" i="4"/>
  <c r="O1216" i="4"/>
  <c r="O1427" i="4"/>
  <c r="O1460" i="4"/>
  <c r="O1071" i="4"/>
  <c r="O1109" i="4"/>
  <c r="O1614" i="4"/>
  <c r="O621" i="4"/>
  <c r="O1094" i="4"/>
  <c r="O972" i="4"/>
  <c r="O1219" i="4"/>
  <c r="O792" i="4"/>
  <c r="O844" i="4"/>
  <c r="O223" i="4"/>
  <c r="O1446" i="4"/>
  <c r="O976" i="4"/>
  <c r="O996" i="4"/>
  <c r="O807" i="4"/>
  <c r="O1466" i="4"/>
  <c r="O942" i="4"/>
  <c r="O1366" i="4"/>
  <c r="O1397" i="4"/>
  <c r="O384" i="4"/>
  <c r="O1525" i="4"/>
  <c r="O1357" i="4"/>
  <c r="O1230" i="4"/>
  <c r="O791" i="4"/>
  <c r="O1448" i="4"/>
  <c r="O1214" i="4"/>
  <c r="O1338" i="4"/>
  <c r="O460" i="4"/>
  <c r="O1134" i="4"/>
  <c r="O237" i="4"/>
  <c r="O1120" i="4"/>
  <c r="O1326" i="4"/>
  <c r="O1070" i="4"/>
  <c r="O1060" i="4"/>
  <c r="O1141" i="4"/>
  <c r="O1299" i="4"/>
  <c r="O1360" i="4"/>
  <c r="O930" i="4"/>
  <c r="O1440" i="4"/>
  <c r="O1110" i="4"/>
  <c r="O1537" i="4"/>
  <c r="O1474" i="4"/>
  <c r="O1311" i="4"/>
  <c r="O1025" i="4"/>
  <c r="O1148" i="4"/>
  <c r="O805" i="4"/>
  <c r="O414" i="4"/>
  <c r="O583" i="4"/>
  <c r="O338" i="4"/>
  <c r="O374" i="4"/>
  <c r="O572" i="4"/>
  <c r="O852" i="4"/>
  <c r="O745" i="4"/>
  <c r="O1345" i="4"/>
  <c r="O319" i="4"/>
  <c r="O1245" i="4"/>
  <c r="O1050" i="4"/>
  <c r="O876" i="4"/>
  <c r="O952" i="4"/>
  <c r="O387" i="4"/>
  <c r="O1480" i="4"/>
  <c r="O228" i="4"/>
  <c r="O445" i="4"/>
  <c r="O781" i="4"/>
  <c r="O1043" i="4"/>
  <c r="O945" i="4"/>
  <c r="O816" i="4"/>
  <c r="O544" i="4"/>
  <c r="O1393" i="4"/>
  <c r="O1046" i="4"/>
  <c r="O1426" i="4"/>
  <c r="O614" i="4"/>
  <c r="O1527" i="4"/>
  <c r="O1415" i="4"/>
  <c r="O1182" i="4"/>
  <c r="O323" i="4"/>
  <c r="O1186" i="4"/>
  <c r="O806" i="4"/>
  <c r="O694" i="4"/>
  <c r="O826" i="4"/>
  <c r="O823" i="4"/>
  <c r="O1451" i="4"/>
  <c r="O452" i="4"/>
  <c r="O53" i="4"/>
  <c r="O982" i="4"/>
  <c r="O1263" i="4"/>
  <c r="O909" i="4"/>
  <c r="O1022" i="4"/>
  <c r="O1602" i="4"/>
  <c r="O1267" i="4"/>
  <c r="O1467" i="4"/>
  <c r="O1261" i="4"/>
  <c r="O698" i="4"/>
  <c r="O577" i="4"/>
  <c r="O431" i="4"/>
  <c r="O780" i="4"/>
  <c r="O1394" i="4"/>
  <c r="O1285" i="4"/>
  <c r="O1092" i="4"/>
  <c r="O1630" i="4"/>
  <c r="O234" i="4"/>
  <c r="O1421" i="4"/>
  <c r="O1037" i="4"/>
  <c r="O742" i="4"/>
  <c r="O10" i="4"/>
  <c r="O1228" i="4"/>
  <c r="O799" i="4"/>
  <c r="O1154" i="4"/>
  <c r="O1499" i="4"/>
  <c r="O991" i="4"/>
  <c r="O1178" i="4"/>
  <c r="O1213" i="4"/>
  <c r="O905" i="4"/>
  <c r="O1220" i="4"/>
  <c r="O1174" i="4"/>
  <c r="O222" i="4"/>
  <c r="O924" i="4"/>
  <c r="O1389" i="4"/>
  <c r="O1492" i="4"/>
  <c r="O1306" i="4"/>
  <c r="O1430" i="4"/>
  <c r="O1470" i="4"/>
  <c r="O963" i="4"/>
  <c r="O1337" i="4"/>
  <c r="O1266" i="4"/>
  <c r="O949" i="4"/>
  <c r="O1018" i="4"/>
  <c r="O707" i="4"/>
  <c r="O1198" i="4"/>
  <c r="O1580" i="4"/>
  <c r="O1193" i="4"/>
  <c r="O1256" i="4"/>
  <c r="O973" i="4"/>
  <c r="O1577" i="4"/>
  <c r="O1124" i="4"/>
  <c r="O1413" i="4"/>
  <c r="O1195" i="4"/>
  <c r="O1628" i="4"/>
  <c r="O854" i="4"/>
  <c r="O1156" i="4"/>
  <c r="O231" i="4"/>
  <c r="O1133" i="4"/>
  <c r="O908" i="4"/>
  <c r="O1112" i="4"/>
  <c r="O526" i="4"/>
  <c r="O1107" i="4"/>
  <c r="O1310" i="4"/>
  <c r="O1024" i="4"/>
  <c r="O1432" i="4"/>
  <c r="O830" i="4"/>
  <c r="O922" i="4"/>
  <c r="O1103" i="4"/>
  <c r="O1272" i="4"/>
  <c r="O1416" i="4"/>
  <c r="O1433" i="4"/>
  <c r="O565" i="4"/>
  <c r="O1403" i="4"/>
  <c r="O1412" i="4"/>
  <c r="O734" i="4"/>
  <c r="O1356" i="4"/>
  <c r="O1287" i="4"/>
  <c r="O714" i="4"/>
  <c r="O1497" i="4"/>
  <c r="O1549" i="4"/>
  <c r="O1089" i="4"/>
  <c r="O1452" i="4"/>
  <c r="O1211" i="4"/>
  <c r="O1055" i="4"/>
  <c r="O1358" i="4"/>
  <c r="O167" i="4"/>
  <c r="O524" i="4"/>
  <c r="O1457" i="4"/>
  <c r="O1041" i="4"/>
  <c r="O1657" i="4"/>
  <c r="O1226" i="4"/>
  <c r="O1583" i="4"/>
  <c r="O1282" i="4"/>
  <c r="O1458" i="4"/>
  <c r="O503" i="4"/>
  <c r="O858" i="4"/>
  <c r="O349" i="4"/>
  <c r="O1380" i="4"/>
  <c r="O1581" i="4"/>
  <c r="O1374" i="4"/>
  <c r="O492" i="4"/>
  <c r="O487" i="4"/>
  <c r="O1494" i="4"/>
  <c r="O1268" i="4"/>
  <c r="O1589" i="4"/>
  <c r="O1519" i="4"/>
  <c r="O1604" i="4"/>
  <c r="O1053" i="4"/>
  <c r="O1013" i="4"/>
  <c r="O770" i="4"/>
  <c r="O1471" i="4"/>
  <c r="O1005" i="4"/>
  <c r="O1323" i="4"/>
  <c r="O946" i="4"/>
  <c r="O1340" i="4"/>
  <c r="O1431" i="4"/>
  <c r="O1635" i="4"/>
  <c r="O1486" i="4"/>
  <c r="O21" i="4"/>
  <c r="O1633" i="4"/>
  <c r="O1436" i="4"/>
  <c r="O888" i="4"/>
  <c r="O1260" i="4"/>
  <c r="O1653" i="4"/>
  <c r="O1603" i="4"/>
  <c r="O958" i="4"/>
  <c r="O1232" i="4"/>
  <c r="O242" i="4"/>
  <c r="O1627" i="4"/>
  <c r="O1538" i="4"/>
  <c r="O1281" i="4"/>
  <c r="O1569" i="4"/>
  <c r="O1629" i="4"/>
  <c r="O1300" i="4"/>
  <c r="O345" i="4"/>
  <c r="O1551" i="4"/>
  <c r="O1613" i="4"/>
  <c r="O1529" i="4"/>
  <c r="O1414" i="4"/>
  <c r="O1735" i="4"/>
  <c r="O1324" i="4"/>
  <c r="O1201" i="4"/>
  <c r="O1319" i="4"/>
  <c r="O1406" i="4"/>
  <c r="O1377" i="4"/>
  <c r="O1339" i="4"/>
  <c r="O1238" i="4"/>
  <c r="O1307" i="4"/>
  <c r="O1284" i="4"/>
  <c r="O921" i="4"/>
  <c r="O1007" i="4"/>
  <c r="O812" i="4"/>
  <c r="O1443" i="4"/>
  <c r="O1437" i="4"/>
  <c r="O1279" i="4"/>
  <c r="O1205" i="4"/>
  <c r="O529" i="4"/>
  <c r="O1305" i="4"/>
  <c r="O1190" i="4"/>
  <c r="O1365" i="4"/>
  <c r="O1329" i="4"/>
  <c r="O1168" i="4"/>
  <c r="O1468" i="4"/>
  <c r="O1522" i="4"/>
  <c r="O122" i="4"/>
  <c r="O1395" i="4"/>
  <c r="O903" i="4"/>
  <c r="O1483" i="4"/>
  <c r="O1611" i="4"/>
  <c r="O1560" i="4"/>
  <c r="O388" i="4"/>
  <c r="O1236" i="4"/>
  <c r="O1495" i="4"/>
  <c r="O1224" i="4"/>
  <c r="O1450" i="4"/>
  <c r="O1139" i="4"/>
  <c r="O1244" i="4"/>
  <c r="O992" i="4"/>
  <c r="O1586" i="4"/>
  <c r="O1528" i="4"/>
  <c r="O1308" i="4"/>
  <c r="O947" i="4"/>
  <c r="O1016" i="4"/>
  <c r="O1472" i="4"/>
  <c r="O1347" i="4"/>
  <c r="O1557" i="4"/>
  <c r="O523" i="4"/>
  <c r="O1438" i="4"/>
  <c r="O1086" i="4"/>
  <c r="O829" i="4"/>
  <c r="O1454" i="4"/>
  <c r="O1234" i="4"/>
  <c r="O977" i="4"/>
  <c r="O438" i="4"/>
  <c r="O1166" i="4"/>
  <c r="O1286" i="4"/>
  <c r="O736" i="4"/>
  <c r="O1252" i="4"/>
  <c r="O1064" i="4"/>
  <c r="O856" i="4"/>
  <c r="O1346" i="4"/>
  <c r="O1057" i="4"/>
  <c r="O1491" i="4"/>
  <c r="O1303" i="4"/>
  <c r="O1516" i="4"/>
  <c r="O567" i="4"/>
  <c r="O1740" i="4"/>
  <c r="O239" i="4"/>
  <c r="O1270" i="4"/>
  <c r="O1509" i="4"/>
  <c r="O833" i="4"/>
  <c r="O1317" i="4"/>
  <c r="O1541" i="4"/>
  <c r="O715" i="4"/>
  <c r="O1264" i="4"/>
  <c r="O748" i="4"/>
  <c r="O1368" i="4"/>
  <c r="O1321" i="4"/>
  <c r="O1521" i="4"/>
  <c r="O1533" i="4"/>
  <c r="O964" i="4"/>
  <c r="O758" i="4"/>
  <c r="O1194" i="4"/>
  <c r="O965" i="4"/>
  <c r="O883" i="4"/>
  <c r="O1189" i="4"/>
  <c r="O665" i="4"/>
  <c r="O1227" i="4"/>
  <c r="O1496" i="4"/>
  <c r="O881" i="4"/>
  <c r="O1222" i="4"/>
  <c r="O882" i="4"/>
  <c r="O1678" i="4"/>
  <c r="O1325" i="4"/>
  <c r="O1479" i="4"/>
  <c r="O1612" i="4"/>
  <c r="O845" i="4"/>
  <c r="O1599" i="4"/>
  <c r="O1676" i="4"/>
  <c r="O1408" i="4"/>
  <c r="O1158" i="4"/>
  <c r="O1344" i="4"/>
  <c r="O1591" i="4"/>
  <c r="O1029" i="4"/>
  <c r="O579" i="4"/>
  <c r="O1679" i="4"/>
  <c r="O1518" i="4"/>
  <c r="O1202" i="4"/>
  <c r="O1042" i="4"/>
  <c r="O853" i="4"/>
  <c r="O1237" i="4"/>
  <c r="O1159" i="4"/>
  <c r="O1664" i="4"/>
  <c r="O1488" i="4"/>
  <c r="O1596" i="4"/>
  <c r="O938" i="4"/>
  <c r="O1579" i="4"/>
  <c r="O1500" i="4"/>
  <c r="O1598" i="4"/>
  <c r="O1074" i="4"/>
  <c r="O1143" i="4"/>
  <c r="O1404" i="4"/>
  <c r="O1462" i="4"/>
  <c r="O476" i="4"/>
  <c r="O1033" i="4"/>
  <c r="O1160" i="4"/>
  <c r="O1530" i="4"/>
  <c r="O1568" i="4"/>
  <c r="O785" i="4"/>
  <c r="O1561" i="4"/>
  <c r="O1643" i="4"/>
  <c r="O910" i="4"/>
  <c r="O1705" i="4"/>
  <c r="O1453" i="4"/>
  <c r="O1423" i="4"/>
  <c r="O1383" i="4"/>
  <c r="O1422" i="4"/>
  <c r="O1543" i="4"/>
  <c r="O1233" i="4"/>
  <c r="O1564" i="4"/>
  <c r="O1021" i="4"/>
  <c r="O940" i="4"/>
  <c r="O1330" i="4"/>
  <c r="O1405" i="4"/>
  <c r="O1588" i="4"/>
  <c r="O893" i="4"/>
  <c r="O1363" i="4"/>
  <c r="O1578" i="4"/>
  <c r="O346" i="4"/>
  <c r="O1090" i="4"/>
  <c r="O1381" i="4"/>
  <c r="O1294" i="4"/>
  <c r="O1593" i="4"/>
  <c r="O1445" i="4"/>
  <c r="O713" i="4"/>
  <c r="O1162" i="4"/>
  <c r="O1670" i="4"/>
  <c r="O961" i="4"/>
  <c r="O474" i="4"/>
  <c r="O1699" i="4"/>
  <c r="O1567" i="4"/>
  <c r="O184" i="4"/>
  <c r="O1478" i="4"/>
  <c r="O1707" i="4"/>
  <c r="O28" i="4"/>
  <c r="O811" i="4"/>
  <c r="O1542" i="4"/>
  <c r="O1698" i="4"/>
  <c r="O1372" i="4"/>
  <c r="O1655" i="4"/>
  <c r="O914" i="4"/>
  <c r="O1097" i="4"/>
  <c r="O1558" i="4"/>
  <c r="O1420" i="4"/>
  <c r="O726" i="4"/>
  <c r="O1250" i="4"/>
  <c r="O1753" i="4"/>
  <c r="O878" i="4"/>
  <c r="O1550" i="4"/>
  <c r="O1663" i="4"/>
  <c r="O863" i="4"/>
  <c r="O1660" i="4"/>
  <c r="O1685" i="4"/>
  <c r="O1610" i="4"/>
  <c r="O1618" i="4"/>
  <c r="O1531" i="4"/>
  <c r="O1473" i="4"/>
  <c r="O1418" i="4"/>
  <c r="O1645" i="4"/>
  <c r="O1573" i="4"/>
  <c r="O968" i="4"/>
  <c r="O208" i="4"/>
  <c r="O1265" i="4"/>
  <c r="O1191" i="4"/>
  <c r="O1076" i="4"/>
  <c r="O1385" i="4"/>
  <c r="O1656" i="4"/>
  <c r="O1546" i="4"/>
  <c r="O1646" i="4"/>
  <c r="O1417" i="4"/>
  <c r="O389" i="4"/>
  <c r="O1370" i="4"/>
  <c r="O1552" i="4"/>
  <c r="O1759" i="4"/>
  <c r="O1555" i="4"/>
  <c r="O1544" i="4"/>
  <c r="O1595" i="4"/>
  <c r="O1623" i="4"/>
  <c r="O1666" i="4"/>
  <c r="O620" i="4"/>
  <c r="O163" i="4"/>
  <c r="O1434" i="4"/>
  <c r="O1572" i="4"/>
  <c r="O1015" i="4"/>
  <c r="O1341" i="4"/>
  <c r="O1502" i="4"/>
  <c r="O1592" i="4"/>
  <c r="O624" i="4"/>
  <c r="O1719" i="4"/>
  <c r="O1085" i="4"/>
  <c r="O1513" i="4"/>
  <c r="O692" i="4"/>
  <c r="O929" i="4"/>
  <c r="O1163" i="4"/>
  <c r="O1734" i="4"/>
  <c r="O1255" i="4"/>
  <c r="O1571" i="4"/>
  <c r="O1361" i="4"/>
  <c r="O1570" i="4"/>
  <c r="O1584" i="4"/>
  <c r="O1697" i="4"/>
  <c r="O1709" i="4"/>
  <c r="O1587" i="4"/>
  <c r="O1702" i="4"/>
  <c r="O494" i="4"/>
  <c r="O1717" i="4"/>
  <c r="O985" i="4"/>
  <c r="O1761" i="4"/>
  <c r="O1390" i="4"/>
  <c r="O1565" i="4"/>
  <c r="O1402" i="4"/>
  <c r="O1367" i="4"/>
  <c r="O1424" i="4"/>
  <c r="O1170" i="4"/>
  <c r="O641" i="4"/>
  <c r="O1693" i="4"/>
  <c r="O448" i="4"/>
  <c r="O1659" i="4"/>
  <c r="O1059" i="4"/>
  <c r="O1687" i="4"/>
  <c r="O685" i="4"/>
  <c r="O1384" i="4"/>
  <c r="O1672" i="4"/>
  <c r="O232" i="4"/>
  <c r="O418" i="4"/>
  <c r="O1484" i="4"/>
  <c r="O1661" i="4"/>
  <c r="O1636" i="4"/>
  <c r="O1638" i="4"/>
  <c r="O1275" i="4"/>
  <c r="O1409" i="4"/>
  <c r="O1040" i="4"/>
  <c r="O1691" i="4"/>
  <c r="O1442" i="4"/>
  <c r="O1704" i="4"/>
  <c r="O1540" i="4"/>
  <c r="O1388" i="4"/>
  <c r="O1696" i="4"/>
  <c r="O1749" i="4"/>
  <c r="O1429" i="4"/>
  <c r="O1722" i="4"/>
  <c r="O1713" i="4"/>
  <c r="O1535" i="4"/>
  <c r="O1278" i="4"/>
  <c r="O1301" i="4"/>
  <c r="O1235" i="4"/>
  <c r="O1006" i="4"/>
  <c r="O1218" i="4"/>
  <c r="O1695" i="4"/>
  <c r="O1291" i="4"/>
  <c r="O1289" i="4"/>
  <c r="O1147" i="4"/>
  <c r="O1647" i="4"/>
  <c r="O1482" i="4"/>
  <c r="O1126" i="4"/>
  <c r="O1731" i="4"/>
  <c r="O1376" i="4"/>
  <c r="O978" i="4"/>
  <c r="O1425" i="4"/>
  <c r="O1171" i="4"/>
  <c r="O710" i="4"/>
  <c r="O1686" i="4"/>
  <c r="O1517" i="4"/>
  <c r="O634" i="4"/>
  <c r="O1138" i="4"/>
  <c r="O1001" i="4"/>
  <c r="O931" i="4"/>
  <c r="O1355" i="4"/>
  <c r="O426" i="4"/>
  <c r="O1631" i="4"/>
  <c r="O1682" i="4"/>
  <c r="O668" i="4"/>
  <c r="O1582" i="4"/>
  <c r="O1689" i="4"/>
  <c r="O1101" i="4"/>
  <c r="O1464" i="4"/>
  <c r="O1302" i="4"/>
  <c r="O1511" i="4"/>
  <c r="O1475" i="4"/>
  <c r="O1392" i="4"/>
  <c r="O1461" i="4"/>
  <c r="O1742" i="4"/>
  <c r="O1514" i="4"/>
  <c r="O1601" i="4"/>
  <c r="O1498" i="4"/>
  <c r="O1751" i="4"/>
  <c r="O1136" i="4"/>
  <c r="O1775" i="4"/>
  <c r="O1617" i="4"/>
  <c r="O1694" i="4"/>
  <c r="O1553" i="4"/>
  <c r="O1223" i="4"/>
  <c r="O1675" i="4"/>
  <c r="O1327" i="4"/>
  <c r="O1292" i="4"/>
  <c r="O1725" i="4"/>
  <c r="O1545" i="4"/>
  <c r="O1726" i="4"/>
  <c r="O1373" i="4"/>
  <c r="O1105" i="4"/>
  <c r="O1566" i="4"/>
  <c r="O1626" i="4"/>
  <c r="O1378" i="4"/>
  <c r="O1700" i="4"/>
  <c r="O1665" i="4"/>
  <c r="O1639" i="4"/>
  <c r="O1257" i="4"/>
  <c r="O1763" i="4"/>
  <c r="O1683" i="4"/>
  <c r="O1091" i="4"/>
  <c r="O1274" i="4"/>
  <c r="O1505" i="4"/>
  <c r="O1386" i="4"/>
  <c r="O1732" i="4"/>
  <c r="O1600" i="4"/>
  <c r="O1727" i="4"/>
  <c r="O1671" i="4"/>
  <c r="O1642" i="4"/>
  <c r="O867" i="4"/>
  <c r="O1780" i="4"/>
  <c r="O1688" i="4"/>
  <c r="O1283" i="4"/>
  <c r="O1493" i="4"/>
  <c r="O674" i="4"/>
  <c r="O1501" i="4"/>
  <c r="O988" i="4"/>
  <c r="O1784" i="4"/>
  <c r="O1730" i="4"/>
  <c r="O1342" i="4"/>
  <c r="O1677" i="4"/>
  <c r="O1779" i="4"/>
  <c r="O1716" i="4"/>
  <c r="O1562" i="4"/>
  <c r="O1081" i="4"/>
  <c r="O1576" i="4"/>
  <c r="O1738" i="4"/>
  <c r="O1526" i="4"/>
  <c r="O1334" i="4"/>
  <c r="O1723" i="4"/>
  <c r="O1463" i="4"/>
  <c r="O1035" i="4"/>
  <c r="O1736" i="4"/>
  <c r="O817" i="4"/>
  <c r="O1748" i="4"/>
  <c r="O703" i="4"/>
  <c r="O1506" i="4"/>
  <c r="O1724" i="4"/>
  <c r="O1556" i="4"/>
  <c r="O1762" i="4"/>
  <c r="O1503" i="4"/>
  <c r="O1739" i="4"/>
  <c r="O1710" i="4"/>
  <c r="O1047" i="4"/>
  <c r="O1490" i="4"/>
  <c r="O1428" i="4"/>
  <c r="O1508" i="4"/>
  <c r="O1616" i="4"/>
  <c r="O1247" i="4"/>
  <c r="O1637" i="4"/>
  <c r="O1669" i="4"/>
  <c r="O1782" i="4"/>
  <c r="O1662" i="4"/>
  <c r="O997" i="4"/>
  <c r="O1312" i="4"/>
  <c r="O1534" i="4"/>
  <c r="O899" i="4"/>
  <c r="O1371" i="4"/>
  <c r="O1575" i="4"/>
  <c r="O767" i="4"/>
  <c r="O1615" i="4"/>
  <c r="O1632" i="4"/>
  <c r="O1079" i="4"/>
  <c r="O11" i="4"/>
  <c r="O1746" i="4"/>
  <c r="O1164" i="4"/>
  <c r="O1098" i="4"/>
  <c r="O980" i="4"/>
  <c r="O1435" i="4"/>
  <c r="O1441" i="4"/>
  <c r="O1622" i="4"/>
  <c r="O960" i="4"/>
  <c r="O1684" i="4"/>
  <c r="O1690" i="4"/>
  <c r="O1411" i="4"/>
  <c r="O1547" i="4"/>
  <c r="O1729" i="4"/>
  <c r="O1802" i="4"/>
  <c r="O1681" i="4"/>
  <c r="O1764" i="4"/>
  <c r="O1241" i="4"/>
  <c r="O1792" i="4"/>
  <c r="O1524" i="4"/>
  <c r="O1744" i="4"/>
  <c r="O629" i="4"/>
  <c r="O1439" i="4"/>
  <c r="O1652" i="4"/>
  <c r="O1791" i="4"/>
  <c r="O1673" i="4"/>
  <c r="O1714" i="4"/>
  <c r="O1720" i="4"/>
  <c r="O1597" i="4"/>
  <c r="O1290" i="4"/>
  <c r="O1834" i="4"/>
  <c r="O1574" i="4"/>
  <c r="O1747" i="4"/>
  <c r="O1523" i="4"/>
  <c r="O1510" i="4"/>
  <c r="O1785" i="4"/>
  <c r="O1184" i="4"/>
  <c r="O1419" i="4"/>
  <c r="O1520" i="4"/>
  <c r="O1773" i="4"/>
  <c r="O1721" i="4"/>
  <c r="O1151" i="4"/>
  <c r="O1262" i="4"/>
  <c r="O1711" i="4"/>
  <c r="O1019" i="4"/>
  <c r="O1770" i="4"/>
  <c r="O1654" i="4"/>
  <c r="O1343" i="4"/>
  <c r="O1481" i="4"/>
  <c r="O1619" i="4"/>
  <c r="O1608" i="4"/>
  <c r="O1750" i="4"/>
  <c r="O1769" i="4"/>
  <c r="O1788" i="4"/>
  <c r="O1320" i="4"/>
  <c r="O1532" i="4"/>
  <c r="O1718" i="4"/>
  <c r="O1712" i="4"/>
  <c r="O1778" i="4"/>
  <c r="O1789" i="4"/>
  <c r="O1808" i="4"/>
  <c r="O1815" i="4"/>
  <c r="O1399" i="4"/>
  <c r="O1692" i="4"/>
  <c r="O1667" i="4"/>
  <c r="O1820" i="4"/>
  <c r="O1799" i="4"/>
  <c r="O498" i="4"/>
  <c r="O1767" i="4"/>
  <c r="O1594" i="4"/>
  <c r="O1768" i="4"/>
  <c r="O1648" i="4"/>
  <c r="O1745" i="4"/>
  <c r="O1651" i="4"/>
  <c r="O1795" i="4"/>
  <c r="O1798" i="4"/>
  <c r="O1801" i="4"/>
  <c r="O1650" i="4"/>
  <c r="O1737" i="4"/>
  <c r="O243" i="4"/>
  <c r="O1760" i="4"/>
  <c r="O1777" i="4"/>
  <c r="O1609" i="4"/>
  <c r="O1757" i="4"/>
  <c r="O1585" i="4"/>
  <c r="O1796" i="4"/>
  <c r="O1680" i="4"/>
  <c r="O1504" i="4"/>
  <c r="O1790" i="4"/>
  <c r="O1706" i="4"/>
  <c r="O1634" i="4"/>
  <c r="O1756" i="4"/>
  <c r="O1794" i="4"/>
  <c r="O1703" i="4"/>
  <c r="O1786" i="4"/>
  <c r="O1129" i="4"/>
  <c r="O1793" i="4"/>
  <c r="O1554" i="4"/>
  <c r="O1658" i="4"/>
  <c r="O1465" i="4"/>
  <c r="O1774" i="4"/>
  <c r="O1766" i="4"/>
  <c r="O1640" i="4"/>
  <c r="O1242" i="4"/>
  <c r="O1708" i="4"/>
  <c r="O1407" i="4"/>
  <c r="O1605" i="4"/>
  <c r="O1039" i="4"/>
  <c r="O1758" i="4"/>
  <c r="O1776" i="4"/>
  <c r="O1812" i="4"/>
  <c r="O1728" i="4"/>
  <c r="O1771" i="4"/>
  <c r="O1743" i="4"/>
  <c r="O1825" i="4"/>
  <c r="O1783" i="4"/>
  <c r="O1196" i="4"/>
  <c r="O1456" i="4"/>
  <c r="O1072" i="4"/>
  <c r="O14" i="4"/>
  <c r="O1624" i="4"/>
  <c r="O1644" i="4"/>
  <c r="O1733" i="4"/>
  <c r="O1625" i="4"/>
  <c r="O1349" i="4"/>
  <c r="O1823" i="4"/>
  <c r="O1620" i="4"/>
  <c r="O1674" i="4"/>
  <c r="O1831" i="4"/>
  <c r="O1787" i="4"/>
  <c r="O1772" i="4"/>
  <c r="O1810" i="4"/>
  <c r="O1805" i="4"/>
  <c r="O1832" i="4"/>
  <c r="O1297" i="4"/>
  <c r="O1701" i="4"/>
  <c r="O1754" i="4"/>
  <c r="O1507" i="4"/>
  <c r="O1819" i="4"/>
  <c r="O1715" i="4"/>
  <c r="O1824" i="4"/>
  <c r="O808" i="4"/>
  <c r="O1797" i="4"/>
  <c r="O1741" i="4"/>
  <c r="O1800" i="4"/>
  <c r="O1837" i="4"/>
  <c r="O1765" i="4"/>
  <c r="O1641" i="4"/>
  <c r="O1814" i="4"/>
  <c r="O1752" i="4"/>
  <c r="O1807" i="4"/>
  <c r="O1833" i="4"/>
  <c r="O1822" i="4"/>
  <c r="O1755" i="4"/>
  <c r="O1816" i="4"/>
  <c r="O1818" i="4"/>
  <c r="O1830" i="4"/>
  <c r="O1839" i="4"/>
  <c r="O1817" i="4"/>
  <c r="O1809" i="4"/>
  <c r="O1803" i="4"/>
  <c r="O1806" i="4"/>
  <c r="O1668" i="4"/>
  <c r="O1828" i="4"/>
  <c r="O1813" i="4"/>
  <c r="O1827" i="4"/>
  <c r="O1829" i="4"/>
  <c r="O1843" i="4"/>
  <c r="O1621" i="4"/>
  <c r="O1804" i="4"/>
  <c r="O1836" i="4"/>
  <c r="O848" i="4"/>
  <c r="O1477" i="4"/>
  <c r="O1607" i="4"/>
  <c r="O1821" i="4"/>
  <c r="O1835" i="4"/>
  <c r="O1840" i="4"/>
  <c r="O1841" i="4"/>
  <c r="O762" i="4"/>
  <c r="O1838" i="4"/>
  <c r="O1844" i="4"/>
  <c r="O1842" i="4"/>
  <c r="O1845" i="4"/>
  <c r="O1781" i="4"/>
  <c r="O1826" i="4"/>
  <c r="O1536" i="4"/>
  <c r="O1811" i="4"/>
  <c r="O15" i="4"/>
  <c r="M8" i="2" l="1"/>
  <c r="M16" i="2"/>
  <c r="M14" i="2"/>
  <c r="M13" i="2"/>
  <c r="M10" i="2"/>
  <c r="M17" i="2"/>
  <c r="M15" i="2"/>
  <c r="M12" i="2"/>
  <c r="M18" i="2"/>
  <c r="M23" i="2"/>
  <c r="M21" i="2"/>
  <c r="M26" i="2"/>
  <c r="M29" i="2"/>
  <c r="M20" i="2"/>
  <c r="M27" i="2"/>
  <c r="M25" i="2"/>
  <c r="M24" i="2"/>
  <c r="M30" i="2"/>
  <c r="M28" i="2"/>
  <c r="M11" i="2"/>
  <c r="M19" i="2"/>
  <c r="M31" i="2"/>
  <c r="M22" i="2"/>
  <c r="M32" i="2"/>
  <c r="M33" i="2"/>
  <c r="M9" i="2"/>
</calcChain>
</file>

<file path=xl/sharedStrings.xml><?xml version="1.0" encoding="utf-8"?>
<sst xmlns="http://schemas.openxmlformats.org/spreadsheetml/2006/main" count="3754" uniqueCount="3622">
  <si>
    <t>Gobiernos Regionales</t>
  </si>
  <si>
    <t>(Miles S/.)</t>
  </si>
  <si>
    <t>AMAZONAS</t>
  </si>
  <si>
    <t>ANCASH</t>
  </si>
  <si>
    <t>APURIMAC</t>
  </si>
  <si>
    <t>AREQUIPA</t>
  </si>
  <si>
    <t>AYACUCHO</t>
  </si>
  <si>
    <t>CAJAMARCA</t>
  </si>
  <si>
    <t>CUSCO</t>
  </si>
  <si>
    <t>HUANCAVELICA</t>
  </si>
  <si>
    <t>HUANUCO</t>
  </si>
  <si>
    <t>ICA</t>
  </si>
  <si>
    <t>JUNIN</t>
  </si>
  <si>
    <t>LA LIBERTAD</t>
  </si>
  <si>
    <t>LAMBAYEQUE</t>
  </si>
  <si>
    <t>LORETO</t>
  </si>
  <si>
    <t>MADRE DE DIOS</t>
  </si>
  <si>
    <t>MOQUEGUA</t>
  </si>
  <si>
    <t>PASCO</t>
  </si>
  <si>
    <t>PIURA</t>
  </si>
  <si>
    <t>PUNO</t>
  </si>
  <si>
    <t>SAN MARTIN</t>
  </si>
  <si>
    <t>TACNA</t>
  </si>
  <si>
    <t>TUMBES</t>
  </si>
  <si>
    <t>UCAYALI</t>
  </si>
  <si>
    <t>LIMA</t>
  </si>
  <si>
    <t>CALLAO</t>
  </si>
  <si>
    <t>MM LIMA</t>
  </si>
  <si>
    <t>Gobiernos Regional</t>
  </si>
  <si>
    <t>Ejecutado</t>
  </si>
  <si>
    <t>Promedio 2009-2014</t>
  </si>
  <si>
    <t>Gobiernos Locales</t>
  </si>
  <si>
    <t>Ubigeo</t>
  </si>
  <si>
    <t>Municipalidad</t>
  </si>
  <si>
    <t>010101</t>
  </si>
  <si>
    <t>MUNICIPALIDAD PROVINCIAL DE CHACHAPOYAS</t>
  </si>
  <si>
    <t>010102</t>
  </si>
  <si>
    <t>MUNICIPALIDAD DISTRITAL DE ASUNCION</t>
  </si>
  <si>
    <t>010103</t>
  </si>
  <si>
    <t>MUNICIPALIDAD DISTRITAL DE BALSAS</t>
  </si>
  <si>
    <t>010104</t>
  </si>
  <si>
    <t>MUNICIPALIDAD DISTRITAL DE CHETO</t>
  </si>
  <si>
    <t>010105</t>
  </si>
  <si>
    <t>MUNICIPALIDAD DISTRITAL DE CHILIQUIN</t>
  </si>
  <si>
    <t>010106</t>
  </si>
  <si>
    <t>MUNICIPALIDAD DISTRITAL DE CHUQUIBAMBA</t>
  </si>
  <si>
    <t>010107</t>
  </si>
  <si>
    <t>MUNICIPALIDAD DISTRITAL DE GRANADA</t>
  </si>
  <si>
    <t>010108</t>
  </si>
  <si>
    <t>MUNICIPALIDAD DISTRITAL DE HUANCAS</t>
  </si>
  <si>
    <t>010109</t>
  </si>
  <si>
    <t>MUNICIPALIDAD DISTRITAL DE LA JALCA</t>
  </si>
  <si>
    <t>010110</t>
  </si>
  <si>
    <t>MUNICIPALIDAD DISTRITAL DE LEIMEBAMBA</t>
  </si>
  <si>
    <t>010111</t>
  </si>
  <si>
    <t>MUNICIPALIDAD DISTRITAL DE LEVANTO</t>
  </si>
  <si>
    <t>010112</t>
  </si>
  <si>
    <t>MUNICIPALIDAD DISTRITAL DE MAGDALENA</t>
  </si>
  <si>
    <t>010113</t>
  </si>
  <si>
    <t>MUNICIPALIDAD DISTRITAL DE MARISCAL CASTILLA</t>
  </si>
  <si>
    <t>010114</t>
  </si>
  <si>
    <t>MUNICIPALIDAD DISTRITAL DE MOLINOPAMPA</t>
  </si>
  <si>
    <t>010115</t>
  </si>
  <si>
    <t>MUNICIPALIDAD DISTRITAL DE MONTEVIDEO</t>
  </si>
  <si>
    <t>010116</t>
  </si>
  <si>
    <t>MUNICIPALIDAD DISTRITAL DE OLLEROS</t>
  </si>
  <si>
    <t>010117</t>
  </si>
  <si>
    <t>MUNICIPALIDAD DISTRITAL DE QUINJALCA</t>
  </si>
  <si>
    <t>010118</t>
  </si>
  <si>
    <t>MUNICIPALIDAD DISTRITAL DE SAN FRANCISCO DE DAGUAS</t>
  </si>
  <si>
    <t>010119</t>
  </si>
  <si>
    <t>MUNICIPALIDAD DISTRITAL DE SAN ISIDRO DE MAINO</t>
  </si>
  <si>
    <t>010120</t>
  </si>
  <si>
    <t>MUNICIPALIDAD DISTRITAL DE SOLOCO</t>
  </si>
  <si>
    <t>010121</t>
  </si>
  <si>
    <t>MUNICIPALIDAD DISTRITAL DE SONCHE</t>
  </si>
  <si>
    <t>010201</t>
  </si>
  <si>
    <t>MUNICIPALIDAD PROVINCIAL DE BAGUA</t>
  </si>
  <si>
    <t>010202</t>
  </si>
  <si>
    <t>MUNICIPALIDAD DISTRITAL DE ARAMANGO</t>
  </si>
  <si>
    <t>010203</t>
  </si>
  <si>
    <t>MUNICIPALIDAD DISTRITAL DE COPALLIN</t>
  </si>
  <si>
    <t>010204</t>
  </si>
  <si>
    <t>MUNICIPALIDAD DISTRITAL DE EL PARCO</t>
  </si>
  <si>
    <t>010205</t>
  </si>
  <si>
    <t>MUNICIPALIDAD DISTRITAL DE IMAZA</t>
  </si>
  <si>
    <t>010206</t>
  </si>
  <si>
    <t>MUNICIPALIDAD DISTRITAL DE LA PECA</t>
  </si>
  <si>
    <t>010301</t>
  </si>
  <si>
    <t>MUNICIPALIDAD PROVINCIAL DE BONGARA - JUMBILLA</t>
  </si>
  <si>
    <t>010302</t>
  </si>
  <si>
    <t>MUNICIPALIDAD DISTRITAL DE CHISQUILLA</t>
  </si>
  <si>
    <t>010303</t>
  </si>
  <si>
    <t>MUNICIPALIDAD DISTRITAL DE CHURUJA</t>
  </si>
  <si>
    <t>010304</t>
  </si>
  <si>
    <t>MUNICIPALIDAD DISTRITAL DE COROSHA</t>
  </si>
  <si>
    <t>010305</t>
  </si>
  <si>
    <t>MUNICIPALIDAD DISTRITAL DE CUISPES</t>
  </si>
  <si>
    <t>010306</t>
  </si>
  <si>
    <t>MUNICIPALIDAD DISTRITAL DE FLORIDA</t>
  </si>
  <si>
    <t>010307</t>
  </si>
  <si>
    <t>MUNICIPALIDAD DISTRITAL DE JAZAN</t>
  </si>
  <si>
    <t>010308</t>
  </si>
  <si>
    <t>MUNICIPALIDAD DISTRITAL DE RECTA</t>
  </si>
  <si>
    <t>010309</t>
  </si>
  <si>
    <t>MUNICIPALIDAD DISTRITAL DE SAN CARLOS</t>
  </si>
  <si>
    <t>010310</t>
  </si>
  <si>
    <t>MUNICIPALIDAD DISTRITAL DE SHIPASBAMBA</t>
  </si>
  <si>
    <t>010311</t>
  </si>
  <si>
    <t>MUNICIPALIDAD DISTRITAL DE VALERA</t>
  </si>
  <si>
    <t>010312</t>
  </si>
  <si>
    <t>MUNICIPALIDAD DISTRITAL DE YAMBRASBAMBA</t>
  </si>
  <si>
    <t>010401</t>
  </si>
  <si>
    <t>MUNICIPALIDAD PROVINCIAL DE CONDORCANQUI - NIEVA</t>
  </si>
  <si>
    <t>010402</t>
  </si>
  <si>
    <t>MUNICIPALIDAD DISTRITAL DE EL CENEPA</t>
  </si>
  <si>
    <t>010403</t>
  </si>
  <si>
    <t>MUNICIPALIDAD DISTRITAL DE RIO SANTIAGO</t>
  </si>
  <si>
    <t>010501</t>
  </si>
  <si>
    <t>MUNICIPALIDAD PROVINCIAL DE LUYA - LAMUD</t>
  </si>
  <si>
    <t>010502</t>
  </si>
  <si>
    <t>MUNICIPALIDAD DISTRITAL DE CAMPORREDONDO</t>
  </si>
  <si>
    <t>010503</t>
  </si>
  <si>
    <t>MUNICIPALIDAD DISTRITAL DE COCABAMBA</t>
  </si>
  <si>
    <t>010504</t>
  </si>
  <si>
    <t>MUNICIPALIDAD DISTRITAL DE COLCAMAR</t>
  </si>
  <si>
    <t>010505</t>
  </si>
  <si>
    <t>MUNICIPALIDAD DISTRITAL DE CONILA</t>
  </si>
  <si>
    <t>010506</t>
  </si>
  <si>
    <t>MUNICIPALIDAD DISTRITAL DE INGUILPATA</t>
  </si>
  <si>
    <t>010507</t>
  </si>
  <si>
    <t>MUNICIPALIDAD DISTRITAL DE LONGUITA</t>
  </si>
  <si>
    <t>010508</t>
  </si>
  <si>
    <t>MUNICIPALIDAD DISTRITAL DE LONYA CHICO</t>
  </si>
  <si>
    <t>010509</t>
  </si>
  <si>
    <t>MUNICIPALIDAD DISTRITAL DE LUYA</t>
  </si>
  <si>
    <t>010510</t>
  </si>
  <si>
    <t>MUNICIPALIDAD DISTRITAL DE LUYA VIEJO</t>
  </si>
  <si>
    <t>010511</t>
  </si>
  <si>
    <t>MUNICIPALIDAD DISTRITAL DE MARIA</t>
  </si>
  <si>
    <t>010512</t>
  </si>
  <si>
    <t>MUNICIPALIDAD DISTRITAL DE OCALLI</t>
  </si>
  <si>
    <t>010513</t>
  </si>
  <si>
    <t>MUNICIPALIDAD DISTRITAL DE OCUMAL</t>
  </si>
  <si>
    <t>010514</t>
  </si>
  <si>
    <t>MUNICIPALIDAD DISTRITAL DE PISUQUIA</t>
  </si>
  <si>
    <t>010515</t>
  </si>
  <si>
    <t>MUNICIPALIDAD DISTRITAL DE PROVIDENCIA</t>
  </si>
  <si>
    <t>010516</t>
  </si>
  <si>
    <t>MUNICIPALIDAD DISTRITAL DE SAN CRISTOBAL DE OLTO</t>
  </si>
  <si>
    <t>010517</t>
  </si>
  <si>
    <t>MUNICIPALIDAD DISTRITAL DE SAN FRANCISCO DEL YESO</t>
  </si>
  <si>
    <t>010518</t>
  </si>
  <si>
    <t>MUNICIPALIDAD DISTRITAL DE SAN JERONIMO DE PACLAS</t>
  </si>
  <si>
    <t>010519</t>
  </si>
  <si>
    <t>MUNICIPALIDAD DISTRITAL DE SAN JUAN DE LOPECANCHA</t>
  </si>
  <si>
    <t>010520</t>
  </si>
  <si>
    <t>MUNICIPALIDAD DISTRITAL DE SANTA CATALINA</t>
  </si>
  <si>
    <t>010521</t>
  </si>
  <si>
    <t>MUNICIPALIDAD DISTRITAL DE SANTO TOMAS</t>
  </si>
  <si>
    <t>010522</t>
  </si>
  <si>
    <t>MUNICIPALIDAD DISTRITAL DE TINGO</t>
  </si>
  <si>
    <t>010523</t>
  </si>
  <si>
    <t>MUNICIPALIDAD DISTRITAL DE TRITA</t>
  </si>
  <si>
    <t>010601</t>
  </si>
  <si>
    <t>MUNICIPALIDAD PROVINCIAL DE RODRIGUEZ DE MENDOZA - SAN NICOLAS</t>
  </si>
  <si>
    <t>010602</t>
  </si>
  <si>
    <t>MUNICIPALIDAD DISTRITAL DE CHIRIMOTO</t>
  </si>
  <si>
    <t>010603</t>
  </si>
  <si>
    <t>MUNICIPALIDAD DISTRITAL DE COCHAMAL</t>
  </si>
  <si>
    <t>010604</t>
  </si>
  <si>
    <t>MUNICIPALIDAD DISTRITAL DE HUAMBO</t>
  </si>
  <si>
    <t>010605</t>
  </si>
  <si>
    <t>MUNICIPALIDAD DISTRITAL DE LIMABAMBA</t>
  </si>
  <si>
    <t>010606</t>
  </si>
  <si>
    <t>MUNICIPALIDAD DISTRITAL DE LONGAR</t>
  </si>
  <si>
    <t>010607</t>
  </si>
  <si>
    <t>MUNICIPALIDAD DISTRITAL DE MARISCAL BENAVIDES</t>
  </si>
  <si>
    <t>010608</t>
  </si>
  <si>
    <t>MUNICIPALIDAD DISTRITAL DE MILPUC</t>
  </si>
  <si>
    <t>010609</t>
  </si>
  <si>
    <t>MUNICIPALIDAD DISTRITAL DE OMIA</t>
  </si>
  <si>
    <t>010610</t>
  </si>
  <si>
    <t>MUNICIPALIDAD DISTRITAL DE SANTA ROSA</t>
  </si>
  <si>
    <t>010611</t>
  </si>
  <si>
    <t>MUNICIPALIDAD DISTRITAL DE TOTORA</t>
  </si>
  <si>
    <t>010612</t>
  </si>
  <si>
    <t>MUNICIPALIDAD DISTRITAL DE VISTA ALEGRE</t>
  </si>
  <si>
    <t>010701</t>
  </si>
  <si>
    <t>MUNICIPALIDAD PROVINCIAL DE UTCUBAMBA - BAGUA GRANDE</t>
  </si>
  <si>
    <t>010702</t>
  </si>
  <si>
    <t>MUNICIPALIDAD DISTRITAL DE CAJARURO</t>
  </si>
  <si>
    <t>010703</t>
  </si>
  <si>
    <t>MUNICIPALIDAD DISTRITAL DE CUMBA</t>
  </si>
  <si>
    <t>010704</t>
  </si>
  <si>
    <t>MUNICIPALIDAD DISTRITAL DE EL MILAGRO</t>
  </si>
  <si>
    <t>010705</t>
  </si>
  <si>
    <t>MUNICIPALIDAD DISTRITAL DE JAMALCA</t>
  </si>
  <si>
    <t>010706</t>
  </si>
  <si>
    <t>MUNICIPALIDAD DISTRITAL DE LONYA GRANDE</t>
  </si>
  <si>
    <t>010707</t>
  </si>
  <si>
    <t>MUNICIPALIDAD DISTRITAL DE YAMON</t>
  </si>
  <si>
    <t>020101</t>
  </si>
  <si>
    <t>MUNICIPALIDAD PROVINCIAL DE HUARAZ</t>
  </si>
  <si>
    <t>020102</t>
  </si>
  <si>
    <t>MUNICIPALIDAD DISTRITAL DE COCHABAMBA</t>
  </si>
  <si>
    <t>020103</t>
  </si>
  <si>
    <t>MUNICIPALIDAD DISTRITAL DE COLCABAMBA</t>
  </si>
  <si>
    <t>020104</t>
  </si>
  <si>
    <t>MUNICIPALIDAD DISTRITAL DE HUANCHAY</t>
  </si>
  <si>
    <t>020105</t>
  </si>
  <si>
    <t>MUNICIPALIDAD DISTRITAL DE INDEPENDENCIA</t>
  </si>
  <si>
    <t>020106</t>
  </si>
  <si>
    <t>MUNICIPALIDAD DISTRITAL DE JANGAS</t>
  </si>
  <si>
    <t>020107</t>
  </si>
  <si>
    <t>MUNICIPALIDAD DISTRITAL DE LA LIBERTAD</t>
  </si>
  <si>
    <t>020108</t>
  </si>
  <si>
    <t>020109</t>
  </si>
  <si>
    <t>MUNICIPALIDAD DISTRITAL DE PAMPAS</t>
  </si>
  <si>
    <t>020110</t>
  </si>
  <si>
    <t>MUNICIPALIDAD DISTRITAL DE PARIACOTO</t>
  </si>
  <si>
    <t>020111</t>
  </si>
  <si>
    <t>MUNICIPALIDAD DISTRITAL DE PIRA</t>
  </si>
  <si>
    <t>020112</t>
  </si>
  <si>
    <t>MUNICIPALIDAD DISTRITAL DE TARICA</t>
  </si>
  <si>
    <t>020201</t>
  </si>
  <si>
    <t>MUNICIPALIDAD PROVINCIAL DE AIJA</t>
  </si>
  <si>
    <t>020202</t>
  </si>
  <si>
    <t>MUNICIPALIDAD DISTRITAL DE CORIS</t>
  </si>
  <si>
    <t>020203</t>
  </si>
  <si>
    <t>MUNICIPALIDAD DISTRITAL DE HUACLLAN</t>
  </si>
  <si>
    <t>020204</t>
  </si>
  <si>
    <t>MUNICIPALIDAD DISTRITAL DE LA MERCED</t>
  </si>
  <si>
    <t>020205</t>
  </si>
  <si>
    <t>MUNICIPALIDAD DISTRITAL DE SUCCHA</t>
  </si>
  <si>
    <t>020301</t>
  </si>
  <si>
    <t>MUNICIPALIDAD PROVINCIAL DE ANTONIO RAYMONDI - LLAMELLIN</t>
  </si>
  <si>
    <t>020302</t>
  </si>
  <si>
    <t>MUNICIPALIDAD DISTRITAL DE ACZO</t>
  </si>
  <si>
    <t>020303</t>
  </si>
  <si>
    <t>MUNICIPALIDAD DISTRITAL DE CHACCHO</t>
  </si>
  <si>
    <t>020304</t>
  </si>
  <si>
    <t>MUNICIPALIDAD DISTRITAL DE CHINGAS</t>
  </si>
  <si>
    <t>020305</t>
  </si>
  <si>
    <t>MUNICIPALIDAD DISTRITAL DE MIRGAS</t>
  </si>
  <si>
    <t>020306</t>
  </si>
  <si>
    <t>MUNICIPALIDAD DISTRITAL DE SAN JUAN DE RONTOY</t>
  </si>
  <si>
    <t>020401</t>
  </si>
  <si>
    <t>MUNICIPALIDAD PROVINCIAL DE ASUNCION - CHACAS</t>
  </si>
  <si>
    <t>020402</t>
  </si>
  <si>
    <t>MUNICIPALIDAD DISTRITAL DE ACOCHACA</t>
  </si>
  <si>
    <t>020501</t>
  </si>
  <si>
    <t>MUNICIPALIDAD PROVINCIAL DE BOLOGNESI - CHIQUIAN</t>
  </si>
  <si>
    <t>020502</t>
  </si>
  <si>
    <t>MUNICIPALIDAD DISTRITAL DE ABELARDO PARDO LAZAMETA</t>
  </si>
  <si>
    <t>020503</t>
  </si>
  <si>
    <t>MUNICIPALIDAD DISTRITAL DE ANTONIO RAYMONDI</t>
  </si>
  <si>
    <t>020504</t>
  </si>
  <si>
    <t>MUNICIPALIDAD DISTRITAL DE AQUIA</t>
  </si>
  <si>
    <t>020505</t>
  </si>
  <si>
    <t>MUNICIPALIDAD DISTRITAL DE CAJACAY</t>
  </si>
  <si>
    <t>020506</t>
  </si>
  <si>
    <t>MUNICIPALIDAD DISTRITAL DE CANIS</t>
  </si>
  <si>
    <t>020507</t>
  </si>
  <si>
    <t>MUNICIPALIDAD DISTRITAL DE COLQUIOC</t>
  </si>
  <si>
    <t>020508</t>
  </si>
  <si>
    <t>MUNICIPALIDAD DISTRITAL DE HUALLANCA</t>
  </si>
  <si>
    <t>020509</t>
  </si>
  <si>
    <t>MUNICIPALIDAD DISTRITAL DE HUASTA</t>
  </si>
  <si>
    <t>020510</t>
  </si>
  <si>
    <t>MUNICIPALIDAD DISTRITAL DE HUAYLLACAYAN</t>
  </si>
  <si>
    <t>020511</t>
  </si>
  <si>
    <t>MUNICIPALIDAD DISTRITAL DE LA PRIMAVERA</t>
  </si>
  <si>
    <t>020512</t>
  </si>
  <si>
    <t>MUNICIPALIDAD DISTRITAL DE MANGAS</t>
  </si>
  <si>
    <t>020513</t>
  </si>
  <si>
    <t>MUNICIPALIDAD DISTRITAL DE PACLLON</t>
  </si>
  <si>
    <t>020514</t>
  </si>
  <si>
    <t>MUNICIPALIDAD DISTRITAL DE SAN MIGUEL DE CORPANQUI</t>
  </si>
  <si>
    <t>020515</t>
  </si>
  <si>
    <t>MUNICIPALIDAD DISTRITAL DE TICLLOS</t>
  </si>
  <si>
    <t>020601</t>
  </si>
  <si>
    <t>MUNICIPALIDAD PROVINCIAL DE CARHUAZ</t>
  </si>
  <si>
    <t>020602</t>
  </si>
  <si>
    <t>MUNICIPALIDAD DISTRITAL DE ACOPAMPA</t>
  </si>
  <si>
    <t>020603</t>
  </si>
  <si>
    <t>MUNICIPALIDAD DISTRITAL DE AMASHCA</t>
  </si>
  <si>
    <t>020604</t>
  </si>
  <si>
    <t>MUNICIPALIDAD DISTRITAL DE ANTA</t>
  </si>
  <si>
    <t>020605</t>
  </si>
  <si>
    <t>MUNICIPALIDAD DISTRITAL DE ATAQUERO</t>
  </si>
  <si>
    <t>020606</t>
  </si>
  <si>
    <t>MUNICIPALIDAD DISTRITAL DE MARCARA</t>
  </si>
  <si>
    <t>020607</t>
  </si>
  <si>
    <t>MUNICIPALIDAD DISTRITAL DE PARIAHUANCA</t>
  </si>
  <si>
    <t>020608</t>
  </si>
  <si>
    <t>MUNICIPALIDAD DISTRITAL DE SAN MIGUEL DE ACO</t>
  </si>
  <si>
    <t>020609</t>
  </si>
  <si>
    <t>MUNICIPALIDAD DISTRITAL DE SHILLA</t>
  </si>
  <si>
    <t>020610</t>
  </si>
  <si>
    <t>MUNICIPALIDAD DISTRITAL DE TINCO</t>
  </si>
  <si>
    <t>020611</t>
  </si>
  <si>
    <t>MUNICIPALIDAD DISTRITAL DE YUNGAR</t>
  </si>
  <si>
    <t>020701</t>
  </si>
  <si>
    <t>MUNICIPALIDAD PROVINCIAL DE CARLOS FERMIN FITZCARRALD</t>
  </si>
  <si>
    <t>020702</t>
  </si>
  <si>
    <t>MUNICIPALIDAD DISTRITAL DE SAN NICOLAS</t>
  </si>
  <si>
    <t>020703</t>
  </si>
  <si>
    <t>MUNICIPALIDAD DISTRITAL DE YAUYA</t>
  </si>
  <si>
    <t>020801</t>
  </si>
  <si>
    <t>MUNICIPALIDAD PROVINCIAL DE CASMA</t>
  </si>
  <si>
    <t>020802</t>
  </si>
  <si>
    <t>MUNICIPALIDAD DISTRITAL DE BUENA VISTA ALTA</t>
  </si>
  <si>
    <t>020803</t>
  </si>
  <si>
    <t>MUNICIPALIDAD DISTRITAL DE COMANDANTE NOEL</t>
  </si>
  <si>
    <t>020804</t>
  </si>
  <si>
    <t>MUNICIPALIDAD DISTRITAL DE YAUTAN</t>
  </si>
  <si>
    <t>020901</t>
  </si>
  <si>
    <t>MUNICIPALIDAD PROVINCIAL DE CORONGO</t>
  </si>
  <si>
    <t>020902</t>
  </si>
  <si>
    <t>MUNICIPALIDAD DISTRITAL DE ACO</t>
  </si>
  <si>
    <t>020903</t>
  </si>
  <si>
    <t>MUNICIPALIDAD DISTRITAL DE BAMBAS</t>
  </si>
  <si>
    <t>020904</t>
  </si>
  <si>
    <t>MUNICIPALIDAD DISTRITAL DE CUSCA</t>
  </si>
  <si>
    <t>020905</t>
  </si>
  <si>
    <t>MUNICIPALIDAD DISTRITAL DE LA PAMPA</t>
  </si>
  <si>
    <t>020906</t>
  </si>
  <si>
    <t>MUNICIPALIDAD DISTRITAL DE YANAC</t>
  </si>
  <si>
    <t>020907</t>
  </si>
  <si>
    <t>MUNICIPALIDAD DISTRITAL DE YUPAN</t>
  </si>
  <si>
    <t>021001</t>
  </si>
  <si>
    <t>MUNICIPALIDAD PROVINCIAL DE HUARI</t>
  </si>
  <si>
    <t>021002</t>
  </si>
  <si>
    <t>MUNICIPALIDAD DISTRITAL DE ANRA</t>
  </si>
  <si>
    <t>021003</t>
  </si>
  <si>
    <t>MUNICIPALIDAD DISTRITAL DE CAJAY</t>
  </si>
  <si>
    <t>021004</t>
  </si>
  <si>
    <t>MUNICIPALIDAD DISTRITAL DE CHAVIN DE HUANTAR</t>
  </si>
  <si>
    <t>021005</t>
  </si>
  <si>
    <t>MUNICIPALIDAD DISTRITAL DE HUACACHI</t>
  </si>
  <si>
    <t>021006</t>
  </si>
  <si>
    <t>MUNICIPALIDAD DISTRITAL DE HUACCHIS</t>
  </si>
  <si>
    <t>021007</t>
  </si>
  <si>
    <t>MUNICIPALIDAD DISTRITAL DE HUACHIS</t>
  </si>
  <si>
    <t>021008</t>
  </si>
  <si>
    <t>MUNICIPALIDAD DISTRITAL DE HUANTAR</t>
  </si>
  <si>
    <t>021009</t>
  </si>
  <si>
    <t>MUNICIPALIDAD DISTRITAL DE MASIN</t>
  </si>
  <si>
    <t>021010</t>
  </si>
  <si>
    <t>MUNICIPALIDAD DISTRITAL DE PAUCAS</t>
  </si>
  <si>
    <t>021011</t>
  </si>
  <si>
    <t>MUNICIPALIDAD DISTRITAL DE PONTO</t>
  </si>
  <si>
    <t>021012</t>
  </si>
  <si>
    <t>MUNICIPALIDAD DISTRITAL DE RAHUAPAMPA</t>
  </si>
  <si>
    <t>021013</t>
  </si>
  <si>
    <t>MUNICIPALIDAD DISTRITAL DE RAPAYAN</t>
  </si>
  <si>
    <t>021014</t>
  </si>
  <si>
    <t>MUNICIPALIDAD DISTRITAL DE SAN MARCOS</t>
  </si>
  <si>
    <t>021015</t>
  </si>
  <si>
    <t>MUNICIPALIDAD DISTRITAL DE SAN PEDRO DE CHANA</t>
  </si>
  <si>
    <t>021016</t>
  </si>
  <si>
    <t>MUNICIPALIDAD DISTRITAL DE UCO</t>
  </si>
  <si>
    <t>021101</t>
  </si>
  <si>
    <t>MUNICIPALIDAD PROVINCIAL DE HUARMEY</t>
  </si>
  <si>
    <t>021102</t>
  </si>
  <si>
    <t>MUNICIPALIDAD DISTRITAL DE COCHAPETI</t>
  </si>
  <si>
    <t>021103</t>
  </si>
  <si>
    <t>MUNICIPALIDAD DISTRITAL DE CULEBRAS</t>
  </si>
  <si>
    <t>021104</t>
  </si>
  <si>
    <t>MUNICIPALIDAD DISTRITAL DE HUAYAN</t>
  </si>
  <si>
    <t>021105</t>
  </si>
  <si>
    <t>MUNICIPALIDAD DISTRITAL DE MALVAS</t>
  </si>
  <si>
    <t>021201</t>
  </si>
  <si>
    <t>MUNICIPALIDAD PROVINCIAL DE HUAYLAS - CARAZ</t>
  </si>
  <si>
    <t>021202</t>
  </si>
  <si>
    <t>021203</t>
  </si>
  <si>
    <t>MUNICIPALIDAD DISTRITAL DE HUATA</t>
  </si>
  <si>
    <t>021204</t>
  </si>
  <si>
    <t>MUNICIPALIDAD DISTRITAL DE HUAYLAS</t>
  </si>
  <si>
    <t>021205</t>
  </si>
  <si>
    <t>MUNICIPALIDAD DISTRITAL DE MATO</t>
  </si>
  <si>
    <t>021206</t>
  </si>
  <si>
    <t>MUNICIPALIDAD DISTRITAL DE PAMPAROMAS</t>
  </si>
  <si>
    <t>021207</t>
  </si>
  <si>
    <t>MUNICIPALIDAD DISTRITAL DE PUEBLO LIBRE</t>
  </si>
  <si>
    <t>021208</t>
  </si>
  <si>
    <t>MUNICIPALIDAD DISTRITAL DE SANTA CRUZ</t>
  </si>
  <si>
    <t>021209</t>
  </si>
  <si>
    <t>MUNICIPALIDAD DISTRITAL DE SANTO TORIBIO</t>
  </si>
  <si>
    <t>021210</t>
  </si>
  <si>
    <t>MUNICIPALIDAD DISTRITAL DE YURACMARCA</t>
  </si>
  <si>
    <t>021301</t>
  </si>
  <si>
    <t>MUNICIPALIDAD PROVINCIAL DE MARISCAL LUZURIAGA - PISCOBAMBA</t>
  </si>
  <si>
    <t>021302</t>
  </si>
  <si>
    <t>MUNICIPALIDAD DISTRITAL DE CASCA</t>
  </si>
  <si>
    <t>021303</t>
  </si>
  <si>
    <t>MUNICIPALIDAD DISTRITAL DE ELEAZAR GUZMAN BARRON</t>
  </si>
  <si>
    <t>021304</t>
  </si>
  <si>
    <t>MUNICIPALIDAD DISTRITAL DE FIDEL OLIVAS ESCUDERO</t>
  </si>
  <si>
    <t>021305</t>
  </si>
  <si>
    <t>MUNICIPALIDAD DISTRITAL DE LLAMA</t>
  </si>
  <si>
    <t>021306</t>
  </si>
  <si>
    <t>MUNICIPALIDAD DISTRITAL DE LLUMPA</t>
  </si>
  <si>
    <t>021307</t>
  </si>
  <si>
    <t>MUNICIPALIDAD DISTRITAL DE LUCMA</t>
  </si>
  <si>
    <t>021308</t>
  </si>
  <si>
    <t>MUNICIPALIDAD DISTRITAL DE MUSGA</t>
  </si>
  <si>
    <t>021401</t>
  </si>
  <si>
    <t>MUNICIPALIDAD PROVINCIAL DE OCROS</t>
  </si>
  <si>
    <t>021402</t>
  </si>
  <si>
    <t>MUNICIPALIDAD DISTRITAL DE ACAS</t>
  </si>
  <si>
    <t>021403</t>
  </si>
  <si>
    <t>MUNICIPALIDAD DISTRITAL DE CAJAMARQUILLA</t>
  </si>
  <si>
    <t>021404</t>
  </si>
  <si>
    <t>MUNICIPALIDAD DISTRITAL DE CARHUAPAMPA</t>
  </si>
  <si>
    <t>021405</t>
  </si>
  <si>
    <t>MUNICIPALIDAD DISTRITAL DE COCHAS</t>
  </si>
  <si>
    <t>021406</t>
  </si>
  <si>
    <t>MUNICIPALIDAD DISTRITAL DE CONGAS</t>
  </si>
  <si>
    <t>021407</t>
  </si>
  <si>
    <t>MUNICIPALIDAD DISTRITAL DE LLIPA</t>
  </si>
  <si>
    <t>021408</t>
  </si>
  <si>
    <t>MUNICIPALIDAD DISTRITAL DE SAN CRISTOBAL DE RAJAN</t>
  </si>
  <si>
    <t>021409</t>
  </si>
  <si>
    <t>MUNICIPALIDAD DISTRITAL DE SAN PEDRO</t>
  </si>
  <si>
    <t>021410</t>
  </si>
  <si>
    <t>MUNICIPALIDAD DISTRITAL DE SANTIAGO DE CHILCAS</t>
  </si>
  <si>
    <t>021501</t>
  </si>
  <si>
    <t>MUNICIPALIDAD PROVINCIAL DE PALLASCA - CABANA</t>
  </si>
  <si>
    <t>021502</t>
  </si>
  <si>
    <t>MUNICIPALIDAD DISTRITAL DE BOLOGNESI</t>
  </si>
  <si>
    <t>021503</t>
  </si>
  <si>
    <t>MUNICIPALIDAD DISTRITAL DE CONCHUCOS</t>
  </si>
  <si>
    <t>021504</t>
  </si>
  <si>
    <t>MUNICIPALIDAD DISTRITAL DE HUACASCHUQUE</t>
  </si>
  <si>
    <t>021505</t>
  </si>
  <si>
    <t>MUNICIPALIDAD DISTRITAL DE HUANDOVAL</t>
  </si>
  <si>
    <t>021506</t>
  </si>
  <si>
    <t>MUNICIPALIDAD DISTRITAL DE LACABAMBA</t>
  </si>
  <si>
    <t>021507</t>
  </si>
  <si>
    <t>MUNICIPALIDAD DISTRITAL DE LLAPO</t>
  </si>
  <si>
    <t>021508</t>
  </si>
  <si>
    <t>MUNICIPALIDAD DISTRITAL DE PALLASCA</t>
  </si>
  <si>
    <t>021509</t>
  </si>
  <si>
    <t>021510</t>
  </si>
  <si>
    <t>021511</t>
  </si>
  <si>
    <t>MUNICIPALIDAD DISTRITAL DE TAUCA</t>
  </si>
  <si>
    <t>021601</t>
  </si>
  <si>
    <t>MUNICIPALIDAD PROVINCIAL DE POMABAMBA</t>
  </si>
  <si>
    <t>021602</t>
  </si>
  <si>
    <t>MUNICIPALIDAD DISTRITAL DE HUAYLLAN</t>
  </si>
  <si>
    <t>021603</t>
  </si>
  <si>
    <t>MUNICIPALIDAD DISTRITAL DE PAROBAMBA</t>
  </si>
  <si>
    <t>021604</t>
  </si>
  <si>
    <t>MUNICIPALIDAD DISTRITAL DE QUINUABAMBA</t>
  </si>
  <si>
    <t>021701</t>
  </si>
  <si>
    <t>MUNICIPALIDAD PROVINCIAL DE RECUAY</t>
  </si>
  <si>
    <t>021702</t>
  </si>
  <si>
    <t>MUNICIPALIDAD DISTRITAL DE CATAC</t>
  </si>
  <si>
    <t>021703</t>
  </si>
  <si>
    <t>MUNICIPALIDAD DISTRITAL DE COTAPARACO</t>
  </si>
  <si>
    <t>021704</t>
  </si>
  <si>
    <t>MUNICIPALIDAD DISTRITAL DE HUAYLLAPAMPA</t>
  </si>
  <si>
    <t>021705</t>
  </si>
  <si>
    <t>MUNICIPALIDAD DISTRITAL DE LLACLLIN</t>
  </si>
  <si>
    <t>021706</t>
  </si>
  <si>
    <t>MUNICIPALIDAD DISTRITAL DE MARCA</t>
  </si>
  <si>
    <t>021707</t>
  </si>
  <si>
    <t>MUNICIPALIDAD DISTRITAL DE PAMPAS CHICO</t>
  </si>
  <si>
    <t>021708</t>
  </si>
  <si>
    <t>MUNICIPALIDAD DISTRITAL DE PARARIN</t>
  </si>
  <si>
    <t>021709</t>
  </si>
  <si>
    <t>MUNICIPALIDAD DISTRITAL DE TAPACOCHA</t>
  </si>
  <si>
    <t>021710</t>
  </si>
  <si>
    <t>MUNICIPALIDAD DISTRITAL DE TICAPAMPA</t>
  </si>
  <si>
    <t>021801</t>
  </si>
  <si>
    <t>MUNICIPALIDAD PROVINCIAL DEL SANTA - CHIMBOTE</t>
  </si>
  <si>
    <t>021802</t>
  </si>
  <si>
    <t>MUNICIPALIDAD DISTRITAL DE CACERES DEL PERU</t>
  </si>
  <si>
    <t>021803</t>
  </si>
  <si>
    <t>MUNICIPALIDAD DISTRITAL DE COISHCO</t>
  </si>
  <si>
    <t>021804</t>
  </si>
  <si>
    <t>MUNICIPALIDAD DISTRITAL DE MACATE</t>
  </si>
  <si>
    <t>021805</t>
  </si>
  <si>
    <t>MUNICIPALIDAD DISTRITAL DE MORO</t>
  </si>
  <si>
    <t>021806</t>
  </si>
  <si>
    <t>MUNICIPALIDAD DISTRITAL DE NEPE?A</t>
  </si>
  <si>
    <t>021807</t>
  </si>
  <si>
    <t>MUNICIPALIDAD DISTRITAL DE SAMANCO</t>
  </si>
  <si>
    <t>021808</t>
  </si>
  <si>
    <t>MUNICIPALIDAD DISTRITAL DE SANTA</t>
  </si>
  <si>
    <t>021809</t>
  </si>
  <si>
    <t>MUNICIPALIDAD DISTRITAL DE NUEVO CHIMBOTE</t>
  </si>
  <si>
    <t>021901</t>
  </si>
  <si>
    <t>MUNICIPALIDAD PROVINCIAL DE SIHUAS</t>
  </si>
  <si>
    <t>021902</t>
  </si>
  <si>
    <t>MUNICIPALIDAD DISTRITAL DE ACOBAMBA</t>
  </si>
  <si>
    <t>021903</t>
  </si>
  <si>
    <t>MUNICIPALIDAD DISTRITAL DE ALFONSO UGARTE</t>
  </si>
  <si>
    <t>021904</t>
  </si>
  <si>
    <t>MUNICIPALIDAD DISTRITAL DE CASHAPAMPA</t>
  </si>
  <si>
    <t>021905</t>
  </si>
  <si>
    <t>MUNICIPALIDAD DISTRITAL DE CHINGALPO</t>
  </si>
  <si>
    <t>021906</t>
  </si>
  <si>
    <t>MUNICIPALIDAD DISTRITAL DE HUAYLLABAMBA</t>
  </si>
  <si>
    <t>021907</t>
  </si>
  <si>
    <t>MUNICIPALIDAD DISTRITAL DE QUICHES</t>
  </si>
  <si>
    <t>021908</t>
  </si>
  <si>
    <t>MUNICIPALIDAD DISTRITAL DE RAGASH</t>
  </si>
  <si>
    <t>021909</t>
  </si>
  <si>
    <t>MUNICIPALIDAD DISTRITAL DE SAN JUAN</t>
  </si>
  <si>
    <t>021910</t>
  </si>
  <si>
    <t>MUNICIPALIDAD DISTRITAL DE SICSIBAMBA</t>
  </si>
  <si>
    <t>022001</t>
  </si>
  <si>
    <t>MUNICIPALIDAD PROVINCIAL DE YUNGAY</t>
  </si>
  <si>
    <t>022002</t>
  </si>
  <si>
    <t>MUNICIPALIDAD DISTRITAL DE CASCAPARA</t>
  </si>
  <si>
    <t>022003</t>
  </si>
  <si>
    <t>MUNICIPALIDAD DISTRITAL DE MANCOS</t>
  </si>
  <si>
    <t>022004</t>
  </si>
  <si>
    <t>MUNICIPALIDAD DISTRITAL DE MATACOTO</t>
  </si>
  <si>
    <t>022005</t>
  </si>
  <si>
    <t>MUNICIPALIDAD DISTRITAL DE QUILLO</t>
  </si>
  <si>
    <t>022006</t>
  </si>
  <si>
    <t>MUNICIPALIDAD DISTRITAL DE RANRAHIRCA</t>
  </si>
  <si>
    <t>022007</t>
  </si>
  <si>
    <t>MUNICIPALIDAD DISTRITAL DE SHUPLUY</t>
  </si>
  <si>
    <t>022008</t>
  </si>
  <si>
    <t>MUNICIPALIDAD DISTRITAL DE YANAMA</t>
  </si>
  <si>
    <t>030101</t>
  </si>
  <si>
    <t>MUNICIPALIDAD PROVINCIAL DE ABANCAY</t>
  </si>
  <si>
    <t>030102</t>
  </si>
  <si>
    <t>MUNICIPALIDAD DISTRITAL DE CHACOCHE</t>
  </si>
  <si>
    <t>030103</t>
  </si>
  <si>
    <t>MUNICIPALIDAD DISTRITAL DE CIRCA</t>
  </si>
  <si>
    <t>030104</t>
  </si>
  <si>
    <t>MUNICIPALIDAD DISTRITAL DE CURAHUASI</t>
  </si>
  <si>
    <t>030105</t>
  </si>
  <si>
    <t>MUNICIPALIDAD DISTRITAL DE HUANIPACA</t>
  </si>
  <si>
    <t>030106</t>
  </si>
  <si>
    <t>MUNICIPALIDAD DISTRITAL DE LAMBRAMA</t>
  </si>
  <si>
    <t>030107</t>
  </si>
  <si>
    <t>MUNICIPALIDAD DISTRITAL DE PICHIRHUA</t>
  </si>
  <si>
    <t>030108</t>
  </si>
  <si>
    <t>MUNICIPALIDAD DISTRITAL DE SAN PEDRO DE CACHORA</t>
  </si>
  <si>
    <t>030109</t>
  </si>
  <si>
    <t>MUNICIPALIDAD DISTRITAL DE TAMBURCO</t>
  </si>
  <si>
    <t>030201</t>
  </si>
  <si>
    <t>MUNICIPALIDAD PROVINCIAL DE ANDAHUAYLAS</t>
  </si>
  <si>
    <t>030202</t>
  </si>
  <si>
    <t>MUNICIPALIDAD DISTRITAL DE ANDARAPA</t>
  </si>
  <si>
    <t>030203</t>
  </si>
  <si>
    <t>MUNICIPALIDAD DISTRITAL DE CHIARA</t>
  </si>
  <si>
    <t>030204</t>
  </si>
  <si>
    <t>MUNICIPALIDAD DISTRITAL DE HUANCARAMA</t>
  </si>
  <si>
    <t>030205</t>
  </si>
  <si>
    <t>MUNICIPALIDAD DISTRITAL DE HUANCARAY</t>
  </si>
  <si>
    <t>030206</t>
  </si>
  <si>
    <t>MUNICIPALIDAD DISTRITAL DE HUAYANA</t>
  </si>
  <si>
    <t>030207</t>
  </si>
  <si>
    <t>MUNICIPALIDAD DISTRITAL DE KISHUARA</t>
  </si>
  <si>
    <t>030208</t>
  </si>
  <si>
    <t>MUNICIPALIDAD DISTRITAL DE PACOBAMBA</t>
  </si>
  <si>
    <t>030209</t>
  </si>
  <si>
    <t>MUNICIPALIDAD DISTRITAL DE PACUCHA</t>
  </si>
  <si>
    <t>030210</t>
  </si>
  <si>
    <t>MUNICIPALIDAD DISTRITAL DE PAMPACHIRI</t>
  </si>
  <si>
    <t>030211</t>
  </si>
  <si>
    <t>MUNICIPALIDAD DISTRITAL DE POMACOCHA</t>
  </si>
  <si>
    <t>030212</t>
  </si>
  <si>
    <t>MUNICIPALIDAD DISTRITAL DE SAN ANTONIO DE CACHI</t>
  </si>
  <si>
    <t>030213</t>
  </si>
  <si>
    <t>MUNICIPALIDAD DISTRITAL DE SAN JERONIMO</t>
  </si>
  <si>
    <t>030214</t>
  </si>
  <si>
    <t>MUNICIPALIDAD DISTRITAL DE SAN MIGUEL CHACCRAMPA</t>
  </si>
  <si>
    <t>030215</t>
  </si>
  <si>
    <t>MUNICIPALIDAD DISTRITAL DE SANTA MARIA DE CHICMO</t>
  </si>
  <si>
    <t>030216</t>
  </si>
  <si>
    <t>MUNICIPALIDAD DISTRITAL DE TALAVERA</t>
  </si>
  <si>
    <t>030217</t>
  </si>
  <si>
    <t>MUNICIPALIDAD DISTRITAL DE TUMAY HUARACA</t>
  </si>
  <si>
    <t>030218</t>
  </si>
  <si>
    <t>MUNICIPALIDAD DISTRITAL DE TURPO</t>
  </si>
  <si>
    <t>030219</t>
  </si>
  <si>
    <t>MUNICIPALIDAD DISTRITAL DE KAQUIABAMBA</t>
  </si>
  <si>
    <t>030301</t>
  </si>
  <si>
    <t>MUNICIPALIDAD PROVINCIAL DE ANTABAMBA</t>
  </si>
  <si>
    <t>030302</t>
  </si>
  <si>
    <t>MUNICIPALIDAD DISTRITAL DE EL ORO</t>
  </si>
  <si>
    <t>030303</t>
  </si>
  <si>
    <t>MUNICIPALIDAD DISTRITAL DE HUAQUIRCA</t>
  </si>
  <si>
    <t>030304</t>
  </si>
  <si>
    <t>MUNICIPALIDAD DISTRITAL DE JUAN ESPINOZA MEDRANO</t>
  </si>
  <si>
    <t>030305</t>
  </si>
  <si>
    <t>MUNICIPALIDAD DISTRITAL DE OROPESA</t>
  </si>
  <si>
    <t>030306</t>
  </si>
  <si>
    <t>MUNICIPALIDAD DISTRITAL DE PACHACONAS</t>
  </si>
  <si>
    <t>030307</t>
  </si>
  <si>
    <t>MUNICIPALIDAD DISTRITAL DE SABAINO</t>
  </si>
  <si>
    <t>030401</t>
  </si>
  <si>
    <t>MUNICIPALIDAD PROVINCIAL DE AYMARAES - CHALHUANCA</t>
  </si>
  <si>
    <t>030402</t>
  </si>
  <si>
    <t>MUNICIPALIDAD DISTRITAL DE CAPAYA</t>
  </si>
  <si>
    <t>030403</t>
  </si>
  <si>
    <t>MUNICIPALIDAD DISTRITAL DE CARAYBAMBA</t>
  </si>
  <si>
    <t>030404</t>
  </si>
  <si>
    <t>MUNICIPALIDAD DISTRITAL DE CHAPIMARCA</t>
  </si>
  <si>
    <t>030405</t>
  </si>
  <si>
    <t>030406</t>
  </si>
  <si>
    <t>MUNICIPALIDAD DISTRITAL DE COTARUSE</t>
  </si>
  <si>
    <t>030407</t>
  </si>
  <si>
    <t>MUNICIPALIDAD DISTRITAL DE HUAYLLO</t>
  </si>
  <si>
    <t>030408</t>
  </si>
  <si>
    <t>MUNICIPALIDAD DISTRITAL DE JUSTO APU SAHUARAURA</t>
  </si>
  <si>
    <t>030409</t>
  </si>
  <si>
    <t>MUNICIPALIDAD DISTRITAL DE LUCRE</t>
  </si>
  <si>
    <t>030410</t>
  </si>
  <si>
    <t>MUNICIPALIDAD DISTRITAL DE POCOHUANCA</t>
  </si>
  <si>
    <t>030411</t>
  </si>
  <si>
    <t>MUNICIPALIDAD DISTRITAL DE SAN JUAN DE CHAC?A</t>
  </si>
  <si>
    <t>030412</t>
  </si>
  <si>
    <t>MUNICIPALIDAD DISTRITAL DE SA?AYCA</t>
  </si>
  <si>
    <t>030413</t>
  </si>
  <si>
    <t>MUNICIPALIDAD DISTRITAL DE SORAYA</t>
  </si>
  <si>
    <t>030414</t>
  </si>
  <si>
    <t>MUNICIPALIDAD DISTRITAL DE TAPAIRIHUA</t>
  </si>
  <si>
    <t>030415</t>
  </si>
  <si>
    <t>MUNICIPALIDAD DISTRITAL DE TINTAY</t>
  </si>
  <si>
    <t>030416</t>
  </si>
  <si>
    <t>MUNICIPALIDAD DISTRITAL DE TORAYA</t>
  </si>
  <si>
    <t>030417</t>
  </si>
  <si>
    <t>MUNICIPALIDAD DISTRITAL DE YANACA</t>
  </si>
  <si>
    <t>030501</t>
  </si>
  <si>
    <t>MUNICIPALIDAD PROVINCIAL DE COTABAMBAS - TAMBOBAMBA</t>
  </si>
  <si>
    <t>030502</t>
  </si>
  <si>
    <t>MUNICIPALIDAD DISTRITAL DE COTABAMBAS</t>
  </si>
  <si>
    <t>030503</t>
  </si>
  <si>
    <t>MUNICIPALIDAD DISTRITAL DE COYLLURQUI</t>
  </si>
  <si>
    <t>030504</t>
  </si>
  <si>
    <t>MUNICIPALIDAD DISTRITAL DE HAQUIRA</t>
  </si>
  <si>
    <t>030505</t>
  </si>
  <si>
    <t>MUNICIPALIDAD DISTRITAL DE MARA</t>
  </si>
  <si>
    <t>030506</t>
  </si>
  <si>
    <t>MUNICIPALIDAD DISTRITAL DE CHALLHUAHUACHO</t>
  </si>
  <si>
    <t>030601</t>
  </si>
  <si>
    <t>MUNICIPALIDAD PROVINCIAL DE CHINCHEROS</t>
  </si>
  <si>
    <t>030602</t>
  </si>
  <si>
    <t>MUNICIPALIDAD DISTRITAL DE ANCO HUALLO</t>
  </si>
  <si>
    <t>030603</t>
  </si>
  <si>
    <t>MUNICIPALIDAD DISTRITAL DE COCHARCAS</t>
  </si>
  <si>
    <t>030604</t>
  </si>
  <si>
    <t>MUNICIPALIDAD DISTRITAL DE HUACCANA</t>
  </si>
  <si>
    <t>030605</t>
  </si>
  <si>
    <t>MUNICIPALIDAD DISTRITAL DE OCOBAMBA</t>
  </si>
  <si>
    <t>030606</t>
  </si>
  <si>
    <t>MUNICIPALIDAD DISTRITAL DE ONGOY</t>
  </si>
  <si>
    <t>030607</t>
  </si>
  <si>
    <t>MUNICIPALIDAD DISTRITAL DE URANMARCA</t>
  </si>
  <si>
    <t>030608</t>
  </si>
  <si>
    <t>MUNICIPALIDAD DISTRITAL DE RANRACANCHA</t>
  </si>
  <si>
    <t>030701</t>
  </si>
  <si>
    <t>MUNICIPALIDAD PROVINCIAL DE GRAU - CHUQUIBAMBILLA</t>
  </si>
  <si>
    <t>030702</t>
  </si>
  <si>
    <t>MUNICIPALIDAD DISTRITAL DE CURPAHUASI</t>
  </si>
  <si>
    <t>030703</t>
  </si>
  <si>
    <t>MUNICIPALIDAD DISTRITAL DE GAMARRA</t>
  </si>
  <si>
    <t>030704</t>
  </si>
  <si>
    <t>MUNICIPALIDAD DISTRITAL DE HUAYLLATI</t>
  </si>
  <si>
    <t>030705</t>
  </si>
  <si>
    <t>MUNICIPALIDAD DISTRITAL DE MAMARA</t>
  </si>
  <si>
    <t>030706</t>
  </si>
  <si>
    <t>MUNICIPALIDAD DISTRITAL DE MICAELA BASTIDAS</t>
  </si>
  <si>
    <t>030707</t>
  </si>
  <si>
    <t>MUNICIPALIDAD DISTRITAL DE PATAYPAMPA</t>
  </si>
  <si>
    <t>030708</t>
  </si>
  <si>
    <t>MUNICIPALIDAD DISTRITAL DE PROGRESO</t>
  </si>
  <si>
    <t>030709</t>
  </si>
  <si>
    <t>MUNICIPALIDAD DISTRITAL DE SAN ANTONIO</t>
  </si>
  <si>
    <t>030710</t>
  </si>
  <si>
    <t>030711</t>
  </si>
  <si>
    <t>MUNICIPALIDAD DISTRITAL DE TURPAY</t>
  </si>
  <si>
    <t>030712</t>
  </si>
  <si>
    <t>MUNICIPALIDAD DISTRITAL DE VILCABAMBA</t>
  </si>
  <si>
    <t>030713</t>
  </si>
  <si>
    <t>MUNICIPALIDAD DISTRITAL DE VIRUNDO</t>
  </si>
  <si>
    <t>030714</t>
  </si>
  <si>
    <t>MUNICIPALIDAD DISTRITAL DE CURASCO</t>
  </si>
  <si>
    <t>040101</t>
  </si>
  <si>
    <t>MUNICIPALIDAD PROVINCIAL DE AREQUIPA</t>
  </si>
  <si>
    <t>040102</t>
  </si>
  <si>
    <t>MUNICIPALIDAD DISTRITAL DE ALTO SELVA ALEGRE</t>
  </si>
  <si>
    <t>040103</t>
  </si>
  <si>
    <t>MUNICIPALIDAD DISTRITAL DE CAYMA</t>
  </si>
  <si>
    <t>040104</t>
  </si>
  <si>
    <t>MUNICIPALIDAD DISTRITAL DE CERRO COLORADO</t>
  </si>
  <si>
    <t>040105</t>
  </si>
  <si>
    <t>MUNICIPALIDAD DISTRITAL DE CHARACATO</t>
  </si>
  <si>
    <t>040106</t>
  </si>
  <si>
    <t>MUNICIPALIDAD DISTRITAL DE CHIGUATA</t>
  </si>
  <si>
    <t>040107</t>
  </si>
  <si>
    <t>MUNICIPALIDAD DISTRITAL DE JACOBO HUNTER</t>
  </si>
  <si>
    <t>040108</t>
  </si>
  <si>
    <t>MUNICIPALIDAD DISTRITAL DE LA JOYA</t>
  </si>
  <si>
    <t>040109</t>
  </si>
  <si>
    <t>MUNICIPALIDAD DISTRITAL DE MARIANO MELGAR</t>
  </si>
  <si>
    <t>040110</t>
  </si>
  <si>
    <t>MUNICIPALIDAD DISTRITAL DE MIRAFLORES</t>
  </si>
  <si>
    <t>040111</t>
  </si>
  <si>
    <t>MUNICIPALIDAD DISTRITAL DE MOLLEBAYA</t>
  </si>
  <si>
    <t>040112</t>
  </si>
  <si>
    <t>MUNICIPALIDAD DISTRITAL DE PAUCARPATA</t>
  </si>
  <si>
    <t>040113</t>
  </si>
  <si>
    <t>MUNICIPALIDAD DISTRITAL DE POCSI</t>
  </si>
  <si>
    <t>040114</t>
  </si>
  <si>
    <t>MUNICIPALIDAD DISTRITAL DE POLOBAYA</t>
  </si>
  <si>
    <t>040115</t>
  </si>
  <si>
    <t>040116</t>
  </si>
  <si>
    <t>MUNICIPALIDAD DISTRITAL DE SABANDIA</t>
  </si>
  <si>
    <t>040117</t>
  </si>
  <si>
    <t>MUNICIPALIDAD DISTRITAL DE SACHACA</t>
  </si>
  <si>
    <t>040118</t>
  </si>
  <si>
    <t>MUNICIPALIDAD DISTRITAL DE SAN JUAN DE SIGUAS</t>
  </si>
  <si>
    <t>040119</t>
  </si>
  <si>
    <t>MUNICIPALIDAD DISTRITAL DE SAN JUAN DE TARUCANI</t>
  </si>
  <si>
    <t>040120</t>
  </si>
  <si>
    <t>MUNICIPALIDAD DISTRITAL DE SANTA ISABEL DE SIGUAS</t>
  </si>
  <si>
    <t>040121</t>
  </si>
  <si>
    <t>MUNICIPALIDAD DISTRITAL DE SANTA RITA DE SIGUAS</t>
  </si>
  <si>
    <t>040122</t>
  </si>
  <si>
    <t>MUNICIPALIDAD DISTRITAL DE SOCABAYA</t>
  </si>
  <si>
    <t>040123</t>
  </si>
  <si>
    <t>MUNICIPALIDAD DISTRITAL DE TIABAYA</t>
  </si>
  <si>
    <t>040124</t>
  </si>
  <si>
    <t>MUNICIPALIDAD DISTRITAL DE UCHUMAYO</t>
  </si>
  <si>
    <t>040125</t>
  </si>
  <si>
    <t>MUNICIPALIDAD DISTRITAL DE VITOR</t>
  </si>
  <si>
    <t>040126</t>
  </si>
  <si>
    <t>MUNICIPALIDAD DISTRITAL DE YANAHUARA</t>
  </si>
  <si>
    <t>040127</t>
  </si>
  <si>
    <t>MUNICIPALIDAD DISTRITAL DE YARABAMBA</t>
  </si>
  <si>
    <t>040128</t>
  </si>
  <si>
    <t>MUNICIPALIDAD DISTRITAL DE YURA</t>
  </si>
  <si>
    <t>040129</t>
  </si>
  <si>
    <t>MUNICIPALIDAD DISTRITAL DE JOSE LUIS BUSTAMANTE Y RIVERO</t>
  </si>
  <si>
    <t>040201</t>
  </si>
  <si>
    <t>MUNICIPALIDAD PROVINCIAL DE CAMANA</t>
  </si>
  <si>
    <t>040202</t>
  </si>
  <si>
    <t>MUNICIPALIDAD DISTRITAL DE JOSE MARIA QUIMPER</t>
  </si>
  <si>
    <t>040203</t>
  </si>
  <si>
    <t>MUNICIPALIDAD DISTRITAL DE MARIANO NICOLAS VALCARCEL</t>
  </si>
  <si>
    <t>040204</t>
  </si>
  <si>
    <t>MUNICIPALIDAD DISTRITAL DE MARISCAL CACERES</t>
  </si>
  <si>
    <t>040205</t>
  </si>
  <si>
    <t>MUNICIPALIDAD DISTRITAL DE NICOLAS DE PIEROLA</t>
  </si>
  <si>
    <t>040206</t>
  </si>
  <si>
    <t>MUNICIPALIDAD DISTRITAL DE OCO?A</t>
  </si>
  <si>
    <t>040207</t>
  </si>
  <si>
    <t>MUNICIPALIDAD DISTRITAL DE QUILCA</t>
  </si>
  <si>
    <t>040208</t>
  </si>
  <si>
    <t>MUNICIPALIDAD DISTRITAL DE SAMUEL PASTOR</t>
  </si>
  <si>
    <t>040301</t>
  </si>
  <si>
    <t>MUNICIPALIDAD PROVINCIAL DE CARAVELI</t>
  </si>
  <si>
    <t>040302</t>
  </si>
  <si>
    <t>MUNICIPALIDAD DISTRITAL DE ACARI</t>
  </si>
  <si>
    <t>040303</t>
  </si>
  <si>
    <t>MUNICIPALIDAD DISTRITAL DE ATICO</t>
  </si>
  <si>
    <t>040304</t>
  </si>
  <si>
    <t>MUNICIPALIDAD DISTRITAL DE ATIQUIPA</t>
  </si>
  <si>
    <t>040305</t>
  </si>
  <si>
    <t>MUNICIPALIDAD DISTRITAL DE BELLA UNION</t>
  </si>
  <si>
    <t>040306</t>
  </si>
  <si>
    <t>MUNICIPALIDAD DISTRITAL DE CAHUACHO</t>
  </si>
  <si>
    <t>040307</t>
  </si>
  <si>
    <t>MUNICIPALIDAD DISTRITAL DE CHALA</t>
  </si>
  <si>
    <t>040308</t>
  </si>
  <si>
    <t>MUNICIPALIDAD DISTRITAL DE CHAPARRA</t>
  </si>
  <si>
    <t>040309</t>
  </si>
  <si>
    <t>MUNICIPALIDAD DISTRITAL DE HUANUHUANU</t>
  </si>
  <si>
    <t>040310</t>
  </si>
  <si>
    <t>MUNICIPALIDAD DISTRITAL DE JAQUI</t>
  </si>
  <si>
    <t>040311</t>
  </si>
  <si>
    <t>MUNICIPALIDAD DISTRITAL DE LOMAS</t>
  </si>
  <si>
    <t>040312</t>
  </si>
  <si>
    <t>MUNICIPALIDAD DISTRITAL DE QUICACHA</t>
  </si>
  <si>
    <t>040313</t>
  </si>
  <si>
    <t>MUNICIPALIDAD DISTRITAL DE YAUCA</t>
  </si>
  <si>
    <t>040401</t>
  </si>
  <si>
    <t>MUNICIPALIDAD PROVINCIAL DE CASTILLA - APLAO</t>
  </si>
  <si>
    <t>040402</t>
  </si>
  <si>
    <t>MUNICIPALIDAD DISTRITAL DE ANDAGUA</t>
  </si>
  <si>
    <t>040403</t>
  </si>
  <si>
    <t>MUNICIPALIDAD DISTRITAL DE AYO</t>
  </si>
  <si>
    <t>040404</t>
  </si>
  <si>
    <t>MUNICIPALIDAD DISTRITAL DE CHACHAS</t>
  </si>
  <si>
    <t>040405</t>
  </si>
  <si>
    <t>MUNICIPALIDAD DISTRITAL DE CHILCAYMARCA</t>
  </si>
  <si>
    <t>040406</t>
  </si>
  <si>
    <t>MUNICIPALIDAD DISTRITAL DE CHOCO</t>
  </si>
  <si>
    <t>040407</t>
  </si>
  <si>
    <t>MUNICIPALIDAD DISTRITAL DE HUANCARQUI</t>
  </si>
  <si>
    <t>040408</t>
  </si>
  <si>
    <t>MUNICIPALIDAD DISTRITAL DE MACHAGUAY</t>
  </si>
  <si>
    <t>040409</t>
  </si>
  <si>
    <t>MUNICIPALIDAD DISTRITAL DE ORCOPAMPA</t>
  </si>
  <si>
    <t>040410</t>
  </si>
  <si>
    <t>MUNICIPALIDAD DISTRITAL DE PAMPACOLCA</t>
  </si>
  <si>
    <t>040411</t>
  </si>
  <si>
    <t>MUNICIPALIDAD DISTRITAL DE TIPAN</t>
  </si>
  <si>
    <t>040412</t>
  </si>
  <si>
    <t>MUNICIPALIDAD DISTRITAL DE U?ON</t>
  </si>
  <si>
    <t>040413</t>
  </si>
  <si>
    <t>MUNICIPALIDAD DISTRITAL DE URACA</t>
  </si>
  <si>
    <t>040414</t>
  </si>
  <si>
    <t>MUNICIPALIDAD DISTRITAL DE VIRACO</t>
  </si>
  <si>
    <t>040501</t>
  </si>
  <si>
    <t>MUNICIPALIDAD PROVINCIAL DE CAYLLOMA - CHIVAY</t>
  </si>
  <si>
    <t>040502</t>
  </si>
  <si>
    <t>MUNICIPALIDAD DISTRITAL DE ACHOMA</t>
  </si>
  <si>
    <t>040503</t>
  </si>
  <si>
    <t>MUNICIPALIDAD DISTRITAL DE CABANACONDE</t>
  </si>
  <si>
    <t>040504</t>
  </si>
  <si>
    <t>MUNICIPALIDAD DISTRITAL DE CALLALLI</t>
  </si>
  <si>
    <t>040505</t>
  </si>
  <si>
    <t>MUNICIPALIDAD DISTRITAL DE CAYLLOMA</t>
  </si>
  <si>
    <t>040506</t>
  </si>
  <si>
    <t>MUNICIPALIDAD DISTRITAL DE COPORAQUE</t>
  </si>
  <si>
    <t>040507</t>
  </si>
  <si>
    <t>040508</t>
  </si>
  <si>
    <t>MUNICIPALIDAD DISTRITAL DE HUANCA</t>
  </si>
  <si>
    <t>040509</t>
  </si>
  <si>
    <t>MUNICIPALIDAD DISTRITAL DE ICHUPAMPA</t>
  </si>
  <si>
    <t>040510</t>
  </si>
  <si>
    <t>MUNICIPALIDAD DISTRITAL DE LARI</t>
  </si>
  <si>
    <t>040511</t>
  </si>
  <si>
    <t>MUNICIPALIDAD DISTRITAL DE LLUTA</t>
  </si>
  <si>
    <t>040512</t>
  </si>
  <si>
    <t>MUNICIPALIDAD DISTRITAL DE MACA</t>
  </si>
  <si>
    <t>040513</t>
  </si>
  <si>
    <t>MUNICIPALIDAD DISTRITAL DE MADRIGAL</t>
  </si>
  <si>
    <t>040514</t>
  </si>
  <si>
    <t>MUNICIPALIDAD DISTRITAL DE SAN ANTONIO DE CHUCA</t>
  </si>
  <si>
    <t>040515</t>
  </si>
  <si>
    <t>MUNICIPALIDAD DISTRITAL DE SIBAYO</t>
  </si>
  <si>
    <t>040516</t>
  </si>
  <si>
    <t>MUNICIPALIDAD DISTRITAL DE TAPAY</t>
  </si>
  <si>
    <t>040517</t>
  </si>
  <si>
    <t>MUNICIPALIDAD DISTRITAL DE TISCO</t>
  </si>
  <si>
    <t>040518</t>
  </si>
  <si>
    <t>MUNICIPALIDAD DISTRITAL DE TUTI</t>
  </si>
  <si>
    <t>040519</t>
  </si>
  <si>
    <t>MUNICIPALIDAD DISTRITAL DE YANQUE</t>
  </si>
  <si>
    <t>040520</t>
  </si>
  <si>
    <t>MUNICIPALIDAD DISTRITAL DE MAJES</t>
  </si>
  <si>
    <t>040601</t>
  </si>
  <si>
    <t>MUNICIPALIDAD PROVINCIAL DE CONDESUYOS - CHUQUIBAMBA</t>
  </si>
  <si>
    <t>040602</t>
  </si>
  <si>
    <t>MUNICIPALIDAD DISTRITAL DE ANDARAY</t>
  </si>
  <si>
    <t>040603</t>
  </si>
  <si>
    <t>MUNICIPALIDAD DISTRITAL DE CAYARANI</t>
  </si>
  <si>
    <t>040604</t>
  </si>
  <si>
    <t>MUNICIPALIDAD DISTRITAL DE CHICHAS</t>
  </si>
  <si>
    <t>040605</t>
  </si>
  <si>
    <t>MUNICIPALIDAD DISTRITAL DE IRAY</t>
  </si>
  <si>
    <t>040606</t>
  </si>
  <si>
    <t>MUNICIPALIDAD DISTRITAL DE RIO GRANDE</t>
  </si>
  <si>
    <t>040607</t>
  </si>
  <si>
    <t>MUNICIPALIDAD DISTRITAL DE SALAMANCA</t>
  </si>
  <si>
    <t>040608</t>
  </si>
  <si>
    <t>MUNICIPALIDAD DISTRITAL DE YANAQUIHUA</t>
  </si>
  <si>
    <t>040701</t>
  </si>
  <si>
    <t>MUNICIPALIDAD PROVINCIAL DE ISLAY - MOLLENDO</t>
  </si>
  <si>
    <t>040702</t>
  </si>
  <si>
    <t>MUNICIPALIDAD DISTRITAL DE COCACHACRA</t>
  </si>
  <si>
    <t>040703</t>
  </si>
  <si>
    <t>MUNICIPALIDAD DISTRITAL DE DEAN VALDIVIA</t>
  </si>
  <si>
    <t>040704</t>
  </si>
  <si>
    <t>MUNICIPALIDAD DISTRITAL DE ISLAY</t>
  </si>
  <si>
    <t>040705</t>
  </si>
  <si>
    <t>MUNICIPALIDAD DISTRITAL DE MEJIA</t>
  </si>
  <si>
    <t>040706</t>
  </si>
  <si>
    <t>MUNICIPALIDAD DISTRITAL DE PUNTA DE BOMBON</t>
  </si>
  <si>
    <t>040801</t>
  </si>
  <si>
    <t>MUNICIPALIDAD PROVINCIAL DE LA UNION - COTAHUASI</t>
  </si>
  <si>
    <t>040802</t>
  </si>
  <si>
    <t>MUNICIPALIDAD DISTRITAL DE ALCA</t>
  </si>
  <si>
    <t>040803</t>
  </si>
  <si>
    <t>MUNICIPALIDAD DISTRITAL DE CHARCANA</t>
  </si>
  <si>
    <t>040804</t>
  </si>
  <si>
    <t>MUNICIPALIDAD DISTRITAL DE HUAYNACOTAS</t>
  </si>
  <si>
    <t>040805</t>
  </si>
  <si>
    <t>MUNICIPALIDAD DISTRITAL DE PAMPAMARCA</t>
  </si>
  <si>
    <t>040806</t>
  </si>
  <si>
    <t>MUNICIPALIDAD DISTRITAL DE PUYCA</t>
  </si>
  <si>
    <t>040807</t>
  </si>
  <si>
    <t>MUNICIPALIDAD DISTRITAL DE QUECHUALLA</t>
  </si>
  <si>
    <t>040808</t>
  </si>
  <si>
    <t>MUNICIPALIDAD DISTRITAL DE SAYLA</t>
  </si>
  <si>
    <t>040809</t>
  </si>
  <si>
    <t>MUNICIPALIDAD DISTRITAL DE TAURIA</t>
  </si>
  <si>
    <t>040810</t>
  </si>
  <si>
    <t>MUNICIPALIDAD DISTRITAL DE TOMEPAMPA</t>
  </si>
  <si>
    <t>040811</t>
  </si>
  <si>
    <t>MUNICIPALIDAD DISTRITAL DE TORO</t>
  </si>
  <si>
    <t>050101</t>
  </si>
  <si>
    <t>MUNICIPALIDAD PROVINCIAL DE HUAMANGA</t>
  </si>
  <si>
    <t>050102</t>
  </si>
  <si>
    <t>MUNICIPALIDAD DISTRITAL DE ACOCRO</t>
  </si>
  <si>
    <t>050103</t>
  </si>
  <si>
    <t>MUNICIPALIDAD DISTRITAL DE ACOS VINCHOS</t>
  </si>
  <si>
    <t>050104</t>
  </si>
  <si>
    <t>MUNICIPALIDAD DISTRITAL DE CARMEN ALTO</t>
  </si>
  <si>
    <t>050105</t>
  </si>
  <si>
    <t>050106</t>
  </si>
  <si>
    <t>MUNICIPALIDAD DISTRITAL DE OCROS</t>
  </si>
  <si>
    <t>050107</t>
  </si>
  <si>
    <t>MUNICIPALIDAD DISTRITAL DE PACAICASA</t>
  </si>
  <si>
    <t>050108</t>
  </si>
  <si>
    <t>MUNICIPALIDAD DISTRITAL DE QUINUA</t>
  </si>
  <si>
    <t>050109</t>
  </si>
  <si>
    <t>MUNICIPALIDAD DISTRITAL DE SAN JOSE DE TICLLAS</t>
  </si>
  <si>
    <t>050110</t>
  </si>
  <si>
    <t>MUNICIPALIDAD DISTRITAL DE SAN JUAN BAUTISTA</t>
  </si>
  <si>
    <t>050111</t>
  </si>
  <si>
    <t>MUNICIPALIDAD DISTRITAL DE SANTIAGO DE PISCHA</t>
  </si>
  <si>
    <t>050112</t>
  </si>
  <si>
    <t>MUNICIPALIDAD DISTRITAL DE SOCOS</t>
  </si>
  <si>
    <t>050113</t>
  </si>
  <si>
    <t>MUNICIPALIDAD DISTRITAL DE TAMBILLO</t>
  </si>
  <si>
    <t>050114</t>
  </si>
  <si>
    <t>MUNICIPALIDAD DISTRITAL DE VINCHOS</t>
  </si>
  <si>
    <t>050115</t>
  </si>
  <si>
    <t>MUNICIPALIDAD DISTRITAL JESUS NAZARENO</t>
  </si>
  <si>
    <t>050116</t>
  </si>
  <si>
    <t>MUNICIPALIDAD DISTRITAL DE ANDRES AVELINO CACERES DORREGAY</t>
  </si>
  <si>
    <t>050201</t>
  </si>
  <si>
    <t>MUNICIPALIDAD PROVINCIAL DE CANGALLO</t>
  </si>
  <si>
    <t>050202</t>
  </si>
  <si>
    <t>MUNICIPALIDAD DISTRITAL DE CHUSCHI</t>
  </si>
  <si>
    <t>050203</t>
  </si>
  <si>
    <t>MUNICIPALIDAD DISTRITAL DE LOS MOROCHUCOS</t>
  </si>
  <si>
    <t>050204</t>
  </si>
  <si>
    <t>MUNICIPALIDAD DISTRITAL DE MARIA PARADO DE BELLIDO</t>
  </si>
  <si>
    <t>050205</t>
  </si>
  <si>
    <t>MUNICIPALIDAD DISTRITAL DE PARAS</t>
  </si>
  <si>
    <t>050206</t>
  </si>
  <si>
    <t>MUNICIPALIDAD DISTRITAL DE TOTOS</t>
  </si>
  <si>
    <t>050301</t>
  </si>
  <si>
    <t>MUNICIPALIDAD PROVINCIAL DE HUANCA SANCOS - SANCOS</t>
  </si>
  <si>
    <t>050302</t>
  </si>
  <si>
    <t>MUNICIPALIDAD DISTRITAL DE CARAPO</t>
  </si>
  <si>
    <t>050303</t>
  </si>
  <si>
    <t>MUNICIPALIDAD DISTRITAL DE SACSAMARCA</t>
  </si>
  <si>
    <t>050304</t>
  </si>
  <si>
    <t>MUNICIPALIDAD DISTRITAL DE SANTIAGO DE LUCANAMARCA</t>
  </si>
  <si>
    <t>050401</t>
  </si>
  <si>
    <t>MUNICIPALIDAD PROVINCIAL DE HUANTA</t>
  </si>
  <si>
    <t>050402</t>
  </si>
  <si>
    <t>MUNICIPALIDAD DISTRITAL DE AYAHUANCO</t>
  </si>
  <si>
    <t>050403</t>
  </si>
  <si>
    <t>MUNICIPALIDAD DISTRITAL DE HUAMANGUILLA</t>
  </si>
  <si>
    <t>050404</t>
  </si>
  <si>
    <t>MUNICIPALIDAD DISTRITAL DE IGUAIN</t>
  </si>
  <si>
    <t>050405</t>
  </si>
  <si>
    <t>MUNICIPALIDAD DISTRITAL DE LURICOCHA</t>
  </si>
  <si>
    <t>050406</t>
  </si>
  <si>
    <t>MUNICIPALIDAD DISTRITAL DE SANTILLANA</t>
  </si>
  <si>
    <t>050407</t>
  </si>
  <si>
    <t>MUNICIPALIDAD DISTRITAL DE SIVIA</t>
  </si>
  <si>
    <t>050408</t>
  </si>
  <si>
    <t>MUNICIPALIDAD DISTRITAL DE LLOCHEGUA</t>
  </si>
  <si>
    <t>050409</t>
  </si>
  <si>
    <t>MUNICIPALIDAD DISTRITAL DE CANAYRE</t>
  </si>
  <si>
    <t>050501</t>
  </si>
  <si>
    <t>MUNICIPALIDAD PROVINCIAL DE LA MAR - SAN MIGUEL</t>
  </si>
  <si>
    <t>050502</t>
  </si>
  <si>
    <t>MUNICIPALIDAD DISTRITAL DE ANCO</t>
  </si>
  <si>
    <t>050503</t>
  </si>
  <si>
    <t>MUNICIPALIDAD DISTRITAL DE AYNA</t>
  </si>
  <si>
    <t>050504</t>
  </si>
  <si>
    <t>MUNICIPALIDAD DISTRITAL DE CHILCAS</t>
  </si>
  <si>
    <t>050505</t>
  </si>
  <si>
    <t>MUNICIPALIDAD DISTRITAL DE CHUNGUI</t>
  </si>
  <si>
    <t>050506</t>
  </si>
  <si>
    <t>MUNICIPALIDAD DISTRITAL DE LUIS CARRANZA</t>
  </si>
  <si>
    <t>050507</t>
  </si>
  <si>
    <t>050508</t>
  </si>
  <si>
    <t>MUNICIPALIDAD DISTRITAL DE TAMBO</t>
  </si>
  <si>
    <t>050509</t>
  </si>
  <si>
    <t>MUNICIPALIDAD DISTRITAL DE SAMUGARI</t>
  </si>
  <si>
    <t>050510</t>
  </si>
  <si>
    <t>MUNICIPALIDAD DISTRITAL DE ANCHIHUAY</t>
  </si>
  <si>
    <t>050601</t>
  </si>
  <si>
    <t>MUNICIPALIDAD PROVINCIAL DE LUCANAS - PUQUIO</t>
  </si>
  <si>
    <t>050602</t>
  </si>
  <si>
    <t>MUNICIPALIDAD DISTRITAL DE AUCARA</t>
  </si>
  <si>
    <t>050603</t>
  </si>
  <si>
    <t>MUNICIPALIDAD DISTRITAL DE CABANA</t>
  </si>
  <si>
    <t>050604</t>
  </si>
  <si>
    <t>MUNICIPALIDAD DISTRITAL DE CARMEN SALCEDO</t>
  </si>
  <si>
    <t>050605</t>
  </si>
  <si>
    <t>MUNICIPALIDAD DISTRITAL DE CHAVI?A</t>
  </si>
  <si>
    <t>050606</t>
  </si>
  <si>
    <t>MUNICIPALIDAD DISTRITAL DE CHIPAO</t>
  </si>
  <si>
    <t>050607</t>
  </si>
  <si>
    <t>MUNICIPALIDAD DISTRITAL DE HUAC - HUAS</t>
  </si>
  <si>
    <t>050608</t>
  </si>
  <si>
    <t>MUNICIPALIDAD DISTRITAL DE LARAMATE</t>
  </si>
  <si>
    <t>050609</t>
  </si>
  <si>
    <t>MUNICIPALIDAD DISTRITAL DE LEONCIO PRADO</t>
  </si>
  <si>
    <t>050610</t>
  </si>
  <si>
    <t>MUNICIPALIDAD DISTRITAL DE LLAUTA</t>
  </si>
  <si>
    <t>050611</t>
  </si>
  <si>
    <t>MUNICIPALIDAD DISTRITAL DE LUCANAS</t>
  </si>
  <si>
    <t>050612</t>
  </si>
  <si>
    <t>MUNICIPALIDAD DISTRITAL DE OCA?A</t>
  </si>
  <si>
    <t>050613</t>
  </si>
  <si>
    <t>MUNICIPALIDAD DISTRITAL DE OTOCA</t>
  </si>
  <si>
    <t>050614</t>
  </si>
  <si>
    <t>MUNICIPALIDAD DISTRITAL DE SAISA</t>
  </si>
  <si>
    <t>050615</t>
  </si>
  <si>
    <t>MUNICIPALIDAD DISTRITAL DE SAN CRISTOBAL</t>
  </si>
  <si>
    <t>050616</t>
  </si>
  <si>
    <t>050617</t>
  </si>
  <si>
    <t>050618</t>
  </si>
  <si>
    <t>MUNICIPALIDAD DISTRITAL DE SAN PEDRO DE PALCO</t>
  </si>
  <si>
    <t>050619</t>
  </si>
  <si>
    <t>MUNICIPALIDAD DISTRITAL DE SANCOS</t>
  </si>
  <si>
    <t>050620</t>
  </si>
  <si>
    <t>MUNICIPALIDAD DISTRITAL DE SANTA ANA DE HUAYCAHUACHO</t>
  </si>
  <si>
    <t>050621</t>
  </si>
  <si>
    <t>MUNICIPALIDAD DISTRITAL DE SANTA LUCIA</t>
  </si>
  <si>
    <t>050701</t>
  </si>
  <si>
    <t>MUNICIPALIDAD PROVINCIAL DE PARINACOCHAS - CORACORA</t>
  </si>
  <si>
    <t>050702</t>
  </si>
  <si>
    <t>MUNICIPALIDAD DISTRITAL DE CHUMPI</t>
  </si>
  <si>
    <t>050703</t>
  </si>
  <si>
    <t>MUNICIPALIDAD DISTRITAL DE CORONEL CASTA?EDA</t>
  </si>
  <si>
    <t>050704</t>
  </si>
  <si>
    <t>MUNICIPALIDAD DISTRITAL DE PACAPAUSA</t>
  </si>
  <si>
    <t>050705</t>
  </si>
  <si>
    <t>MUNICIPALIDAD DISTRITAL DE PULLO</t>
  </si>
  <si>
    <t>050706</t>
  </si>
  <si>
    <t>MUNICIPALIDAD DISTRITAL DE PUYUSCA</t>
  </si>
  <si>
    <t>050707</t>
  </si>
  <si>
    <t>MUNICIPALIDAD DISTRITAL DE SAN FRANCISCO DE RIVACAYCO</t>
  </si>
  <si>
    <t>050708</t>
  </si>
  <si>
    <t>MUNICIPALIDAD DISTRITAL DE UPAHUACHO</t>
  </si>
  <si>
    <t>050801</t>
  </si>
  <si>
    <t>MUNICIPALIDAD PROVINCIAL DE PAUCAR DEL SARA SARA - PAUSA</t>
  </si>
  <si>
    <t>050802</t>
  </si>
  <si>
    <t>MUNICIPALIDAD DISTRITAL DE COLTA</t>
  </si>
  <si>
    <t>050803</t>
  </si>
  <si>
    <t>MUNICIPALIDAD DISTRITAL DE CORCULLA</t>
  </si>
  <si>
    <t>050804</t>
  </si>
  <si>
    <t>MUNICIPALIDAD DISTRITAL DE LAMPA</t>
  </si>
  <si>
    <t>050805</t>
  </si>
  <si>
    <t>MUNICIPALIDAD DISTRITAL DE MARCABAMBA</t>
  </si>
  <si>
    <t>050806</t>
  </si>
  <si>
    <t>MUNICIPALIDAD DISTRITAL DE OYOLO</t>
  </si>
  <si>
    <t>050807</t>
  </si>
  <si>
    <t>MUNICIPALIDAD DISTRITAL DE PARARCA</t>
  </si>
  <si>
    <t>050808</t>
  </si>
  <si>
    <t>MUNICIPALIDAD DISTRITAL DE SAN JAVIER DE ALPABAMBA</t>
  </si>
  <si>
    <t>050809</t>
  </si>
  <si>
    <t>MUNICIPALIDAD DISTRITAL DE SAN JOSE DE USHUA</t>
  </si>
  <si>
    <t>050810</t>
  </si>
  <si>
    <t>MUNICIPALIDAD DISTRITAL DE SARA SARA</t>
  </si>
  <si>
    <t>050901</t>
  </si>
  <si>
    <t>MUNICIPALIDAD PROVINCIAL DE SUCRE - QUEROBAMBA</t>
  </si>
  <si>
    <t>050902</t>
  </si>
  <si>
    <t>MUNICIPALIDAD DISTRITAL DE BELEN</t>
  </si>
  <si>
    <t>050903</t>
  </si>
  <si>
    <t>MUNICIPALIDAD DISTRITAL DE CHALCOS</t>
  </si>
  <si>
    <t>050904</t>
  </si>
  <si>
    <t>MUNICIPALIDAD DISTRITAL DE CHILCAYOC</t>
  </si>
  <si>
    <t>050905</t>
  </si>
  <si>
    <t>MUNICIPALIDAD DISTRITAL DE HUACA?A</t>
  </si>
  <si>
    <t>050906</t>
  </si>
  <si>
    <t>MUNICIPALIDAD DISTRITAL DE MORCOLLA</t>
  </si>
  <si>
    <t>050907</t>
  </si>
  <si>
    <t>MUNICIPALIDAD DISTRITAL DE PAICO</t>
  </si>
  <si>
    <t>050908</t>
  </si>
  <si>
    <t>MUNICIPALIDAD DISTRITAL DE SAN PEDRO DE LARCAY</t>
  </si>
  <si>
    <t>050909</t>
  </si>
  <si>
    <t>MUNICIPALIDAD DISTRITAL DE SAN SALVADOR DE QUIJE</t>
  </si>
  <si>
    <t>050910</t>
  </si>
  <si>
    <t>MUNICIPALIDAD DISTRITAL DE SANTIAGO DE PAUCARAY</t>
  </si>
  <si>
    <t>050911</t>
  </si>
  <si>
    <t>MUNICIPALIDAD DISTRITAL DE SORAS</t>
  </si>
  <si>
    <t>051001</t>
  </si>
  <si>
    <t>MUNICIPALIDAD PROVINCIAL DE VICTOR FAJARDO - HUANCAPI</t>
  </si>
  <si>
    <t>051002</t>
  </si>
  <si>
    <t>MUNICIPALIDAD DISTRITAL DE ALCAMENCA</t>
  </si>
  <si>
    <t>051003</t>
  </si>
  <si>
    <t>MUNICIPALIDAD DISTRITAL DE APONGO</t>
  </si>
  <si>
    <t>051004</t>
  </si>
  <si>
    <t>MUNICIPALIDAD DISTRITAL DE ASQUIPATA</t>
  </si>
  <si>
    <t>051005</t>
  </si>
  <si>
    <t>MUNICIPALIDAD DISTRITAL DE CANARIA</t>
  </si>
  <si>
    <t>051006</t>
  </si>
  <si>
    <t>MUNICIPALIDAD DISTRITAL DE CAYARA</t>
  </si>
  <si>
    <t>051007</t>
  </si>
  <si>
    <t>MUNICIPALIDAD DISTRITAL DE COLCA</t>
  </si>
  <si>
    <t>051008</t>
  </si>
  <si>
    <t>MUNICIPALIDAD DISTRITAL DE HUAMANQUIQUIA</t>
  </si>
  <si>
    <t>051009</t>
  </si>
  <si>
    <t>MUNICIPALIDAD DISTRITAL DE HUANCARAYLLA</t>
  </si>
  <si>
    <t>051010</t>
  </si>
  <si>
    <t>MUNICIPALIDAD DISTRITAL DE HUALLA</t>
  </si>
  <si>
    <t>051011</t>
  </si>
  <si>
    <t>MUNICIPALIDAD DISTRITAL DE SARHUA</t>
  </si>
  <si>
    <t>051012</t>
  </si>
  <si>
    <t>MUNICIPALIDAD DISTRITAL DE VILCANCHOS</t>
  </si>
  <si>
    <t>051101</t>
  </si>
  <si>
    <t>MUNICIPALIDAD PROVINCIAL DE VILCAS HUAMAN</t>
  </si>
  <si>
    <t>051102</t>
  </si>
  <si>
    <t>MUNICIPALIDAD DISTRITAL DE ACCOMARCA</t>
  </si>
  <si>
    <t>051103</t>
  </si>
  <si>
    <t>MUNICIPALIDAD DISTRITAL DE CARHUANCA</t>
  </si>
  <si>
    <t>051104</t>
  </si>
  <si>
    <t>MUNICIPALIDAD DISTRITAL DE CONCEPCION</t>
  </si>
  <si>
    <t>051105</t>
  </si>
  <si>
    <t>MUNICIPALIDAD DISTRITAL DE HUAMBALPA</t>
  </si>
  <si>
    <t>051106</t>
  </si>
  <si>
    <t>051107</t>
  </si>
  <si>
    <t>MUNICIPALIDAD DISTRITAL DE SAURAMA</t>
  </si>
  <si>
    <t>051108</t>
  </si>
  <si>
    <t>MUNICIPALIDAD DISTRITAL DE VISCHONGO</t>
  </si>
  <si>
    <t>060101</t>
  </si>
  <si>
    <t>MUNICIPALIDAD PROVINCIAL DE CAJAMARCA</t>
  </si>
  <si>
    <t>060102</t>
  </si>
  <si>
    <t>060103</t>
  </si>
  <si>
    <t>MUNICIPALIDAD DISTRITAL DE CHETILLA</t>
  </si>
  <si>
    <t>060104</t>
  </si>
  <si>
    <t>MUNICIPALIDAD DISTRITAL DE COSPAN</t>
  </si>
  <si>
    <t>060105</t>
  </si>
  <si>
    <t>MUNICIPALIDAD DISTRITAL DE ENCA?ADA</t>
  </si>
  <si>
    <t>060106</t>
  </si>
  <si>
    <t>MUNICIPALIDAD DISTRITAL DE JESUS</t>
  </si>
  <si>
    <t>060107</t>
  </si>
  <si>
    <t>MUNICIPALIDAD DISTRITAL DE LLACANORA</t>
  </si>
  <si>
    <t>060108</t>
  </si>
  <si>
    <t>MUNICIPALIDAD DISTRITAL DE LOS BA?OS DEL INCA</t>
  </si>
  <si>
    <t>060109</t>
  </si>
  <si>
    <t>060110</t>
  </si>
  <si>
    <t>MUNICIPALIDAD DISTRITAL DE MATARA</t>
  </si>
  <si>
    <t>060111</t>
  </si>
  <si>
    <t>MUNICIPALIDAD DISTRITAL DE NAMORA</t>
  </si>
  <si>
    <t>060112</t>
  </si>
  <si>
    <t>060201</t>
  </si>
  <si>
    <t>MUNICIPALIDAD PROVINCIAL DE CAJABAMBA</t>
  </si>
  <si>
    <t>060202</t>
  </si>
  <si>
    <t>MUNICIPALIDAD DISTRITAL DE CACHACHI</t>
  </si>
  <si>
    <t>060203</t>
  </si>
  <si>
    <t>MUNICIPALIDAD DISTRITAL DE CONDEBAMBA</t>
  </si>
  <si>
    <t>060204</t>
  </si>
  <si>
    <t>MUNICIPALIDAD DISTRITAL DE SITACOCHA</t>
  </si>
  <si>
    <t>060301</t>
  </si>
  <si>
    <t>MUNICIPALIDAD PROVINCIAL DE CELENDIN</t>
  </si>
  <si>
    <t>060302</t>
  </si>
  <si>
    <t>MUNICIPALIDAD DISTRITAL DE CHUMUCH</t>
  </si>
  <si>
    <t>060303</t>
  </si>
  <si>
    <t>MUNICIPALIDAD DISTRITAL DE CORTEGANA</t>
  </si>
  <si>
    <t>060304</t>
  </si>
  <si>
    <t>MUNICIPALIDAD DISTRITAL DE HUASMIN</t>
  </si>
  <si>
    <t>060305</t>
  </si>
  <si>
    <t>MUNICIPALIDAD DISTRITAL DE JORGE CHAVEZ</t>
  </si>
  <si>
    <t>060306</t>
  </si>
  <si>
    <t>MUNICIPALIDAD DISTRITAL DE JOSE GALVEZ</t>
  </si>
  <si>
    <t>060307</t>
  </si>
  <si>
    <t>MUNICIPALIDAD DISTRITAL DE MIGUEL IGLESIAS</t>
  </si>
  <si>
    <t>060308</t>
  </si>
  <si>
    <t>MUNICIPALIDAD DISTRITAL DE OXAMARCA</t>
  </si>
  <si>
    <t>060309</t>
  </si>
  <si>
    <t>MUNICIPALIDAD DISTRITAL DE SOROCHUCO</t>
  </si>
  <si>
    <t>060310</t>
  </si>
  <si>
    <t>MUNICIPALIDAD DISTRITAL DE SUCRE</t>
  </si>
  <si>
    <t>060311</t>
  </si>
  <si>
    <t>MUNICIPALIDAD DISTRITAL DE UTCO</t>
  </si>
  <si>
    <t>060312</t>
  </si>
  <si>
    <t>MUNICIPALIDAD DISTRITAL DE LA LIBERTAD DE PALLAN</t>
  </si>
  <si>
    <t>060401</t>
  </si>
  <si>
    <t>MUNICIPALIDAD PROVINCIAL DE CHOTA</t>
  </si>
  <si>
    <t>060402</t>
  </si>
  <si>
    <t>MUNICIPALIDAD DISTRITAL DE ANGUIA</t>
  </si>
  <si>
    <t>060403</t>
  </si>
  <si>
    <t>MUNICIPALIDAD DISTRITAL DE CHADIN</t>
  </si>
  <si>
    <t>060404</t>
  </si>
  <si>
    <t>MUNICIPALIDAD DISTRITAL DE CHIGUIRIP</t>
  </si>
  <si>
    <t>060405</t>
  </si>
  <si>
    <t>MUNICIPALIDAD DISTRITAL DE CHIMBAN</t>
  </si>
  <si>
    <t>060406</t>
  </si>
  <si>
    <t>MUNICIPALIDAD DISTRITAL DE CHOROPAMPA</t>
  </si>
  <si>
    <t>060407</t>
  </si>
  <si>
    <t>060408</t>
  </si>
  <si>
    <t>MUNICIPALIDAD DISTRITAL DE CONCHAN</t>
  </si>
  <si>
    <t>060409</t>
  </si>
  <si>
    <t>MUNICIPALIDAD DISTRITAL DE HUAMBOS</t>
  </si>
  <si>
    <t>060410</t>
  </si>
  <si>
    <t>MUNICIPALIDAD DISTRITAL DE LAJAS</t>
  </si>
  <si>
    <t>060411</t>
  </si>
  <si>
    <t>060412</t>
  </si>
  <si>
    <t>MUNICIPALIDAD DISTRITAL DE MIRACOSTA</t>
  </si>
  <si>
    <t>060413</t>
  </si>
  <si>
    <t>MUNICIPALIDAD DISTRITAL DE PACCHA</t>
  </si>
  <si>
    <t>060414</t>
  </si>
  <si>
    <t>MUNICIPALIDAD DISTRITAL DE PION</t>
  </si>
  <si>
    <t>060415</t>
  </si>
  <si>
    <t>MUNICIPALIDAD DISTRITAL DE QUEROCOTO</t>
  </si>
  <si>
    <t>060416</t>
  </si>
  <si>
    <t>MUNICIPALIDAD DISTRITAL DE SAN JUAN DE LICUPIS</t>
  </si>
  <si>
    <t>060417</t>
  </si>
  <si>
    <t>MUNICIPALIDAD DISTRITAL DE TACABAMBA</t>
  </si>
  <si>
    <t>060418</t>
  </si>
  <si>
    <t>MUNICIPALIDAD DISTRITAL DE TOCMOCHE</t>
  </si>
  <si>
    <t>060419</t>
  </si>
  <si>
    <t>MUNICIPALIDAD DISTRITAL DE CHALAMARCA</t>
  </si>
  <si>
    <t>060501</t>
  </si>
  <si>
    <t>MUNICIPALIDAD PROVINCIAL DE CONTUMAZA</t>
  </si>
  <si>
    <t>060502</t>
  </si>
  <si>
    <t>MUNICIPALIDAD DISTRITAL DE CHILETE</t>
  </si>
  <si>
    <t>060503</t>
  </si>
  <si>
    <t>MUNICIPALIDAD DISTRITAL DE CUPISNIQUE</t>
  </si>
  <si>
    <t>060504</t>
  </si>
  <si>
    <t>MUNICIPALIDAD DISTRITAL DE GUZMANGO</t>
  </si>
  <si>
    <t>060505</t>
  </si>
  <si>
    <t>MUNICIPALIDAD DISTRITAL DE SAN BENITO</t>
  </si>
  <si>
    <t>060506</t>
  </si>
  <si>
    <t>MUNICIPALIDAD DISTRITAL DE SANTA CRUZ DE TOLEDO</t>
  </si>
  <si>
    <t>060507</t>
  </si>
  <si>
    <t>MUNICIPALIDAD DISTRITAL DE TANTARICA</t>
  </si>
  <si>
    <t>060508</t>
  </si>
  <si>
    <t>MUNICIPALIDAD DISTRITAL DE YONAN</t>
  </si>
  <si>
    <t>060601</t>
  </si>
  <si>
    <t>MUNICIPALIDAD PROVINCIAL DE CUTERVO</t>
  </si>
  <si>
    <t>060602</t>
  </si>
  <si>
    <t>MUNICIPALIDAD DISTRITAL DE CALLAYUC</t>
  </si>
  <si>
    <t>060603</t>
  </si>
  <si>
    <t>MUNICIPALIDAD DISTRITAL DE CHOROS</t>
  </si>
  <si>
    <t>060604</t>
  </si>
  <si>
    <t>MUNICIPALIDAD DISTRITAL DE CUJILLO</t>
  </si>
  <si>
    <t>060605</t>
  </si>
  <si>
    <t>MUNICIPALIDAD DISTRITAL DE LA RAMADA</t>
  </si>
  <si>
    <t>060606</t>
  </si>
  <si>
    <t>MUNICIPALIDAD DISTRITAL DE PIMPINGOS</t>
  </si>
  <si>
    <t>060607</t>
  </si>
  <si>
    <t>MUNICIPALIDAD DISTRITAL DE QUEROCOTILLO</t>
  </si>
  <si>
    <t>060608</t>
  </si>
  <si>
    <t>MUNICIPALIDAD DISTRITAL DE SAN ANDRES DE CUTERVO</t>
  </si>
  <si>
    <t>060609</t>
  </si>
  <si>
    <t>MUNICIPALIDAD DISTRITAL DE SAN JUAN DE CUTERVO</t>
  </si>
  <si>
    <t>060610</t>
  </si>
  <si>
    <t>MUNICIPALIDAD DISTRITAL DE SAN LUIS DE LUCMA</t>
  </si>
  <si>
    <t>060611</t>
  </si>
  <si>
    <t>060612</t>
  </si>
  <si>
    <t>MUNICIPALIDAD DISTRITAL DE SANTO DOMINGO DE LA CAPILLA</t>
  </si>
  <si>
    <t>060613</t>
  </si>
  <si>
    <t>060614</t>
  </si>
  <si>
    <t>MUNICIPALIDAD DISTRITAL DE SOCOTA</t>
  </si>
  <si>
    <t>060615</t>
  </si>
  <si>
    <t>MUNICIPALIDAD DISTRITAL DE TORIBIO CASANOVA</t>
  </si>
  <si>
    <t>060701</t>
  </si>
  <si>
    <t>MUNICIPALIDAD PROVINCIAL DE HUALGAYOC - BAMBAMARCA</t>
  </si>
  <si>
    <t>060702</t>
  </si>
  <si>
    <t>MUNICIPALIDAD DISTRITAL DE CHUGUR</t>
  </si>
  <si>
    <t>060703</t>
  </si>
  <si>
    <t>MUNICIPALIDAD DISTRITAL DE HUALGAYOC</t>
  </si>
  <si>
    <t>060801</t>
  </si>
  <si>
    <t>MUNICIPALIDAD PROVINCIAL DE JAEN</t>
  </si>
  <si>
    <t>060802</t>
  </si>
  <si>
    <t>MUNICIPALIDAD DISTRITAL DE BELLAVISTA</t>
  </si>
  <si>
    <t>060803</t>
  </si>
  <si>
    <t>MUNICIPALIDAD DISTRITAL DE CHONTALI</t>
  </si>
  <si>
    <t>060804</t>
  </si>
  <si>
    <t>MUNICIPALIDAD DISTRITAL DE COLASAY</t>
  </si>
  <si>
    <t>060805</t>
  </si>
  <si>
    <t>MUNICIPALIDAD DISTRITAL DE HUABAL</t>
  </si>
  <si>
    <t>060806</t>
  </si>
  <si>
    <t>MUNICIPALIDAD DISTRITAL DE LAS PIRIAS</t>
  </si>
  <si>
    <t>060807</t>
  </si>
  <si>
    <t>MUNICIPALIDAD DISTRITAL DE POMAHUACA</t>
  </si>
  <si>
    <t>060808</t>
  </si>
  <si>
    <t>MUNICIPALIDAD DISTRITAL DE PUCARA</t>
  </si>
  <si>
    <t>060809</t>
  </si>
  <si>
    <t>MUNICIPALIDAD DISTRITAL DE SALLIQUE</t>
  </si>
  <si>
    <t>060810</t>
  </si>
  <si>
    <t>MUNICIPALIDAD DISTRITAL DE SAN FELIPE</t>
  </si>
  <si>
    <t>060811</t>
  </si>
  <si>
    <t>MUNICIPALIDAD DISTRITAL DE SAN JOSE DEL ALTO</t>
  </si>
  <si>
    <t>060812</t>
  </si>
  <si>
    <t>060901</t>
  </si>
  <si>
    <t>MUNICIPALIDAD PROVINCIAL DE SAN IGNACIO</t>
  </si>
  <si>
    <t>060902</t>
  </si>
  <si>
    <t>MUNICIPALIDAD DISTRITAL DE CHIRINOS</t>
  </si>
  <si>
    <t>060903</t>
  </si>
  <si>
    <t>MUNICIPALIDAD DISTRITAL DE HUARANGO</t>
  </si>
  <si>
    <t>060904</t>
  </si>
  <si>
    <t>MUNICIPALIDAD DISTRITAL DE LA COIPA</t>
  </si>
  <si>
    <t>060905</t>
  </si>
  <si>
    <t>MUNICIPALIDAD DISTRITAL DE NAMBALLE</t>
  </si>
  <si>
    <t>060906</t>
  </si>
  <si>
    <t>MUNICIPALIDAD DISTRITAL DE SAN JOSE DE LOURDES</t>
  </si>
  <si>
    <t>060907</t>
  </si>
  <si>
    <t>MUNICIPALIDAD DISTRITAL DE TABACONAS</t>
  </si>
  <si>
    <t>061001</t>
  </si>
  <si>
    <t>MUNICIPALIDAD PROVINCIAL DE SAN MARCOS - PEDRO GALVEZ</t>
  </si>
  <si>
    <t>061002</t>
  </si>
  <si>
    <t>MUNICIPALIDAD DISTRITAL DE CHANCAY</t>
  </si>
  <si>
    <t>061003</t>
  </si>
  <si>
    <t>MUNICIPALIDAD DISTRITAL DE EDUARDO VILLANUEVA</t>
  </si>
  <si>
    <t>061004</t>
  </si>
  <si>
    <t>MUNICIPALIDAD DISTRITAL DE GREGORIO PITA</t>
  </si>
  <si>
    <t>061005</t>
  </si>
  <si>
    <t>MUNICIPALIDAD DISTRITAL DE ICHOCAN</t>
  </si>
  <si>
    <t>061006</t>
  </si>
  <si>
    <t>MUNICIPALIDAD DISTRITAL DE JOSE MANUEL QUIROZ</t>
  </si>
  <si>
    <t>061007</t>
  </si>
  <si>
    <t>MUNICIPALIDAD DISTRITAL DE JOSE SABOGAL</t>
  </si>
  <si>
    <t>061101</t>
  </si>
  <si>
    <t>MUNICIPALIDAD PROVINCIAL DE SAN MIGUEL</t>
  </si>
  <si>
    <t>061102</t>
  </si>
  <si>
    <t>MUNICIPALIDAD DISTRITAL DE BOLIVAR</t>
  </si>
  <si>
    <t>061103</t>
  </si>
  <si>
    <t>MUNICIPALIDAD DISTRITAL DE CALQUIS</t>
  </si>
  <si>
    <t>061104</t>
  </si>
  <si>
    <t>MUNICIPALIDAD DISTRITAL DE CATILLUC</t>
  </si>
  <si>
    <t>061105</t>
  </si>
  <si>
    <t>MUNICIPALIDAD DISTRITAL DE EL PRADO</t>
  </si>
  <si>
    <t>061106</t>
  </si>
  <si>
    <t>MUNICIPALIDAD DISTRITAL DE LA FLORIDA</t>
  </si>
  <si>
    <t>061107</t>
  </si>
  <si>
    <t>MUNICIPALIDAD DISTRITAL DE LLAPA</t>
  </si>
  <si>
    <t>061108</t>
  </si>
  <si>
    <t>MUNICIPALIDAD DISTRITAL DE NANCHOC</t>
  </si>
  <si>
    <t>061109</t>
  </si>
  <si>
    <t>MUNICIPALIDAD DISTRITAL DE NIEPOS</t>
  </si>
  <si>
    <t>061110</t>
  </si>
  <si>
    <t>MUNICIPALIDAD DISTRITAL DE SAN GREGORIO</t>
  </si>
  <si>
    <t>061111</t>
  </si>
  <si>
    <t>MUNICIPALIDAD DISTRITAL DE SAN SILVESTRE DE COCHAN</t>
  </si>
  <si>
    <t>061112</t>
  </si>
  <si>
    <t>MUNICIPALIDAD DISTRITAL DE TONGOD</t>
  </si>
  <si>
    <t>061113</t>
  </si>
  <si>
    <t>MUNICIPALIDAD DISTRITAL DE UNION AGUA BLANCA</t>
  </si>
  <si>
    <t>061201</t>
  </si>
  <si>
    <t>MUNICIPALIDAD PROVINCIAL DE SAN PABLO</t>
  </si>
  <si>
    <t>061202</t>
  </si>
  <si>
    <t>MUNICIPALIDAD DISTRITAL DE SAN BERNARDINO</t>
  </si>
  <si>
    <t>061203</t>
  </si>
  <si>
    <t>MUNICIPALIDAD DISTRITAL DE SAN LUIS</t>
  </si>
  <si>
    <t>061204</t>
  </si>
  <si>
    <t>MUNICIPALIDAD DISTRITAL DE TUMBADEN</t>
  </si>
  <si>
    <t>061301</t>
  </si>
  <si>
    <t>MUNICIPALIDAD PROVINCIAL DE SANTA CRUZ</t>
  </si>
  <si>
    <t>061302</t>
  </si>
  <si>
    <t>MUNICIPALIDAD DISTRITAL DE ANDABAMBA</t>
  </si>
  <si>
    <t>061303</t>
  </si>
  <si>
    <t>MUNICIPALIDAD DISTRITAL DE CATACHE</t>
  </si>
  <si>
    <t>061304</t>
  </si>
  <si>
    <t>MUNICIPALIDAD DISTRITAL DE CHANCAYBA?OS</t>
  </si>
  <si>
    <t>061305</t>
  </si>
  <si>
    <t>MUNICIPALIDAD DISTRITAL DE LA ESPERANZA</t>
  </si>
  <si>
    <t>061306</t>
  </si>
  <si>
    <t>MUNICIPALIDAD DISTRITAL DE NINABAMBA</t>
  </si>
  <si>
    <t>061307</t>
  </si>
  <si>
    <t>MUNICIPALIDAD DISTRITAL DE PULAN</t>
  </si>
  <si>
    <t>061308</t>
  </si>
  <si>
    <t>MUNICIPALIDAD DISTRITAL DE SAUCEPAMPA</t>
  </si>
  <si>
    <t>061309</t>
  </si>
  <si>
    <t>MUNICIPALIDAD DISTRITAL DE SEXI</t>
  </si>
  <si>
    <t>061310</t>
  </si>
  <si>
    <t>MUNICIPALIDAD DISTRITAL DE UTICYACU</t>
  </si>
  <si>
    <t>061311</t>
  </si>
  <si>
    <t>MUNICIPALIDAD DISTRITAL DE YAUYUCAN</t>
  </si>
  <si>
    <t>070101</t>
  </si>
  <si>
    <t>MUNICIPALIDAD PROVINCIAL DEL CALLAO</t>
  </si>
  <si>
    <t>070102</t>
  </si>
  <si>
    <t>070103</t>
  </si>
  <si>
    <t>MUNICIPALIDAD DISTRITAL DE CARMEN DE LA LEGUA REYNOSO</t>
  </si>
  <si>
    <t>070104</t>
  </si>
  <si>
    <t>MUNICIPALIDAD DISTRITAL DE LA PERLA</t>
  </si>
  <si>
    <t>070105</t>
  </si>
  <si>
    <t>MUNICIPALIDAD DISTRITAL DE LA PUNTA</t>
  </si>
  <si>
    <t>070106</t>
  </si>
  <si>
    <t>MUNICIPALIDAD DISTRITAL DE VENTANILLA</t>
  </si>
  <si>
    <t>070107</t>
  </si>
  <si>
    <t>MUNICIPALIDAD DISTRITAL DE MI PERU</t>
  </si>
  <si>
    <t>080101</t>
  </si>
  <si>
    <t>MUNICIPALIDAD PROVINCIAL DEL CUZCO</t>
  </si>
  <si>
    <t>080102</t>
  </si>
  <si>
    <t>MUNICIPALIDAD DISTRITAL DE CCORCCA</t>
  </si>
  <si>
    <t>080103</t>
  </si>
  <si>
    <t>MUNICIPALIDAD DISTRITAL DE POROY</t>
  </si>
  <si>
    <t>080104</t>
  </si>
  <si>
    <t>080105</t>
  </si>
  <si>
    <t>MUNICIPALIDAD DISTRITAL DE SAN SEBASTIAN</t>
  </si>
  <si>
    <t>080106</t>
  </si>
  <si>
    <t>MUNICIPALIDAD DISTRITAL DE SANTIAGO</t>
  </si>
  <si>
    <t>080107</t>
  </si>
  <si>
    <t>MUNICIPALIDAD DISTRITAL DE SAYLLA</t>
  </si>
  <si>
    <t>080108</t>
  </si>
  <si>
    <t>MUNICIPALIDAD DISTRITAL DE WANCHAQ</t>
  </si>
  <si>
    <t>080201</t>
  </si>
  <si>
    <t>MUNICIPALIDAD PROVINCIAL DE ACOMAYO</t>
  </si>
  <si>
    <t>080202</t>
  </si>
  <si>
    <t>MUNICIPALIDAD DISTRITAL DE ACOPIA</t>
  </si>
  <si>
    <t>080203</t>
  </si>
  <si>
    <t>MUNICIPALIDAD DISTRITAL DE ACOS</t>
  </si>
  <si>
    <t>080204</t>
  </si>
  <si>
    <t>MUNICIPALIDAD DISTRITAL DE MOSOC LLACTA</t>
  </si>
  <si>
    <t>080205</t>
  </si>
  <si>
    <t>MUNICIPALIDAD DISTRITAL DE POMACANCHI</t>
  </si>
  <si>
    <t>080206</t>
  </si>
  <si>
    <t>MUNICIPALIDAD DISTRITAL DE RONDOCAN</t>
  </si>
  <si>
    <t>080207</t>
  </si>
  <si>
    <t>MUNICIPALIDAD DISTRITAL DE SANGARARA</t>
  </si>
  <si>
    <t>080301</t>
  </si>
  <si>
    <t>MUNICIPALIDAD PROVINCIAL DE ANTA</t>
  </si>
  <si>
    <t>080302</t>
  </si>
  <si>
    <t>MUNICIPALIDAD DISTRITAL DE ANCAHUASI</t>
  </si>
  <si>
    <t>080303</t>
  </si>
  <si>
    <t>MUNICIPALIDAD DISTRITAL DE CACHIMAYO</t>
  </si>
  <si>
    <t>080304</t>
  </si>
  <si>
    <t>MUNICIPALIDAD DISTRITAL DE CHINCHAYPUJIO</t>
  </si>
  <si>
    <t>080305</t>
  </si>
  <si>
    <t>MUNICIPALIDAD DISTRITAL DE HUAROCONDO</t>
  </si>
  <si>
    <t>080306</t>
  </si>
  <si>
    <t>MUNICIPALIDAD DISTRITAL DE LIMATAMBO</t>
  </si>
  <si>
    <t>080307</t>
  </si>
  <si>
    <t>MUNICIPALIDAD DISTRITAL DE MOLLEPATA</t>
  </si>
  <si>
    <t>080308</t>
  </si>
  <si>
    <t>MUNICIPALIDAD DISTRITAL DE PUCYURA</t>
  </si>
  <si>
    <t>080309</t>
  </si>
  <si>
    <t>MUNICIPALIDAD DISTRITAL DE ZURITE</t>
  </si>
  <si>
    <t>080401</t>
  </si>
  <si>
    <t>MUNICIPALIDAD PROVINCIAL DE CALCA</t>
  </si>
  <si>
    <t>080402</t>
  </si>
  <si>
    <t>MUNICIPALIDAD DISTRITAL DE COYA</t>
  </si>
  <si>
    <t>080403</t>
  </si>
  <si>
    <t>MUNICIPALIDAD DISTRITAL DE LAMAY</t>
  </si>
  <si>
    <t>080404</t>
  </si>
  <si>
    <t>MUNICIPALIDAD DISTRITAL DE LARES</t>
  </si>
  <si>
    <t>080405</t>
  </si>
  <si>
    <t>MUNICIPALIDAD DISTRITAL DE PISAC</t>
  </si>
  <si>
    <t>080406</t>
  </si>
  <si>
    <t>MUNICIPALIDAD DISTRITAL DE SAN SALVADOR</t>
  </si>
  <si>
    <t>080407</t>
  </si>
  <si>
    <t>MUNICIPALIDAD DISTRITAL DE TARAY</t>
  </si>
  <si>
    <t>080408</t>
  </si>
  <si>
    <t>MUNICIPALIDAD DISTRITAL DE YANATILE</t>
  </si>
  <si>
    <t>080501</t>
  </si>
  <si>
    <t>MUNICIPALIDAD PROVINCIAL DE CANAS - YANAOCA</t>
  </si>
  <si>
    <t>080502</t>
  </si>
  <si>
    <t>MUNICIPALIDAD DISTRITAL DE CHECCA</t>
  </si>
  <si>
    <t>080503</t>
  </si>
  <si>
    <t>MUNICIPALIDAD DISTRITAL DE KUNTURKANKI</t>
  </si>
  <si>
    <t>080504</t>
  </si>
  <si>
    <t>MUNICIPALIDAD DISTRITAL DE LANGUI</t>
  </si>
  <si>
    <t>080505</t>
  </si>
  <si>
    <t>MUNICIPALIDAD DISTRITAL DE LAYO</t>
  </si>
  <si>
    <t>080506</t>
  </si>
  <si>
    <t>080507</t>
  </si>
  <si>
    <t>MUNICIPALIDAD DISTRITAL DE QUEHUE</t>
  </si>
  <si>
    <t>080508</t>
  </si>
  <si>
    <t>MUNICIPALIDAD DISTRITAL DE TUPAC AMARU</t>
  </si>
  <si>
    <t>080601</t>
  </si>
  <si>
    <t>MUNICIPALIDAD PROVINCIAL DE CANCHIS - SICUANI</t>
  </si>
  <si>
    <t>080602</t>
  </si>
  <si>
    <t>MUNICIPALIDAD DISTRITAL DE CHECACUPE</t>
  </si>
  <si>
    <t>080603</t>
  </si>
  <si>
    <t>MUNICIPALIDAD DISTRITAL DE COMBAPATA</t>
  </si>
  <si>
    <t>080604</t>
  </si>
  <si>
    <t>MUNICIPALIDAD DISTRITAL DE MARANGANI</t>
  </si>
  <si>
    <t>080605</t>
  </si>
  <si>
    <t>MUNICIPALIDAD DISTRITAL DE PITUMARCA</t>
  </si>
  <si>
    <t>080606</t>
  </si>
  <si>
    <t>MUNICIPALIDAD DISTRITAL DE SAN PABLO</t>
  </si>
  <si>
    <t>080607</t>
  </si>
  <si>
    <t>080608</t>
  </si>
  <si>
    <t>MUNICIPALIDAD DISTRITAL DE TINTA</t>
  </si>
  <si>
    <t>080701</t>
  </si>
  <si>
    <t>MUNICIPALIDAD PROVINCIAL DE CHUMBIVILCAS - SANTO TOMAS</t>
  </si>
  <si>
    <t>080702</t>
  </si>
  <si>
    <t>MUNICIPALIDAD DISTRITAL DE CAPACMARCA</t>
  </si>
  <si>
    <t>080703</t>
  </si>
  <si>
    <t>MUNICIPALIDAD DISTRITAL DE CHAMACA</t>
  </si>
  <si>
    <t>080704</t>
  </si>
  <si>
    <t>MUNICIPALIDAD DISTRITAL DE COLQUEMARCA</t>
  </si>
  <si>
    <t>080705</t>
  </si>
  <si>
    <t>MUNICIPALIDAD DISTRITAL DE LIVITACA</t>
  </si>
  <si>
    <t>080706</t>
  </si>
  <si>
    <t>MUNICIPALIDAD DISTRITAL DE LLUSCO</t>
  </si>
  <si>
    <t>080707</t>
  </si>
  <si>
    <t>MUNICIPALIDAD DISTRITAL DE QUI?OTA</t>
  </si>
  <si>
    <t>080708</t>
  </si>
  <si>
    <t>MUNICIPALIDAD DISTRITAL DE VELILLE</t>
  </si>
  <si>
    <t>080801</t>
  </si>
  <si>
    <t>MUNICIPALIDAD PROVINCIAL DE ESPINAR</t>
  </si>
  <si>
    <t>080802</t>
  </si>
  <si>
    <t>MUNICIPALIDAD DISTRITAL DE CONDOROMA</t>
  </si>
  <si>
    <t>080803</t>
  </si>
  <si>
    <t>080804</t>
  </si>
  <si>
    <t>MUNICIPALIDAD DISTRITAL DE OCORURO</t>
  </si>
  <si>
    <t>080805</t>
  </si>
  <si>
    <t>MUNICIPALIDAD DISTRITAL DE PALLPATA</t>
  </si>
  <si>
    <t>080806</t>
  </si>
  <si>
    <t>MUNICIPALIDAD DISTRITAL DE PICHIGUA</t>
  </si>
  <si>
    <t>080807</t>
  </si>
  <si>
    <t>MUNICIPALIDAD DISTRITAL DE SUYCKUTAMBO</t>
  </si>
  <si>
    <t>080808</t>
  </si>
  <si>
    <t>MUNICIPALIDAD DISTRITAL DE ALTO PICHIGUA</t>
  </si>
  <si>
    <t>080901</t>
  </si>
  <si>
    <t>MUNICIPALIDAD PROVINCIAL DE LA CONVENCION - SANTA ANA</t>
  </si>
  <si>
    <t>080902</t>
  </si>
  <si>
    <t>MUNICIPALIDAD DISTRITAL DE ECHARATI</t>
  </si>
  <si>
    <t>080903</t>
  </si>
  <si>
    <t>MUNICIPALIDAD DISTRITAL DE HUAYOPATA</t>
  </si>
  <si>
    <t>080904</t>
  </si>
  <si>
    <t>MUNICIPALIDAD DISTRITAL DE MARANURA</t>
  </si>
  <si>
    <t>080905</t>
  </si>
  <si>
    <t>080906</t>
  </si>
  <si>
    <t>MUNICIPALIDAD DISTRITAL DE QUELLOUNO</t>
  </si>
  <si>
    <t>080907</t>
  </si>
  <si>
    <t>MUNICIPALIDAD DISTRITAL DE QUIMBIRI</t>
  </si>
  <si>
    <t>080908</t>
  </si>
  <si>
    <t>MUNICIPALIDAD DISTRITAL DE SANTA TERESA</t>
  </si>
  <si>
    <t>080909</t>
  </si>
  <si>
    <t>080910</t>
  </si>
  <si>
    <t>MUNICIPALIDAD DISTRITAL DE PICHARI</t>
  </si>
  <si>
    <t>081001</t>
  </si>
  <si>
    <t>MUNICIPALIDAD PROVINCIAL DE PARURO</t>
  </si>
  <si>
    <t>081002</t>
  </si>
  <si>
    <t>MUNICIPALIDAD DISTRITAL DE ACCHA</t>
  </si>
  <si>
    <t>081003</t>
  </si>
  <si>
    <t>MUNICIPALIDAD DISTRITAL DE CCAPI</t>
  </si>
  <si>
    <t>081004</t>
  </si>
  <si>
    <t>MUNICIPALIDAD DISTRITAL DE COLCHA</t>
  </si>
  <si>
    <t>081005</t>
  </si>
  <si>
    <t>MUNICIPALIDAD DISTRITAL DE HUANOQUITE</t>
  </si>
  <si>
    <t>081006</t>
  </si>
  <si>
    <t>MUNICIPALIDAD DISTRITAL DE OMACHA</t>
  </si>
  <si>
    <t>081007</t>
  </si>
  <si>
    <t>MUNICIPALIDAD DISTRITAL DE PACCARECTAMBO</t>
  </si>
  <si>
    <t>081008</t>
  </si>
  <si>
    <t>MUNICIPALIDAD DISTRITAL DE PILLPINTO</t>
  </si>
  <si>
    <t>081009</t>
  </si>
  <si>
    <t>MUNICIPALIDAD DISTRITAL DE YAURISQUE</t>
  </si>
  <si>
    <t>081101</t>
  </si>
  <si>
    <t>MUNICIPALIDAD PROVINCIAL DE PAUCARTAMBO</t>
  </si>
  <si>
    <t>081102</t>
  </si>
  <si>
    <t>MUNICIPALIDAD DISTRITAL DE CAICAY</t>
  </si>
  <si>
    <t>081103</t>
  </si>
  <si>
    <t>MUNICIPALIDAD DISTRITAL DE CHALLABAMBA</t>
  </si>
  <si>
    <t>081104</t>
  </si>
  <si>
    <t>MUNICIPALIDAD DISTRITAL DE COLQUEPATA</t>
  </si>
  <si>
    <t>081105</t>
  </si>
  <si>
    <t>MUNICIPALIDAD DISTRITAL DE HUANCARANI</t>
  </si>
  <si>
    <t>081106</t>
  </si>
  <si>
    <t>MUNICIPALIDAD DISTRITAL DE KOS?IPATA</t>
  </si>
  <si>
    <t>081201</t>
  </si>
  <si>
    <t>MUNICIPALIDAD PROVINCIAL DE QUISPICANCHIS - URCOS</t>
  </si>
  <si>
    <t>081202</t>
  </si>
  <si>
    <t>MUNICIPALIDAD DISTRITAL DE ANDAHUAYLILLAS</t>
  </si>
  <si>
    <t>081203</t>
  </si>
  <si>
    <t>MUNICIPALIDAD DISTRITAL DE CAMANTI</t>
  </si>
  <si>
    <t>081204</t>
  </si>
  <si>
    <t>MUNICIPALIDAD DISTRITAL DE CCARHUAYO</t>
  </si>
  <si>
    <t>081205</t>
  </si>
  <si>
    <t>MUNICIPALIDAD DISTRITAL DE CCATCA</t>
  </si>
  <si>
    <t>081206</t>
  </si>
  <si>
    <t>MUNICIPALIDAD DISTRITAL DE CUSIPATA</t>
  </si>
  <si>
    <t>081207</t>
  </si>
  <si>
    <t>MUNICIPALIDAD DISTRITAL DE HUARO</t>
  </si>
  <si>
    <t>081208</t>
  </si>
  <si>
    <t>081209</t>
  </si>
  <si>
    <t>MUNICIPALIDAD DISTRITAL DE MARCAPATA</t>
  </si>
  <si>
    <t>081210</t>
  </si>
  <si>
    <t>MUNICIPALIDAD DISTRITAL DE OCONGATE</t>
  </si>
  <si>
    <t>081211</t>
  </si>
  <si>
    <t>081212</t>
  </si>
  <si>
    <t>MUNICIPALIDAD DISTRITAL DE QUIQUIJANA</t>
  </si>
  <si>
    <t>081301</t>
  </si>
  <si>
    <t>MUNICIPALIDAD PROVINCIAL DE URUBAMBA</t>
  </si>
  <si>
    <t>081302</t>
  </si>
  <si>
    <t>MUNICIPALIDAD DISTRITAL DE CHINCHERO</t>
  </si>
  <si>
    <t>081303</t>
  </si>
  <si>
    <t>081304</t>
  </si>
  <si>
    <t>MUNICIPALIDAD DISTRITAL DE MACHUPICCHU</t>
  </si>
  <si>
    <t>081305</t>
  </si>
  <si>
    <t>MUNICIPALIDAD DISTRITAL DE MARAS</t>
  </si>
  <si>
    <t>081306</t>
  </si>
  <si>
    <t>MUNICIPALIDAD DISTRITAL DE OLLANTAYTAMBO</t>
  </si>
  <si>
    <t>081307</t>
  </si>
  <si>
    <t>MUNICIPALIDAD DISTRITAL DE YUCAY</t>
  </si>
  <si>
    <t>090101</t>
  </si>
  <si>
    <t>MUNICIPALIDAD PROVINCIAL DE HUANCAVELICA</t>
  </si>
  <si>
    <t>090102</t>
  </si>
  <si>
    <t>MUNICIPALIDAD DISTRITAL DE ACOBAMBILLA</t>
  </si>
  <si>
    <t>090103</t>
  </si>
  <si>
    <t>MUNICIPALIDAD DISTRITAL DE ACORIA</t>
  </si>
  <si>
    <t>090104</t>
  </si>
  <si>
    <t>MUNICIPALIDAD DISTRITAL DE CONAYCA</t>
  </si>
  <si>
    <t>090105</t>
  </si>
  <si>
    <t>MUNICIPALIDAD DISTRITAL DE CUENCA</t>
  </si>
  <si>
    <t>090106</t>
  </si>
  <si>
    <t>MUNICIPALIDAD DISTRITAL DE HUACHOCOLPA</t>
  </si>
  <si>
    <t>090107</t>
  </si>
  <si>
    <t>MUNICIPALIDAD DISTRITAL DE HUAYLLAHUARA</t>
  </si>
  <si>
    <t>090108</t>
  </si>
  <si>
    <t>MUNICIPALIDAD DISTRITAL DE IZCUCHACA</t>
  </si>
  <si>
    <t>090109</t>
  </si>
  <si>
    <t>MUNICIPALIDAD DISTRITAL DE LARIA</t>
  </si>
  <si>
    <t>090110</t>
  </si>
  <si>
    <t>MUNICIPALIDAD DISTRITAL DE MANTA</t>
  </si>
  <si>
    <t>090111</t>
  </si>
  <si>
    <t>MUNICIPALIDAD DISTRITAL DE MARISCAL C?CERES</t>
  </si>
  <si>
    <t>090112</t>
  </si>
  <si>
    <t>MUNICIPALIDAD DISTRITAL DE MOYA</t>
  </si>
  <si>
    <t>090113</t>
  </si>
  <si>
    <t>MUNICIPALIDAD DISTRITAL DE NUEVO OCCORO</t>
  </si>
  <si>
    <t>090114</t>
  </si>
  <si>
    <t>MUNICIPALIDAD DISTRITAL DE PALCA</t>
  </si>
  <si>
    <t>090115</t>
  </si>
  <si>
    <t>MUNICIPALIDAD DISTRITAL DE PILCHACA</t>
  </si>
  <si>
    <t>090116</t>
  </si>
  <si>
    <t>MUNICIPALIDAD DISTRITAL DE VILCA</t>
  </si>
  <si>
    <t>090117</t>
  </si>
  <si>
    <t>MUNICIPALIDAD DISTRITAL DE YAULI</t>
  </si>
  <si>
    <t>090118</t>
  </si>
  <si>
    <t>MUNICIPALIDAD DISTRITAL ASCENSION</t>
  </si>
  <si>
    <t>090119</t>
  </si>
  <si>
    <t>MUNICIPALIDAD DISTRITAL DE HUANDO</t>
  </si>
  <si>
    <t>090201</t>
  </si>
  <si>
    <t>MUNICIPALIDAD PROVINCIAL DE ACOBAMBA</t>
  </si>
  <si>
    <t>090202</t>
  </si>
  <si>
    <t>090203</t>
  </si>
  <si>
    <t>090204</t>
  </si>
  <si>
    <t>MUNICIPALIDAD DISTRITAL DE CAJA</t>
  </si>
  <si>
    <t>090205</t>
  </si>
  <si>
    <t>MUNICIPALIDAD DISTRITAL DE MARCAS</t>
  </si>
  <si>
    <t>090206</t>
  </si>
  <si>
    <t>MUNICIPALIDAD DISTRITAL DE PAUCARA</t>
  </si>
  <si>
    <t>090207</t>
  </si>
  <si>
    <t>090208</t>
  </si>
  <si>
    <t>MUNICIPALIDAD DISTRITAL DE ROSARIO</t>
  </si>
  <si>
    <t>090301</t>
  </si>
  <si>
    <t>MUNICIPALIDAD PROVINCIAL DE ANGARAES - LIRCAY</t>
  </si>
  <si>
    <t>090302</t>
  </si>
  <si>
    <t>MUNICIPALIDAD DISTRITAL DE ANCHONGA</t>
  </si>
  <si>
    <t>090303</t>
  </si>
  <si>
    <t>MUNICIPALIDAD DISTRITAL DE CALLANMARCA</t>
  </si>
  <si>
    <t>090304</t>
  </si>
  <si>
    <t>MUNICIPALIDAD DISTRITAL DE CCOCHACCASA</t>
  </si>
  <si>
    <t>090305</t>
  </si>
  <si>
    <t>MUNICIPALIDAD DISTRITAL DE CHINCHO</t>
  </si>
  <si>
    <t>090306</t>
  </si>
  <si>
    <t>MUNICIPALIDAD DISTRITAL DE CONGALLA</t>
  </si>
  <si>
    <t>090307</t>
  </si>
  <si>
    <t>MUNICIPALIDAD DISTRITAL DE HUANCA HUANCA</t>
  </si>
  <si>
    <t>090308</t>
  </si>
  <si>
    <t>MUNICIPALIDAD DISTRITAL DE HUAYLLAY GRANDE</t>
  </si>
  <si>
    <t>090309</t>
  </si>
  <si>
    <t>MUNICIPALIDAD DISTRITAL DE JULCAMARCA</t>
  </si>
  <si>
    <t>090310</t>
  </si>
  <si>
    <t>MUNICIPALIDAD DISTRITAL DE SAN ANTONIO DE ANTAPARCO</t>
  </si>
  <si>
    <t>090311</t>
  </si>
  <si>
    <t>MUNICIPALIDAD DISTRITAL DE SANTO TOMAS DE PATA</t>
  </si>
  <si>
    <t>090312</t>
  </si>
  <si>
    <t>MUNICIPALIDAD DISTRITAL DE SECCLLA</t>
  </si>
  <si>
    <t>090401</t>
  </si>
  <si>
    <t>MUNICIPALIDAD PROVINCIAL DE CASTROVIRREYNA</t>
  </si>
  <si>
    <t>090402</t>
  </si>
  <si>
    <t>MUNICIPALIDAD DISTRITAL DE ARMA</t>
  </si>
  <si>
    <t>090403</t>
  </si>
  <si>
    <t>MUNICIPALIDAD DISTRITAL DE AURAHUA</t>
  </si>
  <si>
    <t>090404</t>
  </si>
  <si>
    <t>MUNICIPALIDAD DISTRITAL DE CAPILLAS</t>
  </si>
  <si>
    <t>090405</t>
  </si>
  <si>
    <t>MUNICIPALIDAD DISTRITAL DE CHUPAMARCA</t>
  </si>
  <si>
    <t>090406</t>
  </si>
  <si>
    <t>MUNICIPALIDAD DISTRITAL DE COCAS</t>
  </si>
  <si>
    <t>090407</t>
  </si>
  <si>
    <t>MUNICIPALIDAD DISTRITAL DE HUACHOS</t>
  </si>
  <si>
    <t>090408</t>
  </si>
  <si>
    <t>MUNICIPALIDAD DISTRITAL DE HUAMATAMBO</t>
  </si>
  <si>
    <t>090409</t>
  </si>
  <si>
    <t>MUNICIPALIDAD DISTRITAL DE MOLLEPAMPA</t>
  </si>
  <si>
    <t>090410</t>
  </si>
  <si>
    <t>090411</t>
  </si>
  <si>
    <t>MUNICIPALIDAD DISTRITAL DE SANTA ANA</t>
  </si>
  <si>
    <t>090412</t>
  </si>
  <si>
    <t>MUNICIPALIDAD DISTRITAL DE TANTARA</t>
  </si>
  <si>
    <t>090413</t>
  </si>
  <si>
    <t>MUNICIPALIDAD DISTRITAL DE TICRAPO</t>
  </si>
  <si>
    <t>090501</t>
  </si>
  <si>
    <t>MUNICIPALIDAD PROVINCIAL DE CHURCAMPA</t>
  </si>
  <si>
    <t>090502</t>
  </si>
  <si>
    <t>090503</t>
  </si>
  <si>
    <t>MUNICIPALIDAD DISTRITAL DE CHINCHIHUASI</t>
  </si>
  <si>
    <t>090504</t>
  </si>
  <si>
    <t>MUNICIPALIDAD DISTRITAL DE EL CARMEN</t>
  </si>
  <si>
    <t>090505</t>
  </si>
  <si>
    <t>090506</t>
  </si>
  <si>
    <t>MUNICIPALIDAD DISTRITAL DE LOCROJA</t>
  </si>
  <si>
    <t>090507</t>
  </si>
  <si>
    <t>MUNICIPALIDAD DISTRITAL DE PAUCARBAMBA</t>
  </si>
  <si>
    <t>090508</t>
  </si>
  <si>
    <t>MUNICIPALIDAD DISTRITAL DE SAN MIGUEL DE MAYOCC</t>
  </si>
  <si>
    <t>090509</t>
  </si>
  <si>
    <t>MUNICIPALIDAD DISTRITAL DE SAN PEDRO DE CORIS</t>
  </si>
  <si>
    <t>090510</t>
  </si>
  <si>
    <t>MUNICIPALIDAD DISTRITAL DE PACHAMARCA</t>
  </si>
  <si>
    <t>090511</t>
  </si>
  <si>
    <t>MUNICIPALIDAD DISTRITAL DE COSME</t>
  </si>
  <si>
    <t>090601</t>
  </si>
  <si>
    <t>MUNICIPALIDAD PROVINCIAL DE HUAYTARA</t>
  </si>
  <si>
    <t>090602</t>
  </si>
  <si>
    <t>MUNICIPALIDAD DISTRITAL DE AYAVI</t>
  </si>
  <si>
    <t>090603</t>
  </si>
  <si>
    <t>MUNICIPALIDAD DISTRITAL DE CORDOVA</t>
  </si>
  <si>
    <t>090604</t>
  </si>
  <si>
    <t>MUNICIPALIDAD DISTRITAL DE HUAYACUNDO ARMA</t>
  </si>
  <si>
    <t>090605</t>
  </si>
  <si>
    <t>MUNICIPALIDAD DISTRITAL DE LARAMARCA</t>
  </si>
  <si>
    <t>090606</t>
  </si>
  <si>
    <t>MUNICIPALIDAD DISTRITAL DE OCOYO</t>
  </si>
  <si>
    <t>090607</t>
  </si>
  <si>
    <t>MUNICIPALIDAD DISTRITAL DE PILPICHACA</t>
  </si>
  <si>
    <t>090608</t>
  </si>
  <si>
    <t>MUNICIPALIDAD DISTRITAL DE QUERCO</t>
  </si>
  <si>
    <t>090609</t>
  </si>
  <si>
    <t>MUNICIPALIDAD DISTRITAL DE QUITO ARMA</t>
  </si>
  <si>
    <t>090610</t>
  </si>
  <si>
    <t>MUNICIPALIDAD DISTRITAL DE SAN ANTONIO DE CUSICANCHA</t>
  </si>
  <si>
    <t>090611</t>
  </si>
  <si>
    <t>MUNICIPALIDAD DISTRITAL DE SAN FRANCISCO DE SANGAYAICO</t>
  </si>
  <si>
    <t>090612</t>
  </si>
  <si>
    <t>MUNICIPALIDAD DISTRITAL DE SAN ISIDRO - HUIRPACANCHA</t>
  </si>
  <si>
    <t>090613</t>
  </si>
  <si>
    <t>MUNICIPALIDAD DISTRITAL DE SANTIAGO DE CHOCORVOS</t>
  </si>
  <si>
    <t>090614</t>
  </si>
  <si>
    <t>MUNICIPALIDAD DISTRITAL DE SANTIAGO DE QUIRAHUARA</t>
  </si>
  <si>
    <t>090615</t>
  </si>
  <si>
    <t>MUNICIPALIDAD DISTRITAL DE SANTO DOMINGO DE CAPILLAS</t>
  </si>
  <si>
    <t>090616</t>
  </si>
  <si>
    <t>090701</t>
  </si>
  <si>
    <t>MUNICIPALIDAD PROVINCIAL DE TAYACAJA - PAMPAS</t>
  </si>
  <si>
    <t>090702</t>
  </si>
  <si>
    <t>MUNICIPALIDAD DISTRITAL DE ACOSTAMBO</t>
  </si>
  <si>
    <t>090703</t>
  </si>
  <si>
    <t>MUNICIPALIDAD DISTRITAL DE ACRAQUIA</t>
  </si>
  <si>
    <t>090704</t>
  </si>
  <si>
    <t>MUNICIPALIDAD DISTRITAL DE AHUAYCHA</t>
  </si>
  <si>
    <t>090705</t>
  </si>
  <si>
    <t>090706</t>
  </si>
  <si>
    <t>MUNICIPALIDAD DISTRITAL DE DANIEL HERNANDES</t>
  </si>
  <si>
    <t>090707</t>
  </si>
  <si>
    <t>090709</t>
  </si>
  <si>
    <t>MUNICIPALIDAD DISTRITAL DE HUARIBAMBA</t>
  </si>
  <si>
    <t>090710</t>
  </si>
  <si>
    <t>MUNICIPALIDAD DISTRITAL DE ?AHUIMPUQUIO</t>
  </si>
  <si>
    <t>090711</t>
  </si>
  <si>
    <t>MUNICIPALIDAD DISTRITAL DE PAZOS</t>
  </si>
  <si>
    <t>090713</t>
  </si>
  <si>
    <t>MUNICIPALIDAD DISTRITAL DE QUISHUAR</t>
  </si>
  <si>
    <t>090714</t>
  </si>
  <si>
    <t>MUNICIPALIDAD DISTRITAL DE SALCABAMBA</t>
  </si>
  <si>
    <t>090715</t>
  </si>
  <si>
    <t>MUNICIPALIDAD DISTRITAL DE SALCAHUASI</t>
  </si>
  <si>
    <t>090716</t>
  </si>
  <si>
    <t>MUNICIPALIDAD DISTRITAL DE SAN MARCOS ROCCHAC</t>
  </si>
  <si>
    <t>090717</t>
  </si>
  <si>
    <t>MUNICIPALIDAD DISTRITAL DE SURCUBAMBA</t>
  </si>
  <si>
    <t>090718</t>
  </si>
  <si>
    <t>MUNICIPALIDAD DISTRITAL DE TINTAY PUNCU</t>
  </si>
  <si>
    <t>100101</t>
  </si>
  <si>
    <t>MUNICIPALIDAD PROVINCIAL DE HUANUCO</t>
  </si>
  <si>
    <t>100102</t>
  </si>
  <si>
    <t>MUNICIPALIDAD DISTRITAL DE AMARILIS</t>
  </si>
  <si>
    <t>100103</t>
  </si>
  <si>
    <t>MUNICIPALIDAD DISTRITAL DE CHINCHAO</t>
  </si>
  <si>
    <t>100104</t>
  </si>
  <si>
    <t>MUNICIPALIDAD DISTRITAL DE CHURUBAMBA</t>
  </si>
  <si>
    <t>100105</t>
  </si>
  <si>
    <t>MUNICIPALIDAD DISTRITAL DE MARGOS</t>
  </si>
  <si>
    <t>100106</t>
  </si>
  <si>
    <t>MUNICIPALIDAD DISTRITAL DE QUISQUI</t>
  </si>
  <si>
    <t>100107</t>
  </si>
  <si>
    <t>MUNICIPALIDAD DISTRITAL DE SAN FRANCISCO DE CAYRAN</t>
  </si>
  <si>
    <t>100108</t>
  </si>
  <si>
    <t>MUNICIPALIDAD DISTRITAL DE SAN PEDRO DE CHAULAN</t>
  </si>
  <si>
    <t>100109</t>
  </si>
  <si>
    <t>MUNICIPALIDAD DISTRITAL DE SANTA MARIA DEL VALLE</t>
  </si>
  <si>
    <t>100110</t>
  </si>
  <si>
    <t>MUNICIPALIDAD DISTRITAL DE YARUMAYO</t>
  </si>
  <si>
    <t>100111</t>
  </si>
  <si>
    <t>MUNICIPALIDAD DISTRITAL DE PILLCO MARCA</t>
  </si>
  <si>
    <t>100112</t>
  </si>
  <si>
    <t>MUNICIPALIDAD DISTRITAL DE YACUS</t>
  </si>
  <si>
    <t>100201</t>
  </si>
  <si>
    <t>MUNICIPALIDAD PROVINCIAL DE AMBO</t>
  </si>
  <si>
    <t>100202</t>
  </si>
  <si>
    <t>MUNICIPALIDAD DISTRITAL DE CAYNA</t>
  </si>
  <si>
    <t>100203</t>
  </si>
  <si>
    <t>MUNICIPALIDAD DISTRITAL DE COLPAS</t>
  </si>
  <si>
    <t>100204</t>
  </si>
  <si>
    <t>MUNICIPALIDAD DISTRITAL DE CONCHAMARCA</t>
  </si>
  <si>
    <t>100205</t>
  </si>
  <si>
    <t>MUNICIPALIDAD DISTRITAL DE HUACAR</t>
  </si>
  <si>
    <t>100206</t>
  </si>
  <si>
    <t>MUNICIPALIDAD DISTRITAL DE SAN FRANCISCO</t>
  </si>
  <si>
    <t>100207</t>
  </si>
  <si>
    <t>MUNICIPALIDAD DISTRITAL DE SAN RAFAEL</t>
  </si>
  <si>
    <t>100208</t>
  </si>
  <si>
    <t>MUNICIPALIDAD DISTRITAL DE TOMAY KICHWA</t>
  </si>
  <si>
    <t>100301</t>
  </si>
  <si>
    <t>MUNICIPALIDAD PROVINCIAL DE DOS DE MAYO - LA UNION</t>
  </si>
  <si>
    <t>100307</t>
  </si>
  <si>
    <t>MUNICIPALIDAD DISTRITAL DE CHUQUIS</t>
  </si>
  <si>
    <t>100311</t>
  </si>
  <si>
    <t>MUNICIPALIDAD DISTRITAL DE MARIAS</t>
  </si>
  <si>
    <t>100313</t>
  </si>
  <si>
    <t>MUNICIPALIDAD DISTRITAL DE PACHAS</t>
  </si>
  <si>
    <t>100316</t>
  </si>
  <si>
    <t>MUNICIPALIDAD DISTRITAL DE QUIVILLA</t>
  </si>
  <si>
    <t>100317</t>
  </si>
  <si>
    <t>MUNICIPALIDAD DISTRITAL DE RIPAN</t>
  </si>
  <si>
    <t>100321</t>
  </si>
  <si>
    <t>MUNICIPALIDAD DISTRITAL DE SHUNQUI</t>
  </si>
  <si>
    <t>100322</t>
  </si>
  <si>
    <t>MUNICIPALIDAD DISTRITAL DE SILLAPATA</t>
  </si>
  <si>
    <t>100323</t>
  </si>
  <si>
    <t>MUNICIPALIDAD DISTRITAL DE YANAS</t>
  </si>
  <si>
    <t>100401</t>
  </si>
  <si>
    <t>MUNICIPALIDAD PROVINCIAL DE HUACAYBAMBA</t>
  </si>
  <si>
    <t>100402</t>
  </si>
  <si>
    <t>MUNICIPALIDAD DISTRITAL DE CANCHABAMBA</t>
  </si>
  <si>
    <t>100403</t>
  </si>
  <si>
    <t>100404</t>
  </si>
  <si>
    <t>MUNICIPALIDAD DISTRITAL DE PINRA</t>
  </si>
  <si>
    <t>100501</t>
  </si>
  <si>
    <t>MUNICIPALIDAD PROVINCIAL DE HUAMALIES - LLATA</t>
  </si>
  <si>
    <t>100502</t>
  </si>
  <si>
    <t>MUNICIPALIDAD DISTRITAL DE ARANCAY</t>
  </si>
  <si>
    <t>100503</t>
  </si>
  <si>
    <t>MUNICIPALIDAD DISTRITAL DE CHAVIN DE PARIARCA</t>
  </si>
  <si>
    <t>100504</t>
  </si>
  <si>
    <t>MUNICIPALIDAD DISTRITAL DE JACAS GRANDE</t>
  </si>
  <si>
    <t>100505</t>
  </si>
  <si>
    <t>MUNICIPALIDAD DISTRITAL DE JIRCAN</t>
  </si>
  <si>
    <t>100506</t>
  </si>
  <si>
    <t>100507</t>
  </si>
  <si>
    <t>MUNICIPALIDAD DISTRITAL DE MONZON</t>
  </si>
  <si>
    <t>100508</t>
  </si>
  <si>
    <t>MUNICIPALIDAD DISTRITAL DE PUNCHAO</t>
  </si>
  <si>
    <t>100509</t>
  </si>
  <si>
    <t>MUNICIPALIDAD DISTRITAL DE PU?OS</t>
  </si>
  <si>
    <t>100510</t>
  </si>
  <si>
    <t>MUNICIPALIDAD DISTRITAL DE SINGA</t>
  </si>
  <si>
    <t>100511</t>
  </si>
  <si>
    <t>MUNICIPALIDAD DISTRITAL DE TANTAMAYO</t>
  </si>
  <si>
    <t>100601</t>
  </si>
  <si>
    <t>MUNICIPALIDAD PROVINCIAL DE LEONCIO PRADO - RUPA RUPA</t>
  </si>
  <si>
    <t>100602</t>
  </si>
  <si>
    <t>MUNICIPALIDAD DISTRITAL DE DANIEL ALOMIA ROBLES</t>
  </si>
  <si>
    <t>100603</t>
  </si>
  <si>
    <t>MUNICIPALIDAD DISTRITAL DE HERMILIO VALDIZAN</t>
  </si>
  <si>
    <t>100604</t>
  </si>
  <si>
    <t>MUNICIPALIDAD DISTRITAL DE CRESPO Y CASTILLO</t>
  </si>
  <si>
    <t>100605</t>
  </si>
  <si>
    <t>MUNICIPALIDAD DISTRITAL DE LUYANDO</t>
  </si>
  <si>
    <t>100606</t>
  </si>
  <si>
    <t>MUNICIPALIDAD DISTRITAL DE MARIANO DAMASO BERAUN</t>
  </si>
  <si>
    <t>100701</t>
  </si>
  <si>
    <t>MUNICIPALIDAD PROVINCIAL DE MARA?ON - HUACRACHUCO</t>
  </si>
  <si>
    <t>100702</t>
  </si>
  <si>
    <t>MUNICIPALIDAD DISTRITAL DE CHOLON</t>
  </si>
  <si>
    <t>100703</t>
  </si>
  <si>
    <t>MUNICIPALIDAD DISTRITAL DE SAN BUENAVENTURA</t>
  </si>
  <si>
    <t>100801</t>
  </si>
  <si>
    <t>MUNICIPALIDAD PROVINCIAL DE PACHITEA - PANAO</t>
  </si>
  <si>
    <t>100802</t>
  </si>
  <si>
    <t>MUNICIPALIDAD DISTRITAL DE CHAGLLA</t>
  </si>
  <si>
    <t>100803</t>
  </si>
  <si>
    <t>MUNICIPALIDAD DISTRITAL DE MOLINOS</t>
  </si>
  <si>
    <t>100804</t>
  </si>
  <si>
    <t>MUNICIPALIDAD DISTRITAL DE UMARI</t>
  </si>
  <si>
    <t>100901</t>
  </si>
  <si>
    <t>MUNICIPALIDAD PROVINCIAL DE PUERTO INCA</t>
  </si>
  <si>
    <t>100902</t>
  </si>
  <si>
    <t>MUNICIPALIDAD DISTRITAL DE CODO DE POZUZO</t>
  </si>
  <si>
    <t>100903</t>
  </si>
  <si>
    <t>MUNICIPALIDAD DISTRITAL DE HONORIA</t>
  </si>
  <si>
    <t>100904</t>
  </si>
  <si>
    <t>MUNICIPALIDAD DISTRITAL DE TOURNAVISTA</t>
  </si>
  <si>
    <t>100905</t>
  </si>
  <si>
    <t>MUNICIPALIDAD DISTRITAL DE YUYAPICHIS</t>
  </si>
  <si>
    <t>101001</t>
  </si>
  <si>
    <t>MUNICIPALIDAD PROVINCIAL DE LAURICOCHA - JESUS</t>
  </si>
  <si>
    <t>101002</t>
  </si>
  <si>
    <t>MUNICIPALIDAD DISTRITAL DE BA?OS</t>
  </si>
  <si>
    <t>101003</t>
  </si>
  <si>
    <t>MUNICIPALIDAD DISTRITAL DE JIVIA</t>
  </si>
  <si>
    <t>101004</t>
  </si>
  <si>
    <t>MUNICIPALIDAD DISTRITAL DE QUEROPALCA</t>
  </si>
  <si>
    <t>101005</t>
  </si>
  <si>
    <t>MUNICIPALIDAD DISTRITAL DE RONDOS</t>
  </si>
  <si>
    <t>101006</t>
  </si>
  <si>
    <t>MUNICIPALIDAD DISTRITAL DE SAN FRANCISCO DE ASIS</t>
  </si>
  <si>
    <t>101007</t>
  </si>
  <si>
    <t>MUNICIPALIDAD DISTRITAL DE SAN MIGUEL DE CAURI</t>
  </si>
  <si>
    <t>101101</t>
  </si>
  <si>
    <t>MUNICIPALIDAD PROVINCIAL DE YAROWILCA - CHAVINILLO</t>
  </si>
  <si>
    <t>101102</t>
  </si>
  <si>
    <t>MUNICIPALIDAD DISTRITAL DE CAHUAC</t>
  </si>
  <si>
    <t>101103</t>
  </si>
  <si>
    <t>MUNICIPALIDAD DISTRITAL DE CHACABAMBA</t>
  </si>
  <si>
    <t>101104</t>
  </si>
  <si>
    <t>MUNICIPALIDAD DISTRITAL APARICIO POMARES</t>
  </si>
  <si>
    <t>101105</t>
  </si>
  <si>
    <t>MUNICIPALIDAD DISTRITAL DE JACAS CHICO</t>
  </si>
  <si>
    <t>101106</t>
  </si>
  <si>
    <t>MUNICIPALIDAD DISTRITAL DE OBAS</t>
  </si>
  <si>
    <t>101107</t>
  </si>
  <si>
    <t>101108</t>
  </si>
  <si>
    <t>MUNICIPALIDAD DISTRITAL DE CHORAS</t>
  </si>
  <si>
    <t>110101</t>
  </si>
  <si>
    <t>MUNICIPALIDAD PROVINCIAL DE ICA</t>
  </si>
  <si>
    <t>110102</t>
  </si>
  <si>
    <t>MUNICIPALIDAD DISTRITAL DE TINGUI?A</t>
  </si>
  <si>
    <t>110103</t>
  </si>
  <si>
    <t>MUNICIPALIDAD DISTRITAL DE LOS AQUIJES</t>
  </si>
  <si>
    <t>110104</t>
  </si>
  <si>
    <t>MUNICIPALIDAD DISTRITAL DE OCUCAJE</t>
  </si>
  <si>
    <t>110105</t>
  </si>
  <si>
    <t>MUNICIPALIDAD DISTRITAL DE PACHACUTEC</t>
  </si>
  <si>
    <t>110106</t>
  </si>
  <si>
    <t>MUNICIPALIDAD DISTRITAL DE PARCONA</t>
  </si>
  <si>
    <t>110107</t>
  </si>
  <si>
    <t>MUNICIPALIDAD DISTRITAL DE PUEBLO NUEVO</t>
  </si>
  <si>
    <t>110108</t>
  </si>
  <si>
    <t>MUNICIPALIDAD DISTRITAL DE SALAS</t>
  </si>
  <si>
    <t>110109</t>
  </si>
  <si>
    <t>MUNICIPALIDAD DISTRITAL DE SAN JOSE DE LOS MOLINOS</t>
  </si>
  <si>
    <t>110110</t>
  </si>
  <si>
    <t>110111</t>
  </si>
  <si>
    <t>110112</t>
  </si>
  <si>
    <t>MUNICIPALIDAD DISTRITAL DE SUBTANJALLA</t>
  </si>
  <si>
    <t>110113</t>
  </si>
  <si>
    <t>MUNICIPALIDAD DISTRITAL DE TATE</t>
  </si>
  <si>
    <t>110114</t>
  </si>
  <si>
    <t>MUNICIPALIDAD DISTRITAL DE YAUCA DEL ROSARIO</t>
  </si>
  <si>
    <t>110201</t>
  </si>
  <si>
    <t>MUNICIPALIDAD PROVINCIAL DE CHINCHA - CHINCHA ALTA</t>
  </si>
  <si>
    <t>110202</t>
  </si>
  <si>
    <t>MUNICIPALIDAD DISTRITAL DE ALTO LARAN</t>
  </si>
  <si>
    <t>110203</t>
  </si>
  <si>
    <t>MUNICIPALIDAD DISTRITAL DE CHAVIN</t>
  </si>
  <si>
    <t>110204</t>
  </si>
  <si>
    <t>MUNICIPALIDAD DISTRITAL DE CHINCHA BAJA</t>
  </si>
  <si>
    <t>110205</t>
  </si>
  <si>
    <t>110206</t>
  </si>
  <si>
    <t>MUNICIPALIDAD DISTRITAL DE GROCIO PRADO</t>
  </si>
  <si>
    <t>110207</t>
  </si>
  <si>
    <t>110208</t>
  </si>
  <si>
    <t>MUNICIPALIDAD DISTRITAL DE SAN JUAN DE YANAC</t>
  </si>
  <si>
    <t>110209</t>
  </si>
  <si>
    <t>MUNICIPALIDAD DISTRITAL DE SAN PEDRO DE HUACARPANA</t>
  </si>
  <si>
    <t>110210</t>
  </si>
  <si>
    <t>MUNICIPALIDAD DISTRITAL DE SUNAMPE</t>
  </si>
  <si>
    <t>110211</t>
  </si>
  <si>
    <t>MUNICIPALIDAD DISTRITAL DE TAMBO DE MORA</t>
  </si>
  <si>
    <t>110301</t>
  </si>
  <si>
    <t>MUNICIPALIDAD PROVINCIAL DE NAZCA</t>
  </si>
  <si>
    <t>110302</t>
  </si>
  <si>
    <t>MUNICIPALIDAD DISTRITAL DE CHANGUILLO</t>
  </si>
  <si>
    <t>110303</t>
  </si>
  <si>
    <t>MUNICIPALIDAD DISTRITAL DE EL INGENIO</t>
  </si>
  <si>
    <t>110304</t>
  </si>
  <si>
    <t>MUNICIPALIDAD DISTRITAL DE MARCONA</t>
  </si>
  <si>
    <t>110305</t>
  </si>
  <si>
    <t>110401</t>
  </si>
  <si>
    <t>MUNICIPALIDAD PROVINCIAL DE PALPA</t>
  </si>
  <si>
    <t>110402</t>
  </si>
  <si>
    <t>MUNICIPALIDAD DISTRITAL DE LLIPATA</t>
  </si>
  <si>
    <t>110403</t>
  </si>
  <si>
    <t>110404</t>
  </si>
  <si>
    <t>110405</t>
  </si>
  <si>
    <t>MUNICIPALIDAD DISTRITAL DE TIBILLO</t>
  </si>
  <si>
    <t>110501</t>
  </si>
  <si>
    <t>MUNICIPALIDAD PROVINCIAL DE PISCO</t>
  </si>
  <si>
    <t>110502</t>
  </si>
  <si>
    <t>MUNICIPALIDAD DISTRITAL DE HUANCANO</t>
  </si>
  <si>
    <t>110503</t>
  </si>
  <si>
    <t>MUNICIPALIDAD DISTRITAL DE HUMAY</t>
  </si>
  <si>
    <t>110504</t>
  </si>
  <si>
    <t>110505</t>
  </si>
  <si>
    <t>MUNICIPALIDAD DISTRITAL DE PARACAS</t>
  </si>
  <si>
    <t>110506</t>
  </si>
  <si>
    <t>MUNICIPALIDAD DISTRITAL DE SAN ANDRES</t>
  </si>
  <si>
    <t>110507</t>
  </si>
  <si>
    <t>MUNICIPALIDAD DISTRITAL DE SAN CLEMENTE</t>
  </si>
  <si>
    <t>110508</t>
  </si>
  <si>
    <t>MUNICIPALIDAD DISTRITAL DE TUPAC AMARU INCA</t>
  </si>
  <si>
    <t>120101</t>
  </si>
  <si>
    <t>MUNICIPALIDAD PROVINCIAL DE HUANCAYO</t>
  </si>
  <si>
    <t>120104</t>
  </si>
  <si>
    <t>MUNICIPALIDAD DISTRITAL DE CARHUACALLANGA</t>
  </si>
  <si>
    <t>120105</t>
  </si>
  <si>
    <t>MUNICIPALIDAD DISTRITAL DE CHACAPAMPA</t>
  </si>
  <si>
    <t>120106</t>
  </si>
  <si>
    <t>MUNICIPALIDAD DISTRITAL DE CHICCHE</t>
  </si>
  <si>
    <t>120107</t>
  </si>
  <si>
    <t>MUNICIPALIDAD DISTRITAL DE CHILCA</t>
  </si>
  <si>
    <t>120108</t>
  </si>
  <si>
    <t>MUNICIPALIDAD DISTRITAL DE CHONGOS ALTO</t>
  </si>
  <si>
    <t>120111</t>
  </si>
  <si>
    <t>MUNICIPALIDAD DISTRITAL DE CHUPURO</t>
  </si>
  <si>
    <t>120112</t>
  </si>
  <si>
    <t>120113</t>
  </si>
  <si>
    <t>MUNICIPALIDAD DISTRITAL DE CULLHUAS</t>
  </si>
  <si>
    <t>120114</t>
  </si>
  <si>
    <t>MUNICIPALIDAD DISTRITAL DE EL TAMBO</t>
  </si>
  <si>
    <t>120116</t>
  </si>
  <si>
    <t>MUNICIPALIDAD DISTRITAL DE HUACRAPUQUIO</t>
  </si>
  <si>
    <t>120117</t>
  </si>
  <si>
    <t>MUNICIPALIDAD DISTRITAL DE HUALHUAS</t>
  </si>
  <si>
    <t>120119</t>
  </si>
  <si>
    <t>MUNICIPALIDAD DISTRITAL DE HUANCAN</t>
  </si>
  <si>
    <t>120120</t>
  </si>
  <si>
    <t>MUNICIPALIDAD DISTRITAL DE HUASICANCHA</t>
  </si>
  <si>
    <t>120121</t>
  </si>
  <si>
    <t>MUNICIPALIDAD DISTRITAL DE HUAYUCACHI</t>
  </si>
  <si>
    <t>120122</t>
  </si>
  <si>
    <t>MUNICIPALIDAD DISTRITAL DE INGENIO</t>
  </si>
  <si>
    <t>120124</t>
  </si>
  <si>
    <t>120125</t>
  </si>
  <si>
    <t>MUNICIPALIDAD DISTRITAL DE PILCOMAYO</t>
  </si>
  <si>
    <t>120126</t>
  </si>
  <si>
    <t>120127</t>
  </si>
  <si>
    <t>MUNICIPALIDAD DISTRITAL DE QUICHUAY</t>
  </si>
  <si>
    <t>120128</t>
  </si>
  <si>
    <t>MUNICIPALIDAD DISTRITAL DE QUILCAS</t>
  </si>
  <si>
    <t>120129</t>
  </si>
  <si>
    <t>MUNICIPALIDAD DISTRITAL DE SAN AGUSTIN</t>
  </si>
  <si>
    <t>120130</t>
  </si>
  <si>
    <t>MUNICIPALIDAD DISTRITAL DE SAN JERONIMO DE TUNAN</t>
  </si>
  <si>
    <t>120132</t>
  </si>
  <si>
    <t>MUNICIPALIDAD DISTRITAL DE SA?O</t>
  </si>
  <si>
    <t>120133</t>
  </si>
  <si>
    <t>MUNICIPALIDAD DISTRITAL DE SAPALLANGA</t>
  </si>
  <si>
    <t>120134</t>
  </si>
  <si>
    <t>MUNICIPALIDAD DISTRITAL DE SICAYA</t>
  </si>
  <si>
    <t>120135</t>
  </si>
  <si>
    <t>MUNICIPALIDAD DISTRITAL DE SANTO DOMINGO DE ACOBAMBA</t>
  </si>
  <si>
    <t>120136</t>
  </si>
  <si>
    <t>MUNICIPALIDAD DISTRITAL DE VIQUES</t>
  </si>
  <si>
    <t>120201</t>
  </si>
  <si>
    <t>MUNICIPALIDAD PROVINCIAL DE CONCEPCION</t>
  </si>
  <si>
    <t>120202</t>
  </si>
  <si>
    <t>120203</t>
  </si>
  <si>
    <t>MUNICIPALIDAD DISTRITAL DE ANDAMARCA</t>
  </si>
  <si>
    <t>120204</t>
  </si>
  <si>
    <t>MUNICIPALIDAD DISTRITAL DE CHAMBARA</t>
  </si>
  <si>
    <t>120205</t>
  </si>
  <si>
    <t>120206</t>
  </si>
  <si>
    <t>MUNICIPALIDAD DISTRITAL DE COMAS</t>
  </si>
  <si>
    <t>120207</t>
  </si>
  <si>
    <t>MUNICIPALIDAD DISTRITAL DE HEROINAS TOLEDO</t>
  </si>
  <si>
    <t>120208</t>
  </si>
  <si>
    <t>MUNICIPALIDAD DISTRITAL DE MANZANARES</t>
  </si>
  <si>
    <t>120209</t>
  </si>
  <si>
    <t>120210</t>
  </si>
  <si>
    <t>MUNICIPALIDAD DISTRITAL DE MATAHUASI</t>
  </si>
  <si>
    <t>120211</t>
  </si>
  <si>
    <t>MUNICIPALIDAD DISTRITAL DE MITO</t>
  </si>
  <si>
    <t>120212</t>
  </si>
  <si>
    <t>MUNICIPALIDAD DISTRITAL DE NUEVE DE JULIO</t>
  </si>
  <si>
    <t>120213</t>
  </si>
  <si>
    <t>MUNICIPALIDAD DISTRITAL DE ORCOTUNA</t>
  </si>
  <si>
    <t>120214</t>
  </si>
  <si>
    <t>MUNICIPALIDAD DISTRITAL DE SAN JOSE DE QUERO</t>
  </si>
  <si>
    <t>120215</t>
  </si>
  <si>
    <t>MUNICIPALIDAD DISTRITAL DE SANTA ROSA DE OCOPA</t>
  </si>
  <si>
    <t>120301</t>
  </si>
  <si>
    <t>MUNICIPALIDAD PROVINCIAL DE CHANCHAMAYO</t>
  </si>
  <si>
    <t>120302</t>
  </si>
  <si>
    <t>MUNICIPALIDAD DISTRITAL DE PERENE</t>
  </si>
  <si>
    <t>120303</t>
  </si>
  <si>
    <t>MUNICIPALIDAD DISTRITAL DE PICHANAQUI</t>
  </si>
  <si>
    <t>120304</t>
  </si>
  <si>
    <t>MUNICIPALIDAD DISTRITAL DE SAN LUIS DE SHUARO</t>
  </si>
  <si>
    <t>120305</t>
  </si>
  <si>
    <t>MUNICIPALIDAD DISTRITAL DE SAN RAMON</t>
  </si>
  <si>
    <t>120306</t>
  </si>
  <si>
    <t>MUNICIPALIDAD DISTRITAL DE VITOC</t>
  </si>
  <si>
    <t>120401</t>
  </si>
  <si>
    <t>MUNICIPALIDAD PROVINCIAL DE JAUJA</t>
  </si>
  <si>
    <t>120402</t>
  </si>
  <si>
    <t>MUNICIPALIDAD DISTRITAL DE ACOLLA</t>
  </si>
  <si>
    <t>120403</t>
  </si>
  <si>
    <t>MUNICIPALIDAD DISTRITAL DE APATA</t>
  </si>
  <si>
    <t>120404</t>
  </si>
  <si>
    <t>MUNICIPALIDAD DISTRITAL DE ATAURA</t>
  </si>
  <si>
    <t>120405</t>
  </si>
  <si>
    <t>MUNICIPALIDAD DISTRITAL DE CANCHAYLLO</t>
  </si>
  <si>
    <t>120406</t>
  </si>
  <si>
    <t>MUNICIPALIDAD DISTRITAL DE CURICACA</t>
  </si>
  <si>
    <t>120407</t>
  </si>
  <si>
    <t>MUNICIPALIDAD DISTRITAL DE EL MANTARO</t>
  </si>
  <si>
    <t>120408</t>
  </si>
  <si>
    <t>MUNICIPALIDAD DISTRITAL DE HUAMALI</t>
  </si>
  <si>
    <t>120409</t>
  </si>
  <si>
    <t>MUNICIPALIDAD DISTRITAL DE HUARIPAMPA</t>
  </si>
  <si>
    <t>120410</t>
  </si>
  <si>
    <t>MUNICIPALIDAD DISTRITAL DE HUERTAS</t>
  </si>
  <si>
    <t>120411</t>
  </si>
  <si>
    <t>MUNICIPALIDAD DISTRITAL DE JANJAILLO</t>
  </si>
  <si>
    <t>120412</t>
  </si>
  <si>
    <t>MUNICIPALIDAD DISTRITAL DE JULCAN</t>
  </si>
  <si>
    <t>120413</t>
  </si>
  <si>
    <t>MUNICIPALIDAD DISTRITAL DE LEONOR ORDO?EZ</t>
  </si>
  <si>
    <t>120414</t>
  </si>
  <si>
    <t>MUNICIPALIDAD DISTRITAL DE LLOCLLAPAMPA</t>
  </si>
  <si>
    <t>120415</t>
  </si>
  <si>
    <t>MUNICIPALIDAD DISTRITAL DE MARCO</t>
  </si>
  <si>
    <t>120416</t>
  </si>
  <si>
    <t>MUNICIPALIDAD DISTRITAL DE MASMA</t>
  </si>
  <si>
    <t>120417</t>
  </si>
  <si>
    <t>MUNICIPALIDAD DISTRITAL DE MASMA CHICCHE</t>
  </si>
  <si>
    <t>120418</t>
  </si>
  <si>
    <t>120419</t>
  </si>
  <si>
    <t>MUNICIPALIDAD DISTRITAL DE MONOBAMBA</t>
  </si>
  <si>
    <t>120420</t>
  </si>
  <si>
    <t>MUNICIPALIDAD DISTRITAL DE MUQUI</t>
  </si>
  <si>
    <t>120421</t>
  </si>
  <si>
    <t>MUNICIPALIDAD DISTRITAL DE MUQUIYAUYO</t>
  </si>
  <si>
    <t>120422</t>
  </si>
  <si>
    <t>MUNICIPALIDAD DISTRITAL DE PACA</t>
  </si>
  <si>
    <t>120423</t>
  </si>
  <si>
    <t>120424</t>
  </si>
  <si>
    <t>MUNICIPALIDAD DISTRITAL DE PANCAN</t>
  </si>
  <si>
    <t>120425</t>
  </si>
  <si>
    <t>MUNICIPALIDAD DISTRITAL DE PARCO</t>
  </si>
  <si>
    <t>120426</t>
  </si>
  <si>
    <t>MUNICIPALIDAD DISTRITAL DE POMACANCHA</t>
  </si>
  <si>
    <t>120427</t>
  </si>
  <si>
    <t>MUNICIPALIDAD DISTRITAL DE RICRAN</t>
  </si>
  <si>
    <t>120428</t>
  </si>
  <si>
    <t>MUNICIPALIDAD DISTRITAL DE SAN LORENZO</t>
  </si>
  <si>
    <t>120429</t>
  </si>
  <si>
    <t>MUNICIPALIDAD DISTRITAL DE SAN PEDRO DE CHUNAN</t>
  </si>
  <si>
    <t>120430</t>
  </si>
  <si>
    <t>MUNICIPALIDAD DISTRITAL DE SAUSA</t>
  </si>
  <si>
    <t>120431</t>
  </si>
  <si>
    <t>MUNICIPALIDAD DISTRITAL DE SINCOS</t>
  </si>
  <si>
    <t>120432</t>
  </si>
  <si>
    <t>MUNICIPALIDAD DISTRITAL DE TUNAN MARCA</t>
  </si>
  <si>
    <t>120433</t>
  </si>
  <si>
    <t>120434</t>
  </si>
  <si>
    <t>MUNICIPALIDAD DISTRITAL DE YAUYOS</t>
  </si>
  <si>
    <t>120501</t>
  </si>
  <si>
    <t>MUNICIPALIDAD PROVINCIAL DE JUNIN</t>
  </si>
  <si>
    <t>120502</t>
  </si>
  <si>
    <t>MUNICIPALIDAD DISTRITAL DE CARHUAMAYO</t>
  </si>
  <si>
    <t>120503</t>
  </si>
  <si>
    <t>MUNICIPALIDAD DISTRITAL DE ONDORES</t>
  </si>
  <si>
    <t>120504</t>
  </si>
  <si>
    <t>MUNICIPALIDAD DISTRITAL DE ULCUMAYO</t>
  </si>
  <si>
    <t>120601</t>
  </si>
  <si>
    <t>MUNICIPALIDAD PROVINCIAL DE SATIPO</t>
  </si>
  <si>
    <t>120602</t>
  </si>
  <si>
    <t>MUNICIPALIDAD DISTRITAL DE COVIRIALI</t>
  </si>
  <si>
    <t>120603</t>
  </si>
  <si>
    <t>MUNICIPALIDAD DISTRITAL DE LLAYLLA</t>
  </si>
  <si>
    <t>120604</t>
  </si>
  <si>
    <t>MUNICIPALIDAD DISTRITAL DE MAZAMARI</t>
  </si>
  <si>
    <t>120605</t>
  </si>
  <si>
    <t>MUNICIPALIDAD DISTRITAL PAMPA HERMOSA</t>
  </si>
  <si>
    <t>120606</t>
  </si>
  <si>
    <t>MUNICIPALIDAD DISTRITAL DE PANGOA</t>
  </si>
  <si>
    <t>120607</t>
  </si>
  <si>
    <t>MUNICIPALIDAD DISTRITAL DE RIO NEGRO</t>
  </si>
  <si>
    <t>120608</t>
  </si>
  <si>
    <t>MUNICIPALIDAD DISTRITAL DE RIO TAMBO</t>
  </si>
  <si>
    <t>120701</t>
  </si>
  <si>
    <t>MUNICIPALIDAD PROVINCIAL DE TARMA</t>
  </si>
  <si>
    <t>120702</t>
  </si>
  <si>
    <t>120703</t>
  </si>
  <si>
    <t>MUNICIPALIDAD DISTRITAL DE HUARICOLCA</t>
  </si>
  <si>
    <t>120704</t>
  </si>
  <si>
    <t>MUNICIPALIDAD DISTRITAL DE HUASAHUASI</t>
  </si>
  <si>
    <t>120705</t>
  </si>
  <si>
    <t>MUNICIPALIDAD DISTRITAL DE LA UNION</t>
  </si>
  <si>
    <t>120706</t>
  </si>
  <si>
    <t>120707</t>
  </si>
  <si>
    <t>MUNICIPALIDAD DISTRITAL DE PALCAMAYO</t>
  </si>
  <si>
    <t>120708</t>
  </si>
  <si>
    <t>MUNICIPALIDAD DISTRITAL DE SAN PEDRO DE CAJAS</t>
  </si>
  <si>
    <t>120709</t>
  </si>
  <si>
    <t>MUNICIPALIDAD DISTRITAL DE TAPO</t>
  </si>
  <si>
    <t>120801</t>
  </si>
  <si>
    <t>MUNICIPALIDAD PROVINCIAL DE YAULI - LA OROYA</t>
  </si>
  <si>
    <t>120802</t>
  </si>
  <si>
    <t>MUNICIPALIDAD DISTRITAL DE CHACAPALPA</t>
  </si>
  <si>
    <t>120803</t>
  </si>
  <si>
    <t>MUNICIPALIDAD DISTRITAL DE HUAY - HUAY</t>
  </si>
  <si>
    <t>120804</t>
  </si>
  <si>
    <t>MUNICIPALIDAD DISTRITAL DE MARCAPOMACOCHA</t>
  </si>
  <si>
    <t>120805</t>
  </si>
  <si>
    <t>MUNICIPALIDAD DISTRITAL DE MOROCOCHA</t>
  </si>
  <si>
    <t>120806</t>
  </si>
  <si>
    <t>120807</t>
  </si>
  <si>
    <t>MUNICIPALIDAD DISTRITAL DE SANTA BARBARA DE CARHUACAYAN</t>
  </si>
  <si>
    <t>120808</t>
  </si>
  <si>
    <t>MUNICIPALIDAD DISTRITAL DE SANTA ROSA DE SACCO</t>
  </si>
  <si>
    <t>120809</t>
  </si>
  <si>
    <t>MUNICIPALIDAD DISTRITAL DE SUITUCANCHA</t>
  </si>
  <si>
    <t>120810</t>
  </si>
  <si>
    <t>120901</t>
  </si>
  <si>
    <t>MUNICIPALIDAD PROVINCIAL DE CHUPACA</t>
  </si>
  <si>
    <t>120902</t>
  </si>
  <si>
    <t>MUNICIPALIDAD DISTRITAL DE AHUAC</t>
  </si>
  <si>
    <t>120903</t>
  </si>
  <si>
    <t>MUNICIPALIDAD DISTRITAL DE CHONGOS BAJO</t>
  </si>
  <si>
    <t>120904</t>
  </si>
  <si>
    <t>MUNICIPALIDAD DISTRITAL DE HUACHAC</t>
  </si>
  <si>
    <t>120905</t>
  </si>
  <si>
    <t>MUNICIPALIDAD DISTRITAL DE HUAMANCACA CHICO</t>
  </si>
  <si>
    <t>120906</t>
  </si>
  <si>
    <t>MUNICIPALIDAD DISTRITAL DE SAN JUAN DE ISCOS</t>
  </si>
  <si>
    <t>120907</t>
  </si>
  <si>
    <t>MUNICIPALIDAD DISTRITAL DE SAN JUAN DE JARPA</t>
  </si>
  <si>
    <t>120908</t>
  </si>
  <si>
    <t>MUNICIPALIDAD DISTRITAL DE TRES DE DICIEMBRE</t>
  </si>
  <si>
    <t>120909</t>
  </si>
  <si>
    <t>MUNICIPALIDAD DISTRITAL DE YANACANCHA</t>
  </si>
  <si>
    <t>130101</t>
  </si>
  <si>
    <t>MUNICIPALIDAD PROVINCIAL DE TRUJILLO</t>
  </si>
  <si>
    <t>130102</t>
  </si>
  <si>
    <t>MUNICIPALIDAD DISTRITAL DE EL PORVENIR</t>
  </si>
  <si>
    <t>130103</t>
  </si>
  <si>
    <t>MUNICIPALIDAD DISTRITAL DE FLORENCIA DE MORA</t>
  </si>
  <si>
    <t>130104</t>
  </si>
  <si>
    <t>MUNICIPALIDAD DISTRITAL DE HUANCHACO</t>
  </si>
  <si>
    <t>130105</t>
  </si>
  <si>
    <t>130106</t>
  </si>
  <si>
    <t>MUNICIPALIDAD DISTRITAL DE LAREDO</t>
  </si>
  <si>
    <t>130107</t>
  </si>
  <si>
    <t>MUNICIPALIDAD DISTRITAL DE MOCHE</t>
  </si>
  <si>
    <t>130108</t>
  </si>
  <si>
    <t>MUNICIPALIDAD DISTRITAL DE POROTO</t>
  </si>
  <si>
    <t>130109</t>
  </si>
  <si>
    <t>MUNICIPALIDAD DISTRITAL DE SALAVERRY</t>
  </si>
  <si>
    <t>130110</t>
  </si>
  <si>
    <t>MUNICIPALIDAD DISTRITAL DE SIMBAL</t>
  </si>
  <si>
    <t>130111</t>
  </si>
  <si>
    <t>MUNICIPALIDAD DISTRITAL DE VICTOR LARCO HERRERA</t>
  </si>
  <si>
    <t>130201</t>
  </si>
  <si>
    <t>MUNICIPALIDAD PROVINCIAL DE ASCOPE</t>
  </si>
  <si>
    <t>130202</t>
  </si>
  <si>
    <t>MUNICIPALIDAD DISTRITAL DE CHICAMA</t>
  </si>
  <si>
    <t>130203</t>
  </si>
  <si>
    <t>MUNICIPALIDAD DISTRITAL DE CHOCOPE</t>
  </si>
  <si>
    <t>130204</t>
  </si>
  <si>
    <t>MUNICIPALIDAD DISTRITAL DE MAGDALENA DE CAO</t>
  </si>
  <si>
    <t>130205</t>
  </si>
  <si>
    <t>MUNICIPALIDAD DISTRITAL DE PAIJAN</t>
  </si>
  <si>
    <t>130206</t>
  </si>
  <si>
    <t>MUNICIPALIDAD DISTRITAL DE RAZURI</t>
  </si>
  <si>
    <t>130207</t>
  </si>
  <si>
    <t>MUNICIPALIDAD DISTRITAL DE SANTIAGO DE CAO</t>
  </si>
  <si>
    <t>130208</t>
  </si>
  <si>
    <t>MUNICIPALIDAD DISTRITAL DE CASA GRANDE</t>
  </si>
  <si>
    <t>130301</t>
  </si>
  <si>
    <t>MUNICIPALIDAD PROVINCIAL DE BOLIVAR</t>
  </si>
  <si>
    <t>130302</t>
  </si>
  <si>
    <t>MUNICIPALIDAD DISTRITAL DE BAMBAMARCA</t>
  </si>
  <si>
    <t>130303</t>
  </si>
  <si>
    <t>MUNICIPALIDAD DISTRITAL DE CONDORMARCA</t>
  </si>
  <si>
    <t>130304</t>
  </si>
  <si>
    <t>MUNICIPALIDAD DISTRITAL DE LONGOTEA</t>
  </si>
  <si>
    <t>130305</t>
  </si>
  <si>
    <t>MUNICIPALIDAD DISTRITAL DE UCHUMARCA</t>
  </si>
  <si>
    <t>130306</t>
  </si>
  <si>
    <t>MUNICIPALIDAD DISTRITAL DE UCUNCHA</t>
  </si>
  <si>
    <t>130401</t>
  </si>
  <si>
    <t>MUNICIPALIDAD PROVINCIAL DE CHEPEN</t>
  </si>
  <si>
    <t>130402</t>
  </si>
  <si>
    <t>MUNICIPALIDAD DISTRITAL DE PACANGA</t>
  </si>
  <si>
    <t>130403</t>
  </si>
  <si>
    <t>130501</t>
  </si>
  <si>
    <t>MUNICIPALIDAD PROVINCIAL DE JULCAN</t>
  </si>
  <si>
    <t>130502</t>
  </si>
  <si>
    <t>MUNICIPALIDAD DISTRITAL DE CALAMARCA</t>
  </si>
  <si>
    <t>130503</t>
  </si>
  <si>
    <t>MUNICIPALIDAD DISTRITAL DE CARABAMBA</t>
  </si>
  <si>
    <t>130504</t>
  </si>
  <si>
    <t>MUNICIPALIDAD DISTRITAL DE HUASO</t>
  </si>
  <si>
    <t>130601</t>
  </si>
  <si>
    <t>MUNICIPALIDAD PROVINCIAL DE OTUZCO</t>
  </si>
  <si>
    <t>130602</t>
  </si>
  <si>
    <t>MUNICIPALIDAD DISTRITAL DE AGALLPAMPA</t>
  </si>
  <si>
    <t>130604</t>
  </si>
  <si>
    <t>MUNICIPALIDAD DISTRITAL DE CHARAT</t>
  </si>
  <si>
    <t>130605</t>
  </si>
  <si>
    <t>MUNICIPALIDAD DISTRITAL DE HUARANCHAL</t>
  </si>
  <si>
    <t>130606</t>
  </si>
  <si>
    <t>MUNICIPALIDAD DISTRITAL DE LA CUESTA</t>
  </si>
  <si>
    <t>130608</t>
  </si>
  <si>
    <t>MUNICIPALIDAD DISTRITAL DE MACHE</t>
  </si>
  <si>
    <t>130610</t>
  </si>
  <si>
    <t>MUNICIPALIDAD DISTRITAL DE PARANDAY</t>
  </si>
  <si>
    <t>130611</t>
  </si>
  <si>
    <t>MUNICIPALIDAD DISTRITAL DE SALPO</t>
  </si>
  <si>
    <t>130613</t>
  </si>
  <si>
    <t>MUNICIPALIDAD DISTRITAL DE SINSICAP</t>
  </si>
  <si>
    <t>130614</t>
  </si>
  <si>
    <t>MUNICIPALIDAD DISTRITAL DE USQUIL</t>
  </si>
  <si>
    <t>130701</t>
  </si>
  <si>
    <t>MUNICIPALIDAD PROVINCIAL DE PACASMAYO - SAN PEDRO DE LLOC</t>
  </si>
  <si>
    <t>130702</t>
  </si>
  <si>
    <t>MUNICIPALIDAD DISTRITAL DE GUADALUPE</t>
  </si>
  <si>
    <t>130703</t>
  </si>
  <si>
    <t>MUNICIPALIDAD DISTRITAL DE JEQUETEPEQUE</t>
  </si>
  <si>
    <t>130704</t>
  </si>
  <si>
    <t>MUNICIPALIDAD DISTRITAL DE PACASMAYO</t>
  </si>
  <si>
    <t>130705</t>
  </si>
  <si>
    <t>MUNICIPALIDAD DISTRITAL DE SAN JOSE</t>
  </si>
  <si>
    <t>130801</t>
  </si>
  <si>
    <t>MUNICIPALIDAD PROVINCIAL DE PATAZ - TAYABAMBA</t>
  </si>
  <si>
    <t>130802</t>
  </si>
  <si>
    <t>MUNICIPALIDAD DISTRITAL DE BULDIBUYO</t>
  </si>
  <si>
    <t>130803</t>
  </si>
  <si>
    <t>MUNICIPALIDAD DISTRITAL DE CHILLIA</t>
  </si>
  <si>
    <t>130804</t>
  </si>
  <si>
    <t>MUNICIPALIDAD DISTRITAL DE HUANCASPATA</t>
  </si>
  <si>
    <t>130805</t>
  </si>
  <si>
    <t>MUNICIPALIDAD DISTRITAL DE HUAYLILLAS</t>
  </si>
  <si>
    <t>130806</t>
  </si>
  <si>
    <t>MUNICIPALIDAD DISTRITAL DE HUAYO</t>
  </si>
  <si>
    <t>130807</t>
  </si>
  <si>
    <t>MUNICIPALIDAD DISTRITAL DE ONGON</t>
  </si>
  <si>
    <t>130808</t>
  </si>
  <si>
    <t>MUNICIPALIDAD DISTRITAL DE PARCOY</t>
  </si>
  <si>
    <t>130809</t>
  </si>
  <si>
    <t>MUNICIPALIDAD DISTRITAL DE PATAZ</t>
  </si>
  <si>
    <t>130810</t>
  </si>
  <si>
    <t>MUNICIPALIDAD DISTRITAL DE PIAS</t>
  </si>
  <si>
    <t>130811</t>
  </si>
  <si>
    <t>MUNICIPALIDAD DISTRITAL DE SANTIAGO DE CHALLAS</t>
  </si>
  <si>
    <t>130812</t>
  </si>
  <si>
    <t>MUNICIPALIDAD DISTRITAL DE TAURIJA</t>
  </si>
  <si>
    <t>130813</t>
  </si>
  <si>
    <t>MUNICIPALIDAD DISTRITAL DE URPAY</t>
  </si>
  <si>
    <t>130901</t>
  </si>
  <si>
    <t>MUNICIPALIDAD PROVINCIAL DE SANCHEZ CARRION - HUAMACHUCO</t>
  </si>
  <si>
    <t>130902</t>
  </si>
  <si>
    <t>MUNICIPALIDAD DISTRITAL DE CHUGAY</t>
  </si>
  <si>
    <t>130903</t>
  </si>
  <si>
    <t>MUNICIPALIDAD DISTRITAL DE COCHORCO</t>
  </si>
  <si>
    <t>130904</t>
  </si>
  <si>
    <t>MUNICIPALIDAD DISTRITAL DE CURGOS</t>
  </si>
  <si>
    <t>130905</t>
  </si>
  <si>
    <t>MUNICIPALIDAD DISTRITAL DE MARCABAL</t>
  </si>
  <si>
    <t>130906</t>
  </si>
  <si>
    <t>MUNICIPALIDAD DISTRITAL DE SANAGORAN</t>
  </si>
  <si>
    <t>130907</t>
  </si>
  <si>
    <t>MUNICIPALIDAD DISTRITAL DE SARIN</t>
  </si>
  <si>
    <t>130908</t>
  </si>
  <si>
    <t>MUNICIPALIDAD DISTRITAL DE SARTIMBAMBA</t>
  </si>
  <si>
    <t>131001</t>
  </si>
  <si>
    <t>MUNICIPALIDAD PROVINCIAL DE SANTIAGO DE CHUCO</t>
  </si>
  <si>
    <t>131002</t>
  </si>
  <si>
    <t>MUNICIPALIDAD DISTRITAL DE ANGASMARCA</t>
  </si>
  <si>
    <t>131003</t>
  </si>
  <si>
    <t>MUNICIPALIDAD DISTRITAL DE CACHICADAN</t>
  </si>
  <si>
    <t>131004</t>
  </si>
  <si>
    <t>MUNICIPALIDAD DISTRITAL DE MOLLEBAMBA</t>
  </si>
  <si>
    <t>131005</t>
  </si>
  <si>
    <t>131006</t>
  </si>
  <si>
    <t>MUNICIPALIDAD DISTRITAL DE QUIRUVILCA</t>
  </si>
  <si>
    <t>131007</t>
  </si>
  <si>
    <t>MUNICIPALIDAD DISTRITAL DE SANTA CRUZ DE CHUCA</t>
  </si>
  <si>
    <t>131008</t>
  </si>
  <si>
    <t>MUNICIPALIDAD DISTRITAL DE SITABAMBA</t>
  </si>
  <si>
    <t>131101</t>
  </si>
  <si>
    <t>MUNICIPALIDAD PROVINCIAL GRAN CHIMU - CASCAS</t>
  </si>
  <si>
    <t>131102</t>
  </si>
  <si>
    <t>131103</t>
  </si>
  <si>
    <t>MUNICIPALIDAD DISTRITAL DE MARMOT</t>
  </si>
  <si>
    <t>131104</t>
  </si>
  <si>
    <t>MUNICIPALIDAD DISTRITAL DE SAYAPULLO</t>
  </si>
  <si>
    <t>131201</t>
  </si>
  <si>
    <t>MUNICIPALIDAD PROVINCIAL DE VIRU</t>
  </si>
  <si>
    <t>131202</t>
  </si>
  <si>
    <t>MUNICIPALIDAD DISTRITAL DE CHAO</t>
  </si>
  <si>
    <t>131203</t>
  </si>
  <si>
    <t>MUNICIPALIDAD DISTRITAL DE GUADALUPITO</t>
  </si>
  <si>
    <t>140101</t>
  </si>
  <si>
    <t>MUNICIPALIDAD PROVINCIAL DE CHICLAYO</t>
  </si>
  <si>
    <t>140102</t>
  </si>
  <si>
    <t>MUNICIPALIDAD DISTRITAL DE CHONGOYAPE</t>
  </si>
  <si>
    <t>140103</t>
  </si>
  <si>
    <t>MUNICIPALIDAD DISTRITAL DE ETEN</t>
  </si>
  <si>
    <t>140104</t>
  </si>
  <si>
    <t>MUNICIPALIDAD DISTRITAL DE ETEN PUERTO</t>
  </si>
  <si>
    <t>140105</t>
  </si>
  <si>
    <t>MUNICIPALIDAD DISTRITAL DE JOSE LEONARDO ORTIZ</t>
  </si>
  <si>
    <t>140106</t>
  </si>
  <si>
    <t>MUNICIPALIDAD DISTRITAL DE LA VICTORIA</t>
  </si>
  <si>
    <t>140107</t>
  </si>
  <si>
    <t>MUNICIPALIDAD DISTRITAL DE LAGUNAS</t>
  </si>
  <si>
    <t>140108</t>
  </si>
  <si>
    <t>MUNICIPALIDAD DISTRITAL DE MONSEFU</t>
  </si>
  <si>
    <t>140109</t>
  </si>
  <si>
    <t>MUNICIPALIDAD DISTRITAL DE NUEVA ARICA</t>
  </si>
  <si>
    <t>140110</t>
  </si>
  <si>
    <t>MUNICIPALIDAD DISTRITAL DE OYOTUN</t>
  </si>
  <si>
    <t>140111</t>
  </si>
  <si>
    <t>MUNICIPALIDAD DISTRITAL DE PICSI</t>
  </si>
  <si>
    <t>140112</t>
  </si>
  <si>
    <t>MUNICIPALIDAD DISTRITAL DE PIMENTEL</t>
  </si>
  <si>
    <t>140113</t>
  </si>
  <si>
    <t>MUNICIPALIDAD DISTRITAL DE REQUE</t>
  </si>
  <si>
    <t>140114</t>
  </si>
  <si>
    <t>140115</t>
  </si>
  <si>
    <t>MUNICIPALIDAD DISTRITAL DE ZA?A</t>
  </si>
  <si>
    <t>140116</t>
  </si>
  <si>
    <t>MUNICIPALIDAD DISTRITAL DE CAYALTI</t>
  </si>
  <si>
    <t>140117</t>
  </si>
  <si>
    <t>MUNICIPALIDAD DISTRITAL DE PATAPO</t>
  </si>
  <si>
    <t>140118</t>
  </si>
  <si>
    <t>MUNICIPALIDAD DISTRITAL DE POMALCA</t>
  </si>
  <si>
    <t>140119</t>
  </si>
  <si>
    <t>MUNICIPALIDAD DISTRITAL DE PUCALA</t>
  </si>
  <si>
    <t>140120</t>
  </si>
  <si>
    <t>MUNICIPALIDAD DISTRITAL DE TUMAN</t>
  </si>
  <si>
    <t>140201</t>
  </si>
  <si>
    <t>MUNICIPALIDAD PROVINCIAL DE FERRE?AFE</t>
  </si>
  <si>
    <t>140202</t>
  </si>
  <si>
    <t>MUNICIPALIDAD DISTRITAL DE KA?ARIS</t>
  </si>
  <si>
    <t>140203</t>
  </si>
  <si>
    <t>MUNICIPALIDAD DISTRITAL DE INCAHUASI</t>
  </si>
  <si>
    <t>140204</t>
  </si>
  <si>
    <t>MUNICIPALIDAD DISTRITAL DE MANUEL ANTONIO MESONES MURO</t>
  </si>
  <si>
    <t>140205</t>
  </si>
  <si>
    <t>MUNICIPALIDAD DISTRITAL DE PITIPO</t>
  </si>
  <si>
    <t>140206</t>
  </si>
  <si>
    <t>140301</t>
  </si>
  <si>
    <t>MUNICIPALIDAD PROVINCIAL DE LAMBAYEQUE</t>
  </si>
  <si>
    <t>140302</t>
  </si>
  <si>
    <t>MUNICIPALIDAD DISTRITAL DE CHOCHOPE</t>
  </si>
  <si>
    <t>140303</t>
  </si>
  <si>
    <t>MUNICIPALIDAD DISTRITAL DE ILLIMO</t>
  </si>
  <si>
    <t>140304</t>
  </si>
  <si>
    <t>MUNICIPALIDAD DISTRITAL DE JAYANCA</t>
  </si>
  <si>
    <t>140305</t>
  </si>
  <si>
    <t>MUNICIPALIDAD DISTRITAL DE MOCHUMI</t>
  </si>
  <si>
    <t>140306</t>
  </si>
  <si>
    <t>MUNICIPALIDAD DISTRITAL DE MORROPE</t>
  </si>
  <si>
    <t>140307</t>
  </si>
  <si>
    <t>MUNICIPALIDAD DISTRITAL DE MOTUPE</t>
  </si>
  <si>
    <t>140308</t>
  </si>
  <si>
    <t>MUNICIPALIDAD DISTRITAL DE OLMOS</t>
  </si>
  <si>
    <t>140309</t>
  </si>
  <si>
    <t>MUNICIPALIDAD DISTRITAL DE PACORA</t>
  </si>
  <si>
    <t>140310</t>
  </si>
  <si>
    <t>140311</t>
  </si>
  <si>
    <t>140312</t>
  </si>
  <si>
    <t>MUNICIPALIDAD DISTRITAL DE TUCUME</t>
  </si>
  <si>
    <t>150101</t>
  </si>
  <si>
    <t>MUNICIPALIDAD PROVINCIAL DE LIMA</t>
  </si>
  <si>
    <t>150102</t>
  </si>
  <si>
    <t>MUNICIPALIDAD DISTRITAL DE ANCON</t>
  </si>
  <si>
    <t>150103</t>
  </si>
  <si>
    <t>MUNICIPALIDAD DISTRITAL DE ATE - VITARTE</t>
  </si>
  <si>
    <t>150104</t>
  </si>
  <si>
    <t>MUNICIPALIDAD DISTRITAL DE BARRANCO</t>
  </si>
  <si>
    <t>150105</t>
  </si>
  <si>
    <t>MUNICIPALIDAD DISTRITAL DE BRE?A</t>
  </si>
  <si>
    <t>150106</t>
  </si>
  <si>
    <t>MUNICIPALIDAD DISTRITAL DE CARABAYLLO</t>
  </si>
  <si>
    <t>150107</t>
  </si>
  <si>
    <t>MUNICIPALIDAD DISTRITAL DE CHACLACAYO</t>
  </si>
  <si>
    <t>150108</t>
  </si>
  <si>
    <t>MUNICIPALIDAD DISTRITAL DE CHORRILLOS</t>
  </si>
  <si>
    <t>150109</t>
  </si>
  <si>
    <t>MUNICIPALIDAD DISTRITAL DE CIENEGUILLA</t>
  </si>
  <si>
    <t>150110</t>
  </si>
  <si>
    <t>150111</t>
  </si>
  <si>
    <t>MUNICIPALIDAD DISTRITAL DE EL AGUSTINO</t>
  </si>
  <si>
    <t>150112</t>
  </si>
  <si>
    <t>150113</t>
  </si>
  <si>
    <t>MUNICIPALIDAD DISTRITAL DE JESUS MARIA</t>
  </si>
  <si>
    <t>150114</t>
  </si>
  <si>
    <t>MUNICIPALIDAD DISTRITAL DE LA MOLINA</t>
  </si>
  <si>
    <t>150115</t>
  </si>
  <si>
    <t>150116</t>
  </si>
  <si>
    <t>MUNICIPALIDAD DISTRITAL DE LINCE</t>
  </si>
  <si>
    <t>150117</t>
  </si>
  <si>
    <t>MUNICIPALIDAD DISTRITAL DE LOS OLIVOS</t>
  </si>
  <si>
    <t>150118</t>
  </si>
  <si>
    <t>MUNICIPALIDAD DISTRITAL DE LURIGANCHO (CHOSICA)</t>
  </si>
  <si>
    <t>150119</t>
  </si>
  <si>
    <t>MUNICIPALIDAD DISTRITAL DE LURIN</t>
  </si>
  <si>
    <t>150120</t>
  </si>
  <si>
    <t>MUNICIPALIDAD DISTRITAL DE MAGDALENA DEL MAR</t>
  </si>
  <si>
    <t>150121</t>
  </si>
  <si>
    <t>150122</t>
  </si>
  <si>
    <t>150123</t>
  </si>
  <si>
    <t>MUNICIPALIDAD DISTRITAL DE PACHACAMAC</t>
  </si>
  <si>
    <t>150124</t>
  </si>
  <si>
    <t>MUNICIPALIDAD DISTRITAL DE PUCUSANA</t>
  </si>
  <si>
    <t>150125</t>
  </si>
  <si>
    <t>MUNICIPALIDAD DISTRITAL DE PUENTE PIEDRA</t>
  </si>
  <si>
    <t>150126</t>
  </si>
  <si>
    <t>MUNICIPALIDAD DISTRITAL DE PUNTA HERMOSA</t>
  </si>
  <si>
    <t>150127</t>
  </si>
  <si>
    <t>MUNICIPALIDAD DISTRITAL DE PUNTA NEGRA</t>
  </si>
  <si>
    <t>150128</t>
  </si>
  <si>
    <t>MUNICIPALIDAD DISTRITAL DE RIMAC</t>
  </si>
  <si>
    <t>150129</t>
  </si>
  <si>
    <t>MUNICIPALIDAD DISTRITAL DE SAN BARTOLO</t>
  </si>
  <si>
    <t>150130</t>
  </si>
  <si>
    <t>MUNICIPALIDAD DISTRITAL DE SAN BORJA</t>
  </si>
  <si>
    <t>150131</t>
  </si>
  <si>
    <t>MUNICIPALIDAD DISTRITAL DE SAN ISIDRO</t>
  </si>
  <si>
    <t>150132</t>
  </si>
  <si>
    <t>MUNICIPALIDAD DISTRITAL DE SAN JUAN DE LURIGANCHO</t>
  </si>
  <si>
    <t>150133</t>
  </si>
  <si>
    <t>MUNICIPALIDAD DISTRITAL DE SAN JUAN DE MIRAFLORES</t>
  </si>
  <si>
    <t>150134</t>
  </si>
  <si>
    <t>150135</t>
  </si>
  <si>
    <t>MUNICIPALIDAD DISTRITAL DE SAN MARTIN DE PORRES</t>
  </si>
  <si>
    <t>150136</t>
  </si>
  <si>
    <t>MUNICIPALIDAD DISTRITAL DE SAN MIGUEL</t>
  </si>
  <si>
    <t>150137</t>
  </si>
  <si>
    <t>MUNICIPALIDAD DISTRITAL DE SANTA ANITA</t>
  </si>
  <si>
    <t>150138</t>
  </si>
  <si>
    <t>MUNICIPALIDAD DISTRITAL DE SANTA MARIA DEL MAR</t>
  </si>
  <si>
    <t>150139</t>
  </si>
  <si>
    <t>150140</t>
  </si>
  <si>
    <t>MUNICIPALIDAD DISTRITAL DE SANTIAGO DE SURCO</t>
  </si>
  <si>
    <t>150141</t>
  </si>
  <si>
    <t>MUNICIPALIDAD DISTRITAL DE SURQUILLO</t>
  </si>
  <si>
    <t>150142</t>
  </si>
  <si>
    <t>MUNICIPALIDAD DISTRITAL DE VILLA EL SALVADOR</t>
  </si>
  <si>
    <t>150143</t>
  </si>
  <si>
    <t>MUNICIPALIDAD DISTRITAL DE VILLA MARIA DEL TRIUNFO</t>
  </si>
  <si>
    <t>150201</t>
  </si>
  <si>
    <t>MUNICIPALIDAD PROVINCIAL DE BARRANCA</t>
  </si>
  <si>
    <t>150202</t>
  </si>
  <si>
    <t>MUNICIPALIDAD DISTRITAL DE PARAMONGA</t>
  </si>
  <si>
    <t>150203</t>
  </si>
  <si>
    <t>MUNICIPALIDAD DISTRITAL DE PATIVILCA</t>
  </si>
  <si>
    <t>150204</t>
  </si>
  <si>
    <t>MUNICIPALIDAD DISTRITAL DE SUPE</t>
  </si>
  <si>
    <t>150205</t>
  </si>
  <si>
    <t>MUNICIPALIDAD DISTRITAL DE SUPE PUERTO</t>
  </si>
  <si>
    <t>150301</t>
  </si>
  <si>
    <t>MUNICIPALIDAD PROVINCIAL DE CAJATAMBO</t>
  </si>
  <si>
    <t>150302</t>
  </si>
  <si>
    <t>MUNICIPALIDAD DISTRITAL DE COPA</t>
  </si>
  <si>
    <t>150303</t>
  </si>
  <si>
    <t>MUNICIPALIDAD DISTRITAL DE GORGOR</t>
  </si>
  <si>
    <t>150304</t>
  </si>
  <si>
    <t>MUNICIPALIDAD DISTRITAL DE HUANCAPON</t>
  </si>
  <si>
    <t>150305</t>
  </si>
  <si>
    <t>MUNICIPALIDAD DISTRITAL DE MANAS</t>
  </si>
  <si>
    <t>150401</t>
  </si>
  <si>
    <t>MUNICIPALIDAD PROVINCIAL DE CANTA</t>
  </si>
  <si>
    <t>150402</t>
  </si>
  <si>
    <t>MUNICIPALIDAD DISTRITAL DE ARAHUAY</t>
  </si>
  <si>
    <t>150403</t>
  </si>
  <si>
    <t>MUNICIPALIDAD DISTRITAL DE HUAMANTANGA</t>
  </si>
  <si>
    <t>150404</t>
  </si>
  <si>
    <t>MUNICIPALIDAD DISTRITAL DE HUAROS</t>
  </si>
  <si>
    <t>150405</t>
  </si>
  <si>
    <t>MUNICIPALIDAD DISTRITAL DE LACHAQUI</t>
  </si>
  <si>
    <t>150406</t>
  </si>
  <si>
    <t>150407</t>
  </si>
  <si>
    <t>MUNICIPALIDAD DISTRITAL DE SANTA ROSA DE QUIVES</t>
  </si>
  <si>
    <t>150501</t>
  </si>
  <si>
    <t>MUNICIPALIDAD PROVINCIAL DE CA?ETE - SAN VICENTE DE CA?ETE</t>
  </si>
  <si>
    <t>150502</t>
  </si>
  <si>
    <t>MUNICIPALIDAD DISTRITAL DE ASIA</t>
  </si>
  <si>
    <t>150503</t>
  </si>
  <si>
    <t>MUNICIPALIDAD DISTRITAL DE CALANGO</t>
  </si>
  <si>
    <t>150504</t>
  </si>
  <si>
    <t>MUNICIPALIDAD DISTRITAL DE CERRO AZUL</t>
  </si>
  <si>
    <t>150505</t>
  </si>
  <si>
    <t>150506</t>
  </si>
  <si>
    <t>MUNICIPALIDAD DISTRITAL DE COAYLLO</t>
  </si>
  <si>
    <t>150507</t>
  </si>
  <si>
    <t>MUNICIPALIDAD DISTRITAL DE IMPERIAL</t>
  </si>
  <si>
    <t>150508</t>
  </si>
  <si>
    <t>MUNICIPALIDAD DISTRITAL DE LUNAHUANA</t>
  </si>
  <si>
    <t>150509</t>
  </si>
  <si>
    <t>MUNICIPALIDAD DISTRITAL DE MALA</t>
  </si>
  <si>
    <t>150510</t>
  </si>
  <si>
    <t>MUNICIPALIDAD DISTRITAL DE NUEVO IMPERIAL</t>
  </si>
  <si>
    <t>150511</t>
  </si>
  <si>
    <t>MUNICIPALIDAD DISTRITAL DE PACARAN</t>
  </si>
  <si>
    <t>150512</t>
  </si>
  <si>
    <t>MUNICIPALIDAD DISTRITAL DE QUILMANA</t>
  </si>
  <si>
    <t>150513</t>
  </si>
  <si>
    <t>150514</t>
  </si>
  <si>
    <t>150515</t>
  </si>
  <si>
    <t>MUNICIPALIDAD DISTRITAL DE SANTA CRUZ DE FLORES</t>
  </si>
  <si>
    <t>150516</t>
  </si>
  <si>
    <t>MUNICIPALIDAD DISTRITAL DE ZU?IGA</t>
  </si>
  <si>
    <t>150601</t>
  </si>
  <si>
    <t>MUNICIPALIDAD PROVINCIAL DE HUARAL</t>
  </si>
  <si>
    <t>150602</t>
  </si>
  <si>
    <t>MUNICIPALIDAD DISTRITAL DE ATAVILLOS ALTO</t>
  </si>
  <si>
    <t>150603</t>
  </si>
  <si>
    <t>MUNICIPALIDAD DISTRITAL DE ATAVILLOS BAJO</t>
  </si>
  <si>
    <t>150604</t>
  </si>
  <si>
    <t>MUNICIPALIDAD DISTRITAL DE AUCALLAMA</t>
  </si>
  <si>
    <t>150605</t>
  </si>
  <si>
    <t>150606</t>
  </si>
  <si>
    <t>MUNICIPALIDAD DISTRITAL DE IHUARI</t>
  </si>
  <si>
    <t>150607</t>
  </si>
  <si>
    <t>MUNICIPALIDAD DISTRITAL DE LAMPIAN</t>
  </si>
  <si>
    <t>150608</t>
  </si>
  <si>
    <t>MUNICIPALIDAD DISTRITAL DE PACARAOS</t>
  </si>
  <si>
    <t>150609</t>
  </si>
  <si>
    <t>MUNICIPALIDAD DISTRITAL DE SAN MIGUEL DE ACOS</t>
  </si>
  <si>
    <t>150610</t>
  </si>
  <si>
    <t>MUNICIPALIDAD DISTRITAL DE SANTA CRUZ DE ANDAMARCA</t>
  </si>
  <si>
    <t>150611</t>
  </si>
  <si>
    <t>MUNICIPALIDAD DISTRITAL DE SUMBILCA</t>
  </si>
  <si>
    <t>150612</t>
  </si>
  <si>
    <t>MUNICIPALIDAD DISTRITAL VEINTISIETE DE NOVIEMBRE</t>
  </si>
  <si>
    <t>150701</t>
  </si>
  <si>
    <t>MUNICIPALIDAD PROVINCIAL DE HUAROCHIRI - MATUCANA</t>
  </si>
  <si>
    <t>150702</t>
  </si>
  <si>
    <t>MUNICIPALIDAD DISTRITAL DE ANTIOQUIA</t>
  </si>
  <si>
    <t>150703</t>
  </si>
  <si>
    <t>MUNICIPALIDAD DISTRITAL DE CALLAHUANCA</t>
  </si>
  <si>
    <t>150704</t>
  </si>
  <si>
    <t>MUNICIPALIDAD DISTRITAL DE CARAMPOMA</t>
  </si>
  <si>
    <t>150705</t>
  </si>
  <si>
    <t>MUNICIPALIDAD DISTRITAL DE CHICLA</t>
  </si>
  <si>
    <t>150706</t>
  </si>
  <si>
    <t>MUNICIPALIDAD DISTRITAL  DE SAN JOSE DE LOS CHORRILLOS - CUENCA</t>
  </si>
  <si>
    <t>150707</t>
  </si>
  <si>
    <t>MUNICIPALIDAD DISTRITAL DE HUACHUPAMPA</t>
  </si>
  <si>
    <t>150708</t>
  </si>
  <si>
    <t>MUNICIPALIDAD DISTRITAL DE HUANZA</t>
  </si>
  <si>
    <t>150709</t>
  </si>
  <si>
    <t>MUNICIPALIDAD DISTRITAL DE HUAROCHIRI</t>
  </si>
  <si>
    <t>150710</t>
  </si>
  <si>
    <t>MUNICIPALIDAD DISTRITAL DE LAHUAYTAMBO</t>
  </si>
  <si>
    <t>150711</t>
  </si>
  <si>
    <t>MUNICIPALIDAD DISTRITAL DE LANGA</t>
  </si>
  <si>
    <t>150712</t>
  </si>
  <si>
    <t>MUNICIPALIDAD DISTRITAL DE LARAOS</t>
  </si>
  <si>
    <t>150713</t>
  </si>
  <si>
    <t>MUNICIPALIDAD DISTRITAL DE MARIATANA</t>
  </si>
  <si>
    <t>150714</t>
  </si>
  <si>
    <t>MUNICIPALIDAD DISTRITAL DE RICARDO PALMA</t>
  </si>
  <si>
    <t>150715</t>
  </si>
  <si>
    <t>MUNICIPALIDAD DISTRITAL DE SAN ANDRES DE TUPICOCHA</t>
  </si>
  <si>
    <t>150716</t>
  </si>
  <si>
    <t>150717</t>
  </si>
  <si>
    <t>MUNICIPALIDAD DISTRITAL DE SAN BARTOLOME</t>
  </si>
  <si>
    <t>150718</t>
  </si>
  <si>
    <t>MUNICIPALIDAD DISTRITAL DE SAN DAMIAN</t>
  </si>
  <si>
    <t>150719</t>
  </si>
  <si>
    <t>MUNICIPALIDAD DISTRITAL DE SAN JUAN DE IRIS</t>
  </si>
  <si>
    <t>150720</t>
  </si>
  <si>
    <t>MUNICIPALIDAD DISTRITAL DE SAN JUAN DE TANTARANCHE</t>
  </si>
  <si>
    <t>150721</t>
  </si>
  <si>
    <t>MUNICIPALIDAD DISTRITAL DE SAN LORENZO DE QUINTI</t>
  </si>
  <si>
    <t>150722</t>
  </si>
  <si>
    <t>MUNICIPALIDAD DISTRITAL DE SAN MATEO</t>
  </si>
  <si>
    <t>150723</t>
  </si>
  <si>
    <t>MUNICIPALIDAD DISTRITAL DE SAN MATEO DE OTAO</t>
  </si>
  <si>
    <t>150724</t>
  </si>
  <si>
    <t>MUNICIPALIDAD DISTRITAL DE CASTA</t>
  </si>
  <si>
    <t>150725</t>
  </si>
  <si>
    <t>MUNICIPALIDAD DISTRITAL DE SAN PEDRO DE HUANCAYRE</t>
  </si>
  <si>
    <t>150726</t>
  </si>
  <si>
    <t>MUNICIPALIDAD DISTRITAL DE SANGALLAYA</t>
  </si>
  <si>
    <t>150727</t>
  </si>
  <si>
    <t>MUNICIPALIDAD DISTRITAL DE SANTA CRUZ DE COCACHACRA</t>
  </si>
  <si>
    <t>150728</t>
  </si>
  <si>
    <t>MUNICIPALIDAD DISTRITAL DE SANTA EULALIA</t>
  </si>
  <si>
    <t>150729</t>
  </si>
  <si>
    <t>MUNICIPALIDAD DISTRITAL DE SANTIAGO DE ANCHUCAYA</t>
  </si>
  <si>
    <t>150730</t>
  </si>
  <si>
    <t>MUNICIPALIDAD DISTRITAL DE SANTIAGO DE TUNA</t>
  </si>
  <si>
    <t>150731</t>
  </si>
  <si>
    <t>MUNICIPALIDAD DISTRITAL DE SANTO DOMINGO DE LOS OLLEROS</t>
  </si>
  <si>
    <t>150732</t>
  </si>
  <si>
    <t>MUNICIPALIDAD DISTRITAL DE SURCO</t>
  </si>
  <si>
    <t>150801</t>
  </si>
  <si>
    <t>MUNICIPALIDAD PROVINCIAL DE HUAURA</t>
  </si>
  <si>
    <t>150802</t>
  </si>
  <si>
    <t>MUNICIPALIDAD DISTRITAL DE AMBAR</t>
  </si>
  <si>
    <t>150803</t>
  </si>
  <si>
    <t>MUNICIPALIDAD DISTRITAL DE CALETA DE CARQUIN</t>
  </si>
  <si>
    <t>150804</t>
  </si>
  <si>
    <t>MUNICIPALIDAD DISTRITAL DE CHECRAS</t>
  </si>
  <si>
    <t>150805</t>
  </si>
  <si>
    <t>MUNICIPALIDAD DISTRITAL DE HUALMAY</t>
  </si>
  <si>
    <t>150806</t>
  </si>
  <si>
    <t>MUNICIPALIDAD DISTRITAL DE HUAURA</t>
  </si>
  <si>
    <t>150807</t>
  </si>
  <si>
    <t>150808</t>
  </si>
  <si>
    <t>MUNICIPALIDAD DISTRITAL DE PACCHO</t>
  </si>
  <si>
    <t>150809</t>
  </si>
  <si>
    <t>MUNICIPALIDAD DISTRITAL DE SANTA LEONOR</t>
  </si>
  <si>
    <t>150810</t>
  </si>
  <si>
    <t>MUNICIPALIDAD DISTRITAL DE SANTA MARIA</t>
  </si>
  <si>
    <t>150811</t>
  </si>
  <si>
    <t>MUNICIPALIDAD DISTRITAL DE SAYAN</t>
  </si>
  <si>
    <t>150812</t>
  </si>
  <si>
    <t>MUNICIPALIDAD DISTRITAL DE VEGUETA</t>
  </si>
  <si>
    <t>150901</t>
  </si>
  <si>
    <t>MUNICIPALIDAD PROVINCIAL DE OYON</t>
  </si>
  <si>
    <t>150902</t>
  </si>
  <si>
    <t>MUNICIPALIDAD DISTRITAL DE ANDAJES</t>
  </si>
  <si>
    <t>150903</t>
  </si>
  <si>
    <t>MUNICIPALIDAD DISTRITAL DE CAUJUL</t>
  </si>
  <si>
    <t>150904</t>
  </si>
  <si>
    <t>MUNICIPALIDAD DISTRITAL DE COCHAMARCA</t>
  </si>
  <si>
    <t>150905</t>
  </si>
  <si>
    <t>MUNICIPALIDAD DISTRITAL DE NAVAN</t>
  </si>
  <si>
    <t>150906</t>
  </si>
  <si>
    <t>MUNICIPALIDAD DISTRITAL DE PACHANGARA</t>
  </si>
  <si>
    <t>151001</t>
  </si>
  <si>
    <t>MUNICIPALIDAD PROVINCIAL DE YAUYOS</t>
  </si>
  <si>
    <t>151002</t>
  </si>
  <si>
    <t>MUNICIPALIDAD DISTRITAL DE ALIS</t>
  </si>
  <si>
    <t>151003</t>
  </si>
  <si>
    <t>MUNICIPALIDAD DISTRITAL DE AYAUCA</t>
  </si>
  <si>
    <t>151004</t>
  </si>
  <si>
    <t>MUNICIPALIDAD DISTRITAL DE AYAVIRI</t>
  </si>
  <si>
    <t>151005</t>
  </si>
  <si>
    <t>MUNICIPALIDAD DISTRITAL DE AZANGARO</t>
  </si>
  <si>
    <t>151006</t>
  </si>
  <si>
    <t>MUNICIPALIDAD DISTRITAL DE CACRA</t>
  </si>
  <si>
    <t>151007</t>
  </si>
  <si>
    <t>MUNICIPALIDAD DISTRITAL DE CARANIA</t>
  </si>
  <si>
    <t>151008</t>
  </si>
  <si>
    <t>MUNICIPALIDAD DISTRITAL DE CATAHUASI</t>
  </si>
  <si>
    <t>151009</t>
  </si>
  <si>
    <t>MUNICIPALIDAD DISTRITAL DE CHOCOS</t>
  </si>
  <si>
    <t>151010</t>
  </si>
  <si>
    <t>151011</t>
  </si>
  <si>
    <t>MUNICIPALIDAD DISTRITAL DE COLONIA</t>
  </si>
  <si>
    <t>151012</t>
  </si>
  <si>
    <t>MUNICIPALIDAD DISTRITAL DE HONGOS</t>
  </si>
  <si>
    <t>151013</t>
  </si>
  <si>
    <t>MUNICIPALIDAD DISTRITAL DE HUAMPARA</t>
  </si>
  <si>
    <t>151014</t>
  </si>
  <si>
    <t>MUNICIPALIDAD DISTRITAL DE HUANCAYA</t>
  </si>
  <si>
    <t>151015</t>
  </si>
  <si>
    <t>MUNICIPALIDAD DISTRITAL DE HUANGASCAR</t>
  </si>
  <si>
    <t>151016</t>
  </si>
  <si>
    <t>MUNICIPALIDAD DISTRITAL DE HUANTAN</t>
  </si>
  <si>
    <t>151017</t>
  </si>
  <si>
    <t>MUNICIPALIDAD DISTRITAL DE HUA?EC</t>
  </si>
  <si>
    <t>151018</t>
  </si>
  <si>
    <t>151019</t>
  </si>
  <si>
    <t>MUNICIPALIDAD DISTRITAL DE LINCHA</t>
  </si>
  <si>
    <t>151020</t>
  </si>
  <si>
    <t>MUNICIPALIDAD DISTRITAL DE MADEAN</t>
  </si>
  <si>
    <t>151021</t>
  </si>
  <si>
    <t>151022</t>
  </si>
  <si>
    <t>MUNICIPALIDAD DISTRITAL DE OMAS</t>
  </si>
  <si>
    <t>151023</t>
  </si>
  <si>
    <t>MUNICIPALIDAD DISTRITAL DE PUTINZA</t>
  </si>
  <si>
    <t>151024</t>
  </si>
  <si>
    <t>MUNICIPALIDAD DISTRITAL DE QUINCHES</t>
  </si>
  <si>
    <t>151025</t>
  </si>
  <si>
    <t>MUNICIPALIDAD DISTRITAL DE QUINOCAY</t>
  </si>
  <si>
    <t>151026</t>
  </si>
  <si>
    <t>MUNICIPALIDAD DISTRITAL DE SAN JOAQUIN</t>
  </si>
  <si>
    <t>151027</t>
  </si>
  <si>
    <t>MUNICIPALIDAD DISTRITAL DE SAN PEDRO DE PILAS</t>
  </si>
  <si>
    <t>151028</t>
  </si>
  <si>
    <t>MUNICIPALIDAD DISTRITAL DE TANTA</t>
  </si>
  <si>
    <t>151029</t>
  </si>
  <si>
    <t>MUNICIPALIDAD DISTRITAL DE TAURIPAMPA</t>
  </si>
  <si>
    <t>151030</t>
  </si>
  <si>
    <t>MUNICIPALIDAD DISTRITAL DE TOMAS</t>
  </si>
  <si>
    <t>151031</t>
  </si>
  <si>
    <t>MUNICIPALIDAD DISTRITAL DE TUPE</t>
  </si>
  <si>
    <t>151032</t>
  </si>
  <si>
    <t>MUNICIPALIDAD DISTRITAL DE VI?AC</t>
  </si>
  <si>
    <t>151033</t>
  </si>
  <si>
    <t>MUNICIPALIDAD DISTRITAL DE VITIS</t>
  </si>
  <si>
    <t>160101</t>
  </si>
  <si>
    <t>MUNICIPALIDAD PROVINCIAL DE MAYNAS - IQUITOS</t>
  </si>
  <si>
    <t>160102</t>
  </si>
  <si>
    <t>MUNICIPALIDAD DISTRITAL DE ALTO NANAY</t>
  </si>
  <si>
    <t>160103</t>
  </si>
  <si>
    <t>MUNICIPALIDAD DISTRITAL DE FERNANDO LORES</t>
  </si>
  <si>
    <t>160104</t>
  </si>
  <si>
    <t>MUNICIPALIDAD DISTRITAL DE INDIANA</t>
  </si>
  <si>
    <t>160105</t>
  </si>
  <si>
    <t>MUNICIPALIDAD DISTRITAL DE LAS AMAZONAS</t>
  </si>
  <si>
    <t>160106</t>
  </si>
  <si>
    <t>MUNICIPALIDAD DISTRITAL DE MAZAN</t>
  </si>
  <si>
    <t>160107</t>
  </si>
  <si>
    <t>MUNICIPALIDAD DISTRITAL DE NAPO</t>
  </si>
  <si>
    <t>160108</t>
  </si>
  <si>
    <t>MUNICIPALIDAD DISTRITAL DE PUNCHANA</t>
  </si>
  <si>
    <t>160110</t>
  </si>
  <si>
    <t>MUNICIPALIDAD DISTRITAL DE TORRES CAUSANA</t>
  </si>
  <si>
    <t>160112</t>
  </si>
  <si>
    <t>160113</t>
  </si>
  <si>
    <t>160201</t>
  </si>
  <si>
    <t>MUNICIPALIDAD PROVINCIAL DEL ALTO AMAZONAS - YURIMAGUAS</t>
  </si>
  <si>
    <t>160202</t>
  </si>
  <si>
    <t>MUNICIPALIDAD DISTRITAL DE BALSAPUERTO</t>
  </si>
  <si>
    <t>160205</t>
  </si>
  <si>
    <t>MUNICIPALIDAD DISTRITAL DE JEBEROS</t>
  </si>
  <si>
    <t>160206</t>
  </si>
  <si>
    <t>160210</t>
  </si>
  <si>
    <t>160211</t>
  </si>
  <si>
    <t>MUNICIPALIDAD DISTRITAL DE TENIENTE CESAR LOPEZ ROJAS</t>
  </si>
  <si>
    <t>160301</t>
  </si>
  <si>
    <t>MUNICIPALIDAD PROVINCIAL DE LORETO - NAUTA</t>
  </si>
  <si>
    <t>160302</t>
  </si>
  <si>
    <t>MUNICIPALIDAD DISTRITAL DE PARINARI</t>
  </si>
  <si>
    <t>160303</t>
  </si>
  <si>
    <t>MUNICIPALIDAD DISTRITAL DE TIGRE</t>
  </si>
  <si>
    <t>160304</t>
  </si>
  <si>
    <t>MUNICIPALIDAD DISTRITAL DE TROMPETEROS</t>
  </si>
  <si>
    <t>160305</t>
  </si>
  <si>
    <t>MUNICIPALIDAD DISTRITAL DE URARINAS</t>
  </si>
  <si>
    <t>160401</t>
  </si>
  <si>
    <t>MUNICIPALIDAD PROVINCIAL DE MARISCAL RAMON CASTILLA</t>
  </si>
  <si>
    <t>160402</t>
  </si>
  <si>
    <t>MUNICIPALIDAD DISTRITAL DE  PEVAS</t>
  </si>
  <si>
    <t>160403</t>
  </si>
  <si>
    <t>MUNICIPALIDAD DISTRITAL DE YAVARI</t>
  </si>
  <si>
    <t>160404</t>
  </si>
  <si>
    <t>160501</t>
  </si>
  <si>
    <t>MUNICIPALIDAD PROVINCIAL DE REQUENA</t>
  </si>
  <si>
    <t>160502</t>
  </si>
  <si>
    <t>MUNICIPALIDAD DISTRITAL DE ALTO TAPICHE</t>
  </si>
  <si>
    <t>160503</t>
  </si>
  <si>
    <t>MUNICIPALIDAD DISTRITAL DE CAPELO</t>
  </si>
  <si>
    <t>160504</t>
  </si>
  <si>
    <t>MUNICIPALIDAD DISTRITAL DE EMILIO SAN MARTIN</t>
  </si>
  <si>
    <t>160505</t>
  </si>
  <si>
    <t>MUNICIPALIDAD DISTRITAL DE MAQUIA</t>
  </si>
  <si>
    <t>160506</t>
  </si>
  <si>
    <t>MUNICIPALIDAD DISTRITAL DE PUINAHUA</t>
  </si>
  <si>
    <t>160507</t>
  </si>
  <si>
    <t>MUNICIPALIDAD DISTRITAL DE SAPUENA</t>
  </si>
  <si>
    <t>160508</t>
  </si>
  <si>
    <t>MUNICIPALIDAD DISTRITAL DE SOPLIN</t>
  </si>
  <si>
    <t>160509</t>
  </si>
  <si>
    <t>MUNICIPALIDAD DISTRITAL DE TAPICHE</t>
  </si>
  <si>
    <t>160510</t>
  </si>
  <si>
    <t>MUNICIPALIDAD DISTRITAL DE JENARO HERRERA</t>
  </si>
  <si>
    <t>160511</t>
  </si>
  <si>
    <t>MUNICIPALIDAD DISTRITAL DE YAQUERANA</t>
  </si>
  <si>
    <t>160601</t>
  </si>
  <si>
    <t>MUNICIPALIDAD PROVINCIAL DE UCAYALI - CONTAMANA</t>
  </si>
  <si>
    <t>160602</t>
  </si>
  <si>
    <t>MUNICIPALIDAD DISTRITAL DE INAHUAYA</t>
  </si>
  <si>
    <t>160603</t>
  </si>
  <si>
    <t>MUNICIPALIDAD DISTRITAL DE PADRE MARQUEZ</t>
  </si>
  <si>
    <t>160604</t>
  </si>
  <si>
    <t>MUNICIPALIDAD DISTRITAL DE PAMPA HERMOZA</t>
  </si>
  <si>
    <t>160605</t>
  </si>
  <si>
    <t>MUNICIPALIDAD DISTRITAL DE SARAYACU</t>
  </si>
  <si>
    <t>160606</t>
  </si>
  <si>
    <t>MUNICIPALIDAD DISTRITAL DE VARGAS GUERRA</t>
  </si>
  <si>
    <t>160701</t>
  </si>
  <si>
    <t>MUNICIPALIDAD PROVINCIAL DE DATEM DEL MARA?ON</t>
  </si>
  <si>
    <t>160702</t>
  </si>
  <si>
    <t>MUNICIPALIDAD DISTRITAL DE CAHUAPANAS</t>
  </si>
  <si>
    <t>160703</t>
  </si>
  <si>
    <t>MUNICIPALIDAD DISTRITAL DE MANSERICHE</t>
  </si>
  <si>
    <t>160704</t>
  </si>
  <si>
    <t>MUNICIPALIDAD DISTRITAL DE MORONA</t>
  </si>
  <si>
    <t>160705</t>
  </si>
  <si>
    <t>MUNICIPALIDAD DISTRITAL DE PASTAZA</t>
  </si>
  <si>
    <t>160706</t>
  </si>
  <si>
    <t>MUNICIPALIDAD DISTRITAL DE ANDOAS</t>
  </si>
  <si>
    <t>160801</t>
  </si>
  <si>
    <t>MUNICIPALIDAD PROVINCIAL DE PUTUMAYO</t>
  </si>
  <si>
    <t>160802</t>
  </si>
  <si>
    <t>MUNICIPALIDAD DISTRITAL DE ROSA PANDURO</t>
  </si>
  <si>
    <t>160803</t>
  </si>
  <si>
    <t>MUNICIPALIDAD DISTRITAL DE TENIENTE MANUEL CLAVERO</t>
  </si>
  <si>
    <t>160804</t>
  </si>
  <si>
    <t>MUNICIPALIDAD DISTRITAL DE YAGUAS</t>
  </si>
  <si>
    <t>170101</t>
  </si>
  <si>
    <t>MUNICIPALIDAD PROVINCIAL DE TAMBOPATA</t>
  </si>
  <si>
    <t>170102</t>
  </si>
  <si>
    <t>MUNICIPALIDAD DISTRITAL DE INAMBARI</t>
  </si>
  <si>
    <t>170103</t>
  </si>
  <si>
    <t>MUNICIPALIDAD DISTRITAL DE LAS PIEDRAS</t>
  </si>
  <si>
    <t>170104</t>
  </si>
  <si>
    <t>MUNICIPALIDAD DISTRITAL DE LABERINTO</t>
  </si>
  <si>
    <t>170201</t>
  </si>
  <si>
    <t>MUNICIPALIDAD PROVINCIAL DE MANU</t>
  </si>
  <si>
    <t>170202</t>
  </si>
  <si>
    <t>MUNICIPALIDAD DISTRITAL DE FITZCARRALD</t>
  </si>
  <si>
    <t>170203</t>
  </si>
  <si>
    <t>MUNICIPALIDAD DISTRITAL DE MADRE DE DIOS</t>
  </si>
  <si>
    <t>170204</t>
  </si>
  <si>
    <t>MUNICIPALIDAD DISTRITAL DE HUEPETUHE</t>
  </si>
  <si>
    <t>170301</t>
  </si>
  <si>
    <t>MUNICIPALIDAD PROVINCIAL DE TAHUAMANU - I?APARI</t>
  </si>
  <si>
    <t>170302</t>
  </si>
  <si>
    <t>MUNICIPALIDAD DISTRITAL DE IBERIA</t>
  </si>
  <si>
    <t>170303</t>
  </si>
  <si>
    <t>MUNICIPALIDAD DISTRITAL DE TAHUAMANU</t>
  </si>
  <si>
    <t>180101</t>
  </si>
  <si>
    <t>MUNICIPALIDAD PROVINCIAL DE MARISCAL NIETO - MOQUEGUA</t>
  </si>
  <si>
    <t>180102</t>
  </si>
  <si>
    <t>MUNICIPALIDAD DISTRITAL DE CARUMAS</t>
  </si>
  <si>
    <t>180103</t>
  </si>
  <si>
    <t>MUNICIPALIDAD DISTRITAL DE CUCHUMBAYA</t>
  </si>
  <si>
    <t>180104</t>
  </si>
  <si>
    <t>MUNICIPALIDAD DISTRITAL DE SAMEGUA</t>
  </si>
  <si>
    <t>180105</t>
  </si>
  <si>
    <t>180106</t>
  </si>
  <si>
    <t>MUNICIPALIDAD DISTRITAL DE TORATA</t>
  </si>
  <si>
    <t>180201</t>
  </si>
  <si>
    <t>MUNICIPALIDAD PROVINCIAL DE SANCHEZ CERRO - OMATE</t>
  </si>
  <si>
    <t>180202</t>
  </si>
  <si>
    <t>MUNICIPALIDAD DISTRITAL DE CHOJATA</t>
  </si>
  <si>
    <t>180203</t>
  </si>
  <si>
    <t>MUNICIPALIDAD DISTRITAL DE COALAQUE</t>
  </si>
  <si>
    <t>180204</t>
  </si>
  <si>
    <t>MUNICIPALIDAD DISTRITAL DE ICHU?A</t>
  </si>
  <si>
    <t>180205</t>
  </si>
  <si>
    <t>MUNICIPALIDAD DISTRITAL DE LA CAPILLA</t>
  </si>
  <si>
    <t>180206</t>
  </si>
  <si>
    <t>MUNICIPALIDAD DISTRITAL DE LLOQUE</t>
  </si>
  <si>
    <t>180207</t>
  </si>
  <si>
    <t>MUNICIPALIDAD DISTRITAL DE MATALAQUE</t>
  </si>
  <si>
    <t>180208</t>
  </si>
  <si>
    <t>MUNICIPALIDAD DISTRITAL DE PUQUINA</t>
  </si>
  <si>
    <t>180209</t>
  </si>
  <si>
    <t>MUNICIPALIDAD DISTRITAL DE QUINISTAQUILLAS</t>
  </si>
  <si>
    <t>180210</t>
  </si>
  <si>
    <t>MUNICIPALIDAD DISTRITAL DE UBINAS</t>
  </si>
  <si>
    <t>180211</t>
  </si>
  <si>
    <t>MUNICIPALIDAD DISTRITAL DE YUNGA</t>
  </si>
  <si>
    <t>180301</t>
  </si>
  <si>
    <t>MUNICIPALIDAD PROVINCIAL DE ILO</t>
  </si>
  <si>
    <t>180302</t>
  </si>
  <si>
    <t>MUNICIPALIDAD DISTRITAL DE EL ALGARROBAL</t>
  </si>
  <si>
    <t>180303</t>
  </si>
  <si>
    <t>MUNICIPALIDAD DISTRITAL DE PACOCHA</t>
  </si>
  <si>
    <t>190101</t>
  </si>
  <si>
    <t>MUNICIPALIDAD PROVINCIAL DE PASCO - CHAUPIMARCA</t>
  </si>
  <si>
    <t>190102</t>
  </si>
  <si>
    <t>MUNICIPALIDAD DISTRITAL DE HUACHON</t>
  </si>
  <si>
    <t>190103</t>
  </si>
  <si>
    <t>MUNICIPALIDAD DISTRITAL DE HUARIACA</t>
  </si>
  <si>
    <t>190104</t>
  </si>
  <si>
    <t>MUNICIPALIDAD DISTRITAL DE HUAYLLAY</t>
  </si>
  <si>
    <t>190105</t>
  </si>
  <si>
    <t>MUNICIPALIDAD DISTRITAL DE NINACACA</t>
  </si>
  <si>
    <t>190106</t>
  </si>
  <si>
    <t>MUNICIPALIDAD DISTRITAL DE PALLANCHACRA</t>
  </si>
  <si>
    <t>190107</t>
  </si>
  <si>
    <t>MUNICIPALIDAD DISTRITAL DE PAUCARTAMBO</t>
  </si>
  <si>
    <t>190108</t>
  </si>
  <si>
    <t>MUNICIPALIDAD DISTRITAL DE SAN FRANCISCO DE ASIS DE YARUSYACAN</t>
  </si>
  <si>
    <t>190109</t>
  </si>
  <si>
    <t>MUNICIPALIDAD DISTRITAL DE SIMON BOLIVAR</t>
  </si>
  <si>
    <t>190110</t>
  </si>
  <si>
    <t>MUNICIPALIDAD DISTRITAL DE TICLACAYAN</t>
  </si>
  <si>
    <t>190111</t>
  </si>
  <si>
    <t>MUNICIPALIDAD DISTRITAL DE TINYAHUARCO</t>
  </si>
  <si>
    <t>190112</t>
  </si>
  <si>
    <t>MUNICIPALIDAD DISTRITAL DE VICCO</t>
  </si>
  <si>
    <t>190113</t>
  </si>
  <si>
    <t>190201</t>
  </si>
  <si>
    <t>MUNICIPALIDAD PROVINCIAL DE DANIEL CARRION - YANAHUANCA</t>
  </si>
  <si>
    <t>190202</t>
  </si>
  <si>
    <t>MUNICIPALIDAD DISTRITAL DE CHACAYAN</t>
  </si>
  <si>
    <t>190203</t>
  </si>
  <si>
    <t>MUNICIPALIDAD DISTRITAL DE GOYLLARISQUIZGA</t>
  </si>
  <si>
    <t>190204</t>
  </si>
  <si>
    <t>MUNICIPALIDAD DISTRITAL DE PAUCAR</t>
  </si>
  <si>
    <t>190205</t>
  </si>
  <si>
    <t>MUNICIPALIDAD DISTRITAL DE SAN PEDRO DE PILLAO</t>
  </si>
  <si>
    <t>190206</t>
  </si>
  <si>
    <t>MUNICIPALIDAD DISTRITAL DE SANTA ANA DE TUSI</t>
  </si>
  <si>
    <t>190207</t>
  </si>
  <si>
    <t>MUNICIPALIDAD DISTRITAL DE TAPUC</t>
  </si>
  <si>
    <t>190208</t>
  </si>
  <si>
    <t>190301</t>
  </si>
  <si>
    <t>MUNICIPALIDAD PROVINCIAL DE OXAPAMPA</t>
  </si>
  <si>
    <t>190302</t>
  </si>
  <si>
    <t>MUNICIPALIDAD DISTRITAL DE CHONTABAMBA</t>
  </si>
  <si>
    <t>190303</t>
  </si>
  <si>
    <t>MUNICIPALIDAD DISTRITAL DE HUANCABAMBA</t>
  </si>
  <si>
    <t>190304</t>
  </si>
  <si>
    <t>MUNICIPALIDAD DISTRITAL DE PALCAZU</t>
  </si>
  <si>
    <t>190305</t>
  </si>
  <si>
    <t>MUNICIPALIDAD DISTRITAL DE POZUZO</t>
  </si>
  <si>
    <t>190306</t>
  </si>
  <si>
    <t>MUNICIPALIDAD DISTRITAL DE PUERTO BERMUDEZ</t>
  </si>
  <si>
    <t>190307</t>
  </si>
  <si>
    <t>MUNICIPALIDAD DISTRITAL DE VILLA RICA</t>
  </si>
  <si>
    <t>190308</t>
  </si>
  <si>
    <t>MUNICIPALIDAD DISTRITAL DE CONSTITUCION</t>
  </si>
  <si>
    <t>200101</t>
  </si>
  <si>
    <t>MUNICIPALIDAD PROVINCIAL DE PIURA</t>
  </si>
  <si>
    <t>200104</t>
  </si>
  <si>
    <t>MUNICIPALIDAD DISTRITAL DE CASTILLA</t>
  </si>
  <si>
    <t>200105</t>
  </si>
  <si>
    <t>MUNICIPALIDAD DISTRITAL DE CATACAOS</t>
  </si>
  <si>
    <t>200107</t>
  </si>
  <si>
    <t>MUNICIPALIDAD DISTRITAL DE CURA MORI</t>
  </si>
  <si>
    <t>200108</t>
  </si>
  <si>
    <t>MUNICIPALIDAD DISTRITAL DE EL TALLAN</t>
  </si>
  <si>
    <t>200109</t>
  </si>
  <si>
    <t>MUNICIPALIDAD DISTRITAL DE LA ARENA</t>
  </si>
  <si>
    <t>200110</t>
  </si>
  <si>
    <t>200111</t>
  </si>
  <si>
    <t>MUNICIPALIDAD DISTRITAL DE LAS LOMAS</t>
  </si>
  <si>
    <t>200114</t>
  </si>
  <si>
    <t>MUNICIPALIDAD DISTRITAL DE TAMBO GRANDE</t>
  </si>
  <si>
    <t>200115</t>
  </si>
  <si>
    <t>MUNICIPALIDAD DISTRITAL VEINTISEIS DE OCTUBRE</t>
  </si>
  <si>
    <t>200201</t>
  </si>
  <si>
    <t>MUNICIPALIDAD PROVINCIAL DE AYABACA</t>
  </si>
  <si>
    <t>200202</t>
  </si>
  <si>
    <t>MUNICIPALIDAD DISTRITAL DE FRIAS</t>
  </si>
  <si>
    <t>200203</t>
  </si>
  <si>
    <t>MUNICIPALIDAD DISTRITAL DE JILILI</t>
  </si>
  <si>
    <t>200204</t>
  </si>
  <si>
    <t>200205</t>
  </si>
  <si>
    <t>MUNICIPALIDAD DISTRITAL DE MONTERO</t>
  </si>
  <si>
    <t>200206</t>
  </si>
  <si>
    <t>MUNICIPALIDAD DISTRITAL DE PACAIPAMPA</t>
  </si>
  <si>
    <t>200207</t>
  </si>
  <si>
    <t>MUNICIPALIDAD DISTRITAL DE PAIMAS</t>
  </si>
  <si>
    <t>200208</t>
  </si>
  <si>
    <t>MUNICIPALIDAD DISTRITAL DE SAPILLICA</t>
  </si>
  <si>
    <t>200209</t>
  </si>
  <si>
    <t>MUNICIPALIDAD DISTRITAL DE SICCHEZ</t>
  </si>
  <si>
    <t>200210</t>
  </si>
  <si>
    <t>MUNICIPALIDAD DISTRITAL DE SUYO</t>
  </si>
  <si>
    <t>200301</t>
  </si>
  <si>
    <t>MUNICIPALIDAD PROVINCIAL DE HUANCABAMBA</t>
  </si>
  <si>
    <t>200302</t>
  </si>
  <si>
    <t>MUNICIPALIDAD DISTRITAL DE CANCHAQUE</t>
  </si>
  <si>
    <t>200303</t>
  </si>
  <si>
    <t>MUNICIPALIDAD DISTRITAL DE EL CARMEN DE LA FRONTERA</t>
  </si>
  <si>
    <t>200304</t>
  </si>
  <si>
    <t>MUNICIPALIDAD DISTRITAL DE HUARMACA</t>
  </si>
  <si>
    <t>200305</t>
  </si>
  <si>
    <t>MUNICIPALIDAD DISTRITAL DE LALAQUIZ</t>
  </si>
  <si>
    <t>200306</t>
  </si>
  <si>
    <t>MUNICIPALIDAD DISTRITAL DE SAN MIGUEL DE EL FAIQUE</t>
  </si>
  <si>
    <t>200307</t>
  </si>
  <si>
    <t>MUNICIPALIDAD DISTRITAL DE SONDOR</t>
  </si>
  <si>
    <t>200308</t>
  </si>
  <si>
    <t>MUNICIPALIDAD DISTRITAL DE SONDORILLO</t>
  </si>
  <si>
    <t>200401</t>
  </si>
  <si>
    <t>MUNICIPALIDAD PROVINCIAL DE MORROPON - CHULUCANAS</t>
  </si>
  <si>
    <t>200402</t>
  </si>
  <si>
    <t>MUNICIPALIDAD DISTRITAL DE BUENOS AIRES</t>
  </si>
  <si>
    <t>200403</t>
  </si>
  <si>
    <t>MUNICIPALIDAD DISTRITAL DE CHALACO</t>
  </si>
  <si>
    <t>200404</t>
  </si>
  <si>
    <t>MUNICIPALIDAD DISTRITAL DE LA MATANZA</t>
  </si>
  <si>
    <t>200405</t>
  </si>
  <si>
    <t>MUNICIPALIDAD DISTRITAL DE MORROPON</t>
  </si>
  <si>
    <t>200406</t>
  </si>
  <si>
    <t>MUNICIPALIDAD DISTRITAL DE SALITRAL</t>
  </si>
  <si>
    <t>200407</t>
  </si>
  <si>
    <t>MUNICIPALIDAD DISTRITAL DE SAN JUAN DE BIGOTE</t>
  </si>
  <si>
    <t>200408</t>
  </si>
  <si>
    <t>MUNICIPALIDAD DISTRITAL DE SANTA CATALINA DE MOSSA</t>
  </si>
  <si>
    <t>200409</t>
  </si>
  <si>
    <t>MUNICIPALIDAD DISTRITAL DE SANTO DOMINGO</t>
  </si>
  <si>
    <t>200410</t>
  </si>
  <si>
    <t>MUNICIPALIDAD DISTRITAL DE YAMANGO</t>
  </si>
  <si>
    <t>200501</t>
  </si>
  <si>
    <t>MUNICIPALIDAD PROVINCIAL DE PAITA</t>
  </si>
  <si>
    <t>200502</t>
  </si>
  <si>
    <t>MUNICIPALIDAD DISTRITAL DE AMOTAPE</t>
  </si>
  <si>
    <t>200503</t>
  </si>
  <si>
    <t>MUNICIPALIDAD DISTRITAL DE ARENAL</t>
  </si>
  <si>
    <t>200504</t>
  </si>
  <si>
    <t>MUNICIPALIDAD DISTRITAL DE COLAN</t>
  </si>
  <si>
    <t>200505</t>
  </si>
  <si>
    <t>MUNICIPALIDAD DISTRITAL DE LA HUACA</t>
  </si>
  <si>
    <t>200506</t>
  </si>
  <si>
    <t>MUNICIPALIDAD DISTRITAL DE TAMARINDO</t>
  </si>
  <si>
    <t>200507</t>
  </si>
  <si>
    <t>MUNICIPALIDAD DISTRITAL DE VICHAYAL</t>
  </si>
  <si>
    <t>200601</t>
  </si>
  <si>
    <t>MUNICIPALIDAD PROVINCIAL DE SULLANA</t>
  </si>
  <si>
    <t>200602</t>
  </si>
  <si>
    <t>200603</t>
  </si>
  <si>
    <t>MUNICIPALIDAD DISTRITAL DE IGNACIO ESCUDERO</t>
  </si>
  <si>
    <t>200604</t>
  </si>
  <si>
    <t>MUNICIPALIDAD DISTRITAL DE LANCONES</t>
  </si>
  <si>
    <t>200605</t>
  </si>
  <si>
    <t>MUNICIPALIDAD DISTRITAL DE MARCAVELICA</t>
  </si>
  <si>
    <t>200606</t>
  </si>
  <si>
    <t>MUNICIPALIDAD DISTRITAL DE MIGUEL CHECA</t>
  </si>
  <si>
    <t>200607</t>
  </si>
  <si>
    <t>MUNICIPALIDAD DISTRITAL DE QUERECOTILLO</t>
  </si>
  <si>
    <t>200608</t>
  </si>
  <si>
    <t>200701</t>
  </si>
  <si>
    <t>MUNICIPALIDAD PROVINCIAL DE TALARA - PARI?AS</t>
  </si>
  <si>
    <t>200702</t>
  </si>
  <si>
    <t>MUNICIPALIDAD DISTRITAL DE EL ALTO</t>
  </si>
  <si>
    <t>200703</t>
  </si>
  <si>
    <t>MUNICIPALIDAD DISTRITAL DE LA BREA</t>
  </si>
  <si>
    <t>200704</t>
  </si>
  <si>
    <t>MUNICIPALIDAD DISTRITAL DE LOBITOS</t>
  </si>
  <si>
    <t>200705</t>
  </si>
  <si>
    <t>MUNICIPALIDAD DISTRITAL DE LOS ORGANOS</t>
  </si>
  <si>
    <t>200706</t>
  </si>
  <si>
    <t>MUNICIPALIDAD DISTRITAL DE MANCORA</t>
  </si>
  <si>
    <t>200801</t>
  </si>
  <si>
    <t>MUNICIPALIDAD PROVINCIAL DE SECHURA</t>
  </si>
  <si>
    <t>200802</t>
  </si>
  <si>
    <t>MUNICIPALIDAD DISTRITAL DE BELLAVISTA DE LA UNION</t>
  </si>
  <si>
    <t>200803</t>
  </si>
  <si>
    <t>MUNICIPALIDAD DISTRITAL DE BERNAL</t>
  </si>
  <si>
    <t>200804</t>
  </si>
  <si>
    <t>MUNICIPALIDAD DISTRITAL DE CRISTO NOS VALGA</t>
  </si>
  <si>
    <t>200805</t>
  </si>
  <si>
    <t>MUNICIPALIDAD DISTRITAL DE VICE</t>
  </si>
  <si>
    <t>200806</t>
  </si>
  <si>
    <t>MUNICIPALIDAD DISTRITAL DE RINCONADA LLICUAR</t>
  </si>
  <si>
    <t>210101</t>
  </si>
  <si>
    <t>MUNICIPALIDAD PROVINCIAL DE PUNO</t>
  </si>
  <si>
    <t>210102</t>
  </si>
  <si>
    <t>MUNICIPALIDAD DISTRITAL DE ACORA</t>
  </si>
  <si>
    <t>210103</t>
  </si>
  <si>
    <t>MUNICIPALIDAD DISTRITAL DE AMANTANI</t>
  </si>
  <si>
    <t>210104</t>
  </si>
  <si>
    <t>MUNICIPALIDAD DISTRITAL DE ATUNCOLLA</t>
  </si>
  <si>
    <t>210105</t>
  </si>
  <si>
    <t>MUNICIPALIDAD DISTRITAL DE CAPACHICA</t>
  </si>
  <si>
    <t>210106</t>
  </si>
  <si>
    <t>MUNICIPALIDAD DISTRITAL DE CHUCUITO</t>
  </si>
  <si>
    <t>210107</t>
  </si>
  <si>
    <t>MUNICIPALIDAD DISTRITAL DE COATA</t>
  </si>
  <si>
    <t>210108</t>
  </si>
  <si>
    <t>MUNICIPALIDAD DISTRITAL HUATTA</t>
  </si>
  <si>
    <t>210109</t>
  </si>
  <si>
    <t>MUNICIPALIDAD DISTRITAL DE MA?AZO</t>
  </si>
  <si>
    <t>210110</t>
  </si>
  <si>
    <t>MUNICIPALIDAD DISTRITAL DE PAUCARCOLLA</t>
  </si>
  <si>
    <t>210111</t>
  </si>
  <si>
    <t>MUNICIPALIDAD DISTRITAL DE PICHACANI</t>
  </si>
  <si>
    <t>210112</t>
  </si>
  <si>
    <t>MUNICIPALIDAD DISTRITAL DE PLATERIA</t>
  </si>
  <si>
    <t>210113</t>
  </si>
  <si>
    <t>210114</t>
  </si>
  <si>
    <t>MUNICIPALIDAD DISTRITAL DE TIQUILLACA</t>
  </si>
  <si>
    <t>210115</t>
  </si>
  <si>
    <t>MUNICIPALIDAD DISTRITAL DE VILQUE</t>
  </si>
  <si>
    <t>210201</t>
  </si>
  <si>
    <t>MUNICIPALIDAD PROVINCIAL DE AZANGARO</t>
  </si>
  <si>
    <t>210202</t>
  </si>
  <si>
    <t>MUNICIPALIDAD DISTRITAL DE ACHAYA</t>
  </si>
  <si>
    <t>210203</t>
  </si>
  <si>
    <t>MUNICIPALIDAD DISTRITAL DE ARAPA</t>
  </si>
  <si>
    <t>210204</t>
  </si>
  <si>
    <t>MUNICIPALIDAD DISTRITAL DE ASILLO</t>
  </si>
  <si>
    <t>210205</t>
  </si>
  <si>
    <t>MUNICIPALIDAD DISTRITAL DE CAMINACA</t>
  </si>
  <si>
    <t>210206</t>
  </si>
  <si>
    <t>MUNICIPALIDAD DISTRITAL DE CHUPA</t>
  </si>
  <si>
    <t>210207</t>
  </si>
  <si>
    <t>MUNICIPALIDAD DISTRITAL DE JOSE DOMINGO CHOQUEHUANCA</t>
  </si>
  <si>
    <t>210208</t>
  </si>
  <si>
    <t>MUNICIPALIDAD DISTRITAL DE MU?ANI</t>
  </si>
  <si>
    <t>210209</t>
  </si>
  <si>
    <t>MUNICIPALIDAD DISTRITAL DE POTONI</t>
  </si>
  <si>
    <t>210210</t>
  </si>
  <si>
    <t>MUNICIPALIDAD DISTRITAL DE SAMAN</t>
  </si>
  <si>
    <t>210211</t>
  </si>
  <si>
    <t>MUNICIPALIDAD DISTRITAL DE SAN ANTON</t>
  </si>
  <si>
    <t>210212</t>
  </si>
  <si>
    <t>210213</t>
  </si>
  <si>
    <t>MUNICIPALIDAD DISTRITAL DE SAN JUAN DE SALINAS</t>
  </si>
  <si>
    <t>210214</t>
  </si>
  <si>
    <t>MUNICIPALIDAD DISTRITAL DE SANTIAGO DE PUPUJA</t>
  </si>
  <si>
    <t>210215</t>
  </si>
  <si>
    <t>MUNICIPALIDAD DISTRITAL DE TIRAPATA</t>
  </si>
  <si>
    <t>210301</t>
  </si>
  <si>
    <t>MUNICIPALIDAD PROVINCIAL DE CARABAYA - MACUSANI</t>
  </si>
  <si>
    <t>210302</t>
  </si>
  <si>
    <t>MUNICIPALIDAD DISTRITAL DE AJOYANI</t>
  </si>
  <si>
    <t>210303</t>
  </si>
  <si>
    <t>MUNICIPALIDAD DISTRITAL DE AYAPATA</t>
  </si>
  <si>
    <t>210304</t>
  </si>
  <si>
    <t>MUNICIPALIDAD DISTRITAL DE COASA</t>
  </si>
  <si>
    <t>210305</t>
  </si>
  <si>
    <t>MUNICIPALIDAD DISTRITAL DE CORANI</t>
  </si>
  <si>
    <t>210306</t>
  </si>
  <si>
    <t>MUNICIPALIDAD DISTRITAL DE CRUCERO</t>
  </si>
  <si>
    <t>210307</t>
  </si>
  <si>
    <t>MUNICIPALIDAD DISTRITAL DE ITUATA</t>
  </si>
  <si>
    <t>210308</t>
  </si>
  <si>
    <t>MUNICIPALIDAD DISTRITAL DE OLLACHEA</t>
  </si>
  <si>
    <t>210309</t>
  </si>
  <si>
    <t>MUNICIPALIDAD DISTRITAL DE SAN GABAN</t>
  </si>
  <si>
    <t>210310</t>
  </si>
  <si>
    <t>MUNICIPALIDAD DISTRITAL DE USICAYOS</t>
  </si>
  <si>
    <t>210401</t>
  </si>
  <si>
    <t>MUNICIPALIDAD PROVINCIAL DE CHUCUITO - JULI</t>
  </si>
  <si>
    <t>210402</t>
  </si>
  <si>
    <t>MUNICIPALIDAD DISTRITAL DE DESAGUADERO</t>
  </si>
  <si>
    <t>210403</t>
  </si>
  <si>
    <t>MUNICIPALIDAD DISTRITAL DE HUACULLANI</t>
  </si>
  <si>
    <t>210404</t>
  </si>
  <si>
    <t>MUNICIPALIDAD DISTRITAL DE KELLUYO</t>
  </si>
  <si>
    <t>210405</t>
  </si>
  <si>
    <t>MUNICIPALIDAD DISTRITAL DE PISACOMA</t>
  </si>
  <si>
    <t>210406</t>
  </si>
  <si>
    <t>MUNICIPALIDAD DISTRITAL DE POMATA</t>
  </si>
  <si>
    <t>210407</t>
  </si>
  <si>
    <t>MUNICIPALIDAD DISTRITAL DE ZEPITA</t>
  </si>
  <si>
    <t>210501</t>
  </si>
  <si>
    <t>MUNICIPALIDAD PROVINCIAL EL COLLAO - ILAVE</t>
  </si>
  <si>
    <t>210502</t>
  </si>
  <si>
    <t>MUNICIPALIDAD DISTRITAL DE CAPASO</t>
  </si>
  <si>
    <t>210503</t>
  </si>
  <si>
    <t>MUNICIPALIDAD DISTRITAL DE PILCUYO</t>
  </si>
  <si>
    <t>210504</t>
  </si>
  <si>
    <t>210505</t>
  </si>
  <si>
    <t>MUNICIPALIDAD DISTRITAL DE CONDURIRI</t>
  </si>
  <si>
    <t>210601</t>
  </si>
  <si>
    <t>MUNICIPALIDAD PROVINCIAL DE HUANCANE</t>
  </si>
  <si>
    <t>210602</t>
  </si>
  <si>
    <t>MUNICIPALIDAD DISTRITAL DE COJATA</t>
  </si>
  <si>
    <t>210603</t>
  </si>
  <si>
    <t>MUNICIPALIDAD DISTRITAL DE HUATASANI</t>
  </si>
  <si>
    <t>210604</t>
  </si>
  <si>
    <t>MUNICIPALIDAD DISTRITAL DE INCHUPALLA</t>
  </si>
  <si>
    <t>210605</t>
  </si>
  <si>
    <t>MUNICIPALIDAD DISTRITAL DE PUSI</t>
  </si>
  <si>
    <t>210606</t>
  </si>
  <si>
    <t>MUNICIPALIDAD DISTRITAL DE ROSASPATA</t>
  </si>
  <si>
    <t>210607</t>
  </si>
  <si>
    <t>MUNICIPALIDAD DISTRITAL DE TARACO</t>
  </si>
  <si>
    <t>210608</t>
  </si>
  <si>
    <t>MUNICIPALIDAD DISTRITAL DE VILQUE CHICO</t>
  </si>
  <si>
    <t>210701</t>
  </si>
  <si>
    <t>MUNICIPALIDAD PROVINCIAL DE LAMPA</t>
  </si>
  <si>
    <t>210702</t>
  </si>
  <si>
    <t>MUNICIPALIDAD DISTRITAL DE CABANILLA</t>
  </si>
  <si>
    <t>210703</t>
  </si>
  <si>
    <t>MUNICIPALIDAD DISTRITAL DE CALAPUJA</t>
  </si>
  <si>
    <t>210704</t>
  </si>
  <si>
    <t>MUNICIPALIDAD DISTRITAL DE NICASIO</t>
  </si>
  <si>
    <t>210705</t>
  </si>
  <si>
    <t>MUNICIPALIDAD DISTRITAL DE OCUVIRI</t>
  </si>
  <si>
    <t>210706</t>
  </si>
  <si>
    <t>210707</t>
  </si>
  <si>
    <t>MUNICIPALIDAD DISTRITAL DE PARATIA</t>
  </si>
  <si>
    <t>210708</t>
  </si>
  <si>
    <t>210709</t>
  </si>
  <si>
    <t>210710</t>
  </si>
  <si>
    <t>MUNICIPALIDAD DISTRITAL DE VILAVILA</t>
  </si>
  <si>
    <t>210801</t>
  </si>
  <si>
    <t>MUNICIPALIDAD PROVINCIAL DE MELGAR - AYAVIRI</t>
  </si>
  <si>
    <t>210802</t>
  </si>
  <si>
    <t>MUNICIPALIDAD DISTRITAL DE ANTAUTA</t>
  </si>
  <si>
    <t>210803</t>
  </si>
  <si>
    <t>MUNICIPALIDAD DISTRITAL DE CUPI</t>
  </si>
  <si>
    <t>210804</t>
  </si>
  <si>
    <t>MUNICIPALIDAD DISTRITAL DE LLALLI</t>
  </si>
  <si>
    <t>210805</t>
  </si>
  <si>
    <t>MUNICIPALIDAD DISTRITAL DE MACARI</t>
  </si>
  <si>
    <t>210806</t>
  </si>
  <si>
    <t>MUNICIPALIDAD DISTRITAL DE NU?OA</t>
  </si>
  <si>
    <t>210807</t>
  </si>
  <si>
    <t>MUNICIPALIDAD DISTRITAL DE ORURILLO</t>
  </si>
  <si>
    <t>210808</t>
  </si>
  <si>
    <t>210809</t>
  </si>
  <si>
    <t>MUNICIPALIDAD DISTRITAL DE UMACHIRI</t>
  </si>
  <si>
    <t>210901</t>
  </si>
  <si>
    <t>MUNICIPALIDAD PROVINCIAL DE MOHO</t>
  </si>
  <si>
    <t>210902</t>
  </si>
  <si>
    <t>MUNICIPALIDAD DISTRITAL DE CONIMA</t>
  </si>
  <si>
    <t>210903</t>
  </si>
  <si>
    <t>MUNICIPALIDAD DISTRITAL DE HUAYRAPATA</t>
  </si>
  <si>
    <t>210904</t>
  </si>
  <si>
    <t>MUNICIPALIDAD DISTRITAL DE TILALI</t>
  </si>
  <si>
    <t>211001</t>
  </si>
  <si>
    <t>MUNICIPALIDAD PROVINCIAL DE SAN ANTONIO DE PUTINA</t>
  </si>
  <si>
    <t>211002</t>
  </si>
  <si>
    <t>MUNICIPALIDAD DISTRITAL DE ANANEA</t>
  </si>
  <si>
    <t>211003</t>
  </si>
  <si>
    <t>MUNICIPALIDAD DISTRITAL DE PEDRO VILCA APAZA</t>
  </si>
  <si>
    <t>211004</t>
  </si>
  <si>
    <t>MUNICIPALIDAD DISTRITAL DE QUILCAPUNCU</t>
  </si>
  <si>
    <t>211005</t>
  </si>
  <si>
    <t>MUNICIPALIDAD DISTRITAL DE SINA</t>
  </si>
  <si>
    <t>211101</t>
  </si>
  <si>
    <t>MUNICIPALIDAD PROVINCIAL DE SAN ROMAN - JULIACA</t>
  </si>
  <si>
    <t>211102</t>
  </si>
  <si>
    <t>211103</t>
  </si>
  <si>
    <t>MUNICIPALIDAD DISTRITAL DE CABANILLAS</t>
  </si>
  <si>
    <t>211104</t>
  </si>
  <si>
    <t>MUNICIPALIDAD DISTRITAL DE CARACOTO</t>
  </si>
  <si>
    <t>211201</t>
  </si>
  <si>
    <t>MUNICIPALIDAD PROVINCIAL DE SANDIA</t>
  </si>
  <si>
    <t>211202</t>
  </si>
  <si>
    <t>MUNICIPALIDAD DISTRITAL DE CUYOCUYO</t>
  </si>
  <si>
    <t>211203</t>
  </si>
  <si>
    <t>MUNICIPALIDAD DISTRITAL DE LIMBANI</t>
  </si>
  <si>
    <t>211204</t>
  </si>
  <si>
    <t>MUNICIPALIDAD DISTRITAL DE PATAMBUCO</t>
  </si>
  <si>
    <t>211205</t>
  </si>
  <si>
    <t>MUNICIPALIDAD DISTRITAL DE PHARA</t>
  </si>
  <si>
    <t>211206</t>
  </si>
  <si>
    <t>MUNICIPALIDAD DISTRITAL DE QUIACA</t>
  </si>
  <si>
    <t>211207</t>
  </si>
  <si>
    <t>MUNICIPALIDAD DISTRITAL DE SAN JUAN DEL ORO</t>
  </si>
  <si>
    <t>211208</t>
  </si>
  <si>
    <t>MUNICIPALIDAD DISTRITAL DE YANAHUAYA</t>
  </si>
  <si>
    <t>211209</t>
  </si>
  <si>
    <t>MUNICIPALIDAD DISTRITAL DE ALTO INAMBARI</t>
  </si>
  <si>
    <t>211210</t>
  </si>
  <si>
    <t>MUNICIPALIDAD DISTRITAL DE SAN PEDRO DE PUTINA PUNCO</t>
  </si>
  <si>
    <t>211301</t>
  </si>
  <si>
    <t>MUNICIPALIDAD PROVINCIAL DE YUNGUYO</t>
  </si>
  <si>
    <t>211302</t>
  </si>
  <si>
    <t>MUNICIPALIDAD DISTRITAL DE ANAPIA</t>
  </si>
  <si>
    <t>211303</t>
  </si>
  <si>
    <t>MUNICIPALIDAD DISTRITAL DE COPANI</t>
  </si>
  <si>
    <t>211304</t>
  </si>
  <si>
    <t>MUNICIPALIDAD DISTRITAL DE CUTURAPI</t>
  </si>
  <si>
    <t>211305</t>
  </si>
  <si>
    <t>MUNICIPALIDAD DISTRITAL DE OLLARAYA</t>
  </si>
  <si>
    <t>211306</t>
  </si>
  <si>
    <t>MUNICIPALIDAD DISTRITAL DE TINICACHI</t>
  </si>
  <si>
    <t>211307</t>
  </si>
  <si>
    <t>MUNICIPALIDAD DISTRITAL DE UNICACHI</t>
  </si>
  <si>
    <t>220101</t>
  </si>
  <si>
    <t>MUNICIPALIDAD PROVINCIAL DE MOYOBAMBA</t>
  </si>
  <si>
    <t>220102</t>
  </si>
  <si>
    <t>MUNICIPALIDAD DISTRITAL DE CALZADA</t>
  </si>
  <si>
    <t>220103</t>
  </si>
  <si>
    <t>MUNICIPALIDAD DISTRITAL DE HABANA</t>
  </si>
  <si>
    <t>220104</t>
  </si>
  <si>
    <t>MUNICIPALIDAD DISTRITAL DE JEPELACIO</t>
  </si>
  <si>
    <t>220105</t>
  </si>
  <si>
    <t>MUNICIPALIDAD DISTRITAL DE SORITOR</t>
  </si>
  <si>
    <t>220106</t>
  </si>
  <si>
    <t>MUNICIPALIDAD DISTRITAL DE YANTALO</t>
  </si>
  <si>
    <t>220201</t>
  </si>
  <si>
    <t>MUNICIPALIDAD PROVINCIAL DE BELLAVISTA</t>
  </si>
  <si>
    <t>220202</t>
  </si>
  <si>
    <t>MUNICIPALIDAD DISTRITAL DE ALTO BIAVO</t>
  </si>
  <si>
    <t>220203</t>
  </si>
  <si>
    <t>MUNICIPALIDAD DISTRITAL DE BAJO BIAVO</t>
  </si>
  <si>
    <t>220204</t>
  </si>
  <si>
    <t>MUNICIPALIDAD DISTRITAL DE HUALLAGA</t>
  </si>
  <si>
    <t>220205</t>
  </si>
  <si>
    <t>220206</t>
  </si>
  <si>
    <t>220301</t>
  </si>
  <si>
    <t>MUNICIPALIDAD PROVINCIAL DE EL DORADO</t>
  </si>
  <si>
    <t>220302</t>
  </si>
  <si>
    <t>MUNICIPALIDAD DISTRITAL DE AGUA BLANCA</t>
  </si>
  <si>
    <t>220303</t>
  </si>
  <si>
    <t>MUNICIPALIDAD DISTRITAL DE SAN MARTIN</t>
  </si>
  <si>
    <t>220304</t>
  </si>
  <si>
    <t>220305</t>
  </si>
  <si>
    <t>MUNICIPALIDAD DISTRITAL DE SHATOJA</t>
  </si>
  <si>
    <t>220401</t>
  </si>
  <si>
    <t>MUNICIPALIDAD PROVINCIAL DE HUALLAGA - SAPOSOA</t>
  </si>
  <si>
    <t>220402</t>
  </si>
  <si>
    <t>MUNICIPALIDAD DISTRITAL DE ALTO SAPOSOA</t>
  </si>
  <si>
    <t>220403</t>
  </si>
  <si>
    <t>MUNICIPALIDAD DISTRITAL DE EL ESLABON</t>
  </si>
  <si>
    <t>220404</t>
  </si>
  <si>
    <t>MUNICIPALIDAD DISTRITAL DE PISCOYACU</t>
  </si>
  <si>
    <t>220405</t>
  </si>
  <si>
    <t>MUNICIPALIDAD DISTRITAL DE SACANCHE</t>
  </si>
  <si>
    <t>220406</t>
  </si>
  <si>
    <t>MUNICIPALIDAD DISTRITAL DE TINGO DE SAPOSOA</t>
  </si>
  <si>
    <t>220501</t>
  </si>
  <si>
    <t>MUNICIPALIDAD PROVINCIAL DE LAMAS</t>
  </si>
  <si>
    <t>220502</t>
  </si>
  <si>
    <t>MUNICIPALIDAD DISTRITAL DE ALONSO DE ALVARADO</t>
  </si>
  <si>
    <t>220503</t>
  </si>
  <si>
    <t>MUNICIPALIDAD DISTRITAL DE BARRANQUITA</t>
  </si>
  <si>
    <t>220504</t>
  </si>
  <si>
    <t>MUNICIPALIDAD DISTRITAL DE CAYNARACHI</t>
  </si>
  <si>
    <t>220505</t>
  </si>
  <si>
    <t>MUNICIPALIDAD DISTRITAL DE CU?UMBUQUI</t>
  </si>
  <si>
    <t>220506</t>
  </si>
  <si>
    <t>MUNICIPALIDAD DISTRITAL DE PINTO RECODO</t>
  </si>
  <si>
    <t>220507</t>
  </si>
  <si>
    <t>MUNICIPALIDAD DISTRITAL DE RUMISAPA</t>
  </si>
  <si>
    <t>220508</t>
  </si>
  <si>
    <t>MUNICIPALIDAD DISTRITAL DE SAN ROQUE DE CUMBAZA</t>
  </si>
  <si>
    <t>220509</t>
  </si>
  <si>
    <t>MUNICIPALIDAD DISTRITAL DE SHANAO</t>
  </si>
  <si>
    <t>220510</t>
  </si>
  <si>
    <t>MUNICIPALIDAD DISTRITAL DE TABALOSOS</t>
  </si>
  <si>
    <t>220511</t>
  </si>
  <si>
    <t>MUNICIPALIDAD DISTRITAL DE ZAPATERO</t>
  </si>
  <si>
    <t>220601</t>
  </si>
  <si>
    <t>MUNICIPALIDAD PROVINCIAL DE MARISCAL CACERES - JUANJUI</t>
  </si>
  <si>
    <t>220602</t>
  </si>
  <si>
    <t>MUNICIPALIDAD DISTRITAL DE CAMPANILLA</t>
  </si>
  <si>
    <t>220603</t>
  </si>
  <si>
    <t>MUNICIPALIDAD DISTRITAL DE HUICUNGO</t>
  </si>
  <si>
    <t>220604</t>
  </si>
  <si>
    <t>MUNICIPALIDAD DISTRITAL DE PACHIZA</t>
  </si>
  <si>
    <t>220605</t>
  </si>
  <si>
    <t>MUNICIPALIDAD DISTRITAL DE PAJARILLO</t>
  </si>
  <si>
    <t>220701</t>
  </si>
  <si>
    <t>MUNICIPALIDAD PROVINCIAL DE PICOTA</t>
  </si>
  <si>
    <t>220702</t>
  </si>
  <si>
    <t>220703</t>
  </si>
  <si>
    <t>MUNICIPALIDAD DISTRITAL DE CASPISAPA</t>
  </si>
  <si>
    <t>220704</t>
  </si>
  <si>
    <t>MUNICIPALIDAD DISTRITAL DE PILLUANA</t>
  </si>
  <si>
    <t>220705</t>
  </si>
  <si>
    <t>MUNICIPALIDAD DISTRITAL DE PUCACACA</t>
  </si>
  <si>
    <t>220706</t>
  </si>
  <si>
    <t>220707</t>
  </si>
  <si>
    <t>MUNICIPALIDAD DISTRITAL DE SAN HILARION</t>
  </si>
  <si>
    <t>220708</t>
  </si>
  <si>
    <t>MUNICIPALIDAD DISTRITAL DE SHAMBOYACU</t>
  </si>
  <si>
    <t>220709</t>
  </si>
  <si>
    <t>MUNICIPALIDAD DISTRITAL DE TINGO DE PONASA</t>
  </si>
  <si>
    <t>220710</t>
  </si>
  <si>
    <t>MUNICIPALIDAD DISTRITAL DE TRES UNIDOS</t>
  </si>
  <si>
    <t>220801</t>
  </si>
  <si>
    <t>MUNICIPALIDAD PROVINCIAL DE RIOJA</t>
  </si>
  <si>
    <t>220802</t>
  </si>
  <si>
    <t>MUNICIPALIDAD DISTRITAL DE AWAJUN</t>
  </si>
  <si>
    <t>220803</t>
  </si>
  <si>
    <t>MUNICIPALIDAD DISTRITAL DE ELIAS SOPLIN VARGAS</t>
  </si>
  <si>
    <t>220804</t>
  </si>
  <si>
    <t>MUNICIPALIDAD DISTRITAL DE NUEVA CAJAMARCA</t>
  </si>
  <si>
    <t>220805</t>
  </si>
  <si>
    <t>MUNICIPALIDAD DISTRITAL DE PARDO MIGUEL</t>
  </si>
  <si>
    <t>220806</t>
  </si>
  <si>
    <t>MUNICIPALIDAD DISTRITAL DE POSIC</t>
  </si>
  <si>
    <t>220807</t>
  </si>
  <si>
    <t>MUNICIPALIDAD DISTRITAL DE SAN FERNANDO</t>
  </si>
  <si>
    <t>220808</t>
  </si>
  <si>
    <t>MUNICIPALIDAD DISTRITAL DE YORONGOS</t>
  </si>
  <si>
    <t>220809</t>
  </si>
  <si>
    <t>MUNICIPALIDAD DISTRITAL DE YURACYACU</t>
  </si>
  <si>
    <t>220901</t>
  </si>
  <si>
    <t>MUNICIPALIDAD PROVINCIAL DE SAN MARTIN - TARAPOTO</t>
  </si>
  <si>
    <t>220902</t>
  </si>
  <si>
    <t>MUNICIPALIDAD DISTRITAL DE ALBERTO LEVEAU</t>
  </si>
  <si>
    <t>220903</t>
  </si>
  <si>
    <t>MUNICIPALIDAD DISTRITAL DE CACATACHI</t>
  </si>
  <si>
    <t>220904</t>
  </si>
  <si>
    <t>MUNICIPALIDAD DISTRITAL DE CHAZUTA</t>
  </si>
  <si>
    <t>220905</t>
  </si>
  <si>
    <t>MUNICIPALIDAD DISTRITAL DE CHIPURANA</t>
  </si>
  <si>
    <t>220906</t>
  </si>
  <si>
    <t>220907</t>
  </si>
  <si>
    <t>MUNICIPALIDAD DISTRITAL DE HUIMBAYOC</t>
  </si>
  <si>
    <t>220908</t>
  </si>
  <si>
    <t>MUNICIPALIDAD DISTRITAL DE JUAN GUERRA</t>
  </si>
  <si>
    <t>220909</t>
  </si>
  <si>
    <t>MUNICIPALIDAD DISTRITAL DE LA BANDA DE SHILCAYO</t>
  </si>
  <si>
    <t>220910</t>
  </si>
  <si>
    <t>MUNICIPALIDAD DISTRITAL DE MORALES</t>
  </si>
  <si>
    <t>220911</t>
  </si>
  <si>
    <t>MUNICIPALIDAD DISTRITAL DE PAPAPLAYA</t>
  </si>
  <si>
    <t>220912</t>
  </si>
  <si>
    <t>220913</t>
  </si>
  <si>
    <t>MUNICIPALIDAD DISTRITAL DE SAUCE</t>
  </si>
  <si>
    <t>220914</t>
  </si>
  <si>
    <t>MUNICIPALIDAD DISTRITAL DE SHAPAJA</t>
  </si>
  <si>
    <t>221001</t>
  </si>
  <si>
    <t>MUNICIPALIDAD PROVINCIAL DE TOCACHE</t>
  </si>
  <si>
    <t>221002</t>
  </si>
  <si>
    <t>MUNICIPALIDAD DISTRITAL DE NUEVO PROGRESO</t>
  </si>
  <si>
    <t>221003</t>
  </si>
  <si>
    <t>MUNICIPALIDAD DISTRITAL DE POLVORA</t>
  </si>
  <si>
    <t>221004</t>
  </si>
  <si>
    <t>MUNICIPALIDAD DISTRITAL DE SHUNTE</t>
  </si>
  <si>
    <t>221005</t>
  </si>
  <si>
    <t>MUNICIPALIDAD DISTRITAL DE UCHIZA</t>
  </si>
  <si>
    <t>230101</t>
  </si>
  <si>
    <t>MUNICIPALIDAD PROVINCIAL DE TACNA</t>
  </si>
  <si>
    <t>230102</t>
  </si>
  <si>
    <t>MUNICIPALIDAD DISTRITAL DE ALTO DE LA ALIANZA</t>
  </si>
  <si>
    <t>230103</t>
  </si>
  <si>
    <t>MUNICIPALIDAD DISTRITAL DE CALANA</t>
  </si>
  <si>
    <t>230104</t>
  </si>
  <si>
    <t>MUNICIPALIDAD DISTRITAL DE CIUDAD NUEVA</t>
  </si>
  <si>
    <t>230105</t>
  </si>
  <si>
    <t>MUNICIPALIDAD DISTRITAL DE INCLAN</t>
  </si>
  <si>
    <t>230106</t>
  </si>
  <si>
    <t>MUNICIPALIDAD DISTRITAL DE PACHIA</t>
  </si>
  <si>
    <t>230107</t>
  </si>
  <si>
    <t>230108</t>
  </si>
  <si>
    <t>MUNICIPALIDAD DISTRITAL DE POCOLLAY</t>
  </si>
  <si>
    <t>230109</t>
  </si>
  <si>
    <t>MUNICIPALIDAD DISTRITAL DE SAMA</t>
  </si>
  <si>
    <t>230110</t>
  </si>
  <si>
    <t>MUNICIPALIDAD DISTRITAL DE CORONEL GREGORIO ALBARRACIN LANCHIPA</t>
  </si>
  <si>
    <t>230201</t>
  </si>
  <si>
    <t>MUNICIPALIDAD PROVINCIAL DE CANDARAVE</t>
  </si>
  <si>
    <t>230202</t>
  </si>
  <si>
    <t>MUNICIPALIDAD DISTRITAL DE CAIRANI</t>
  </si>
  <si>
    <t>230203</t>
  </si>
  <si>
    <t>MUNICIPALIDAD DISTRITAL DE CAMILACA</t>
  </si>
  <si>
    <t>230204</t>
  </si>
  <si>
    <t>MUNICIPALIDAD DISTRITAL DE CURIBAYA</t>
  </si>
  <si>
    <t>230205</t>
  </si>
  <si>
    <t>MUNICIPALIDAD DISTRITAL DE HUANUARA</t>
  </si>
  <si>
    <t>230206</t>
  </si>
  <si>
    <t>MUNICIPALIDAD DISTRITAL DE QUILAHUANI</t>
  </si>
  <si>
    <t>230301</t>
  </si>
  <si>
    <t>MUNICIPALIDAD PROVINCIAL DE JORGE BASADRE - LOCUMBA</t>
  </si>
  <si>
    <t>230302</t>
  </si>
  <si>
    <t>MUNICIPALIDAD DISTRITAL DE ILABAYA</t>
  </si>
  <si>
    <t>230303</t>
  </si>
  <si>
    <t>MUNICIPALIDAD DISTRITAL DE ITE</t>
  </si>
  <si>
    <t>230401</t>
  </si>
  <si>
    <t>MUNICIPALIDAD PROVINCIAL DE TARATA</t>
  </si>
  <si>
    <t>230402</t>
  </si>
  <si>
    <t>MUNICIPALIDAD DISTRITAL  HEROES ALBARRACIN - CHUCATAMANI</t>
  </si>
  <si>
    <t>230403</t>
  </si>
  <si>
    <t>MUNICIPALIDAD DISTRITAL DE ESTIQUE</t>
  </si>
  <si>
    <t>230404</t>
  </si>
  <si>
    <t>MUNICIPALIDAD DISTRITAL DE ESTIQUE PAMPA</t>
  </si>
  <si>
    <t>230405</t>
  </si>
  <si>
    <t>MUNICIPALIDAD DISTRITAL DE SITAJARA</t>
  </si>
  <si>
    <t>230406</t>
  </si>
  <si>
    <t>MUNICIPALIDAD DISTRITAL DE SUSAPAYA</t>
  </si>
  <si>
    <t>230407</t>
  </si>
  <si>
    <t>MUNICIPALIDAD DISTRITAL DE TARUCACHI</t>
  </si>
  <si>
    <t>230408</t>
  </si>
  <si>
    <t>MUNICIPALIDAD DISTRITAL DE TICACO</t>
  </si>
  <si>
    <t>240101</t>
  </si>
  <si>
    <t>MUNICIPALIDAD PROVINCIAL DE TUMBES</t>
  </si>
  <si>
    <t>240102</t>
  </si>
  <si>
    <t>MUNICIPALIDAD DISTRITAL DE CORRALES</t>
  </si>
  <si>
    <t>240103</t>
  </si>
  <si>
    <t>MUNICIPALIDAD DISTRITAL DE LA CRUZ</t>
  </si>
  <si>
    <t>240104</t>
  </si>
  <si>
    <t>MUNICIPALIDAD DISTRITAL DE PAMPAS DE HOSPITAL</t>
  </si>
  <si>
    <t>240105</t>
  </si>
  <si>
    <t>MUNICIPALIDAD DISTRITAL DE SAN JACINTO</t>
  </si>
  <si>
    <t>240106</t>
  </si>
  <si>
    <t>MUNICIPALIDAD DISTRITAL DE SAN JUAN DE LA VIRGEN</t>
  </si>
  <si>
    <t>240201</t>
  </si>
  <si>
    <t>MUNICIPALIDAD PROVINCIAL DE CONTRALMIRANTE VILLAR</t>
  </si>
  <si>
    <t>240202</t>
  </si>
  <si>
    <t>MUNICIPALIDAD DISTRITAL DE CASITAS</t>
  </si>
  <si>
    <t>240203</t>
  </si>
  <si>
    <t xml:space="preserve">MUNICIPALIDAD DISTRITAL CANOAS DE PUNTA SAL </t>
  </si>
  <si>
    <t>240301</t>
  </si>
  <si>
    <t>MUNICIPALIDAD PROVINCIAL DE ZARUMILLA</t>
  </si>
  <si>
    <t>240302</t>
  </si>
  <si>
    <t>MUNICIPALIDAD DISTRITAL DE AGUAS VERDES</t>
  </si>
  <si>
    <t>240303</t>
  </si>
  <si>
    <t>MUNICIPALIDAD DISTRITAL DE MATAPALO</t>
  </si>
  <si>
    <t>240304</t>
  </si>
  <si>
    <t>MUNICIPALIDAD DISTRITAL DE PAPAYAL</t>
  </si>
  <si>
    <t>250101</t>
  </si>
  <si>
    <t>MUNICIPALIDAD PROVINCIAL DE CORONEL PORTILLO</t>
  </si>
  <si>
    <t>250102</t>
  </si>
  <si>
    <t>MUNICIPALIDAD DISTRITAL DE CAMPOVERDE</t>
  </si>
  <si>
    <t>250103</t>
  </si>
  <si>
    <t>MUNICIPALIDAD DISTRITAL DE IPARIA</t>
  </si>
  <si>
    <t>250104</t>
  </si>
  <si>
    <t>MUNICIPALIDAD DISTRITAL DE MASISEA</t>
  </si>
  <si>
    <t>250105</t>
  </si>
  <si>
    <t>MUNICIPALIDAD DISTRITAL DE YARINACOCHA</t>
  </si>
  <si>
    <t>250106</t>
  </si>
  <si>
    <t>MUNICIPALIDAD DISTRITAL DE NUEVA REQUENA</t>
  </si>
  <si>
    <t>250107</t>
  </si>
  <si>
    <t>MUNICIPALIDAD DISTRITAL DE MANANTAY</t>
  </si>
  <si>
    <t>250201</t>
  </si>
  <si>
    <t>MUNICIPALIDAD PROVINCIAL DE ATALAYA - RAYMONDI</t>
  </si>
  <si>
    <t>250202</t>
  </si>
  <si>
    <t>MUNICIPALIDAD DISTRITAL DE SEPAHUA</t>
  </si>
  <si>
    <t>250203</t>
  </si>
  <si>
    <t>MUNICIPALIDAD DISTRITAL DE TAHUANIA</t>
  </si>
  <si>
    <t>250204</t>
  </si>
  <si>
    <t>MUNICIPALIDAD DISTRITAL DE YURUA</t>
  </si>
  <si>
    <t>250301</t>
  </si>
  <si>
    <t>MUNICIPALIDAD PROVINCIAL DE PADRE ABAD - AGUAITIA</t>
  </si>
  <si>
    <t>250302</t>
  </si>
  <si>
    <t>MUNICIPALIDAD DISTRITAL DE IRAZOLA</t>
  </si>
  <si>
    <t>250303</t>
  </si>
  <si>
    <t>MUNICIPALIDAD DISTRITAL DE CURIMANA</t>
  </si>
  <si>
    <t>250401</t>
  </si>
  <si>
    <t>MUNICIPALIDAD PROVINCIAL DE PURUS</t>
  </si>
  <si>
    <t>Nº</t>
  </si>
  <si>
    <t>Fuente: SIAF-MEF</t>
  </si>
  <si>
    <t>MUNICIPALIDAD DISTRITAL DE QUEQUEÑA</t>
  </si>
  <si>
    <t xml:space="preserve">Techo </t>
  </si>
  <si>
    <t>Meta de Convergencia</t>
  </si>
  <si>
    <t>Seguimiento de la Regla de Gasto no Financiero 2015</t>
  </si>
  <si>
    <r>
      <t xml:space="preserve">Proyectado </t>
    </r>
    <r>
      <rPr>
        <b/>
        <vertAlign val="superscript"/>
        <sz val="10"/>
        <color theme="1"/>
        <rFont val="Arial"/>
        <family val="2"/>
      </rPr>
      <t>1/</t>
    </r>
  </si>
  <si>
    <t>1/ En base al promedio 2009-2014</t>
  </si>
  <si>
    <r>
      <t xml:space="preserve">Techo </t>
    </r>
    <r>
      <rPr>
        <b/>
        <vertAlign val="superscript"/>
        <sz val="10"/>
        <color theme="1"/>
        <rFont val="Arial"/>
        <family val="2"/>
      </rPr>
      <t>2/</t>
    </r>
  </si>
  <si>
    <t>2/ Grado de avance respecto al Techo de Gasto</t>
  </si>
  <si>
    <t xml:space="preserve">3/ Grado de avance respecto a la Meta de Convergencia </t>
  </si>
  <si>
    <r>
      <t xml:space="preserve">Meta de Convergencia </t>
    </r>
    <r>
      <rPr>
        <b/>
        <vertAlign val="superscript"/>
        <sz val="10"/>
        <color theme="1"/>
        <rFont val="Arial"/>
        <family val="2"/>
      </rPr>
      <t>3/</t>
    </r>
  </si>
  <si>
    <t>Acum. IIIT2015</t>
  </si>
  <si>
    <t>Acum. IIIT (% de avance)</t>
  </si>
  <si>
    <t>3/ Los siguientes distritos, si bien tienen techo de gasto no financiero, sólo deben cumplir con la regla de resultado primario no negativo por contar con menos de siete (7) años de creados, de acuerdo a la tercera disposición complementaria modificatoria de la Ley N° 30281, Ley de Presupuesto del Sector Público para el año fiscal 2015, que modifica el artículo 7 de la Ley N° 30099: Municipalidad Distrital Andres Avelino Caceres Dorregay, Municipalidad Distrital de Canayre, Municipalidad Distrital de Samugari, Municipalidad Distrital de Anchihuay, Municipalidad Distrital de Mi Perú, Municipalidad Distrital de Cosme, Municipalidad Distrital de Yacus, Municipalidad Distrital de Rosa Panduro, Municipalidad Distrital de Yaguas, Municipalidad Distrital de Constitucion, Municipalidad Distrital de Veintiseis de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</si>
</sst>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000"/>
    <numFmt numFmtId="167" formatCode="#,##0.0"/>
  </numFmts>
  <fonts count="6" x14ac:knownFonts="1">
    <font>
      <sz val="10"/>
      <color theme="1"/>
      <name val="Arial"/>
      <family val="2"/>
    </font>
    <font>
      <sz val="10"/>
      <color theme="1"/>
      <name val="Arial"/>
      <family val="2"/>
    </font>
    <font>
      <b/>
      <sz val="10"/>
      <color theme="1"/>
      <name val="Arial"/>
      <family val="2"/>
    </font>
    <font>
      <b/>
      <vertAlign val="superscript"/>
      <sz val="10"/>
      <color theme="1"/>
      <name val="Arial"/>
      <family val="2"/>
    </font>
    <font>
      <sz val="10"/>
      <name val="Arial"/>
      <family val="2"/>
    </font>
    <font>
      <b/>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0" borderId="0" xfId="0" applyFont="1"/>
    <xf numFmtId="3" fontId="2" fillId="0" borderId="0" xfId="0" applyNumberFormat="1" applyFont="1"/>
    <xf numFmtId="0" fontId="0" fillId="3" borderId="0" xfId="0" applyFill="1"/>
    <xf numFmtId="0" fontId="2" fillId="3" borderId="0" xfId="0" applyFont="1" applyFill="1" applyAlignment="1">
      <alignment horizontal="center" vertical="center" wrapText="1"/>
    </xf>
    <xf numFmtId="0" fontId="2" fillId="3" borderId="0" xfId="0" applyFont="1" applyFill="1"/>
    <xf numFmtId="0" fontId="0" fillId="0" borderId="0" xfId="0" applyAlignment="1">
      <alignment vertical="center"/>
    </xf>
    <xf numFmtId="0" fontId="2" fillId="3"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1" xfId="0" applyBorder="1"/>
    <xf numFmtId="0" fontId="0" fillId="3" borderId="0" xfId="0" applyFill="1" applyBorder="1"/>
    <xf numFmtId="164" fontId="0" fillId="3" borderId="0" xfId="1" applyNumberFormat="1" applyFont="1" applyFill="1" applyBorder="1"/>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2" fillId="0" borderId="0" xfId="0" applyFont="1" applyFill="1" applyBorder="1" applyAlignment="1">
      <alignment horizontal="center" wrapText="1"/>
    </xf>
    <xf numFmtId="165" fontId="0" fillId="3" borderId="0" xfId="0" applyNumberFormat="1" applyFill="1"/>
    <xf numFmtId="164" fontId="1" fillId="3" borderId="0" xfId="1" applyNumberFormat="1" applyFont="1" applyFill="1" applyBorder="1" applyAlignment="1">
      <alignment wrapText="1"/>
    </xf>
    <xf numFmtId="164" fontId="1" fillId="3" borderId="0" xfId="1" applyNumberFormat="1" applyFont="1" applyFill="1" applyAlignment="1">
      <alignment vertical="center" wrapText="1"/>
    </xf>
    <xf numFmtId="3" fontId="2" fillId="3" borderId="0" xfId="0" applyNumberFormat="1" applyFont="1" applyFill="1"/>
    <xf numFmtId="165" fontId="0" fillId="3" borderId="0" xfId="0" applyNumberFormat="1" applyFont="1" applyFill="1" applyBorder="1" applyAlignment="1">
      <alignment wrapText="1"/>
    </xf>
    <xf numFmtId="165" fontId="0" fillId="3" borderId="0" xfId="0" applyNumberFormat="1" applyFill="1" applyBorder="1"/>
    <xf numFmtId="0" fontId="4" fillId="3" borderId="0" xfId="0" applyFont="1" applyFill="1"/>
    <xf numFmtId="165" fontId="0" fillId="0" borderId="0" xfId="0" applyNumberFormat="1"/>
    <xf numFmtId="0" fontId="4" fillId="3" borderId="0" xfId="0" applyFont="1" applyFill="1" applyAlignment="1">
      <alignment wrapText="1"/>
    </xf>
    <xf numFmtId="0" fontId="4" fillId="3" borderId="0" xfId="0"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0" fillId="3" borderId="0" xfId="0" applyFill="1" applyAlignment="1">
      <alignment horizontal="right"/>
    </xf>
    <xf numFmtId="0" fontId="0" fillId="3" borderId="0" xfId="0" applyFill="1" applyBorder="1" applyAlignment="1">
      <alignment horizontal="right"/>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0" borderId="0" xfId="0" applyBorder="1"/>
    <xf numFmtId="165" fontId="5" fillId="0" borderId="0" xfId="0" applyNumberFormat="1" applyFont="1"/>
    <xf numFmtId="0" fontId="2" fillId="2" borderId="1" xfId="0" applyFont="1" applyFill="1" applyBorder="1" applyAlignment="1">
      <alignment horizontal="right" vertical="center" wrapText="1"/>
    </xf>
    <xf numFmtId="0" fontId="2" fillId="3" borderId="0" xfId="0" applyFont="1" applyFill="1" applyAlignment="1">
      <alignment horizontal="right"/>
    </xf>
    <xf numFmtId="0" fontId="2" fillId="2" borderId="2" xfId="0" applyFont="1" applyFill="1" applyBorder="1" applyAlignment="1">
      <alignment horizontal="right" vertical="center" wrapText="1"/>
    </xf>
    <xf numFmtId="0" fontId="2" fillId="0" borderId="0" xfId="0" applyFont="1" applyFill="1" applyAlignment="1">
      <alignment horizontal="right" vertical="center" wrapText="1"/>
    </xf>
    <xf numFmtId="164" fontId="0" fillId="3" borderId="0" xfId="1" applyNumberFormat="1" applyFont="1" applyFill="1" applyBorder="1" applyAlignment="1">
      <alignment horizontal="right"/>
    </xf>
    <xf numFmtId="0" fontId="0" fillId="3" borderId="1" xfId="0" applyFill="1" applyBorder="1" applyAlignment="1">
      <alignment horizontal="right"/>
    </xf>
    <xf numFmtId="166" fontId="0" fillId="0" borderId="0" xfId="0" applyNumberFormat="1"/>
    <xf numFmtId="1" fontId="0" fillId="0" borderId="0" xfId="0" applyNumberFormat="1"/>
    <xf numFmtId="1" fontId="1" fillId="3" borderId="0" xfId="1" applyNumberFormat="1" applyFont="1" applyFill="1" applyBorder="1" applyAlignment="1">
      <alignment horizontal="right" wrapText="1"/>
    </xf>
    <xf numFmtId="167" fontId="0" fillId="3" borderId="0" xfId="0" applyNumberFormat="1" applyFill="1" applyBorder="1"/>
    <xf numFmtId="167" fontId="0" fillId="0" borderId="0" xfId="0" applyNumberFormat="1"/>
    <xf numFmtId="3" fontId="0" fillId="3" borderId="0" xfId="0" applyNumberFormat="1" applyFill="1"/>
    <xf numFmtId="3" fontId="0" fillId="0" borderId="0" xfId="0" applyNumberFormat="1"/>
    <xf numFmtId="3" fontId="1" fillId="3" borderId="0" xfId="1" applyNumberFormat="1" applyFont="1" applyFill="1" applyBorder="1" applyAlignment="1">
      <alignment horizontal="right" wrapText="1"/>
    </xf>
    <xf numFmtId="3" fontId="1" fillId="3" borderId="0" xfId="1" applyNumberFormat="1" applyFont="1" applyFill="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3" borderId="0" xfId="0" applyFont="1" applyFill="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8"/>
  <sheetViews>
    <sheetView showGridLines="0" zoomScaleNormal="100" workbookViewId="0">
      <selection activeCell="D10" sqref="D10"/>
    </sheetView>
  </sheetViews>
  <sheetFormatPr baseColWidth="10" defaultRowHeight="12.75" x14ac:dyDescent="0.2"/>
  <cols>
    <col min="1" max="1" width="1.42578125" customWidth="1"/>
    <col min="2" max="2" width="3.42578125" customWidth="1"/>
    <col min="3" max="3" width="1.85546875" customWidth="1"/>
    <col min="4" max="4" width="24.28515625" customWidth="1"/>
    <col min="5" max="5" width="0.85546875" style="3" customWidth="1"/>
    <col min="6" max="7" width="15.42578125" customWidth="1"/>
    <col min="8" max="8" width="0.85546875" style="3" customWidth="1"/>
    <col min="9" max="9" width="12.7109375" bestFit="1" customWidth="1"/>
    <col min="10" max="10" width="17.85546875" customWidth="1"/>
    <col min="11" max="11" width="1.42578125" customWidth="1"/>
    <col min="12" max="12" width="12.140625" customWidth="1"/>
    <col min="13" max="13" width="17.5703125" customWidth="1"/>
    <col min="14" max="14" width="13.5703125" style="31" customWidth="1"/>
    <col min="15" max="15" width="12.5703125" bestFit="1" customWidth="1"/>
    <col min="16" max="16" width="22.85546875" bestFit="1" customWidth="1"/>
  </cols>
  <sheetData>
    <row r="1" spans="2:16" x14ac:dyDescent="0.2">
      <c r="B1" s="1" t="s">
        <v>0</v>
      </c>
      <c r="C1" s="1"/>
      <c r="E1" s="5"/>
      <c r="H1" s="5"/>
      <c r="N1" s="41"/>
    </row>
    <row r="2" spans="2:16" x14ac:dyDescent="0.2">
      <c r="B2" s="1" t="s">
        <v>3612</v>
      </c>
      <c r="C2" s="1"/>
      <c r="E2" s="5"/>
      <c r="H2" s="5"/>
      <c r="N2" s="41"/>
    </row>
    <row r="3" spans="2:16" x14ac:dyDescent="0.2">
      <c r="B3" s="1" t="s">
        <v>1</v>
      </c>
      <c r="C3" s="1"/>
      <c r="E3" s="5"/>
      <c r="H3" s="5"/>
      <c r="N3" s="41"/>
    </row>
    <row r="4" spans="2:16" x14ac:dyDescent="0.2">
      <c r="F4" s="2"/>
      <c r="G4" s="2"/>
      <c r="I4" s="2"/>
      <c r="J4" s="2"/>
      <c r="L4" s="2"/>
      <c r="M4" s="2"/>
    </row>
    <row r="5" spans="2:16" ht="19.5" customHeight="1" x14ac:dyDescent="0.2">
      <c r="B5" s="56" t="s">
        <v>3607</v>
      </c>
      <c r="C5" s="33"/>
      <c r="D5" s="60" t="s">
        <v>28</v>
      </c>
      <c r="F5" s="55" t="s">
        <v>3619</v>
      </c>
      <c r="G5" s="55"/>
      <c r="I5" s="58" t="s">
        <v>3610</v>
      </c>
      <c r="J5" s="58" t="s">
        <v>3611</v>
      </c>
      <c r="L5" s="55" t="s">
        <v>3620</v>
      </c>
      <c r="M5" s="55"/>
      <c r="N5" s="55"/>
    </row>
    <row r="6" spans="2:16" s="6" customFormat="1" ht="32.25" customHeight="1" x14ac:dyDescent="0.2">
      <c r="B6" s="57"/>
      <c r="C6" s="34"/>
      <c r="D6" s="61"/>
      <c r="E6" s="7"/>
      <c r="F6" s="8" t="s">
        <v>29</v>
      </c>
      <c r="G6" s="8" t="s">
        <v>3613</v>
      </c>
      <c r="H6" s="7"/>
      <c r="I6" s="59"/>
      <c r="J6" s="59"/>
      <c r="L6" s="40" t="s">
        <v>3615</v>
      </c>
      <c r="M6" s="37" t="s">
        <v>3618</v>
      </c>
      <c r="N6" s="42" t="s">
        <v>30</v>
      </c>
    </row>
    <row r="7" spans="2:16" s="15" customFormat="1" ht="4.5" customHeight="1" x14ac:dyDescent="0.2">
      <c r="D7" s="13"/>
      <c r="E7" s="14"/>
      <c r="F7" s="16"/>
      <c r="G7" s="16"/>
      <c r="H7" s="14"/>
      <c r="I7" s="13"/>
      <c r="J7" s="13"/>
      <c r="L7" s="16"/>
      <c r="M7" s="16"/>
      <c r="N7" s="43"/>
    </row>
    <row r="8" spans="2:16" x14ac:dyDescent="0.2">
      <c r="B8">
        <v>1</v>
      </c>
      <c r="D8" s="11" t="s">
        <v>21</v>
      </c>
      <c r="E8" s="11"/>
      <c r="F8" s="22">
        <v>16709704.499999998</v>
      </c>
      <c r="G8" s="22">
        <v>12529655.585600246</v>
      </c>
      <c r="H8" s="22"/>
      <c r="I8" s="22">
        <v>19817710.720894262</v>
      </c>
      <c r="J8" s="22">
        <v>35862560</v>
      </c>
      <c r="L8" s="12">
        <f t="shared" ref="L8:L33" si="0">+F8/I8</f>
        <v>0.84317027003439793</v>
      </c>
      <c r="M8" s="12">
        <f t="shared" ref="M8:M33" si="1">+F8/J8</f>
        <v>0.46593730341615319</v>
      </c>
      <c r="N8" s="44">
        <v>0.63224535679542171</v>
      </c>
      <c r="O8" s="49"/>
      <c r="P8" s="50"/>
    </row>
    <row r="9" spans="2:16" x14ac:dyDescent="0.2">
      <c r="B9" s="38">
        <v>2</v>
      </c>
      <c r="C9" s="38"/>
      <c r="D9" s="11" t="s">
        <v>14</v>
      </c>
      <c r="F9" s="22">
        <v>41844053.480000004</v>
      </c>
      <c r="G9" s="22">
        <v>39730350.174510553</v>
      </c>
      <c r="H9" s="17"/>
      <c r="I9" s="22">
        <v>56287706.155510403</v>
      </c>
      <c r="J9" s="22">
        <v>56287710</v>
      </c>
      <c r="L9" s="12">
        <f t="shared" si="0"/>
        <v>0.74339596224429894</v>
      </c>
      <c r="M9" s="12">
        <f t="shared" si="1"/>
        <v>0.74339591146983963</v>
      </c>
      <c r="N9" s="44">
        <v>0.705844186734923</v>
      </c>
      <c r="O9" s="49"/>
      <c r="P9" s="50"/>
    </row>
    <row r="10" spans="2:16" x14ac:dyDescent="0.2">
      <c r="B10" s="38">
        <v>3</v>
      </c>
      <c r="C10" s="38"/>
      <c r="D10" s="11" t="s">
        <v>7</v>
      </c>
      <c r="F10" s="22">
        <v>68377629.320000008</v>
      </c>
      <c r="G10" s="22">
        <v>60665010.975386515</v>
      </c>
      <c r="H10" s="17"/>
      <c r="I10" s="22">
        <v>101429438.32576084</v>
      </c>
      <c r="J10" s="22">
        <v>132108500</v>
      </c>
      <c r="L10" s="12">
        <f t="shared" si="0"/>
        <v>0.67413987939469444</v>
      </c>
      <c r="M10" s="12">
        <f t="shared" si="1"/>
        <v>0.51758690258386109</v>
      </c>
      <c r="N10" s="44">
        <v>0.59810063012030845</v>
      </c>
      <c r="O10" s="49"/>
      <c r="P10" s="50"/>
    </row>
    <row r="11" spans="2:16" x14ac:dyDescent="0.2">
      <c r="B11" s="38">
        <v>4</v>
      </c>
      <c r="C11" s="38"/>
      <c r="D11" s="3" t="s">
        <v>11</v>
      </c>
      <c r="F11" s="22">
        <v>73641913.310000002</v>
      </c>
      <c r="G11" s="22">
        <v>71156548.991600782</v>
      </c>
      <c r="H11" s="17"/>
      <c r="I11" s="22">
        <v>112770651.80842566</v>
      </c>
      <c r="J11" s="22">
        <v>112770650</v>
      </c>
      <c r="L11" s="12">
        <f t="shared" si="0"/>
        <v>0.65302374446768818</v>
      </c>
      <c r="M11" s="12">
        <f t="shared" si="1"/>
        <v>0.65302375493978271</v>
      </c>
      <c r="N11" s="44">
        <v>0.63098463873811106</v>
      </c>
      <c r="O11" s="49"/>
      <c r="P11" s="50"/>
    </row>
    <row r="12" spans="2:16" x14ac:dyDescent="0.2">
      <c r="B12">
        <v>5</v>
      </c>
      <c r="D12" s="11" t="s">
        <v>18</v>
      </c>
      <c r="F12" s="22">
        <v>12577338.5</v>
      </c>
      <c r="G12" s="22">
        <v>13724551.132490389</v>
      </c>
      <c r="H12" s="17"/>
      <c r="I12" s="22">
        <v>20491813.096910737</v>
      </c>
      <c r="J12" s="22">
        <v>20772820</v>
      </c>
      <c r="L12" s="12">
        <f t="shared" si="0"/>
        <v>0.61377382472301134</v>
      </c>
      <c r="M12" s="12">
        <f t="shared" si="1"/>
        <v>0.60547092306196271</v>
      </c>
      <c r="N12" s="44">
        <v>0.66975777436499495</v>
      </c>
      <c r="O12" s="49"/>
      <c r="P12" s="50"/>
    </row>
    <row r="13" spans="2:16" x14ac:dyDescent="0.2">
      <c r="B13">
        <v>6</v>
      </c>
      <c r="D13" s="11" t="s">
        <v>13</v>
      </c>
      <c r="F13" s="22">
        <v>94453988.829999998</v>
      </c>
      <c r="G13" s="22">
        <v>126509559.34149</v>
      </c>
      <c r="H13" s="17"/>
      <c r="I13" s="22">
        <v>167214593.84100342</v>
      </c>
      <c r="J13" s="22">
        <v>167214590</v>
      </c>
      <c r="L13" s="12">
        <f t="shared" si="0"/>
        <v>0.56486689744204921</v>
      </c>
      <c r="M13" s="12">
        <f t="shared" si="1"/>
        <v>0.56486691041732662</v>
      </c>
      <c r="N13" s="44">
        <v>0.75657008419840466</v>
      </c>
      <c r="O13" s="49"/>
      <c r="P13" s="50"/>
    </row>
    <row r="14" spans="2:16" x14ac:dyDescent="0.2">
      <c r="B14">
        <v>7</v>
      </c>
      <c r="D14" s="11" t="s">
        <v>26</v>
      </c>
      <c r="E14" s="11"/>
      <c r="F14" s="22">
        <v>151786738.89000002</v>
      </c>
      <c r="G14" s="22">
        <v>192296400.14586163</v>
      </c>
      <c r="H14" s="22"/>
      <c r="I14" s="22">
        <v>268792078.66855627</v>
      </c>
      <c r="J14" s="22">
        <v>281890790</v>
      </c>
      <c r="L14" s="12">
        <f t="shared" si="0"/>
        <v>0.56469944963358132</v>
      </c>
      <c r="M14" s="12">
        <f t="shared" si="1"/>
        <v>0.53845937602289173</v>
      </c>
      <c r="N14" s="44">
        <v>0.71540947597261451</v>
      </c>
      <c r="O14" s="49"/>
      <c r="P14" s="50"/>
    </row>
    <row r="15" spans="2:16" x14ac:dyDescent="0.2">
      <c r="B15">
        <v>8</v>
      </c>
      <c r="D15" s="11" t="s">
        <v>22</v>
      </c>
      <c r="F15" s="22">
        <v>50762114.920000002</v>
      </c>
      <c r="G15" s="22">
        <v>54249616.315928698</v>
      </c>
      <c r="H15" s="17"/>
      <c r="I15" s="22">
        <v>99126805.835946441</v>
      </c>
      <c r="J15" s="22">
        <v>107924980</v>
      </c>
      <c r="L15" s="12">
        <f t="shared" si="0"/>
        <v>0.51209271288344183</v>
      </c>
      <c r="M15" s="12">
        <f t="shared" si="1"/>
        <v>0.47034629906811198</v>
      </c>
      <c r="N15" s="44">
        <v>0.54727493596143006</v>
      </c>
      <c r="O15" s="49"/>
      <c r="P15" s="50"/>
    </row>
    <row r="16" spans="2:16" x14ac:dyDescent="0.2">
      <c r="B16">
        <v>9</v>
      </c>
      <c r="D16" s="11" t="s">
        <v>24</v>
      </c>
      <c r="E16" s="11"/>
      <c r="F16" s="22">
        <v>39215846.68</v>
      </c>
      <c r="G16" s="22">
        <v>52183558.914689422</v>
      </c>
      <c r="H16" s="22"/>
      <c r="I16" s="22">
        <v>81350267.688157171</v>
      </c>
      <c r="J16" s="22">
        <v>84368660</v>
      </c>
      <c r="L16" s="12">
        <f t="shared" si="0"/>
        <v>0.48206167962873187</v>
      </c>
      <c r="M16" s="12">
        <f t="shared" si="1"/>
        <v>0.46481533166462524</v>
      </c>
      <c r="N16" s="44">
        <v>0.64146757469473215</v>
      </c>
      <c r="O16" s="49"/>
      <c r="P16" s="50"/>
    </row>
    <row r="17" spans="2:16" x14ac:dyDescent="0.2">
      <c r="B17">
        <v>10</v>
      </c>
      <c r="D17" s="11" t="s">
        <v>6</v>
      </c>
      <c r="F17" s="22">
        <v>22898390.75</v>
      </c>
      <c r="G17" s="22">
        <v>26500408.283721834</v>
      </c>
      <c r="H17" s="17"/>
      <c r="I17" s="22">
        <v>48245660.846664362</v>
      </c>
      <c r="J17" s="22">
        <v>57113250</v>
      </c>
      <c r="L17" s="12">
        <f t="shared" si="0"/>
        <v>0.47462072957765616</v>
      </c>
      <c r="M17" s="12">
        <f t="shared" si="1"/>
        <v>0.40092956975833105</v>
      </c>
      <c r="N17" s="44">
        <v>0.54928065692676753</v>
      </c>
      <c r="O17" s="49"/>
      <c r="P17" s="50"/>
    </row>
    <row r="18" spans="2:16" x14ac:dyDescent="0.2">
      <c r="B18">
        <v>11</v>
      </c>
      <c r="D18" s="11" t="s">
        <v>8</v>
      </c>
      <c r="F18" s="22">
        <v>228889846.41999999</v>
      </c>
      <c r="G18" s="22">
        <v>326707750.04499161</v>
      </c>
      <c r="H18" s="17"/>
      <c r="I18" s="22">
        <v>494592991.35940689</v>
      </c>
      <c r="J18" s="22">
        <v>578464460</v>
      </c>
      <c r="L18" s="12">
        <f t="shared" si="0"/>
        <v>0.4627842497138665</v>
      </c>
      <c r="M18" s="12">
        <f t="shared" si="1"/>
        <v>0.39568523608174649</v>
      </c>
      <c r="N18" s="44">
        <v>0.66055879430685704</v>
      </c>
      <c r="O18" s="49"/>
      <c r="P18" s="50"/>
    </row>
    <row r="19" spans="2:16" x14ac:dyDescent="0.2">
      <c r="B19">
        <v>12</v>
      </c>
      <c r="D19" s="11" t="s">
        <v>5</v>
      </c>
      <c r="F19" s="22">
        <v>63057232.620000005</v>
      </c>
      <c r="G19" s="22">
        <v>114811826.22278258</v>
      </c>
      <c r="H19" s="17"/>
      <c r="I19" s="22">
        <v>149065331.49436846</v>
      </c>
      <c r="J19" s="22">
        <v>251427550</v>
      </c>
      <c r="L19" s="12">
        <f t="shared" si="0"/>
        <v>0.42301742456046693</v>
      </c>
      <c r="M19" s="12">
        <f t="shared" si="1"/>
        <v>0.2507968304189418</v>
      </c>
      <c r="N19" s="44">
        <v>0.7702114574314689</v>
      </c>
      <c r="O19" s="46"/>
      <c r="P19" s="47"/>
    </row>
    <row r="20" spans="2:16" x14ac:dyDescent="0.2">
      <c r="B20">
        <v>13</v>
      </c>
      <c r="D20" s="11" t="s">
        <v>17</v>
      </c>
      <c r="F20" s="22">
        <v>24479410.57</v>
      </c>
      <c r="G20" s="22">
        <v>37925738.720670581</v>
      </c>
      <c r="H20" s="17"/>
      <c r="I20" s="22">
        <v>58024082.488744408</v>
      </c>
      <c r="J20" s="22">
        <v>92078530</v>
      </c>
      <c r="L20" s="12">
        <f t="shared" si="0"/>
        <v>0.42188363038310084</v>
      </c>
      <c r="M20" s="12">
        <f t="shared" si="1"/>
        <v>0.26585362049111777</v>
      </c>
      <c r="N20" s="44">
        <v>0.65362065359719335</v>
      </c>
      <c r="O20" s="46"/>
      <c r="P20" s="47"/>
    </row>
    <row r="21" spans="2:16" x14ac:dyDescent="0.2">
      <c r="B21">
        <v>14</v>
      </c>
      <c r="D21" s="11" t="s">
        <v>23</v>
      </c>
      <c r="F21" s="22">
        <v>21303399.460000001</v>
      </c>
      <c r="G21" s="22">
        <v>36467698.183455698</v>
      </c>
      <c r="H21" s="17"/>
      <c r="I21" s="22">
        <v>53108646.770339765</v>
      </c>
      <c r="J21" s="22">
        <v>70249320</v>
      </c>
      <c r="L21" s="12">
        <f t="shared" si="0"/>
        <v>0.4011286439310589</v>
      </c>
      <c r="M21" s="12">
        <f t="shared" si="1"/>
        <v>0.30325417327883031</v>
      </c>
      <c r="N21" s="44">
        <v>0.68666216145846626</v>
      </c>
      <c r="O21" s="46"/>
      <c r="P21" s="47"/>
    </row>
    <row r="22" spans="2:16" x14ac:dyDescent="0.2">
      <c r="B22">
        <v>15</v>
      </c>
      <c r="D22" s="11" t="s">
        <v>12</v>
      </c>
      <c r="F22" s="22">
        <v>29274837.719999999</v>
      </c>
      <c r="G22" s="22">
        <v>43891507.915556319</v>
      </c>
      <c r="H22" s="17"/>
      <c r="I22" s="22">
        <v>74323023.431203529</v>
      </c>
      <c r="J22" s="22">
        <v>161192410</v>
      </c>
      <c r="L22" s="12">
        <f t="shared" si="0"/>
        <v>0.39388652894480269</v>
      </c>
      <c r="M22" s="12">
        <f t="shared" si="1"/>
        <v>0.1816142442438822</v>
      </c>
      <c r="N22" s="44">
        <v>0.59055062468205588</v>
      </c>
      <c r="O22" s="46"/>
      <c r="P22" s="47"/>
    </row>
    <row r="23" spans="2:16" x14ac:dyDescent="0.2">
      <c r="B23">
        <v>16</v>
      </c>
      <c r="D23" s="11" t="s">
        <v>16</v>
      </c>
      <c r="F23" s="22">
        <v>5943226.3400000008</v>
      </c>
      <c r="G23" s="22">
        <v>9658572.0064435527</v>
      </c>
      <c r="H23" s="17"/>
      <c r="I23" s="22">
        <v>15650620.362160379</v>
      </c>
      <c r="J23" s="22">
        <v>15650620</v>
      </c>
      <c r="L23" s="12">
        <f t="shared" si="0"/>
        <v>0.379743818613693</v>
      </c>
      <c r="M23" s="12">
        <f t="shared" si="1"/>
        <v>0.37974382740108703</v>
      </c>
      <c r="N23" s="44">
        <v>0.61713668742459371</v>
      </c>
      <c r="O23" s="46"/>
      <c r="P23" s="47"/>
    </row>
    <row r="24" spans="2:16" x14ac:dyDescent="0.2">
      <c r="B24">
        <v>17</v>
      </c>
      <c r="D24" s="11" t="s">
        <v>9</v>
      </c>
      <c r="F24" s="22">
        <v>13717366.02</v>
      </c>
      <c r="G24" s="22">
        <v>22721991.215323634</v>
      </c>
      <c r="H24" s="17"/>
      <c r="I24" s="22">
        <v>40374750.80841969</v>
      </c>
      <c r="J24" s="22">
        <v>45546570</v>
      </c>
      <c r="L24" s="12">
        <f t="shared" si="0"/>
        <v>0.33975110051055474</v>
      </c>
      <c r="M24" s="12">
        <f t="shared" si="1"/>
        <v>0.30117231703726538</v>
      </c>
      <c r="N24" s="44">
        <v>0.56277724965141396</v>
      </c>
      <c r="O24" s="46"/>
      <c r="P24" s="47"/>
    </row>
    <row r="25" spans="2:16" x14ac:dyDescent="0.2">
      <c r="B25">
        <v>18</v>
      </c>
      <c r="D25" s="11" t="s">
        <v>19</v>
      </c>
      <c r="F25" s="22">
        <v>76407706.059999987</v>
      </c>
      <c r="G25" s="22">
        <v>140586363.07663909</v>
      </c>
      <c r="H25" s="17"/>
      <c r="I25" s="22">
        <v>225215742.38913092</v>
      </c>
      <c r="J25" s="22">
        <v>225215740</v>
      </c>
      <c r="L25" s="12">
        <f t="shared" si="0"/>
        <v>0.33926449922839619</v>
      </c>
      <c r="M25" s="12">
        <f t="shared" si="1"/>
        <v>0.3392645028273778</v>
      </c>
      <c r="N25" s="44">
        <v>0.6242297344993406</v>
      </c>
      <c r="O25" s="46"/>
      <c r="P25" s="47"/>
    </row>
    <row r="26" spans="2:16" x14ac:dyDescent="0.2">
      <c r="B26">
        <v>19</v>
      </c>
      <c r="D26" s="11" t="s">
        <v>2</v>
      </c>
      <c r="F26" s="22">
        <v>2841099.8800000004</v>
      </c>
      <c r="G26" s="22">
        <v>5549090.2296876684</v>
      </c>
      <c r="H26" s="17"/>
      <c r="I26" s="22">
        <v>8414782.7196733728</v>
      </c>
      <c r="J26" s="22">
        <v>8414780</v>
      </c>
      <c r="L26" s="12">
        <f t="shared" si="0"/>
        <v>0.33763199534049054</v>
      </c>
      <c r="M26" s="12">
        <f t="shared" si="1"/>
        <v>0.33763210446381253</v>
      </c>
      <c r="N26" s="44">
        <v>0.65944545623431872</v>
      </c>
      <c r="O26" s="46"/>
      <c r="P26" s="47"/>
    </row>
    <row r="27" spans="2:16" x14ac:dyDescent="0.2">
      <c r="B27">
        <v>20</v>
      </c>
      <c r="D27" s="11" t="s">
        <v>15</v>
      </c>
      <c r="F27" s="22">
        <v>76501250.900000006</v>
      </c>
      <c r="G27" s="22">
        <v>170222257.88760245</v>
      </c>
      <c r="H27" s="17"/>
      <c r="I27" s="22">
        <v>229684984.7700876</v>
      </c>
      <c r="J27" s="22">
        <v>237709480</v>
      </c>
      <c r="L27" s="12">
        <f t="shared" si="0"/>
        <v>0.33307031792512254</v>
      </c>
      <c r="M27" s="12">
        <f t="shared" si="1"/>
        <v>0.32182667220507993</v>
      </c>
      <c r="N27" s="44">
        <v>0.74111182347419557</v>
      </c>
      <c r="O27" s="46"/>
      <c r="P27" s="47"/>
    </row>
    <row r="28" spans="2:16" x14ac:dyDescent="0.2">
      <c r="B28">
        <v>21</v>
      </c>
      <c r="D28" s="11" t="s">
        <v>20</v>
      </c>
      <c r="F28" s="22">
        <v>22727086.629999995</v>
      </c>
      <c r="G28" s="22">
        <v>42326821.931109786</v>
      </c>
      <c r="H28" s="17"/>
      <c r="I28" s="22">
        <v>69074490.964914486</v>
      </c>
      <c r="J28" s="22">
        <v>69074490</v>
      </c>
      <c r="L28" s="12">
        <f t="shared" si="0"/>
        <v>0.32902286086399002</v>
      </c>
      <c r="M28" s="12">
        <f t="shared" si="1"/>
        <v>0.32902286546017201</v>
      </c>
      <c r="N28" s="44">
        <v>0.61277066743219522</v>
      </c>
      <c r="O28" s="46"/>
      <c r="P28" s="47"/>
    </row>
    <row r="29" spans="2:16" x14ac:dyDescent="0.2">
      <c r="B29">
        <v>22</v>
      </c>
      <c r="D29" s="11" t="s">
        <v>10</v>
      </c>
      <c r="F29" s="22">
        <v>4971665.63</v>
      </c>
      <c r="G29" s="22">
        <v>9714622.965609964</v>
      </c>
      <c r="H29" s="17"/>
      <c r="I29" s="22">
        <v>15542990.781326845</v>
      </c>
      <c r="J29" s="22">
        <v>15542990</v>
      </c>
      <c r="L29" s="12">
        <f t="shared" si="0"/>
        <v>0.31986544288328966</v>
      </c>
      <c r="M29" s="12">
        <f t="shared" si="1"/>
        <v>0.3198654589625291</v>
      </c>
      <c r="N29" s="44">
        <v>0.62501632422512854</v>
      </c>
      <c r="O29" s="46"/>
      <c r="P29" s="47"/>
    </row>
    <row r="30" spans="2:16" x14ac:dyDescent="0.2">
      <c r="B30">
        <v>23</v>
      </c>
      <c r="D30" s="11" t="s">
        <v>25</v>
      </c>
      <c r="F30" s="22">
        <v>25603076.050000004</v>
      </c>
      <c r="G30" s="22">
        <v>62454579.782060489</v>
      </c>
      <c r="H30" s="17"/>
      <c r="I30" s="22">
        <v>105672283.73606752</v>
      </c>
      <c r="J30" s="22">
        <v>119947830</v>
      </c>
      <c r="L30" s="12">
        <f t="shared" si="0"/>
        <v>0.24228752464503892</v>
      </c>
      <c r="M30" s="12">
        <f t="shared" si="1"/>
        <v>0.2134517652382707</v>
      </c>
      <c r="N30" s="44">
        <v>0.59102138776569113</v>
      </c>
      <c r="O30" s="46"/>
      <c r="P30" s="47"/>
    </row>
    <row r="31" spans="2:16" x14ac:dyDescent="0.2">
      <c r="B31">
        <v>24</v>
      </c>
      <c r="D31" s="11" t="s">
        <v>3</v>
      </c>
      <c r="E31" s="11"/>
      <c r="F31" s="22">
        <v>28930341.740000002</v>
      </c>
      <c r="G31" s="22">
        <v>70608475.886711404</v>
      </c>
      <c r="H31" s="22"/>
      <c r="I31" s="22">
        <v>131722766.62734801</v>
      </c>
      <c r="J31" s="22">
        <v>131722769.99999999</v>
      </c>
      <c r="L31" s="12">
        <f t="shared" si="0"/>
        <v>0.2196305352577794</v>
      </c>
      <c r="M31" s="12">
        <f t="shared" si="1"/>
        <v>0.2196305296343222</v>
      </c>
      <c r="N31" s="44">
        <v>0.53603851251065227</v>
      </c>
      <c r="O31" s="46"/>
      <c r="P31" s="47"/>
    </row>
    <row r="32" spans="2:16" x14ac:dyDescent="0.2">
      <c r="B32">
        <v>25</v>
      </c>
      <c r="D32" s="11" t="s">
        <v>4</v>
      </c>
      <c r="F32" s="22">
        <v>4214867.7299999967</v>
      </c>
      <c r="G32" s="22">
        <v>16820893.721813064</v>
      </c>
      <c r="H32" s="17"/>
      <c r="I32" s="22">
        <v>31315950.57828854</v>
      </c>
      <c r="J32" s="22">
        <v>57157960</v>
      </c>
      <c r="L32" s="12">
        <f t="shared" si="0"/>
        <v>0.13459172249818849</v>
      </c>
      <c r="M32" s="12">
        <f t="shared" si="1"/>
        <v>7.3740695609150447E-2</v>
      </c>
      <c r="N32" s="44">
        <v>0.53713501941323949</v>
      </c>
      <c r="O32" s="46"/>
      <c r="P32" s="47"/>
    </row>
    <row r="33" spans="2:16" x14ac:dyDescent="0.2">
      <c r="B33">
        <v>26</v>
      </c>
      <c r="D33" s="11" t="s">
        <v>27</v>
      </c>
      <c r="F33" s="22">
        <v>173259.75</v>
      </c>
      <c r="G33" s="22">
        <v>1165481.1610178931</v>
      </c>
      <c r="H33" s="17"/>
      <c r="I33" s="22">
        <v>3031574.1172089996</v>
      </c>
      <c r="J33" s="22">
        <v>3031570</v>
      </c>
      <c r="L33" s="12">
        <f t="shared" si="0"/>
        <v>5.7151744704665358E-2</v>
      </c>
      <c r="M33" s="12">
        <f t="shared" si="1"/>
        <v>5.7151822323086715E-2</v>
      </c>
      <c r="N33" s="44">
        <v>0.38444752328565396</v>
      </c>
      <c r="O33" s="46"/>
      <c r="P33" s="47"/>
    </row>
    <row r="34" spans="2:16" ht="6" customHeight="1" x14ac:dyDescent="0.2">
      <c r="B34" s="10"/>
      <c r="C34" s="10"/>
      <c r="D34" s="10"/>
      <c r="F34" s="10"/>
      <c r="G34" s="10"/>
      <c r="I34" s="10"/>
      <c r="J34" s="10"/>
      <c r="L34" s="10"/>
      <c r="M34" s="10"/>
      <c r="N34" s="45"/>
    </row>
    <row r="35" spans="2:16" ht="6" customHeight="1" x14ac:dyDescent="0.2"/>
    <row r="36" spans="2:16" x14ac:dyDescent="0.2">
      <c r="B36" t="s">
        <v>3614</v>
      </c>
    </row>
    <row r="37" spans="2:16" x14ac:dyDescent="0.2">
      <c r="B37" t="s">
        <v>3616</v>
      </c>
      <c r="G37" s="24"/>
    </row>
    <row r="38" spans="2:16" x14ac:dyDescent="0.2">
      <c r="B38" t="s">
        <v>3617</v>
      </c>
      <c r="G38" s="24"/>
    </row>
    <row r="40" spans="2:16" x14ac:dyDescent="0.2">
      <c r="B40" t="s">
        <v>3608</v>
      </c>
    </row>
    <row r="42" spans="2:16" x14ac:dyDescent="0.2">
      <c r="F42" s="39"/>
      <c r="G42" s="39"/>
      <c r="H42" s="39"/>
      <c r="I42" s="39"/>
      <c r="J42" s="39"/>
    </row>
    <row r="44" spans="2:16" x14ac:dyDescent="0.2">
      <c r="F44" s="39"/>
      <c r="G44" s="39"/>
      <c r="H44" s="39"/>
      <c r="I44" s="39"/>
      <c r="J44" s="39"/>
    </row>
    <row r="46" spans="2:16" x14ac:dyDescent="0.2">
      <c r="F46" s="39"/>
      <c r="G46" s="39"/>
      <c r="H46" s="39"/>
      <c r="I46" s="39"/>
      <c r="J46" s="39"/>
    </row>
    <row r="48" spans="2:16" x14ac:dyDescent="0.2">
      <c r="F48" s="39"/>
      <c r="G48" s="39"/>
      <c r="H48" s="39"/>
      <c r="I48" s="39"/>
      <c r="J48" s="39"/>
    </row>
  </sheetData>
  <sortState ref="D8:N33">
    <sortCondition descending="1" ref="L8:L33"/>
  </sortState>
  <mergeCells count="6">
    <mergeCell ref="L5:N5"/>
    <mergeCell ref="B5:B6"/>
    <mergeCell ref="J5:J6"/>
    <mergeCell ref="D5:D6"/>
    <mergeCell ref="F5:G5"/>
    <mergeCell ref="I5:I6"/>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61"/>
  <sheetViews>
    <sheetView showGridLines="0" tabSelected="1" topLeftCell="A172" zoomScaleNormal="100" zoomScaleSheetLayoutView="100" workbookViewId="0">
      <selection activeCell="O190" sqref="O190"/>
    </sheetView>
  </sheetViews>
  <sheetFormatPr baseColWidth="10" defaultRowHeight="12.75" x14ac:dyDescent="0.2"/>
  <cols>
    <col min="1" max="1" width="1.7109375" style="3" customWidth="1"/>
    <col min="2" max="2" width="5.85546875" style="3" customWidth="1"/>
    <col min="3" max="3" width="3.28515625" style="3" customWidth="1"/>
    <col min="4" max="4" width="8.28515625" customWidth="1"/>
    <col min="5" max="5" width="1.28515625" customWidth="1"/>
    <col min="6" max="6" width="56.85546875" customWidth="1"/>
    <col min="7" max="7" width="0.85546875" style="3" customWidth="1"/>
    <col min="8" max="8" width="14.85546875" customWidth="1"/>
    <col min="9" max="9" width="13.5703125" customWidth="1"/>
    <col min="10" max="10" width="0.85546875" style="3" customWidth="1"/>
    <col min="12" max="12" width="14.5703125" customWidth="1"/>
    <col min="13" max="13" width="1" style="3" customWidth="1"/>
    <col min="14" max="14" width="11.42578125" style="3"/>
    <col min="15" max="15" width="16" style="3" customWidth="1"/>
    <col min="16" max="16" width="13.28515625" style="3" customWidth="1"/>
    <col min="17" max="17" width="11.42578125" style="3"/>
    <col min="18" max="18" width="11.42578125" style="51"/>
    <col min="19" max="19" width="13.28515625" style="52" bestFit="1" customWidth="1"/>
  </cols>
  <sheetData>
    <row r="1" spans="2:20" s="3" customFormat="1" x14ac:dyDescent="0.2">
      <c r="B1" s="5" t="s">
        <v>31</v>
      </c>
      <c r="C1" s="5"/>
      <c r="F1" s="5"/>
      <c r="G1" s="5"/>
      <c r="J1" s="5"/>
      <c r="R1" s="51"/>
      <c r="S1" s="51"/>
    </row>
    <row r="2" spans="2:20" s="3" customFormat="1" x14ac:dyDescent="0.2">
      <c r="B2" s="1" t="s">
        <v>3612</v>
      </c>
      <c r="C2" s="1"/>
      <c r="F2" s="5"/>
      <c r="G2" s="5"/>
      <c r="J2" s="5"/>
      <c r="R2" s="51"/>
      <c r="S2" s="51"/>
    </row>
    <row r="3" spans="2:20" s="3" customFormat="1" x14ac:dyDescent="0.2">
      <c r="B3" s="5" t="s">
        <v>1</v>
      </c>
      <c r="C3" s="5"/>
      <c r="F3" s="5"/>
      <c r="G3" s="5"/>
      <c r="J3" s="5"/>
      <c r="R3" s="51"/>
      <c r="S3" s="51"/>
    </row>
    <row r="4" spans="2:20" x14ac:dyDescent="0.2">
      <c r="D4" s="3"/>
      <c r="E4" s="3"/>
      <c r="F4" s="3"/>
      <c r="H4" s="20"/>
      <c r="I4" s="20"/>
      <c r="K4" s="3"/>
      <c r="L4" s="3"/>
    </row>
    <row r="5" spans="2:20" ht="18" customHeight="1" x14ac:dyDescent="0.2">
      <c r="B5" s="56" t="s">
        <v>3607</v>
      </c>
      <c r="C5" s="33"/>
      <c r="D5" s="60" t="s">
        <v>32</v>
      </c>
      <c r="E5" s="35"/>
      <c r="F5" s="60" t="s">
        <v>33</v>
      </c>
      <c r="H5" s="55" t="s">
        <v>3619</v>
      </c>
      <c r="I5" s="55"/>
      <c r="K5" s="58" t="s">
        <v>3610</v>
      </c>
      <c r="L5" s="58" t="s">
        <v>3611</v>
      </c>
      <c r="M5"/>
      <c r="N5" s="55" t="s">
        <v>3620</v>
      </c>
      <c r="O5" s="55"/>
      <c r="P5" s="55"/>
    </row>
    <row r="6" spans="2:20" ht="29.25" customHeight="1" x14ac:dyDescent="0.2">
      <c r="B6" s="57"/>
      <c r="C6" s="34"/>
      <c r="D6" s="61"/>
      <c r="E6" s="36"/>
      <c r="F6" s="61"/>
      <c r="G6" s="7"/>
      <c r="H6" s="37" t="s">
        <v>29</v>
      </c>
      <c r="I6" s="37" t="s">
        <v>3613</v>
      </c>
      <c r="J6" s="7"/>
      <c r="K6" s="59"/>
      <c r="L6" s="59"/>
      <c r="M6" s="6"/>
      <c r="N6" s="40" t="s">
        <v>3615</v>
      </c>
      <c r="O6" s="37" t="s">
        <v>3618</v>
      </c>
      <c r="P6" s="42" t="s">
        <v>30</v>
      </c>
    </row>
    <row r="7" spans="2:20" s="3" customFormat="1" ht="6" customHeight="1" x14ac:dyDescent="0.2">
      <c r="D7" s="29"/>
      <c r="E7" s="29"/>
      <c r="F7" s="29"/>
      <c r="G7" s="7"/>
      <c r="H7" s="9"/>
      <c r="I7" s="9"/>
      <c r="J7" s="7"/>
      <c r="K7" s="30"/>
      <c r="L7" s="30"/>
      <c r="N7" s="9"/>
      <c r="O7" s="9"/>
      <c r="P7" s="9"/>
      <c r="R7" s="51"/>
      <c r="S7" s="51"/>
    </row>
    <row r="8" spans="2:20" s="3" customFormat="1" x14ac:dyDescent="0.2">
      <c r="B8" s="3">
        <v>1</v>
      </c>
      <c r="D8" s="31" t="s">
        <v>2348</v>
      </c>
      <c r="E8" s="31"/>
      <c r="F8" s="3" t="s">
        <v>2349</v>
      </c>
      <c r="G8" s="4"/>
      <c r="H8" s="21">
        <v>4708483.22</v>
      </c>
      <c r="I8" s="21">
        <v>832912.36539138947</v>
      </c>
      <c r="J8" s="4"/>
      <c r="K8" s="17">
        <v>1318148.5856307482</v>
      </c>
      <c r="L8" s="17">
        <v>1318148.5856307482</v>
      </c>
      <c r="N8" s="18">
        <v>3.5720428420039916</v>
      </c>
      <c r="O8" s="18">
        <f t="shared" ref="O8:O71" si="0">+H8/L8</f>
        <v>3.5720428420039916</v>
      </c>
      <c r="P8" s="19">
        <v>0.63188048333172708</v>
      </c>
      <c r="R8" s="53"/>
      <c r="S8" s="54"/>
    </row>
    <row r="9" spans="2:20" s="3" customFormat="1" x14ac:dyDescent="0.2">
      <c r="B9" s="3">
        <v>2</v>
      </c>
      <c r="D9" s="31" t="s">
        <v>751</v>
      </c>
      <c r="E9" s="31"/>
      <c r="F9" s="3" t="s">
        <v>752</v>
      </c>
      <c r="G9" s="4"/>
      <c r="H9" s="21">
        <v>6388252.1400000006</v>
      </c>
      <c r="I9" s="21">
        <v>1368359.8792611472</v>
      </c>
      <c r="J9" s="4"/>
      <c r="K9" s="17">
        <v>2224338.0569872614</v>
      </c>
      <c r="L9" s="17">
        <v>2224338.0569872614</v>
      </c>
      <c r="N9" s="18">
        <v>2.871978978165092</v>
      </c>
      <c r="O9" s="18">
        <f t="shared" si="0"/>
        <v>2.871978978165092</v>
      </c>
      <c r="P9" s="19">
        <v>0.61517622061212784</v>
      </c>
      <c r="R9" s="48"/>
      <c r="S9" s="18"/>
    </row>
    <row r="10" spans="2:20" x14ac:dyDescent="0.2">
      <c r="B10" s="3">
        <v>3</v>
      </c>
      <c r="D10" s="31" t="s">
        <v>438</v>
      </c>
      <c r="E10" s="31"/>
      <c r="F10" s="3" t="s">
        <v>439</v>
      </c>
      <c r="H10" s="21">
        <v>1716431.6200000006</v>
      </c>
      <c r="I10" s="21">
        <v>435441.18931400659</v>
      </c>
      <c r="K10" s="17">
        <v>613387.20014258334</v>
      </c>
      <c r="L10" s="17">
        <v>613387.20014258334</v>
      </c>
      <c r="N10" s="18">
        <v>2.7982840522283672</v>
      </c>
      <c r="O10" s="18">
        <f t="shared" si="0"/>
        <v>2.7982840522283672</v>
      </c>
      <c r="P10" s="19">
        <v>0.70989611327524804</v>
      </c>
      <c r="R10" s="48"/>
      <c r="S10" s="18"/>
    </row>
    <row r="11" spans="2:20" x14ac:dyDescent="0.2">
      <c r="B11" s="3">
        <v>4</v>
      </c>
      <c r="D11" s="31" t="s">
        <v>2979</v>
      </c>
      <c r="E11" s="31"/>
      <c r="F11" s="3" t="s">
        <v>2980</v>
      </c>
      <c r="G11" s="4"/>
      <c r="H11" s="21">
        <v>8348676.0399999991</v>
      </c>
      <c r="I11" s="21">
        <v>1913875.9897182756</v>
      </c>
      <c r="J11" s="4"/>
      <c r="K11" s="17">
        <v>3023720.1955779325</v>
      </c>
      <c r="L11" s="17">
        <v>14437790</v>
      </c>
      <c r="N11" s="18">
        <v>2.7610610440111478</v>
      </c>
      <c r="O11" s="18">
        <f t="shared" si="0"/>
        <v>0.57825166039954867</v>
      </c>
      <c r="P11" s="19">
        <v>0.63295406516688979</v>
      </c>
      <c r="R11" s="53"/>
      <c r="S11" s="54"/>
    </row>
    <row r="12" spans="2:20" x14ac:dyDescent="0.2">
      <c r="B12" s="3">
        <v>5</v>
      </c>
      <c r="D12" s="31" t="s">
        <v>2452</v>
      </c>
      <c r="E12" s="31"/>
      <c r="F12" s="3" t="s">
        <v>2453</v>
      </c>
      <c r="G12" s="4"/>
      <c r="H12" s="21">
        <v>1623572.83</v>
      </c>
      <c r="I12" s="21">
        <v>405109.79140208848</v>
      </c>
      <c r="J12" s="4"/>
      <c r="K12" s="17">
        <v>663377.77847938589</v>
      </c>
      <c r="L12" s="17">
        <v>663377.77847938589</v>
      </c>
      <c r="N12" s="18">
        <v>2.4474332464400628</v>
      </c>
      <c r="O12" s="18">
        <f t="shared" si="0"/>
        <v>2.4474332464400628</v>
      </c>
      <c r="P12" s="19">
        <v>0.6106773614435701</v>
      </c>
      <c r="R12" s="48"/>
      <c r="S12" s="18"/>
    </row>
    <row r="13" spans="2:20" x14ac:dyDescent="0.2">
      <c r="B13" s="3">
        <v>6</v>
      </c>
      <c r="D13" s="31" t="s">
        <v>255</v>
      </c>
      <c r="E13" s="31"/>
      <c r="F13" s="3" t="s">
        <v>256</v>
      </c>
      <c r="H13" s="21">
        <v>1490093.4200000002</v>
      </c>
      <c r="I13" s="21">
        <v>395184.78921138763</v>
      </c>
      <c r="K13" s="17">
        <v>690598.79479686776</v>
      </c>
      <c r="L13" s="17">
        <v>690598.79479686776</v>
      </c>
      <c r="N13" s="18">
        <v>2.1576832036584936</v>
      </c>
      <c r="O13" s="18">
        <f t="shared" si="0"/>
        <v>2.1576832036584936</v>
      </c>
      <c r="P13" s="19">
        <v>0.57223498243669402</v>
      </c>
      <c r="R13" s="48"/>
      <c r="S13" s="18"/>
    </row>
    <row r="14" spans="2:20" x14ac:dyDescent="0.2">
      <c r="B14" s="3">
        <v>7</v>
      </c>
      <c r="D14" s="31" t="s">
        <v>2977</v>
      </c>
      <c r="E14" s="31"/>
      <c r="F14" s="3" t="s">
        <v>2978</v>
      </c>
      <c r="H14" s="21">
        <v>14834956.85</v>
      </c>
      <c r="I14" s="21">
        <v>3733512.1340665463</v>
      </c>
      <c r="K14" s="17">
        <v>7154849.7302505272</v>
      </c>
      <c r="L14" s="17">
        <v>12979630</v>
      </c>
      <c r="N14" s="18">
        <v>2.073412777249279</v>
      </c>
      <c r="O14" s="18">
        <f t="shared" si="0"/>
        <v>1.1429414282225301</v>
      </c>
      <c r="P14" s="19">
        <v>0.52181559009986611</v>
      </c>
      <c r="R14" s="53"/>
      <c r="S14" s="54"/>
    </row>
    <row r="15" spans="2:20" x14ac:dyDescent="0.2">
      <c r="B15" s="3">
        <v>8</v>
      </c>
      <c r="D15" s="31" t="s">
        <v>680</v>
      </c>
      <c r="E15" s="31"/>
      <c r="F15" s="3" t="s">
        <v>681</v>
      </c>
      <c r="G15" s="4"/>
      <c r="H15" s="21">
        <v>720082.23</v>
      </c>
      <c r="I15" s="21">
        <v>277154.99969875469</v>
      </c>
      <c r="J15" s="4"/>
      <c r="K15" s="17">
        <v>404363.76383039873</v>
      </c>
      <c r="L15" s="17">
        <v>404363.76383039873</v>
      </c>
      <c r="N15" s="18">
        <v>1.7807783347818036</v>
      </c>
      <c r="O15" s="18">
        <f t="shared" si="0"/>
        <v>1.7807783347818036</v>
      </c>
      <c r="P15" s="19">
        <v>0.68541007995711778</v>
      </c>
      <c r="R15" s="48"/>
      <c r="S15" s="17"/>
      <c r="T15" s="1"/>
    </row>
    <row r="16" spans="2:20" x14ac:dyDescent="0.2">
      <c r="B16" s="3">
        <v>9</v>
      </c>
      <c r="D16" s="31" t="s">
        <v>2981</v>
      </c>
      <c r="E16" s="31"/>
      <c r="F16" s="3" t="s">
        <v>2982</v>
      </c>
      <c r="H16" s="21">
        <v>2614154.79</v>
      </c>
      <c r="I16" s="21">
        <v>891770.93718399899</v>
      </c>
      <c r="K16" s="17">
        <v>1604633.2234295837</v>
      </c>
      <c r="L16" s="17">
        <v>1774080</v>
      </c>
      <c r="N16" s="18">
        <v>1.6291291691024352</v>
      </c>
      <c r="O16" s="18">
        <f t="shared" si="0"/>
        <v>1.4735270055465368</v>
      </c>
      <c r="P16" s="19">
        <v>0.55574752171590747</v>
      </c>
      <c r="R16" s="48"/>
      <c r="S16" s="17"/>
    </row>
    <row r="17" spans="2:19" x14ac:dyDescent="0.2">
      <c r="B17" s="3">
        <v>10</v>
      </c>
      <c r="D17" s="31" t="s">
        <v>3531</v>
      </c>
      <c r="E17" s="31"/>
      <c r="F17" s="3" t="s">
        <v>3532</v>
      </c>
      <c r="H17" s="21">
        <v>80044176.799999982</v>
      </c>
      <c r="I17" s="21">
        <v>39010996.816408686</v>
      </c>
      <c r="K17" s="17">
        <v>52813531.815171733</v>
      </c>
      <c r="L17" s="17">
        <v>52813531.815171733</v>
      </c>
      <c r="N17" s="18">
        <v>1.5155997724243413</v>
      </c>
      <c r="O17" s="18">
        <f t="shared" si="0"/>
        <v>1.5155997724243413</v>
      </c>
      <c r="P17" s="19">
        <v>0.7386553308521967</v>
      </c>
      <c r="R17" s="48"/>
      <c r="S17" s="17"/>
    </row>
    <row r="18" spans="2:19" x14ac:dyDescent="0.2">
      <c r="B18" s="3">
        <v>11</v>
      </c>
      <c r="D18" s="31" t="s">
        <v>765</v>
      </c>
      <c r="E18" s="31"/>
      <c r="F18" s="3" t="s">
        <v>766</v>
      </c>
      <c r="H18" s="21">
        <v>4120586.2899999996</v>
      </c>
      <c r="I18" s="21">
        <v>1969384.3377528945</v>
      </c>
      <c r="K18" s="17">
        <v>2768272.8606419684</v>
      </c>
      <c r="L18" s="17">
        <v>2768272.8606419684</v>
      </c>
      <c r="N18" s="18">
        <v>1.4885043842984562</v>
      </c>
      <c r="O18" s="18">
        <f t="shared" si="0"/>
        <v>1.4885043842984562</v>
      </c>
      <c r="P18" s="19">
        <v>0.71141265218205041</v>
      </c>
      <c r="R18" s="53"/>
      <c r="S18" s="54"/>
    </row>
    <row r="19" spans="2:19" x14ac:dyDescent="0.2">
      <c r="B19" s="3">
        <v>12</v>
      </c>
      <c r="D19" s="31" t="s">
        <v>852</v>
      </c>
      <c r="E19" s="31"/>
      <c r="F19" s="3" t="s">
        <v>853</v>
      </c>
      <c r="H19" s="21">
        <v>43470861.029999994</v>
      </c>
      <c r="I19" s="21">
        <v>17262519.966308784</v>
      </c>
      <c r="K19" s="17">
        <v>29953977.792584158</v>
      </c>
      <c r="L19" s="17">
        <v>29953977.792584158</v>
      </c>
      <c r="N19" s="18">
        <v>1.4512550330047407</v>
      </c>
      <c r="O19" s="18">
        <f t="shared" si="0"/>
        <v>1.4512550330047407</v>
      </c>
      <c r="P19" s="19">
        <v>0.57630142099466142</v>
      </c>
      <c r="R19" s="48"/>
      <c r="S19" s="17"/>
    </row>
    <row r="20" spans="2:19" x14ac:dyDescent="0.2">
      <c r="B20" s="3">
        <v>13</v>
      </c>
      <c r="D20" s="31" t="s">
        <v>827</v>
      </c>
      <c r="E20" s="31"/>
      <c r="F20" s="3" t="s">
        <v>171</v>
      </c>
      <c r="G20" s="4"/>
      <c r="H20" s="21">
        <v>684752.44</v>
      </c>
      <c r="I20" s="21">
        <v>311490.78713743406</v>
      </c>
      <c r="J20" s="4"/>
      <c r="K20" s="17">
        <v>473515.76147250406</v>
      </c>
      <c r="L20" s="17">
        <v>473515.76147250406</v>
      </c>
      <c r="N20" s="18">
        <v>1.446102739791824</v>
      </c>
      <c r="O20" s="18">
        <f t="shared" si="0"/>
        <v>1.446102739791824</v>
      </c>
      <c r="P20" s="19">
        <v>0.65782559416561603</v>
      </c>
      <c r="R20" s="48"/>
      <c r="S20" s="17"/>
    </row>
    <row r="21" spans="2:19" x14ac:dyDescent="0.2">
      <c r="B21" s="3">
        <v>14</v>
      </c>
      <c r="D21" s="31" t="s">
        <v>3075</v>
      </c>
      <c r="E21" s="31"/>
      <c r="F21" s="3" t="s">
        <v>3076</v>
      </c>
      <c r="G21" s="4"/>
      <c r="H21" s="21">
        <v>8805295.9100000001</v>
      </c>
      <c r="I21" s="21">
        <v>4309211.4258453781</v>
      </c>
      <c r="J21" s="4"/>
      <c r="K21" s="17">
        <v>6428862.0775327282</v>
      </c>
      <c r="L21" s="17">
        <v>6428862.0775327282</v>
      </c>
      <c r="N21" s="18">
        <v>1.3696507723773257</v>
      </c>
      <c r="O21" s="18">
        <f t="shared" si="0"/>
        <v>1.3696507723773257</v>
      </c>
      <c r="P21" s="19">
        <v>0.67029147209503825</v>
      </c>
      <c r="R21" s="48"/>
      <c r="S21" s="17"/>
    </row>
    <row r="22" spans="2:19" x14ac:dyDescent="0.2">
      <c r="B22" s="3">
        <v>15</v>
      </c>
      <c r="D22" s="31" t="s">
        <v>2107</v>
      </c>
      <c r="E22" s="31"/>
      <c r="F22" s="3" t="s">
        <v>2108</v>
      </c>
      <c r="H22" s="21">
        <v>615841.66999999993</v>
      </c>
      <c r="I22" s="21">
        <v>287038.13061053469</v>
      </c>
      <c r="K22" s="17">
        <v>450596.95813500212</v>
      </c>
      <c r="L22" s="17">
        <v>450596.95813500212</v>
      </c>
      <c r="N22" s="18">
        <v>1.366723984442632</v>
      </c>
      <c r="O22" s="18">
        <f t="shared" si="0"/>
        <v>1.366723984442632</v>
      </c>
      <c r="P22" s="19">
        <v>0.63701746189892383</v>
      </c>
      <c r="R22" s="48"/>
      <c r="S22" s="17"/>
    </row>
    <row r="23" spans="2:19" x14ac:dyDescent="0.2">
      <c r="B23" s="3">
        <v>16</v>
      </c>
      <c r="D23" s="31" t="s">
        <v>688</v>
      </c>
      <c r="E23" s="31"/>
      <c r="F23" s="3" t="s">
        <v>689</v>
      </c>
      <c r="G23" s="4"/>
      <c r="H23" s="21">
        <v>100286908.70999999</v>
      </c>
      <c r="I23" s="21">
        <v>52945700.637985766</v>
      </c>
      <c r="J23" s="4"/>
      <c r="K23" s="17">
        <v>76228471.211587071</v>
      </c>
      <c r="L23" s="17">
        <v>102469800</v>
      </c>
      <c r="N23" s="18">
        <v>1.3156096025018527</v>
      </c>
      <c r="O23" s="18">
        <f t="shared" si="0"/>
        <v>0.97869722308426477</v>
      </c>
      <c r="P23" s="19">
        <v>0.69456595149369571</v>
      </c>
      <c r="R23" s="48"/>
      <c r="S23" s="17"/>
    </row>
    <row r="24" spans="2:19" x14ac:dyDescent="0.2">
      <c r="B24" s="3">
        <v>17</v>
      </c>
      <c r="D24" s="31" t="s">
        <v>2521</v>
      </c>
      <c r="E24" s="31"/>
      <c r="F24" s="3" t="s">
        <v>2522</v>
      </c>
      <c r="G24" s="4"/>
      <c r="H24" s="21">
        <v>27528877.710000005</v>
      </c>
      <c r="I24" s="21">
        <v>19038507.75253281</v>
      </c>
      <c r="J24" s="4"/>
      <c r="K24" s="17">
        <v>22449056.981494717</v>
      </c>
      <c r="L24" s="17">
        <v>22449060</v>
      </c>
      <c r="N24" s="18">
        <v>1.2262821432852482</v>
      </c>
      <c r="O24" s="18">
        <f t="shared" si="0"/>
        <v>1.2262819783990957</v>
      </c>
      <c r="P24" s="19">
        <v>0.84807605808238196</v>
      </c>
      <c r="R24" s="48"/>
      <c r="S24" s="17"/>
    </row>
    <row r="25" spans="2:19" x14ac:dyDescent="0.2">
      <c r="B25" s="3">
        <v>18</v>
      </c>
      <c r="D25" s="31" t="s">
        <v>2666</v>
      </c>
      <c r="E25" s="31"/>
      <c r="F25" s="3" t="s">
        <v>678</v>
      </c>
      <c r="G25" s="4"/>
      <c r="H25" s="21">
        <v>5829338.4299999997</v>
      </c>
      <c r="I25" s="21">
        <v>3178667.2008815939</v>
      </c>
      <c r="J25" s="4"/>
      <c r="K25" s="17">
        <v>4767447.3635682892</v>
      </c>
      <c r="L25" s="17">
        <v>4767447.3635682892</v>
      </c>
      <c r="N25" s="18">
        <v>1.2227378690211521</v>
      </c>
      <c r="O25" s="18">
        <f t="shared" si="0"/>
        <v>1.2227378690211521</v>
      </c>
      <c r="P25" s="19">
        <v>0.66674405787302871</v>
      </c>
      <c r="R25" s="48"/>
      <c r="S25" s="17"/>
    </row>
    <row r="26" spans="2:19" x14ac:dyDescent="0.2">
      <c r="B26" s="3">
        <v>19</v>
      </c>
      <c r="D26" s="31" t="s">
        <v>716</v>
      </c>
      <c r="E26" s="31"/>
      <c r="F26" s="3" t="s">
        <v>3609</v>
      </c>
      <c r="G26" s="4"/>
      <c r="H26" s="21">
        <v>819659.26</v>
      </c>
      <c r="I26" s="21">
        <v>453898.79135194165</v>
      </c>
      <c r="J26" s="4"/>
      <c r="K26" s="17">
        <v>676326.13423097215</v>
      </c>
      <c r="L26" s="17">
        <v>884740</v>
      </c>
      <c r="N26" s="18">
        <v>1.2119290066056772</v>
      </c>
      <c r="O26" s="18">
        <f t="shared" si="0"/>
        <v>0.92644083007437217</v>
      </c>
      <c r="P26" s="19">
        <v>0.67112413431732143</v>
      </c>
      <c r="R26" s="48"/>
      <c r="S26" s="17"/>
    </row>
    <row r="27" spans="2:19" x14ac:dyDescent="0.2">
      <c r="B27" s="3">
        <v>20</v>
      </c>
      <c r="D27" s="31" t="s">
        <v>3511</v>
      </c>
      <c r="E27" s="31"/>
      <c r="F27" s="3" t="s">
        <v>3512</v>
      </c>
      <c r="H27" s="21">
        <v>17841418.549999997</v>
      </c>
      <c r="I27" s="21">
        <v>10346158.554952439</v>
      </c>
      <c r="K27" s="17">
        <v>15040383.565205637</v>
      </c>
      <c r="L27" s="17">
        <v>18264990</v>
      </c>
      <c r="N27" s="18">
        <v>1.1862342787104354</v>
      </c>
      <c r="O27" s="18">
        <f t="shared" si="0"/>
        <v>0.97680965333131842</v>
      </c>
      <c r="P27" s="19">
        <v>0.687891935075858</v>
      </c>
      <c r="R27" s="53"/>
      <c r="S27" s="54"/>
    </row>
    <row r="28" spans="2:19" x14ac:dyDescent="0.2">
      <c r="B28" s="3">
        <v>21</v>
      </c>
      <c r="D28" s="31" t="s">
        <v>870</v>
      </c>
      <c r="E28" s="31"/>
      <c r="F28" s="3" t="s">
        <v>871</v>
      </c>
      <c r="G28" s="4"/>
      <c r="H28" s="21">
        <v>22474625.440000001</v>
      </c>
      <c r="I28" s="21">
        <v>12229760.737799946</v>
      </c>
      <c r="J28" s="4"/>
      <c r="K28" s="17">
        <v>19148964.950263482</v>
      </c>
      <c r="L28" s="17">
        <v>19148964.950263482</v>
      </c>
      <c r="N28" s="18">
        <v>1.1736731201072443</v>
      </c>
      <c r="O28" s="18">
        <f t="shared" si="0"/>
        <v>1.1736731201072443</v>
      </c>
      <c r="P28" s="19">
        <v>0.63866432308821308</v>
      </c>
      <c r="R28" s="48"/>
      <c r="S28" s="17"/>
    </row>
    <row r="29" spans="2:19" x14ac:dyDescent="0.2">
      <c r="B29" s="3">
        <v>22</v>
      </c>
      <c r="D29" s="31" t="s">
        <v>1894</v>
      </c>
      <c r="E29" s="31"/>
      <c r="F29" s="3" t="s">
        <v>1895</v>
      </c>
      <c r="H29" s="21">
        <v>2674565.9099999997</v>
      </c>
      <c r="I29" s="21">
        <v>1670857.6260797984</v>
      </c>
      <c r="K29" s="17">
        <v>2298145.8988124323</v>
      </c>
      <c r="L29" s="17">
        <v>2298145.8988124323</v>
      </c>
      <c r="N29" s="18">
        <v>1.1637929129660927</v>
      </c>
      <c r="O29" s="18">
        <f t="shared" si="0"/>
        <v>1.1637929129660927</v>
      </c>
      <c r="P29" s="19">
        <v>0.72704593165438924</v>
      </c>
      <c r="R29" s="48"/>
      <c r="S29" s="17"/>
    </row>
    <row r="30" spans="2:19" x14ac:dyDescent="0.2">
      <c r="B30" s="3">
        <v>23</v>
      </c>
      <c r="D30" s="31" t="s">
        <v>2714</v>
      </c>
      <c r="E30" s="31"/>
      <c r="F30" s="3" t="s">
        <v>2715</v>
      </c>
      <c r="H30" s="21">
        <v>676257.71</v>
      </c>
      <c r="I30" s="21">
        <v>387494.203244598</v>
      </c>
      <c r="K30" s="17">
        <v>583286.81402880803</v>
      </c>
      <c r="L30" s="17">
        <v>583286.81402880803</v>
      </c>
      <c r="N30" s="18">
        <v>1.1593913898533632</v>
      </c>
      <c r="O30" s="18">
        <f t="shared" si="0"/>
        <v>1.1593913898533632</v>
      </c>
      <c r="P30" s="19">
        <v>0.66432875546790615</v>
      </c>
      <c r="R30" s="48"/>
      <c r="S30" s="17"/>
    </row>
    <row r="31" spans="2:19" x14ac:dyDescent="0.2">
      <c r="B31" s="3">
        <v>24</v>
      </c>
      <c r="D31" s="31" t="s">
        <v>1587</v>
      </c>
      <c r="E31" s="31"/>
      <c r="F31" s="3" t="s">
        <v>1588</v>
      </c>
      <c r="G31" s="4"/>
      <c r="H31" s="21">
        <v>13142523.219999999</v>
      </c>
      <c r="I31" s="21">
        <v>7964816.9131393526</v>
      </c>
      <c r="J31" s="4"/>
      <c r="K31" s="17">
        <v>11496782.793342991</v>
      </c>
      <c r="L31" s="17">
        <v>11496782.793342991</v>
      </c>
      <c r="N31" s="18">
        <v>1.1431479098317787</v>
      </c>
      <c r="O31" s="18">
        <f t="shared" si="0"/>
        <v>1.1431479098317787</v>
      </c>
      <c r="P31" s="19">
        <v>0.69278658702252238</v>
      </c>
      <c r="R31" s="48"/>
      <c r="S31" s="17"/>
    </row>
    <row r="32" spans="2:19" x14ac:dyDescent="0.2">
      <c r="B32" s="3">
        <v>25</v>
      </c>
      <c r="D32" s="31" t="s">
        <v>3477</v>
      </c>
      <c r="E32" s="31"/>
      <c r="F32" s="3" t="s">
        <v>3478</v>
      </c>
      <c r="H32" s="21">
        <v>6136451.0200000014</v>
      </c>
      <c r="I32" s="21">
        <v>3911884.9839773467</v>
      </c>
      <c r="K32" s="17">
        <v>5421699.0471148742</v>
      </c>
      <c r="L32" s="17">
        <v>5421699.0471148742</v>
      </c>
      <c r="N32" s="18">
        <v>1.1318317314690269</v>
      </c>
      <c r="O32" s="18">
        <f t="shared" si="0"/>
        <v>1.1318317314690269</v>
      </c>
      <c r="P32" s="19">
        <v>0.72152381568634538</v>
      </c>
      <c r="R32" s="48"/>
      <c r="S32" s="17"/>
    </row>
    <row r="33" spans="2:19" x14ac:dyDescent="0.2">
      <c r="B33" s="3">
        <v>26</v>
      </c>
      <c r="D33" s="31" t="s">
        <v>2577</v>
      </c>
      <c r="E33" s="31"/>
      <c r="F33" s="3" t="s">
        <v>2578</v>
      </c>
      <c r="H33" s="21">
        <v>421092.91000000003</v>
      </c>
      <c r="I33" s="21">
        <v>263665.04945269541</v>
      </c>
      <c r="K33" s="17">
        <v>377061.64536506956</v>
      </c>
      <c r="L33" s="17">
        <v>377061.64536506956</v>
      </c>
      <c r="N33" s="18">
        <v>1.1167747109157697</v>
      </c>
      <c r="O33" s="18">
        <f t="shared" si="0"/>
        <v>1.1167747109157697</v>
      </c>
      <c r="P33" s="19">
        <v>0.69926244871025256</v>
      </c>
      <c r="R33" s="48"/>
      <c r="S33" s="17"/>
    </row>
    <row r="34" spans="2:19" x14ac:dyDescent="0.2">
      <c r="B34" s="3">
        <v>27</v>
      </c>
      <c r="D34" s="31" t="s">
        <v>2482</v>
      </c>
      <c r="E34" s="31"/>
      <c r="F34" s="3" t="s">
        <v>2483</v>
      </c>
      <c r="G34" s="4"/>
      <c r="H34" s="21">
        <v>51094521.419999987</v>
      </c>
      <c r="I34" s="21">
        <v>34125171.907546043</v>
      </c>
      <c r="J34" s="4"/>
      <c r="K34" s="17">
        <v>46015205.400281444</v>
      </c>
      <c r="L34" s="17">
        <v>46509710</v>
      </c>
      <c r="N34" s="18">
        <v>1.1103834259900418</v>
      </c>
      <c r="O34" s="18">
        <f t="shared" si="0"/>
        <v>1.0985775103736399</v>
      </c>
      <c r="P34" s="19">
        <v>0.74160642358748063</v>
      </c>
      <c r="R34" s="48"/>
      <c r="S34" s="17"/>
    </row>
    <row r="35" spans="2:19" x14ac:dyDescent="0.2">
      <c r="B35" s="3">
        <v>28</v>
      </c>
      <c r="D35" s="31" t="s">
        <v>2770</v>
      </c>
      <c r="E35" s="31"/>
      <c r="F35" s="3" t="s">
        <v>2771</v>
      </c>
      <c r="G35" s="4"/>
      <c r="H35" s="21">
        <v>607308.1</v>
      </c>
      <c r="I35" s="21">
        <v>394032.05589535233</v>
      </c>
      <c r="J35" s="4"/>
      <c r="K35" s="17">
        <v>555967.49843931396</v>
      </c>
      <c r="L35" s="17">
        <v>555967.49843931396</v>
      </c>
      <c r="N35" s="18">
        <v>1.0923446095406781</v>
      </c>
      <c r="O35" s="18">
        <f t="shared" si="0"/>
        <v>1.0923446095406781</v>
      </c>
      <c r="P35" s="19">
        <v>0.70873217769287022</v>
      </c>
      <c r="R35" s="48"/>
      <c r="S35" s="17"/>
    </row>
    <row r="36" spans="2:19" x14ac:dyDescent="0.2">
      <c r="B36" s="3">
        <v>29</v>
      </c>
      <c r="D36" s="31" t="s">
        <v>592</v>
      </c>
      <c r="E36" s="31"/>
      <c r="F36" s="3" t="s">
        <v>593</v>
      </c>
      <c r="H36" s="21">
        <v>472948.26999999996</v>
      </c>
      <c r="I36" s="21">
        <v>274001.87498259067</v>
      </c>
      <c r="K36" s="17">
        <v>433572.90541439579</v>
      </c>
      <c r="L36" s="17">
        <v>433572.90541439579</v>
      </c>
      <c r="N36" s="18">
        <v>1.0908160175460466</v>
      </c>
      <c r="O36" s="18">
        <f t="shared" si="0"/>
        <v>1.0908160175460466</v>
      </c>
      <c r="P36" s="19">
        <v>0.63196263318324286</v>
      </c>
      <c r="R36" s="48"/>
      <c r="S36" s="17"/>
    </row>
    <row r="37" spans="2:19" x14ac:dyDescent="0.2">
      <c r="B37" s="3">
        <v>30</v>
      </c>
      <c r="D37" s="31" t="s">
        <v>2109</v>
      </c>
      <c r="E37" s="31"/>
      <c r="F37" s="3" t="s">
        <v>2110</v>
      </c>
      <c r="G37" s="4"/>
      <c r="H37" s="21">
        <v>586840.34000000008</v>
      </c>
      <c r="I37" s="21">
        <v>395212.42991849757</v>
      </c>
      <c r="J37" s="4"/>
      <c r="K37" s="17">
        <v>539300.97341852169</v>
      </c>
      <c r="L37" s="17">
        <v>539300.97341852169</v>
      </c>
      <c r="N37" s="18">
        <v>1.0881499736225875</v>
      </c>
      <c r="O37" s="18">
        <f t="shared" si="0"/>
        <v>1.0881499736225875</v>
      </c>
      <c r="P37" s="19">
        <v>0.73282350560824039</v>
      </c>
      <c r="R37" s="48"/>
      <c r="S37" s="17"/>
    </row>
    <row r="38" spans="2:19" x14ac:dyDescent="0.2">
      <c r="B38" s="3">
        <v>31</v>
      </c>
      <c r="D38" s="31" t="s">
        <v>38</v>
      </c>
      <c r="E38" s="31"/>
      <c r="F38" s="3" t="s">
        <v>39</v>
      </c>
      <c r="G38" s="4"/>
      <c r="H38" s="21">
        <v>374193.29</v>
      </c>
      <c r="I38" s="21">
        <v>246636.58245512232</v>
      </c>
      <c r="J38" s="4"/>
      <c r="K38" s="17">
        <v>344290.04091373744</v>
      </c>
      <c r="L38" s="17">
        <v>421480</v>
      </c>
      <c r="N38" s="18">
        <v>1.0868548187072158</v>
      </c>
      <c r="O38" s="18">
        <f t="shared" si="0"/>
        <v>0.88780793869222729</v>
      </c>
      <c r="P38" s="19">
        <v>0.71636281375015909</v>
      </c>
      <c r="R38" s="48"/>
      <c r="S38" s="17"/>
    </row>
    <row r="39" spans="2:19" x14ac:dyDescent="0.2">
      <c r="B39" s="3">
        <v>32</v>
      </c>
      <c r="D39" s="31" t="s">
        <v>271</v>
      </c>
      <c r="E39" s="31"/>
      <c r="F39" s="3" t="s">
        <v>272</v>
      </c>
      <c r="H39" s="21">
        <v>629692.46</v>
      </c>
      <c r="I39" s="21">
        <v>328973.87646979827</v>
      </c>
      <c r="K39" s="17">
        <v>580710.27986201411</v>
      </c>
      <c r="L39" s="17">
        <v>580710.27986201411</v>
      </c>
      <c r="N39" s="18">
        <v>1.0843487395291587</v>
      </c>
      <c r="O39" s="18">
        <f t="shared" si="0"/>
        <v>1.0843487395291587</v>
      </c>
      <c r="P39" s="19">
        <v>0.56650258808569331</v>
      </c>
      <c r="R39" s="48"/>
      <c r="S39" s="17"/>
    </row>
    <row r="40" spans="2:19" x14ac:dyDescent="0.2">
      <c r="B40" s="3">
        <v>33</v>
      </c>
      <c r="D40" s="31" t="s">
        <v>1964</v>
      </c>
      <c r="E40" s="31"/>
      <c r="F40" s="3" t="s">
        <v>1940</v>
      </c>
      <c r="G40" s="4"/>
      <c r="H40" s="21">
        <v>22225087.630000003</v>
      </c>
      <c r="I40" s="21">
        <v>11868513.46331471</v>
      </c>
      <c r="J40" s="4"/>
      <c r="K40" s="17">
        <v>20531874.756225597</v>
      </c>
      <c r="L40" s="17">
        <v>20531874.756225597</v>
      </c>
      <c r="N40" s="18">
        <v>1.0824675239781012</v>
      </c>
      <c r="O40" s="18">
        <f t="shared" si="0"/>
        <v>1.0824675239781012</v>
      </c>
      <c r="P40" s="19">
        <v>0.57805308108632347</v>
      </c>
      <c r="R40" s="53"/>
      <c r="S40" s="54"/>
    </row>
    <row r="41" spans="2:19" x14ac:dyDescent="0.2">
      <c r="B41" s="3">
        <v>34</v>
      </c>
      <c r="D41" s="31" t="s">
        <v>138</v>
      </c>
      <c r="E41" s="31"/>
      <c r="F41" s="3" t="s">
        <v>139</v>
      </c>
      <c r="G41" s="4"/>
      <c r="H41" s="21">
        <v>375214.69000000006</v>
      </c>
      <c r="I41" s="21">
        <v>262375.60835984169</v>
      </c>
      <c r="J41" s="4"/>
      <c r="K41" s="17">
        <v>348523.14304854313</v>
      </c>
      <c r="L41" s="17">
        <v>348523.14304854313</v>
      </c>
      <c r="N41" s="18">
        <v>1.0765847189313889</v>
      </c>
      <c r="O41" s="18">
        <f t="shared" si="0"/>
        <v>1.0765847189313889</v>
      </c>
      <c r="P41" s="19">
        <v>0.75282119306291628</v>
      </c>
      <c r="R41" s="48"/>
      <c r="S41" s="17"/>
    </row>
    <row r="42" spans="2:19" x14ac:dyDescent="0.2">
      <c r="B42" s="3">
        <v>35</v>
      </c>
      <c r="D42" s="31" t="s">
        <v>72</v>
      </c>
      <c r="E42" s="31"/>
      <c r="F42" s="3" t="s">
        <v>73</v>
      </c>
      <c r="H42" s="21">
        <v>394032.43</v>
      </c>
      <c r="I42" s="21">
        <v>266039.38328045793</v>
      </c>
      <c r="K42" s="17">
        <v>369431.76583081909</v>
      </c>
      <c r="L42" s="17">
        <v>420980</v>
      </c>
      <c r="N42" s="18">
        <v>1.0665905491745038</v>
      </c>
      <c r="O42" s="18">
        <f t="shared" si="0"/>
        <v>0.93598847926267281</v>
      </c>
      <c r="P42" s="19">
        <v>0.72013131486448945</v>
      </c>
      <c r="R42" s="48"/>
      <c r="S42" s="17"/>
    </row>
    <row r="43" spans="2:19" x14ac:dyDescent="0.2">
      <c r="B43" s="3">
        <v>36</v>
      </c>
      <c r="D43" s="31" t="s">
        <v>2129</v>
      </c>
      <c r="E43" s="31"/>
      <c r="F43" s="3" t="s">
        <v>2130</v>
      </c>
      <c r="G43" s="4"/>
      <c r="H43" s="21">
        <v>445815.91000000003</v>
      </c>
      <c r="I43" s="21">
        <v>295973.52898035385</v>
      </c>
      <c r="J43" s="4"/>
      <c r="K43" s="17">
        <v>418498.80621759011</v>
      </c>
      <c r="L43" s="17">
        <v>418498.80621759011</v>
      </c>
      <c r="N43" s="18">
        <v>1.0652740303593768</v>
      </c>
      <c r="O43" s="18">
        <f t="shared" si="0"/>
        <v>1.0652740303593768</v>
      </c>
      <c r="P43" s="19">
        <v>0.70722669833965623</v>
      </c>
      <c r="R43" s="48"/>
      <c r="S43" s="17"/>
    </row>
    <row r="44" spans="2:19" x14ac:dyDescent="0.2">
      <c r="B44" s="3">
        <v>37</v>
      </c>
      <c r="D44" s="31" t="s">
        <v>166</v>
      </c>
      <c r="E44" s="31"/>
      <c r="F44" s="3" t="s">
        <v>167</v>
      </c>
      <c r="G44" s="4"/>
      <c r="H44" s="21">
        <v>563982.88</v>
      </c>
      <c r="I44" s="21">
        <v>412733.0883141876</v>
      </c>
      <c r="J44" s="4"/>
      <c r="K44" s="17">
        <v>529509.53384917055</v>
      </c>
      <c r="L44" s="17">
        <v>529509.53384917055</v>
      </c>
      <c r="N44" s="18">
        <v>1.0651042973678526</v>
      </c>
      <c r="O44" s="18">
        <f t="shared" si="0"/>
        <v>1.0651042973678526</v>
      </c>
      <c r="P44" s="19">
        <v>0.77946299722670076</v>
      </c>
      <c r="R44" s="48"/>
      <c r="S44" s="17"/>
    </row>
    <row r="45" spans="2:19" x14ac:dyDescent="0.2">
      <c r="B45" s="3">
        <v>38</v>
      </c>
      <c r="D45" s="31" t="s">
        <v>208</v>
      </c>
      <c r="E45" s="31"/>
      <c r="F45" s="3" t="s">
        <v>209</v>
      </c>
      <c r="H45" s="21">
        <v>1750556.08</v>
      </c>
      <c r="I45" s="21">
        <v>1075560.0845625252</v>
      </c>
      <c r="K45" s="17">
        <v>1650967.9708993256</v>
      </c>
      <c r="L45" s="17">
        <v>2254790</v>
      </c>
      <c r="N45" s="18">
        <v>1.0603210424769332</v>
      </c>
      <c r="O45" s="18">
        <f t="shared" si="0"/>
        <v>0.77637211447629273</v>
      </c>
      <c r="P45" s="19">
        <v>0.65147241104661724</v>
      </c>
      <c r="R45" s="48"/>
      <c r="S45" s="17"/>
    </row>
    <row r="46" spans="2:19" x14ac:dyDescent="0.2">
      <c r="B46" s="3">
        <v>39</v>
      </c>
      <c r="D46" s="31" t="s">
        <v>813</v>
      </c>
      <c r="E46" s="31"/>
      <c r="F46" s="3" t="s">
        <v>814</v>
      </c>
      <c r="H46" s="21">
        <v>890189.99</v>
      </c>
      <c r="I46" s="21">
        <v>527596.83306475438</v>
      </c>
      <c r="K46" s="17">
        <v>840379.46067159006</v>
      </c>
      <c r="L46" s="17">
        <v>840379.46067159006</v>
      </c>
      <c r="N46" s="18">
        <v>1.0592714739703464</v>
      </c>
      <c r="O46" s="18">
        <f t="shared" si="0"/>
        <v>1.0592714739703464</v>
      </c>
      <c r="P46" s="19">
        <v>0.62780786270421807</v>
      </c>
      <c r="R46" s="48"/>
      <c r="S46" s="17"/>
    </row>
    <row r="47" spans="2:19" x14ac:dyDescent="0.2">
      <c r="B47" s="3">
        <v>40</v>
      </c>
      <c r="D47" s="31" t="s">
        <v>2910</v>
      </c>
      <c r="E47" s="31"/>
      <c r="F47" s="3" t="s">
        <v>2911</v>
      </c>
      <c r="H47" s="21">
        <v>4205652.74</v>
      </c>
      <c r="I47" s="21">
        <v>2608667.9575127391</v>
      </c>
      <c r="K47" s="17">
        <v>3974495.5051302304</v>
      </c>
      <c r="L47" s="17">
        <v>3974495.5051302304</v>
      </c>
      <c r="N47" s="18">
        <v>1.0581601449973701</v>
      </c>
      <c r="O47" s="18">
        <f t="shared" si="0"/>
        <v>1.0581601449973701</v>
      </c>
      <c r="P47" s="19">
        <v>0.65635197074584761</v>
      </c>
      <c r="R47" s="48"/>
      <c r="S47" s="17"/>
    </row>
    <row r="48" spans="2:19" x14ac:dyDescent="0.2">
      <c r="B48" s="3">
        <v>41</v>
      </c>
      <c r="D48" s="31" t="s">
        <v>2636</v>
      </c>
      <c r="E48" s="31"/>
      <c r="F48" s="3" t="s">
        <v>2637</v>
      </c>
      <c r="H48" s="21">
        <v>8475205.7999999989</v>
      </c>
      <c r="I48" s="21">
        <v>5218301.4183311611</v>
      </c>
      <c r="K48" s="17">
        <v>8046007.7232241603</v>
      </c>
      <c r="L48" s="17">
        <v>8046007.7232241603</v>
      </c>
      <c r="N48" s="18">
        <v>1.0533429859304002</v>
      </c>
      <c r="O48" s="18">
        <f t="shared" si="0"/>
        <v>1.0533429859304002</v>
      </c>
      <c r="P48" s="19">
        <v>0.64855784357116009</v>
      </c>
      <c r="R48" s="48"/>
      <c r="S48" s="17"/>
    </row>
    <row r="49" spans="2:19" x14ac:dyDescent="0.2">
      <c r="B49" s="3">
        <v>42</v>
      </c>
      <c r="D49" s="31" t="s">
        <v>2701</v>
      </c>
      <c r="E49" s="31"/>
      <c r="F49" s="3" t="s">
        <v>2702</v>
      </c>
      <c r="G49" s="4"/>
      <c r="H49" s="21">
        <v>1404253.79</v>
      </c>
      <c r="I49" s="21">
        <v>767723.05025910633</v>
      </c>
      <c r="J49" s="4"/>
      <c r="K49" s="17">
        <v>1343840.5841098686</v>
      </c>
      <c r="L49" s="17">
        <v>1343840.5841098686</v>
      </c>
      <c r="N49" s="18">
        <v>1.0449556343248465</v>
      </c>
      <c r="O49" s="18">
        <f t="shared" si="0"/>
        <v>1.0449556343248465</v>
      </c>
      <c r="P49" s="19">
        <v>0.57129027009377731</v>
      </c>
      <c r="R49" s="48"/>
      <c r="S49" s="17"/>
    </row>
    <row r="50" spans="2:19" x14ac:dyDescent="0.2">
      <c r="B50" s="3">
        <v>43</v>
      </c>
      <c r="D50" s="31" t="s">
        <v>2342</v>
      </c>
      <c r="E50" s="31"/>
      <c r="F50" s="3" t="s">
        <v>2343</v>
      </c>
      <c r="H50" s="21">
        <v>1862865.42</v>
      </c>
      <c r="I50" s="21">
        <v>1171522.2840264949</v>
      </c>
      <c r="K50" s="17">
        <v>1791507.1009015837</v>
      </c>
      <c r="L50" s="17">
        <v>1791507.1009015837</v>
      </c>
      <c r="N50" s="18">
        <v>1.039831446418775</v>
      </c>
      <c r="O50" s="18">
        <f t="shared" si="0"/>
        <v>1.039831446418775</v>
      </c>
      <c r="P50" s="19">
        <v>0.65393114179504019</v>
      </c>
      <c r="R50" s="48"/>
      <c r="S50" s="17"/>
    </row>
    <row r="51" spans="2:19" x14ac:dyDescent="0.2">
      <c r="B51" s="3">
        <v>44</v>
      </c>
      <c r="D51" s="31" t="s">
        <v>434</v>
      </c>
      <c r="E51" s="31"/>
      <c r="F51" s="3" t="s">
        <v>435</v>
      </c>
      <c r="H51" s="21">
        <v>602036.6</v>
      </c>
      <c r="I51" s="21">
        <v>338642.83035101171</v>
      </c>
      <c r="K51" s="17">
        <v>579077.69103773904</v>
      </c>
      <c r="L51" s="17">
        <v>579077.69103773904</v>
      </c>
      <c r="N51" s="18">
        <v>1.0396473725677764</v>
      </c>
      <c r="O51" s="18">
        <f t="shared" si="0"/>
        <v>1.0396473725677764</v>
      </c>
      <c r="P51" s="19">
        <v>0.5847968857928979</v>
      </c>
      <c r="R51" s="48"/>
      <c r="S51" s="17"/>
    </row>
    <row r="52" spans="2:19" x14ac:dyDescent="0.2">
      <c r="B52" s="3">
        <v>45</v>
      </c>
      <c r="D52" s="31" t="s">
        <v>269</v>
      </c>
      <c r="E52" s="31"/>
      <c r="F52" s="3" t="s">
        <v>270</v>
      </c>
      <c r="G52" s="4"/>
      <c r="H52" s="21">
        <v>836053.77</v>
      </c>
      <c r="I52" s="21">
        <v>501823.75842369749</v>
      </c>
      <c r="J52" s="4"/>
      <c r="K52" s="17">
        <v>804581.86036150856</v>
      </c>
      <c r="L52" s="17">
        <v>804581.86036150856</v>
      </c>
      <c r="N52" s="18">
        <v>1.0391158578001631</v>
      </c>
      <c r="O52" s="18">
        <f t="shared" si="0"/>
        <v>1.0391158578001631</v>
      </c>
      <c r="P52" s="19">
        <v>0.62370752206397229</v>
      </c>
      <c r="R52" s="48"/>
      <c r="S52" s="17"/>
    </row>
    <row r="53" spans="2:19" x14ac:dyDescent="0.2">
      <c r="B53" s="3">
        <v>46</v>
      </c>
      <c r="D53" s="31" t="s">
        <v>3331</v>
      </c>
      <c r="E53" s="31"/>
      <c r="F53" s="3" t="s">
        <v>3332</v>
      </c>
      <c r="H53" s="21">
        <v>843116.04</v>
      </c>
      <c r="I53" s="21">
        <v>541061.5920368412</v>
      </c>
      <c r="K53" s="17">
        <v>814001.92898610584</v>
      </c>
      <c r="L53" s="17">
        <v>814001.92898610584</v>
      </c>
      <c r="N53" s="18">
        <v>1.0357666363888816</v>
      </c>
      <c r="O53" s="18">
        <f t="shared" si="0"/>
        <v>1.0357666363888816</v>
      </c>
      <c r="P53" s="19">
        <v>0.6646932553474042</v>
      </c>
      <c r="R53" s="48"/>
      <c r="S53" s="17"/>
    </row>
    <row r="54" spans="2:19" x14ac:dyDescent="0.2">
      <c r="B54" s="3">
        <v>47</v>
      </c>
      <c r="D54" s="31" t="s">
        <v>2525</v>
      </c>
      <c r="E54" s="31"/>
      <c r="F54" s="3" t="s">
        <v>2526</v>
      </c>
      <c r="G54" s="4"/>
      <c r="H54" s="21">
        <v>68479200.810000002</v>
      </c>
      <c r="I54" s="21">
        <v>48693900.622157656</v>
      </c>
      <c r="J54" s="4"/>
      <c r="K54" s="17">
        <v>66212721.357141525</v>
      </c>
      <c r="L54" s="17">
        <v>74486690</v>
      </c>
      <c r="N54" s="18">
        <v>1.0342302718632184</v>
      </c>
      <c r="O54" s="18">
        <f t="shared" si="0"/>
        <v>0.91934815213295162</v>
      </c>
      <c r="P54" s="19">
        <v>0.73541608959870464</v>
      </c>
      <c r="R54" s="48"/>
      <c r="S54" s="17"/>
    </row>
    <row r="55" spans="2:19" x14ac:dyDescent="0.2">
      <c r="B55" s="3">
        <v>48</v>
      </c>
      <c r="D55" s="31" t="s">
        <v>534</v>
      </c>
      <c r="E55" s="31"/>
      <c r="F55" s="3" t="s">
        <v>535</v>
      </c>
      <c r="G55" s="4"/>
      <c r="H55" s="21">
        <v>830974.88000000012</v>
      </c>
      <c r="I55" s="21">
        <v>562396.55334304052</v>
      </c>
      <c r="J55" s="4"/>
      <c r="K55" s="17">
        <v>805698.10320489574</v>
      </c>
      <c r="L55" s="17">
        <v>1087000</v>
      </c>
      <c r="N55" s="18">
        <v>1.0313725161999994</v>
      </c>
      <c r="O55" s="18">
        <f t="shared" si="0"/>
        <v>0.76446631094756223</v>
      </c>
      <c r="P55" s="19">
        <v>0.69802392621497633</v>
      </c>
      <c r="R55" s="48"/>
      <c r="S55" s="17"/>
    </row>
    <row r="56" spans="2:19" x14ac:dyDescent="0.2">
      <c r="B56" s="3">
        <v>49</v>
      </c>
      <c r="D56" s="31" t="s">
        <v>2513</v>
      </c>
      <c r="E56" s="31"/>
      <c r="F56" s="3" t="s">
        <v>2514</v>
      </c>
      <c r="G56" s="4"/>
      <c r="H56" s="21">
        <v>7491896.6599999992</v>
      </c>
      <c r="I56" s="21">
        <v>4456112.4432343515</v>
      </c>
      <c r="J56" s="4"/>
      <c r="K56" s="17">
        <v>7300992.8739720006</v>
      </c>
      <c r="L56" s="17">
        <v>9258250</v>
      </c>
      <c r="N56" s="18">
        <v>1.0261476472204993</v>
      </c>
      <c r="O56" s="18">
        <f t="shared" si="0"/>
        <v>0.80921304350174161</v>
      </c>
      <c r="P56" s="19">
        <v>0.61034334920670419</v>
      </c>
      <c r="R56" s="48"/>
      <c r="S56" s="17"/>
    </row>
    <row r="57" spans="2:19" x14ac:dyDescent="0.2">
      <c r="B57" s="3">
        <v>50</v>
      </c>
      <c r="D57" s="31" t="s">
        <v>2998</v>
      </c>
      <c r="E57" s="31"/>
      <c r="F57" s="3" t="s">
        <v>683</v>
      </c>
      <c r="G57" s="4"/>
      <c r="H57" s="21">
        <v>911732.1</v>
      </c>
      <c r="I57" s="21">
        <v>563841.87342004699</v>
      </c>
      <c r="J57" s="4"/>
      <c r="K57" s="17">
        <v>889141.29228032823</v>
      </c>
      <c r="L57" s="17">
        <v>889141.29228032823</v>
      </c>
      <c r="N57" s="18">
        <v>1.0254074441439274</v>
      </c>
      <c r="O57" s="18">
        <f t="shared" si="0"/>
        <v>1.0254074441439274</v>
      </c>
      <c r="P57" s="19">
        <v>0.63414204054565382</v>
      </c>
      <c r="R57" s="48"/>
      <c r="S57" s="17"/>
    </row>
    <row r="58" spans="2:19" x14ac:dyDescent="0.2">
      <c r="B58" s="3">
        <v>51</v>
      </c>
      <c r="D58" s="31" t="s">
        <v>1341</v>
      </c>
      <c r="E58" s="31"/>
      <c r="F58" s="3" t="s">
        <v>1342</v>
      </c>
      <c r="G58" s="4"/>
      <c r="H58" s="21">
        <v>3347496.6500000004</v>
      </c>
      <c r="I58" s="21">
        <v>2291662.6414540629</v>
      </c>
      <c r="J58" s="4"/>
      <c r="K58" s="17">
        <v>3275970.7531066369</v>
      </c>
      <c r="L58" s="17">
        <v>3275970.7531066369</v>
      </c>
      <c r="N58" s="18">
        <v>1.0218334967812319</v>
      </c>
      <c r="O58" s="18">
        <f t="shared" si="0"/>
        <v>1.0218334967812319</v>
      </c>
      <c r="P58" s="19">
        <v>0.69953696603696958</v>
      </c>
      <c r="R58" s="48"/>
      <c r="S58" s="17"/>
    </row>
    <row r="59" spans="2:19" x14ac:dyDescent="0.2">
      <c r="B59" s="3">
        <v>52</v>
      </c>
      <c r="D59" s="31" t="s">
        <v>2626</v>
      </c>
      <c r="E59" s="31"/>
      <c r="F59" s="3" t="s">
        <v>2627</v>
      </c>
      <c r="G59" s="4"/>
      <c r="H59" s="21">
        <v>382999.02000000008</v>
      </c>
      <c r="I59" s="21">
        <v>234342.19562569854</v>
      </c>
      <c r="J59" s="4"/>
      <c r="K59" s="17">
        <v>375103.95941228332</v>
      </c>
      <c r="L59" s="17">
        <v>375103.95941228332</v>
      </c>
      <c r="N59" s="18">
        <v>1.0210476599609528</v>
      </c>
      <c r="O59" s="18">
        <f t="shared" si="0"/>
        <v>1.0210476599609528</v>
      </c>
      <c r="P59" s="19">
        <v>0.62473932824614353</v>
      </c>
      <c r="R59" s="53"/>
      <c r="S59" s="54"/>
    </row>
    <row r="60" spans="2:19" x14ac:dyDescent="0.2">
      <c r="B60" s="3">
        <v>53</v>
      </c>
      <c r="D60" s="31" t="s">
        <v>3448</v>
      </c>
      <c r="E60" s="31"/>
      <c r="F60" s="3" t="s">
        <v>3449</v>
      </c>
      <c r="G60" s="4"/>
      <c r="H60" s="21">
        <v>3148304.7799999993</v>
      </c>
      <c r="I60" s="21">
        <v>2252307.0146577568</v>
      </c>
      <c r="J60" s="4"/>
      <c r="K60" s="17">
        <v>3104344.150638639</v>
      </c>
      <c r="L60" s="17">
        <v>3104344.150638639</v>
      </c>
      <c r="N60" s="18">
        <v>1.0141610038153523</v>
      </c>
      <c r="O60" s="18">
        <f t="shared" si="0"/>
        <v>1.0141610038153523</v>
      </c>
      <c r="P60" s="19">
        <v>0.72553393095749463</v>
      </c>
      <c r="R60" s="48"/>
      <c r="S60" s="17"/>
    </row>
    <row r="61" spans="2:19" x14ac:dyDescent="0.2">
      <c r="B61" s="3">
        <v>54</v>
      </c>
      <c r="D61" s="31" t="s">
        <v>2603</v>
      </c>
      <c r="E61" s="31"/>
      <c r="F61" s="3" t="s">
        <v>2604</v>
      </c>
      <c r="H61" s="21">
        <v>725151.34000000008</v>
      </c>
      <c r="I61" s="21">
        <v>512713.27609344642</v>
      </c>
      <c r="K61" s="17">
        <v>715576.97649711347</v>
      </c>
      <c r="L61" s="17">
        <v>715576.97649711347</v>
      </c>
      <c r="N61" s="18">
        <v>1.0133799211228889</v>
      </c>
      <c r="O61" s="18">
        <f t="shared" si="0"/>
        <v>1.0133799211228889</v>
      </c>
      <c r="P61" s="19">
        <v>0.71650331541307588</v>
      </c>
      <c r="R61" s="48"/>
      <c r="S61" s="17"/>
    </row>
    <row r="62" spans="2:19" x14ac:dyDescent="0.2">
      <c r="B62" s="3">
        <v>55</v>
      </c>
      <c r="D62" s="31" t="s">
        <v>178</v>
      </c>
      <c r="E62" s="31"/>
      <c r="F62" s="3" t="s">
        <v>179</v>
      </c>
      <c r="G62" s="4"/>
      <c r="H62" s="21">
        <v>293312.87</v>
      </c>
      <c r="I62" s="21">
        <v>194579.74818976963</v>
      </c>
      <c r="J62" s="4"/>
      <c r="K62" s="17">
        <v>289513.47945880983</v>
      </c>
      <c r="L62" s="17">
        <v>289513.47945880983</v>
      </c>
      <c r="N62" s="18">
        <v>1.0131233631963956</v>
      </c>
      <c r="O62" s="18">
        <f t="shared" si="0"/>
        <v>1.0131233631963956</v>
      </c>
      <c r="P62" s="19">
        <v>0.67209218912189961</v>
      </c>
      <c r="R62" s="48"/>
      <c r="S62" s="17"/>
    </row>
    <row r="63" spans="2:19" x14ac:dyDescent="0.2">
      <c r="B63" s="3">
        <v>56</v>
      </c>
      <c r="D63" s="31" t="s">
        <v>1988</v>
      </c>
      <c r="E63" s="31"/>
      <c r="F63" s="3" t="s">
        <v>1989</v>
      </c>
      <c r="G63" s="4"/>
      <c r="H63" s="21">
        <v>465349.65</v>
      </c>
      <c r="I63" s="21">
        <v>299769.76740448416</v>
      </c>
      <c r="J63" s="4"/>
      <c r="K63" s="17">
        <v>460004.3250383999</v>
      </c>
      <c r="L63" s="17">
        <v>460004.3250383999</v>
      </c>
      <c r="N63" s="18">
        <v>1.0116201623998946</v>
      </c>
      <c r="O63" s="18">
        <f t="shared" si="0"/>
        <v>1.0116201623998946</v>
      </c>
      <c r="P63" s="19">
        <v>0.65166728025755016</v>
      </c>
      <c r="R63" s="48"/>
      <c r="S63" s="17"/>
    </row>
    <row r="64" spans="2:19" x14ac:dyDescent="0.2">
      <c r="B64" s="3">
        <v>57</v>
      </c>
      <c r="D64" s="31" t="s">
        <v>3523</v>
      </c>
      <c r="E64" s="31"/>
      <c r="F64" s="3" t="s">
        <v>3524</v>
      </c>
      <c r="H64" s="21">
        <v>584608.72</v>
      </c>
      <c r="I64" s="21">
        <v>388621.77444230649</v>
      </c>
      <c r="K64" s="17">
        <v>578850.63215006248</v>
      </c>
      <c r="L64" s="17">
        <v>578850.63215006248</v>
      </c>
      <c r="N64" s="18">
        <v>1.0099474502231256</v>
      </c>
      <c r="O64" s="18">
        <f t="shared" si="0"/>
        <v>1.0099474502231256</v>
      </c>
      <c r="P64" s="19">
        <v>0.67136797104085977</v>
      </c>
      <c r="R64" s="48"/>
      <c r="S64" s="17"/>
    </row>
    <row r="65" spans="2:19" x14ac:dyDescent="0.2">
      <c r="B65" s="3">
        <v>58</v>
      </c>
      <c r="D65" s="31" t="s">
        <v>2253</v>
      </c>
      <c r="E65" s="31"/>
      <c r="F65" s="3" t="s">
        <v>2254</v>
      </c>
      <c r="G65" s="4"/>
      <c r="H65" s="21">
        <v>5885928.9799999986</v>
      </c>
      <c r="I65" s="21">
        <v>3741924.8069126122</v>
      </c>
      <c r="J65" s="4"/>
      <c r="K65" s="17">
        <v>5830664.8522867542</v>
      </c>
      <c r="L65" s="17">
        <v>7984780</v>
      </c>
      <c r="N65" s="18">
        <v>1.0094781862983551</v>
      </c>
      <c r="O65" s="18">
        <f t="shared" si="0"/>
        <v>0.73714353808119926</v>
      </c>
      <c r="P65" s="19">
        <v>0.64176640258186857</v>
      </c>
      <c r="R65" s="48"/>
      <c r="S65" s="17"/>
    </row>
    <row r="66" spans="2:19" x14ac:dyDescent="0.2">
      <c r="B66" s="3">
        <v>59</v>
      </c>
      <c r="D66" s="31" t="s">
        <v>2957</v>
      </c>
      <c r="E66" s="31"/>
      <c r="F66" s="3" t="s">
        <v>2958</v>
      </c>
      <c r="H66" s="21">
        <v>2899996.78</v>
      </c>
      <c r="I66" s="21">
        <v>1882941.7584519666</v>
      </c>
      <c r="K66" s="17">
        <v>2877650.6676638452</v>
      </c>
      <c r="L66" s="17">
        <v>2877650.6676638452</v>
      </c>
      <c r="N66" s="18">
        <v>1.0077654013349353</v>
      </c>
      <c r="O66" s="18">
        <f t="shared" si="0"/>
        <v>1.0077654013349353</v>
      </c>
      <c r="P66" s="19">
        <v>0.65433298753409475</v>
      </c>
      <c r="R66" s="48"/>
      <c r="S66" s="17"/>
    </row>
    <row r="67" spans="2:19" x14ac:dyDescent="0.2">
      <c r="B67" s="3">
        <v>60</v>
      </c>
      <c r="D67" s="31" t="s">
        <v>3521</v>
      </c>
      <c r="E67" s="31"/>
      <c r="F67" s="3" t="s">
        <v>3522</v>
      </c>
      <c r="G67" s="4"/>
      <c r="H67" s="21">
        <v>1288869.71</v>
      </c>
      <c r="I67" s="21">
        <v>957728.74315491598</v>
      </c>
      <c r="J67" s="4"/>
      <c r="K67" s="17">
        <v>1281312.9719043178</v>
      </c>
      <c r="L67" s="17">
        <v>1281312.9719043178</v>
      </c>
      <c r="N67" s="18">
        <v>1.0058976520657956</v>
      </c>
      <c r="O67" s="18">
        <f t="shared" si="0"/>
        <v>1.0058976520657956</v>
      </c>
      <c r="P67" s="19">
        <v>0.74745886770467684</v>
      </c>
      <c r="R67" s="48"/>
      <c r="S67" s="17"/>
    </row>
    <row r="68" spans="2:19" x14ac:dyDescent="0.2">
      <c r="B68" s="3">
        <v>61</v>
      </c>
      <c r="D68" s="31" t="s">
        <v>2157</v>
      </c>
      <c r="E68" s="31"/>
      <c r="F68" s="3" t="s">
        <v>2158</v>
      </c>
      <c r="H68" s="21">
        <v>402770.83999999997</v>
      </c>
      <c r="I68" s="21">
        <v>272160.49747584062</v>
      </c>
      <c r="K68" s="17">
        <v>400426.94302971649</v>
      </c>
      <c r="L68" s="17">
        <v>400426.94302971649</v>
      </c>
      <c r="N68" s="18">
        <v>1.0058534946538538</v>
      </c>
      <c r="O68" s="18">
        <f t="shared" si="0"/>
        <v>1.0058534946538538</v>
      </c>
      <c r="P68" s="19">
        <v>0.67967578659072159</v>
      </c>
      <c r="R68" s="48"/>
      <c r="S68" s="17"/>
    </row>
    <row r="69" spans="2:19" x14ac:dyDescent="0.2">
      <c r="B69" s="3">
        <v>62</v>
      </c>
      <c r="D69" s="31" t="s">
        <v>2712</v>
      </c>
      <c r="E69" s="31"/>
      <c r="F69" s="3" t="s">
        <v>2713</v>
      </c>
      <c r="G69" s="4"/>
      <c r="H69" s="21">
        <v>714249.02</v>
      </c>
      <c r="I69" s="21">
        <v>497656.3421048171</v>
      </c>
      <c r="J69" s="4"/>
      <c r="K69" s="17">
        <v>712664.32547560905</v>
      </c>
      <c r="L69" s="17">
        <v>712664.32547560905</v>
      </c>
      <c r="N69" s="18">
        <v>1.0022236198273757</v>
      </c>
      <c r="O69" s="18">
        <f t="shared" si="0"/>
        <v>1.0022236198273757</v>
      </c>
      <c r="P69" s="19">
        <v>0.69830399013265809</v>
      </c>
      <c r="R69" s="48"/>
      <c r="S69" s="17"/>
    </row>
    <row r="70" spans="2:19" x14ac:dyDescent="0.2">
      <c r="B70" s="3">
        <v>63</v>
      </c>
      <c r="D70" s="31" t="s">
        <v>2381</v>
      </c>
      <c r="E70" s="31"/>
      <c r="F70" s="3" t="s">
        <v>2382</v>
      </c>
      <c r="H70" s="21">
        <v>15170808.130000001</v>
      </c>
      <c r="I70" s="21">
        <v>9629523.591883488</v>
      </c>
      <c r="K70" s="17">
        <v>15160064.386989325</v>
      </c>
      <c r="L70" s="17">
        <v>15160064.386989325</v>
      </c>
      <c r="N70" s="18">
        <v>1.0007086871622983</v>
      </c>
      <c r="O70" s="18">
        <f t="shared" si="0"/>
        <v>1.0007086871622983</v>
      </c>
      <c r="P70" s="19">
        <v>0.63519015131279655</v>
      </c>
      <c r="R70" s="48"/>
      <c r="S70" s="17"/>
    </row>
    <row r="71" spans="2:19" x14ac:dyDescent="0.2">
      <c r="B71" s="3">
        <v>64</v>
      </c>
      <c r="D71" s="31" t="s">
        <v>696</v>
      </c>
      <c r="E71" s="31"/>
      <c r="F71" s="3" t="s">
        <v>697</v>
      </c>
      <c r="G71" s="4"/>
      <c r="H71" s="21">
        <v>3950251.1</v>
      </c>
      <c r="I71" s="21">
        <v>2261129.5729770511</v>
      </c>
      <c r="J71" s="4"/>
      <c r="K71" s="17">
        <v>3948727.9466633233</v>
      </c>
      <c r="L71" s="17">
        <v>6351960</v>
      </c>
      <c r="N71" s="18">
        <v>1.0003857326605556</v>
      </c>
      <c r="O71" s="18">
        <f t="shared" si="0"/>
        <v>0.62189483246116162</v>
      </c>
      <c r="P71" s="19">
        <v>0.57262227317729164</v>
      </c>
      <c r="R71" s="48"/>
      <c r="S71" s="17"/>
    </row>
    <row r="72" spans="2:19" x14ac:dyDescent="0.2">
      <c r="B72" s="3">
        <v>65</v>
      </c>
      <c r="D72" s="31" t="s">
        <v>1723</v>
      </c>
      <c r="E72" s="31"/>
      <c r="F72" s="3" t="s">
        <v>1724</v>
      </c>
      <c r="H72" s="21">
        <v>370034.61</v>
      </c>
      <c r="I72" s="21">
        <v>229465.73331723112</v>
      </c>
      <c r="K72" s="17">
        <v>371081.699613848</v>
      </c>
      <c r="L72" s="17">
        <v>371081.699613848</v>
      </c>
      <c r="N72" s="18">
        <v>0.99717827741185394</v>
      </c>
      <c r="O72" s="18">
        <f t="shared" ref="O72:O135" si="1">+H72/L72</f>
        <v>0.99717827741185394</v>
      </c>
      <c r="P72" s="19">
        <v>0.61836984565936792</v>
      </c>
      <c r="R72" s="48"/>
      <c r="S72" s="17"/>
    </row>
    <row r="73" spans="2:19" x14ac:dyDescent="0.2">
      <c r="B73" s="3">
        <v>66</v>
      </c>
      <c r="D73" s="31" t="s">
        <v>3428</v>
      </c>
      <c r="E73" s="31"/>
      <c r="F73" s="3" t="s">
        <v>3072</v>
      </c>
      <c r="H73" s="21">
        <v>823326.29</v>
      </c>
      <c r="I73" s="21">
        <v>613489.44688823819</v>
      </c>
      <c r="K73" s="17">
        <v>828064.79928488436</v>
      </c>
      <c r="L73" s="17">
        <v>828064.79928488436</v>
      </c>
      <c r="N73" s="18">
        <v>0.99427761053364849</v>
      </c>
      <c r="O73" s="18">
        <f t="shared" si="1"/>
        <v>0.99427761053364849</v>
      </c>
      <c r="P73" s="19">
        <v>0.74087130308889704</v>
      </c>
      <c r="R73" s="48"/>
      <c r="S73" s="17"/>
    </row>
    <row r="74" spans="2:19" x14ac:dyDescent="0.2">
      <c r="B74" s="3">
        <v>67</v>
      </c>
      <c r="D74" s="31" t="s">
        <v>2510</v>
      </c>
      <c r="E74" s="31"/>
      <c r="F74" s="3" t="s">
        <v>707</v>
      </c>
      <c r="G74" s="4"/>
      <c r="H74" s="21">
        <v>143605780.47000003</v>
      </c>
      <c r="I74" s="21">
        <v>114298754.51774931</v>
      </c>
      <c r="J74" s="4"/>
      <c r="K74" s="17">
        <v>144784716.20513862</v>
      </c>
      <c r="L74" s="17">
        <v>144784720</v>
      </c>
      <c r="N74" s="18">
        <v>0.9918573191560619</v>
      </c>
      <c r="O74" s="18">
        <f t="shared" si="1"/>
        <v>0.99185729315911253</v>
      </c>
      <c r="P74" s="19">
        <v>0.78943936565655737</v>
      </c>
      <c r="R74" s="48"/>
      <c r="S74" s="17"/>
    </row>
    <row r="75" spans="2:19" x14ac:dyDescent="0.2">
      <c r="B75" s="3">
        <v>68</v>
      </c>
      <c r="D75" s="31" t="s">
        <v>2519</v>
      </c>
      <c r="E75" s="31"/>
      <c r="F75" s="3" t="s">
        <v>2520</v>
      </c>
      <c r="H75" s="21">
        <v>6195978.6699999999</v>
      </c>
      <c r="I75" s="21">
        <v>4672223.4357865732</v>
      </c>
      <c r="K75" s="17">
        <v>6247981.0687051909</v>
      </c>
      <c r="L75" s="17">
        <v>6247980</v>
      </c>
      <c r="N75" s="18">
        <v>0.99167692761335979</v>
      </c>
      <c r="O75" s="18">
        <f t="shared" si="1"/>
        <v>0.99167709723782727</v>
      </c>
      <c r="P75" s="19">
        <v>0.7477973099484484</v>
      </c>
      <c r="R75" s="48"/>
      <c r="S75" s="17"/>
    </row>
    <row r="76" spans="2:19" x14ac:dyDescent="0.2">
      <c r="B76" s="3">
        <v>69</v>
      </c>
      <c r="D76" s="31" t="s">
        <v>3361</v>
      </c>
      <c r="E76" s="31"/>
      <c r="F76" s="3" t="s">
        <v>3362</v>
      </c>
      <c r="G76" s="4"/>
      <c r="H76" s="21">
        <v>907055.54</v>
      </c>
      <c r="I76" s="21">
        <v>598003.5626982823</v>
      </c>
      <c r="J76" s="4"/>
      <c r="K76" s="17">
        <v>915026.59519828181</v>
      </c>
      <c r="L76" s="17">
        <v>924800</v>
      </c>
      <c r="N76" s="18">
        <v>0.99128871746448588</v>
      </c>
      <c r="O76" s="18">
        <f t="shared" si="1"/>
        <v>0.98081265138408313</v>
      </c>
      <c r="P76" s="19">
        <v>0.65353681066362668</v>
      </c>
      <c r="R76" s="48"/>
      <c r="S76" s="17"/>
    </row>
    <row r="77" spans="2:19" x14ac:dyDescent="0.2">
      <c r="B77" s="3">
        <v>70</v>
      </c>
      <c r="D77" s="31" t="s">
        <v>690</v>
      </c>
      <c r="E77" s="31"/>
      <c r="F77" s="3" t="s">
        <v>691</v>
      </c>
      <c r="H77" s="21">
        <v>14673791.17</v>
      </c>
      <c r="I77" s="21">
        <v>9866555.6198668852</v>
      </c>
      <c r="K77" s="17">
        <v>14827826.869881187</v>
      </c>
      <c r="L77" s="17">
        <v>21428600</v>
      </c>
      <c r="N77" s="18">
        <v>0.98961171443173046</v>
      </c>
      <c r="O77" s="18">
        <f t="shared" si="1"/>
        <v>0.68477600823198903</v>
      </c>
      <c r="P77" s="19">
        <v>0.66540806730810875</v>
      </c>
      <c r="R77" s="48"/>
      <c r="S77" s="17"/>
    </row>
    <row r="78" spans="2:19" x14ac:dyDescent="0.2">
      <c r="B78" s="3">
        <v>71</v>
      </c>
      <c r="D78" s="31" t="s">
        <v>1504</v>
      </c>
      <c r="E78" s="31"/>
      <c r="F78" s="3" t="s">
        <v>1505</v>
      </c>
      <c r="G78" s="4"/>
      <c r="H78" s="21">
        <v>6561991.3800000018</v>
      </c>
      <c r="I78" s="21">
        <v>3829269.1481266557</v>
      </c>
      <c r="J78" s="4"/>
      <c r="K78" s="17">
        <v>6630948.8037264319</v>
      </c>
      <c r="L78" s="17">
        <v>6630948.8037264319</v>
      </c>
      <c r="N78" s="18">
        <v>0.98960067016538</v>
      </c>
      <c r="O78" s="18">
        <f t="shared" si="1"/>
        <v>0.98960067016538</v>
      </c>
      <c r="P78" s="19">
        <v>0.57748434823907846</v>
      </c>
      <c r="R78" s="48"/>
      <c r="S78" s="17"/>
    </row>
    <row r="79" spans="2:19" x14ac:dyDescent="0.2">
      <c r="B79" s="3">
        <v>72</v>
      </c>
      <c r="D79" s="31" t="s">
        <v>48</v>
      </c>
      <c r="E79" s="31"/>
      <c r="F79" s="3" t="s">
        <v>49</v>
      </c>
      <c r="H79" s="21">
        <v>388963.05999999994</v>
      </c>
      <c r="I79" s="21">
        <v>266672.89248743298</v>
      </c>
      <c r="K79" s="17">
        <v>393241.29867132072</v>
      </c>
      <c r="L79" s="17">
        <v>481750</v>
      </c>
      <c r="N79" s="18">
        <v>0.98912057638458617</v>
      </c>
      <c r="O79" s="18">
        <f t="shared" si="1"/>
        <v>0.80739607680332115</v>
      </c>
      <c r="P79" s="19">
        <v>0.67814060575139068</v>
      </c>
      <c r="R79" s="48"/>
      <c r="S79" s="17"/>
    </row>
    <row r="80" spans="2:19" x14ac:dyDescent="0.2">
      <c r="B80" s="3">
        <v>73</v>
      </c>
      <c r="D80" s="31" t="s">
        <v>1593</v>
      </c>
      <c r="E80" s="31"/>
      <c r="F80" s="3" t="s">
        <v>1594</v>
      </c>
      <c r="H80" s="21">
        <v>1319126.1200000001</v>
      </c>
      <c r="I80" s="21">
        <v>835677.50578489527</v>
      </c>
      <c r="K80" s="17">
        <v>1335446.4727938347</v>
      </c>
      <c r="L80" s="17">
        <v>1335446.4727938347</v>
      </c>
      <c r="N80" s="18">
        <v>0.98777910374820832</v>
      </c>
      <c r="O80" s="18">
        <f t="shared" si="1"/>
        <v>0.98777910374820832</v>
      </c>
      <c r="P80" s="19">
        <v>0.62576638061472245</v>
      </c>
      <c r="R80" s="48"/>
      <c r="S80" s="17"/>
    </row>
    <row r="81" spans="2:19" x14ac:dyDescent="0.2">
      <c r="B81" s="3">
        <v>74</v>
      </c>
      <c r="D81" s="31" t="s">
        <v>2494</v>
      </c>
      <c r="E81" s="31"/>
      <c r="F81" s="3" t="s">
        <v>2495</v>
      </c>
      <c r="H81" s="21">
        <v>45441853.439999998</v>
      </c>
      <c r="I81" s="21">
        <v>37902484.951037467</v>
      </c>
      <c r="K81" s="17">
        <v>46037981.37172918</v>
      </c>
      <c r="L81" s="17">
        <v>52319850</v>
      </c>
      <c r="N81" s="18">
        <v>0.98705138857162733</v>
      </c>
      <c r="O81" s="18">
        <f t="shared" si="1"/>
        <v>0.86853944420712215</v>
      </c>
      <c r="P81" s="19">
        <v>0.82328729066110773</v>
      </c>
      <c r="R81" s="48"/>
      <c r="S81" s="17"/>
    </row>
    <row r="82" spans="2:19" x14ac:dyDescent="0.2">
      <c r="B82" s="3">
        <v>75</v>
      </c>
      <c r="D82" s="31" t="s">
        <v>1784</v>
      </c>
      <c r="E82" s="31"/>
      <c r="F82" s="3" t="s">
        <v>1785</v>
      </c>
      <c r="H82" s="21">
        <v>2874335.13</v>
      </c>
      <c r="I82" s="21">
        <v>2022664.8515529835</v>
      </c>
      <c r="K82" s="17">
        <v>2912448.8211186072</v>
      </c>
      <c r="L82" s="17">
        <v>2912450</v>
      </c>
      <c r="N82" s="18">
        <v>0.98691352416487488</v>
      </c>
      <c r="O82" s="18">
        <f t="shared" si="1"/>
        <v>0.98691312468883585</v>
      </c>
      <c r="P82" s="19">
        <v>0.69448940592065833</v>
      </c>
      <c r="R82" s="48"/>
      <c r="S82" s="17"/>
    </row>
    <row r="83" spans="2:19" x14ac:dyDescent="0.2">
      <c r="B83" s="3">
        <v>76</v>
      </c>
      <c r="D83" s="31" t="s">
        <v>998</v>
      </c>
      <c r="E83" s="31"/>
      <c r="F83" s="3" t="s">
        <v>999</v>
      </c>
      <c r="H83" s="21">
        <v>731349.8</v>
      </c>
      <c r="I83" s="21">
        <v>436651.42883791984</v>
      </c>
      <c r="K83" s="17">
        <v>741187.88044937456</v>
      </c>
      <c r="L83" s="17">
        <v>741187.88044937456</v>
      </c>
      <c r="N83" s="18">
        <v>0.98672660372777576</v>
      </c>
      <c r="O83" s="18">
        <f t="shared" si="1"/>
        <v>0.98672660372777576</v>
      </c>
      <c r="P83" s="19">
        <v>0.5891238110547391</v>
      </c>
      <c r="R83" s="48"/>
      <c r="S83" s="17"/>
    </row>
    <row r="84" spans="2:19" x14ac:dyDescent="0.2">
      <c r="B84" s="3">
        <v>77</v>
      </c>
      <c r="D84" s="31" t="s">
        <v>3458</v>
      </c>
      <c r="E84" s="31"/>
      <c r="F84" s="3" t="s">
        <v>3459</v>
      </c>
      <c r="H84" s="21">
        <v>975778.32</v>
      </c>
      <c r="I84" s="21">
        <v>735943.41188478598</v>
      </c>
      <c r="K84" s="17">
        <v>991812.94145726867</v>
      </c>
      <c r="L84" s="17">
        <v>991812.94145726867</v>
      </c>
      <c r="N84" s="18">
        <v>0.98383301851888616</v>
      </c>
      <c r="O84" s="18">
        <f t="shared" si="1"/>
        <v>0.98383301851888616</v>
      </c>
      <c r="P84" s="19">
        <v>0.74201835963489848</v>
      </c>
      <c r="R84" s="48"/>
      <c r="S84" s="17"/>
    </row>
    <row r="85" spans="2:19" x14ac:dyDescent="0.2">
      <c r="B85" s="3">
        <v>78</v>
      </c>
      <c r="D85" s="31" t="s">
        <v>915</v>
      </c>
      <c r="E85" s="31"/>
      <c r="F85" s="3" t="s">
        <v>916</v>
      </c>
      <c r="H85" s="21">
        <v>767149.44000000006</v>
      </c>
      <c r="I85" s="21">
        <v>511760.84579140967</v>
      </c>
      <c r="K85" s="17">
        <v>784679.94184988725</v>
      </c>
      <c r="L85" s="17">
        <v>784680</v>
      </c>
      <c r="N85" s="18">
        <v>0.97765904171252427</v>
      </c>
      <c r="O85" s="18">
        <f t="shared" si="1"/>
        <v>0.97765896926135498</v>
      </c>
      <c r="P85" s="19">
        <v>0.65219055374976287</v>
      </c>
      <c r="R85" s="48"/>
      <c r="S85" s="17"/>
    </row>
    <row r="86" spans="2:19" x14ac:dyDescent="0.2">
      <c r="B86" s="3">
        <v>79</v>
      </c>
      <c r="D86" s="31" t="s">
        <v>635</v>
      </c>
      <c r="E86" s="31"/>
      <c r="F86" s="3" t="s">
        <v>636</v>
      </c>
      <c r="H86" s="21">
        <v>1439234.0999999996</v>
      </c>
      <c r="I86" s="21">
        <v>1019429.8662865526</v>
      </c>
      <c r="K86" s="17">
        <v>1477044.9296706226</v>
      </c>
      <c r="L86" s="17">
        <v>1477044.9296706226</v>
      </c>
      <c r="N86" s="18">
        <v>0.97440102943987317</v>
      </c>
      <c r="O86" s="18">
        <f t="shared" si="1"/>
        <v>0.97440102943987317</v>
      </c>
      <c r="P86" s="19">
        <v>0.6901820288661652</v>
      </c>
      <c r="R86" s="48"/>
      <c r="S86" s="17"/>
    </row>
    <row r="87" spans="2:19" x14ac:dyDescent="0.2">
      <c r="B87" s="3">
        <v>80</v>
      </c>
      <c r="D87" s="31" t="s">
        <v>793</v>
      </c>
      <c r="E87" s="31"/>
      <c r="F87" s="3" t="s">
        <v>794</v>
      </c>
      <c r="H87" s="21">
        <v>873880.92999999993</v>
      </c>
      <c r="I87" s="21">
        <v>535880.71858468442</v>
      </c>
      <c r="K87" s="17">
        <v>898125.34284530929</v>
      </c>
      <c r="L87" s="17">
        <v>898125.34284530929</v>
      </c>
      <c r="N87" s="18">
        <v>0.97300553532037992</v>
      </c>
      <c r="O87" s="18">
        <f t="shared" si="1"/>
        <v>0.97300553532037992</v>
      </c>
      <c r="P87" s="19">
        <v>0.59666584720456217</v>
      </c>
      <c r="R87" s="48"/>
      <c r="S87" s="17"/>
    </row>
    <row r="88" spans="2:19" x14ac:dyDescent="0.2">
      <c r="B88" s="3">
        <v>81</v>
      </c>
      <c r="D88" s="31" t="s">
        <v>789</v>
      </c>
      <c r="E88" s="31"/>
      <c r="F88" s="3" t="s">
        <v>790</v>
      </c>
      <c r="H88" s="21">
        <v>776059.91000000015</v>
      </c>
      <c r="I88" s="21">
        <v>540446.6975759482</v>
      </c>
      <c r="K88" s="17">
        <v>798598.37410653033</v>
      </c>
      <c r="L88" s="17">
        <v>798598.37410653033</v>
      </c>
      <c r="N88" s="18">
        <v>0.97177747308621043</v>
      </c>
      <c r="O88" s="18">
        <f t="shared" si="1"/>
        <v>0.97177747308621043</v>
      </c>
      <c r="P88" s="19">
        <v>0.67674404944863376</v>
      </c>
      <c r="R88" s="48"/>
      <c r="S88" s="17"/>
    </row>
    <row r="89" spans="2:19" x14ac:dyDescent="0.2">
      <c r="B89" s="3">
        <v>82</v>
      </c>
      <c r="D89" s="31" t="s">
        <v>2312</v>
      </c>
      <c r="E89" s="31"/>
      <c r="F89" s="3" t="s">
        <v>2313</v>
      </c>
      <c r="G89" s="4"/>
      <c r="H89" s="21">
        <v>444010.80000000005</v>
      </c>
      <c r="I89" s="21">
        <v>364089.16236533481</v>
      </c>
      <c r="J89" s="4"/>
      <c r="K89" s="17">
        <v>457889.67510865361</v>
      </c>
      <c r="L89" s="17">
        <v>457889.67510865361</v>
      </c>
      <c r="N89" s="18">
        <v>0.96968947791766602</v>
      </c>
      <c r="O89" s="18">
        <f t="shared" si="1"/>
        <v>0.96968947791766602</v>
      </c>
      <c r="P89" s="19">
        <v>0.79514604097360209</v>
      </c>
      <c r="R89" s="48"/>
      <c r="S89" s="17"/>
    </row>
    <row r="90" spans="2:19" x14ac:dyDescent="0.2">
      <c r="B90" s="3">
        <v>83</v>
      </c>
      <c r="D90" s="31" t="s">
        <v>2904</v>
      </c>
      <c r="E90" s="31"/>
      <c r="F90" s="3" t="s">
        <v>2905</v>
      </c>
      <c r="G90" s="4"/>
      <c r="H90" s="21">
        <v>1950122.1100000003</v>
      </c>
      <c r="I90" s="21">
        <v>1279245.7516091405</v>
      </c>
      <c r="J90" s="4"/>
      <c r="K90" s="17">
        <v>2011716.2991008866</v>
      </c>
      <c r="L90" s="17">
        <v>2011720</v>
      </c>
      <c r="N90" s="18">
        <v>0.96938226869841682</v>
      </c>
      <c r="O90" s="18">
        <f t="shared" si="1"/>
        <v>0.96938048535581511</v>
      </c>
      <c r="P90" s="19">
        <v>0.63589769202590085</v>
      </c>
      <c r="R90" s="48"/>
      <c r="S90" s="17"/>
    </row>
    <row r="91" spans="2:19" x14ac:dyDescent="0.2">
      <c r="B91" s="3">
        <v>84</v>
      </c>
      <c r="D91" s="31" t="s">
        <v>1497</v>
      </c>
      <c r="E91" s="31"/>
      <c r="F91" s="3" t="s">
        <v>1498</v>
      </c>
      <c r="G91" s="4"/>
      <c r="H91" s="21">
        <v>39667175.219999999</v>
      </c>
      <c r="I91" s="21">
        <v>25891929.314719237</v>
      </c>
      <c r="J91" s="4"/>
      <c r="K91" s="17">
        <v>41029451.644114077</v>
      </c>
      <c r="L91" s="17">
        <v>41029451.644114077</v>
      </c>
      <c r="N91" s="18">
        <v>0.96679759612849947</v>
      </c>
      <c r="O91" s="18">
        <f t="shared" si="1"/>
        <v>0.96679759612849947</v>
      </c>
      <c r="P91" s="19">
        <v>0.63105716204310003</v>
      </c>
      <c r="R91" s="48"/>
      <c r="S91" s="17"/>
    </row>
    <row r="92" spans="2:19" x14ac:dyDescent="0.2">
      <c r="B92" s="3">
        <v>85</v>
      </c>
      <c r="D92" s="31" t="s">
        <v>842</v>
      </c>
      <c r="E92" s="31"/>
      <c r="F92" s="3" t="s">
        <v>843</v>
      </c>
      <c r="G92" s="4"/>
      <c r="H92" s="21">
        <v>429092.36000000004</v>
      </c>
      <c r="I92" s="21">
        <v>278006.55801669485</v>
      </c>
      <c r="J92" s="4"/>
      <c r="K92" s="17">
        <v>443920.32502131665</v>
      </c>
      <c r="L92" s="17">
        <v>443920.32502131665</v>
      </c>
      <c r="N92" s="18">
        <v>0.96659768840139371</v>
      </c>
      <c r="O92" s="18">
        <f t="shared" si="1"/>
        <v>0.96659768840139371</v>
      </c>
      <c r="P92" s="19">
        <v>0.62625327642600104</v>
      </c>
      <c r="R92" s="53"/>
      <c r="S92" s="54"/>
    </row>
    <row r="93" spans="2:19" x14ac:dyDescent="0.2">
      <c r="B93" s="3">
        <v>86</v>
      </c>
      <c r="D93" s="31" t="s">
        <v>2151</v>
      </c>
      <c r="E93" s="31"/>
      <c r="F93" s="3" t="s">
        <v>2152</v>
      </c>
      <c r="G93" s="4"/>
      <c r="H93" s="21">
        <v>404386.68</v>
      </c>
      <c r="I93" s="21">
        <v>284635.57112603879</v>
      </c>
      <c r="J93" s="4"/>
      <c r="K93" s="17">
        <v>418418.98919236247</v>
      </c>
      <c r="L93" s="17">
        <v>418418.98919236247</v>
      </c>
      <c r="N93" s="18">
        <v>0.96646349818050126</v>
      </c>
      <c r="O93" s="18">
        <f t="shared" si="1"/>
        <v>0.96646349818050126</v>
      </c>
      <c r="P93" s="19">
        <v>0.68026446810037455</v>
      </c>
      <c r="R93" s="48"/>
      <c r="S93" s="17"/>
    </row>
    <row r="94" spans="2:19" x14ac:dyDescent="0.2">
      <c r="B94" s="3">
        <v>87</v>
      </c>
      <c r="D94" s="31" t="s">
        <v>2540</v>
      </c>
      <c r="E94" s="31"/>
      <c r="F94" s="3" t="s">
        <v>2541</v>
      </c>
      <c r="G94" s="4"/>
      <c r="H94" s="21">
        <v>4387026.42</v>
      </c>
      <c r="I94" s="21">
        <v>3086028.293402344</v>
      </c>
      <c r="J94" s="4"/>
      <c r="K94" s="17">
        <v>4547405.5843119044</v>
      </c>
      <c r="L94" s="17">
        <v>4547410</v>
      </c>
      <c r="N94" s="18">
        <v>0.96473172200315793</v>
      </c>
      <c r="O94" s="18">
        <f t="shared" si="1"/>
        <v>0.96473078521619993</v>
      </c>
      <c r="P94" s="19">
        <v>0.67863493506029771</v>
      </c>
      <c r="R94" s="48"/>
      <c r="S94" s="17"/>
    </row>
    <row r="95" spans="2:19" x14ac:dyDescent="0.2">
      <c r="B95" s="3">
        <v>88</v>
      </c>
      <c r="D95" s="31" t="s">
        <v>2447</v>
      </c>
      <c r="E95" s="31"/>
      <c r="F95" s="3" t="s">
        <v>2448</v>
      </c>
      <c r="H95" s="21">
        <v>4402773.68</v>
      </c>
      <c r="I95" s="21">
        <v>3312981.4937019199</v>
      </c>
      <c r="K95" s="17">
        <v>4564200.5154177686</v>
      </c>
      <c r="L95" s="17">
        <v>4564200.5154177686</v>
      </c>
      <c r="N95" s="18">
        <v>0.96463195802365109</v>
      </c>
      <c r="O95" s="18">
        <f t="shared" si="1"/>
        <v>0.96463195802365109</v>
      </c>
      <c r="P95" s="19">
        <v>0.72586238981191586</v>
      </c>
      <c r="R95" s="48"/>
      <c r="S95" s="17"/>
    </row>
    <row r="96" spans="2:19" x14ac:dyDescent="0.2">
      <c r="B96" s="3">
        <v>89</v>
      </c>
      <c r="D96" s="31" t="s">
        <v>712</v>
      </c>
      <c r="E96" s="31"/>
      <c r="F96" s="3" t="s">
        <v>713</v>
      </c>
      <c r="G96" s="4"/>
      <c r="H96" s="21">
        <v>455459.73</v>
      </c>
      <c r="I96" s="21">
        <v>332999.54125305312</v>
      </c>
      <c r="J96" s="4"/>
      <c r="K96" s="17">
        <v>472515.65618667821</v>
      </c>
      <c r="L96" s="17">
        <v>693220</v>
      </c>
      <c r="N96" s="18">
        <v>0.96390399775464819</v>
      </c>
      <c r="O96" s="18">
        <f t="shared" si="1"/>
        <v>0.65702046969216121</v>
      </c>
      <c r="P96" s="19">
        <v>0.70473758253947449</v>
      </c>
      <c r="R96" s="48"/>
      <c r="S96" s="17"/>
    </row>
    <row r="97" spans="2:19" x14ac:dyDescent="0.2">
      <c r="B97" s="3">
        <v>90</v>
      </c>
      <c r="D97" s="31" t="s">
        <v>70</v>
      </c>
      <c r="E97" s="31"/>
      <c r="F97" s="3" t="s">
        <v>71</v>
      </c>
      <c r="G97" s="4"/>
      <c r="H97" s="21">
        <v>333588.88</v>
      </c>
      <c r="I97" s="21">
        <v>255553.23956897826</v>
      </c>
      <c r="J97" s="4"/>
      <c r="K97" s="17">
        <v>346618.61990985397</v>
      </c>
      <c r="L97" s="17">
        <v>346620</v>
      </c>
      <c r="N97" s="18">
        <v>0.96240900182095634</v>
      </c>
      <c r="O97" s="18">
        <f t="shared" si="1"/>
        <v>0.96240516992672087</v>
      </c>
      <c r="P97" s="19">
        <v>0.73727499011865161</v>
      </c>
      <c r="R97" s="48"/>
      <c r="S97" s="17"/>
    </row>
    <row r="98" spans="2:19" x14ac:dyDescent="0.2">
      <c r="B98" s="3">
        <v>91</v>
      </c>
      <c r="D98" s="31" t="s">
        <v>3579</v>
      </c>
      <c r="E98" s="31"/>
      <c r="F98" s="3" t="s">
        <v>3580</v>
      </c>
      <c r="H98" s="21">
        <v>6199217.5099999998</v>
      </c>
      <c r="I98" s="21">
        <v>4464589.3541508783</v>
      </c>
      <c r="K98" s="17">
        <v>6450880.5695369635</v>
      </c>
      <c r="L98" s="17">
        <v>6450880</v>
      </c>
      <c r="N98" s="18">
        <v>0.96098779742948681</v>
      </c>
      <c r="O98" s="18">
        <f t="shared" si="1"/>
        <v>0.96098788227342624</v>
      </c>
      <c r="P98" s="19">
        <v>0.6920899102107142</v>
      </c>
      <c r="R98" s="48"/>
      <c r="S98" s="17"/>
    </row>
    <row r="99" spans="2:19" x14ac:dyDescent="0.2">
      <c r="B99" s="3">
        <v>92</v>
      </c>
      <c r="D99" s="31" t="s">
        <v>2279</v>
      </c>
      <c r="E99" s="31"/>
      <c r="F99" s="3" t="s">
        <v>2280</v>
      </c>
      <c r="H99" s="21">
        <v>977259.56</v>
      </c>
      <c r="I99" s="21">
        <v>621057.31134370994</v>
      </c>
      <c r="K99" s="17">
        <v>1020790.9223173778</v>
      </c>
      <c r="L99" s="17">
        <v>1020790.9223173778</v>
      </c>
      <c r="N99" s="18">
        <v>0.95735526113559699</v>
      </c>
      <c r="O99" s="18">
        <f t="shared" si="1"/>
        <v>0.95735526113559699</v>
      </c>
      <c r="P99" s="19">
        <v>0.60840794894002259</v>
      </c>
      <c r="R99" s="48"/>
      <c r="S99" s="17"/>
    </row>
    <row r="100" spans="2:19" x14ac:dyDescent="0.2">
      <c r="B100" s="3">
        <v>93</v>
      </c>
      <c r="D100" s="31" t="s">
        <v>2538</v>
      </c>
      <c r="E100" s="31"/>
      <c r="F100" s="3" t="s">
        <v>2539</v>
      </c>
      <c r="H100" s="21">
        <v>29687683.949999999</v>
      </c>
      <c r="I100" s="21">
        <v>24178548.390403859</v>
      </c>
      <c r="K100" s="17">
        <v>31067247.414323386</v>
      </c>
      <c r="L100" s="17">
        <v>40536920</v>
      </c>
      <c r="N100" s="18">
        <v>0.9555942808216944</v>
      </c>
      <c r="O100" s="18">
        <f t="shared" si="1"/>
        <v>0.73236160887408319</v>
      </c>
      <c r="P100" s="19">
        <v>0.7782649060584772</v>
      </c>
      <c r="R100" s="48"/>
      <c r="S100" s="17"/>
    </row>
    <row r="101" spans="2:19" x14ac:dyDescent="0.2">
      <c r="B101" s="3">
        <v>94</v>
      </c>
      <c r="D101" s="31" t="s">
        <v>890</v>
      </c>
      <c r="E101" s="31"/>
      <c r="F101" s="3" t="s">
        <v>891</v>
      </c>
      <c r="G101" s="4"/>
      <c r="H101" s="21">
        <v>668213.39</v>
      </c>
      <c r="I101" s="21">
        <v>481659.12739759526</v>
      </c>
      <c r="J101" s="4"/>
      <c r="K101" s="17">
        <v>700511.96196471923</v>
      </c>
      <c r="L101" s="17">
        <v>700511.96196471923</v>
      </c>
      <c r="N101" s="18">
        <v>0.95389290444929487</v>
      </c>
      <c r="O101" s="18">
        <f t="shared" si="1"/>
        <v>0.95389290444929487</v>
      </c>
      <c r="P101" s="19">
        <v>0.6875815882525268</v>
      </c>
      <c r="R101" s="48"/>
      <c r="S101" s="17"/>
    </row>
    <row r="102" spans="2:19" x14ac:dyDescent="0.2">
      <c r="B102" s="3">
        <v>95</v>
      </c>
      <c r="D102" s="31" t="s">
        <v>1315</v>
      </c>
      <c r="E102" s="31"/>
      <c r="F102" s="3" t="s">
        <v>1316</v>
      </c>
      <c r="H102" s="21">
        <v>1486325.6999999997</v>
      </c>
      <c r="I102" s="21">
        <v>999741.13494147314</v>
      </c>
      <c r="K102" s="17">
        <v>1561427.9808395086</v>
      </c>
      <c r="L102" s="17">
        <v>1561427.9808395086</v>
      </c>
      <c r="N102" s="18">
        <v>0.95190154028165308</v>
      </c>
      <c r="O102" s="18">
        <f t="shared" si="1"/>
        <v>0.95190154028165308</v>
      </c>
      <c r="P102" s="19">
        <v>0.64027361313453468</v>
      </c>
      <c r="R102" s="48"/>
      <c r="S102" s="17"/>
    </row>
    <row r="103" spans="2:19" x14ac:dyDescent="0.2">
      <c r="B103" s="3">
        <v>96</v>
      </c>
      <c r="D103" s="31" t="s">
        <v>2404</v>
      </c>
      <c r="E103" s="31"/>
      <c r="F103" s="3" t="s">
        <v>2405</v>
      </c>
      <c r="H103" s="21">
        <v>1556263.33</v>
      </c>
      <c r="I103" s="21">
        <v>1189704.4446879143</v>
      </c>
      <c r="K103" s="17">
        <v>1636284.454279983</v>
      </c>
      <c r="L103" s="17">
        <v>2095260.0000000002</v>
      </c>
      <c r="N103" s="18">
        <v>0.95109583540277864</v>
      </c>
      <c r="O103" s="18">
        <f t="shared" si="1"/>
        <v>0.742754278705268</v>
      </c>
      <c r="P103" s="19">
        <v>0.72707678764290529</v>
      </c>
      <c r="R103" s="48"/>
      <c r="S103" s="17"/>
    </row>
    <row r="104" spans="2:19" x14ac:dyDescent="0.2">
      <c r="B104" s="3">
        <v>97</v>
      </c>
      <c r="D104" s="31" t="s">
        <v>40</v>
      </c>
      <c r="E104" s="31"/>
      <c r="F104" s="3" t="s">
        <v>41</v>
      </c>
      <c r="H104" s="21">
        <v>331148.02</v>
      </c>
      <c r="I104" s="21">
        <v>263564.24738193111</v>
      </c>
      <c r="K104" s="17">
        <v>348265.1523663</v>
      </c>
      <c r="L104" s="17">
        <v>348270</v>
      </c>
      <c r="N104" s="18">
        <v>0.95085028677145267</v>
      </c>
      <c r="O104" s="18">
        <f t="shared" si="1"/>
        <v>0.95083705171275168</v>
      </c>
      <c r="P104" s="19">
        <v>0.75679190292549914</v>
      </c>
      <c r="R104" s="48"/>
      <c r="S104" s="17"/>
    </row>
    <row r="105" spans="2:19" x14ac:dyDescent="0.2">
      <c r="B105" s="3">
        <v>98</v>
      </c>
      <c r="D105" s="31" t="s">
        <v>2586</v>
      </c>
      <c r="E105" s="31"/>
      <c r="F105" s="3" t="s">
        <v>2587</v>
      </c>
      <c r="G105" s="4"/>
      <c r="H105" s="21">
        <v>13469732.020000003</v>
      </c>
      <c r="I105" s="21">
        <v>8957483.3315588534</v>
      </c>
      <c r="J105" s="4"/>
      <c r="K105" s="17">
        <v>14196708.789502719</v>
      </c>
      <c r="L105" s="17">
        <v>14196708.789502719</v>
      </c>
      <c r="N105" s="18">
        <v>0.94879258423330803</v>
      </c>
      <c r="O105" s="18">
        <f t="shared" si="1"/>
        <v>0.94879258423330803</v>
      </c>
      <c r="P105" s="19">
        <v>0.63095492514308427</v>
      </c>
      <c r="R105" s="48"/>
      <c r="S105" s="17"/>
    </row>
    <row r="106" spans="2:19" x14ac:dyDescent="0.2">
      <c r="B106" s="3">
        <v>99</v>
      </c>
      <c r="D106" s="31" t="s">
        <v>3492</v>
      </c>
      <c r="E106" s="31"/>
      <c r="F106" s="3" t="s">
        <v>3493</v>
      </c>
      <c r="H106" s="21">
        <v>3532781.29</v>
      </c>
      <c r="I106" s="21">
        <v>2442306.9196697185</v>
      </c>
      <c r="K106" s="17">
        <v>3724770.8815974379</v>
      </c>
      <c r="L106" s="17">
        <v>3724770.8815974379</v>
      </c>
      <c r="N106" s="18">
        <v>0.94845599965732674</v>
      </c>
      <c r="O106" s="18">
        <f t="shared" si="1"/>
        <v>0.94845599965732674</v>
      </c>
      <c r="P106" s="19">
        <v>0.6556931949119752</v>
      </c>
      <c r="R106" s="48"/>
      <c r="S106" s="17"/>
    </row>
    <row r="107" spans="2:19" x14ac:dyDescent="0.2">
      <c r="B107" s="3">
        <v>100</v>
      </c>
      <c r="D107" s="31" t="s">
        <v>2523</v>
      </c>
      <c r="E107" s="31"/>
      <c r="F107" s="3" t="s">
        <v>2524</v>
      </c>
      <c r="H107" s="21">
        <v>10932620.609999999</v>
      </c>
      <c r="I107" s="21">
        <v>7042763.0686692148</v>
      </c>
      <c r="K107" s="17">
        <v>11543667.381899878</v>
      </c>
      <c r="L107" s="17">
        <v>21590820</v>
      </c>
      <c r="N107" s="18">
        <v>0.9470664952753246</v>
      </c>
      <c r="O107" s="18">
        <f t="shared" si="1"/>
        <v>0.50635504394923392</v>
      </c>
      <c r="P107" s="19">
        <v>0.6100975396876086</v>
      </c>
      <c r="R107" s="48"/>
      <c r="S107" s="17"/>
    </row>
    <row r="108" spans="2:19" x14ac:dyDescent="0.2">
      <c r="B108" s="3">
        <v>101</v>
      </c>
      <c r="D108" s="31" t="s">
        <v>860</v>
      </c>
      <c r="E108" s="31"/>
      <c r="F108" s="3" t="s">
        <v>861</v>
      </c>
      <c r="H108" s="21">
        <v>503550.99</v>
      </c>
      <c r="I108" s="21">
        <v>383903.60378782183</v>
      </c>
      <c r="K108" s="17">
        <v>533558.77825522749</v>
      </c>
      <c r="L108" s="17">
        <v>533558.77825522749</v>
      </c>
      <c r="N108" s="18">
        <v>0.94375917053908298</v>
      </c>
      <c r="O108" s="18">
        <f t="shared" si="1"/>
        <v>0.94375917053908298</v>
      </c>
      <c r="P108" s="19">
        <v>0.71951511142448432</v>
      </c>
      <c r="R108" s="48"/>
      <c r="S108" s="17"/>
    </row>
    <row r="109" spans="2:19" x14ac:dyDescent="0.2">
      <c r="B109" s="3">
        <v>102</v>
      </c>
      <c r="D109" s="31" t="s">
        <v>3475</v>
      </c>
      <c r="E109" s="31"/>
      <c r="F109" s="3" t="s">
        <v>3476</v>
      </c>
      <c r="G109" s="4"/>
      <c r="H109" s="21">
        <v>586046.18999999994</v>
      </c>
      <c r="I109" s="21">
        <v>437274.1612574344</v>
      </c>
      <c r="J109" s="4"/>
      <c r="K109" s="17">
        <v>621028.18555153953</v>
      </c>
      <c r="L109" s="17">
        <v>621028.18555153953</v>
      </c>
      <c r="N109" s="18">
        <v>0.94367084076792451</v>
      </c>
      <c r="O109" s="18">
        <f t="shared" si="1"/>
        <v>0.94367084076792451</v>
      </c>
      <c r="P109" s="19">
        <v>0.70411322936830645</v>
      </c>
      <c r="R109" s="48"/>
      <c r="S109" s="17"/>
    </row>
    <row r="110" spans="2:19" x14ac:dyDescent="0.2">
      <c r="B110" s="3">
        <v>103</v>
      </c>
      <c r="D110" s="31" t="s">
        <v>2628</v>
      </c>
      <c r="E110" s="31"/>
      <c r="F110" s="3" t="s">
        <v>2629</v>
      </c>
      <c r="H110" s="21">
        <v>419144.75</v>
      </c>
      <c r="I110" s="21">
        <v>310833.29283265502</v>
      </c>
      <c r="K110" s="17">
        <v>444526.11602059333</v>
      </c>
      <c r="L110" s="17">
        <v>444526.11602059333</v>
      </c>
      <c r="N110" s="18">
        <v>0.94290241876493597</v>
      </c>
      <c r="O110" s="18">
        <f t="shared" si="1"/>
        <v>0.94290241876493597</v>
      </c>
      <c r="P110" s="19">
        <v>0.69924641462067705</v>
      </c>
      <c r="R110" s="48"/>
      <c r="S110" s="17"/>
    </row>
    <row r="111" spans="2:19" x14ac:dyDescent="0.2">
      <c r="B111" s="3">
        <v>104</v>
      </c>
      <c r="D111" s="31" t="s">
        <v>2773</v>
      </c>
      <c r="E111" s="31"/>
      <c r="F111" s="3" t="s">
        <v>2774</v>
      </c>
      <c r="G111" s="4"/>
      <c r="H111" s="21">
        <v>457431.17</v>
      </c>
      <c r="I111" s="21">
        <v>364202.80367689935</v>
      </c>
      <c r="J111" s="4"/>
      <c r="K111" s="17">
        <v>485429.1771980105</v>
      </c>
      <c r="L111" s="17">
        <v>485429.1771980105</v>
      </c>
      <c r="N111" s="18">
        <v>0.94232318840078722</v>
      </c>
      <c r="O111" s="18">
        <f t="shared" si="1"/>
        <v>0.94232318840078722</v>
      </c>
      <c r="P111" s="19">
        <v>0.75026970109037772</v>
      </c>
      <c r="R111" s="48"/>
      <c r="S111" s="17"/>
    </row>
    <row r="112" spans="2:19" x14ac:dyDescent="0.2">
      <c r="B112" s="3">
        <v>105</v>
      </c>
      <c r="D112" s="31" t="s">
        <v>2914</v>
      </c>
      <c r="E112" s="31"/>
      <c r="F112" s="3" t="s">
        <v>2915</v>
      </c>
      <c r="H112" s="21">
        <v>1601716.62</v>
      </c>
      <c r="I112" s="21">
        <v>1188366.0149549898</v>
      </c>
      <c r="K112" s="17">
        <v>1700026.1415851188</v>
      </c>
      <c r="L112" s="17">
        <v>1700026.1415851188</v>
      </c>
      <c r="N112" s="18">
        <v>0.9421717589039813</v>
      </c>
      <c r="O112" s="18">
        <f t="shared" si="1"/>
        <v>0.9421717589039813</v>
      </c>
      <c r="P112" s="19">
        <v>0.69902808308991482</v>
      </c>
      <c r="R112" s="48"/>
      <c r="S112" s="17"/>
    </row>
    <row r="113" spans="2:19" x14ac:dyDescent="0.2">
      <c r="B113" s="3">
        <v>106</v>
      </c>
      <c r="D113" s="31" t="s">
        <v>2075</v>
      </c>
      <c r="E113" s="31"/>
      <c r="F113" s="3" t="s">
        <v>2076</v>
      </c>
      <c r="H113" s="21">
        <v>418423.58999999997</v>
      </c>
      <c r="I113" s="21">
        <v>295934.48335128487</v>
      </c>
      <c r="K113" s="17">
        <v>444792.80219639232</v>
      </c>
      <c r="L113" s="17">
        <v>444792.80219639232</v>
      </c>
      <c r="N113" s="18">
        <v>0.94071573985419532</v>
      </c>
      <c r="O113" s="18">
        <f t="shared" si="1"/>
        <v>0.94071573985419532</v>
      </c>
      <c r="P113" s="19">
        <v>0.66533109773799559</v>
      </c>
      <c r="R113" s="48"/>
      <c r="S113" s="17"/>
    </row>
    <row r="114" spans="2:19" x14ac:dyDescent="0.2">
      <c r="B114" s="3">
        <v>107</v>
      </c>
      <c r="D114" s="31" t="s">
        <v>2068</v>
      </c>
      <c r="E114" s="31"/>
      <c r="F114" s="3" t="s">
        <v>2069</v>
      </c>
      <c r="H114" s="21">
        <v>398984.23000000004</v>
      </c>
      <c r="I114" s="21">
        <v>315941.12198152312</v>
      </c>
      <c r="K114" s="17">
        <v>425279.43764697941</v>
      </c>
      <c r="L114" s="17">
        <v>425279.43764697941</v>
      </c>
      <c r="N114" s="18">
        <v>0.93816957670827528</v>
      </c>
      <c r="O114" s="18">
        <f t="shared" si="1"/>
        <v>0.93816957670827528</v>
      </c>
      <c r="P114" s="19">
        <v>0.74290241665477119</v>
      </c>
      <c r="R114" s="48"/>
      <c r="S114" s="17"/>
    </row>
    <row r="115" spans="2:19" x14ac:dyDescent="0.2">
      <c r="B115" s="3">
        <v>108</v>
      </c>
      <c r="D115" s="31" t="s">
        <v>834</v>
      </c>
      <c r="E115" s="31"/>
      <c r="F115" s="3" t="s">
        <v>835</v>
      </c>
      <c r="G115" s="4"/>
      <c r="H115" s="21">
        <v>818794.21</v>
      </c>
      <c r="I115" s="21">
        <v>541579.19128797879</v>
      </c>
      <c r="J115" s="4"/>
      <c r="K115" s="17">
        <v>872796.99356617394</v>
      </c>
      <c r="L115" s="17">
        <v>872796.99356617394</v>
      </c>
      <c r="N115" s="18">
        <v>0.93812675345555074</v>
      </c>
      <c r="O115" s="18">
        <f t="shared" si="1"/>
        <v>0.93812675345555074</v>
      </c>
      <c r="P115" s="19">
        <v>0.6205099184349071</v>
      </c>
      <c r="R115" s="48"/>
      <c r="S115" s="17"/>
    </row>
    <row r="116" spans="2:19" x14ac:dyDescent="0.2">
      <c r="B116" s="3">
        <v>109</v>
      </c>
      <c r="D116" s="31" t="s">
        <v>2414</v>
      </c>
      <c r="E116" s="31"/>
      <c r="F116" s="3" t="s">
        <v>2415</v>
      </c>
      <c r="G116" s="4"/>
      <c r="H116" s="21">
        <v>3936355.29</v>
      </c>
      <c r="I116" s="21">
        <v>2911978.9253860833</v>
      </c>
      <c r="J116" s="4"/>
      <c r="K116" s="17">
        <v>4215253.4694916736</v>
      </c>
      <c r="L116" s="17">
        <v>4215250</v>
      </c>
      <c r="N116" s="18">
        <v>0.93383596466731422</v>
      </c>
      <c r="O116" s="18">
        <f t="shared" si="1"/>
        <v>0.93383673328984051</v>
      </c>
      <c r="P116" s="19">
        <v>0.69081941251263468</v>
      </c>
      <c r="R116" s="48"/>
      <c r="S116" s="17"/>
    </row>
    <row r="117" spans="2:19" x14ac:dyDescent="0.2">
      <c r="B117" s="3">
        <v>110</v>
      </c>
      <c r="D117" s="31" t="s">
        <v>2050</v>
      </c>
      <c r="E117" s="31"/>
      <c r="F117" s="3" t="s">
        <v>2051</v>
      </c>
      <c r="H117" s="21">
        <v>1712592.8800000001</v>
      </c>
      <c r="I117" s="21">
        <v>1328992.9665693934</v>
      </c>
      <c r="K117" s="17">
        <v>1836858.4361081475</v>
      </c>
      <c r="L117" s="17">
        <v>2731070</v>
      </c>
      <c r="N117" s="18">
        <v>0.93234886605010481</v>
      </c>
      <c r="O117" s="18">
        <f t="shared" si="1"/>
        <v>0.62707762159153746</v>
      </c>
      <c r="P117" s="19">
        <v>0.72351409365285846</v>
      </c>
      <c r="R117" s="48"/>
      <c r="S117" s="17"/>
    </row>
    <row r="118" spans="2:19" x14ac:dyDescent="0.2">
      <c r="B118" s="3">
        <v>111</v>
      </c>
      <c r="D118" s="31" t="s">
        <v>2501</v>
      </c>
      <c r="E118" s="31"/>
      <c r="F118" s="3" t="s">
        <v>2502</v>
      </c>
      <c r="H118" s="21">
        <v>62186230.45000001</v>
      </c>
      <c r="I118" s="21">
        <v>47855003.078672871</v>
      </c>
      <c r="K118" s="17">
        <v>66703122.261188507</v>
      </c>
      <c r="L118" s="17">
        <v>66703119.999999993</v>
      </c>
      <c r="N118" s="18">
        <v>0.93228365242781641</v>
      </c>
      <c r="O118" s="18">
        <f t="shared" si="1"/>
        <v>0.9322836840315718</v>
      </c>
      <c r="P118" s="19">
        <v>0.71743272962977189</v>
      </c>
      <c r="R118" s="48"/>
      <c r="S118" s="17"/>
    </row>
    <row r="119" spans="2:19" x14ac:dyDescent="0.2">
      <c r="B119" s="3">
        <v>112</v>
      </c>
      <c r="D119" s="31" t="s">
        <v>3388</v>
      </c>
      <c r="E119" s="31"/>
      <c r="F119" s="3" t="s">
        <v>3389</v>
      </c>
      <c r="H119" s="21">
        <v>836889.14999999991</v>
      </c>
      <c r="I119" s="21">
        <v>665383.60964666551</v>
      </c>
      <c r="K119" s="17">
        <v>898259.40293087298</v>
      </c>
      <c r="L119" s="17">
        <v>898259.40293087298</v>
      </c>
      <c r="N119" s="18">
        <v>0.93167869689910066</v>
      </c>
      <c r="O119" s="18">
        <f t="shared" si="1"/>
        <v>0.93167869689910066</v>
      </c>
      <c r="P119" s="19">
        <v>0.74074772551851742</v>
      </c>
      <c r="R119" s="48"/>
      <c r="S119" s="17"/>
    </row>
    <row r="120" spans="2:19" x14ac:dyDescent="0.2">
      <c r="B120" s="3">
        <v>113</v>
      </c>
      <c r="D120" s="31" t="s">
        <v>1018</v>
      </c>
      <c r="E120" s="31"/>
      <c r="F120" s="3" t="s">
        <v>1019</v>
      </c>
      <c r="H120" s="21">
        <v>415076.17000000004</v>
      </c>
      <c r="I120" s="21">
        <v>293576.86286484916</v>
      </c>
      <c r="K120" s="17">
        <v>445810.94123163313</v>
      </c>
      <c r="L120" s="17">
        <v>445810.94123163313</v>
      </c>
      <c r="N120" s="18">
        <v>0.93105873277420526</v>
      </c>
      <c r="O120" s="18">
        <f t="shared" si="1"/>
        <v>0.93105873277420526</v>
      </c>
      <c r="P120" s="19">
        <v>0.65852323420728542</v>
      </c>
      <c r="R120" s="48"/>
      <c r="S120" s="17"/>
    </row>
    <row r="121" spans="2:19" x14ac:dyDescent="0.2">
      <c r="B121" s="3">
        <v>114</v>
      </c>
      <c r="D121" s="31" t="s">
        <v>714</v>
      </c>
      <c r="E121" s="31"/>
      <c r="F121" s="3" t="s">
        <v>715</v>
      </c>
      <c r="H121" s="21">
        <v>960760.33</v>
      </c>
      <c r="I121" s="21">
        <v>747589.66842242866</v>
      </c>
      <c r="K121" s="17">
        <v>1039283.1572477724</v>
      </c>
      <c r="L121" s="17">
        <v>1343880</v>
      </c>
      <c r="N121" s="18">
        <v>0.92444520369625105</v>
      </c>
      <c r="O121" s="18">
        <f t="shared" si="1"/>
        <v>0.71491526773223801</v>
      </c>
      <c r="P121" s="19">
        <v>0.71933203497898879</v>
      </c>
      <c r="R121" s="48"/>
      <c r="S121" s="17"/>
    </row>
    <row r="122" spans="2:19" x14ac:dyDescent="0.2">
      <c r="B122" s="3">
        <v>115</v>
      </c>
      <c r="D122" s="31" t="s">
        <v>2338</v>
      </c>
      <c r="E122" s="31"/>
      <c r="F122" s="3" t="s">
        <v>2339</v>
      </c>
      <c r="H122" s="21">
        <v>1891934.24</v>
      </c>
      <c r="I122" s="21">
        <v>1716527.8526330213</v>
      </c>
      <c r="K122" s="17">
        <v>2046914.8370199036</v>
      </c>
      <c r="L122" s="17">
        <v>2046914.8370199036</v>
      </c>
      <c r="N122" s="18">
        <v>0.92428576205664748</v>
      </c>
      <c r="O122" s="18">
        <f t="shared" si="1"/>
        <v>0.92428576205664748</v>
      </c>
      <c r="P122" s="19">
        <v>0.83859270624668902</v>
      </c>
      <c r="R122" s="48"/>
      <c r="S122" s="17"/>
    </row>
    <row r="123" spans="2:19" x14ac:dyDescent="0.2">
      <c r="B123" s="3">
        <v>116</v>
      </c>
      <c r="D123" s="31" t="s">
        <v>2775</v>
      </c>
      <c r="E123" s="31"/>
      <c r="F123" s="3" t="s">
        <v>2776</v>
      </c>
      <c r="H123" s="21">
        <v>467377.02999999997</v>
      </c>
      <c r="I123" s="21">
        <v>375732.85267503595</v>
      </c>
      <c r="K123" s="17">
        <v>506040.33148115</v>
      </c>
      <c r="L123" s="17">
        <v>506040.33148115</v>
      </c>
      <c r="N123" s="18">
        <v>0.92359640314046743</v>
      </c>
      <c r="O123" s="18">
        <f t="shared" si="1"/>
        <v>0.92359640314046743</v>
      </c>
      <c r="P123" s="19">
        <v>0.74249586307733262</v>
      </c>
      <c r="R123" s="48"/>
      <c r="S123" s="17"/>
    </row>
    <row r="124" spans="2:19" x14ac:dyDescent="0.2">
      <c r="B124" s="3">
        <v>117</v>
      </c>
      <c r="D124" s="31" t="s">
        <v>2261</v>
      </c>
      <c r="E124" s="31"/>
      <c r="F124" s="3" t="s">
        <v>2262</v>
      </c>
      <c r="G124" s="4"/>
      <c r="H124" s="21">
        <v>4832618.3</v>
      </c>
      <c r="I124" s="21">
        <v>3641390.0832170695</v>
      </c>
      <c r="J124" s="4"/>
      <c r="K124" s="17">
        <v>5234106.7888416452</v>
      </c>
      <c r="L124" s="17">
        <v>5234106.7888416452</v>
      </c>
      <c r="N124" s="18">
        <v>0.92329379108245169</v>
      </c>
      <c r="O124" s="18">
        <f t="shared" si="1"/>
        <v>0.92329379108245169</v>
      </c>
      <c r="P124" s="19">
        <v>0.69570420133192235</v>
      </c>
      <c r="R124" s="48"/>
      <c r="S124" s="17"/>
    </row>
    <row r="125" spans="2:19" x14ac:dyDescent="0.2">
      <c r="B125" s="3">
        <v>118</v>
      </c>
      <c r="D125" s="31" t="s">
        <v>2609</v>
      </c>
      <c r="E125" s="31"/>
      <c r="F125" s="3" t="s">
        <v>2610</v>
      </c>
      <c r="H125" s="21">
        <v>2498064.5</v>
      </c>
      <c r="I125" s="21">
        <v>1506166.5247652046</v>
      </c>
      <c r="K125" s="17">
        <v>2707168.307837191</v>
      </c>
      <c r="L125" s="17">
        <v>2707168.307837191</v>
      </c>
      <c r="N125" s="18">
        <v>0.92275921403488648</v>
      </c>
      <c r="O125" s="18">
        <f t="shared" si="1"/>
        <v>0.92275921403488648</v>
      </c>
      <c r="P125" s="19">
        <v>0.55636235117147559</v>
      </c>
      <c r="R125" s="48"/>
      <c r="S125" s="17"/>
    </row>
    <row r="126" spans="2:19" x14ac:dyDescent="0.2">
      <c r="B126" s="3">
        <v>119</v>
      </c>
      <c r="D126" s="31" t="s">
        <v>2783</v>
      </c>
      <c r="E126" s="31"/>
      <c r="F126" s="3" t="s">
        <v>2784</v>
      </c>
      <c r="H126" s="21">
        <v>388124.8</v>
      </c>
      <c r="I126" s="21">
        <v>283552.84926134726</v>
      </c>
      <c r="K126" s="17">
        <v>420630.30227238016</v>
      </c>
      <c r="L126" s="17">
        <v>420630.30227238016</v>
      </c>
      <c r="N126" s="18">
        <v>0.92272191970769823</v>
      </c>
      <c r="O126" s="18">
        <f t="shared" si="1"/>
        <v>0.92272191970769823</v>
      </c>
      <c r="P126" s="19">
        <v>0.67411417515453254</v>
      </c>
      <c r="R126" s="48"/>
      <c r="S126" s="17"/>
    </row>
    <row r="127" spans="2:19" x14ac:dyDescent="0.2">
      <c r="B127" s="3">
        <v>120</v>
      </c>
      <c r="D127" s="31" t="s">
        <v>1739</v>
      </c>
      <c r="E127" s="31"/>
      <c r="F127" s="3" t="s">
        <v>1740</v>
      </c>
      <c r="H127" s="21">
        <v>1089712.3599999999</v>
      </c>
      <c r="I127" s="21">
        <v>719440.41046553047</v>
      </c>
      <c r="K127" s="17">
        <v>1182061.3504047417</v>
      </c>
      <c r="L127" s="17">
        <v>1182061.3504047417</v>
      </c>
      <c r="N127" s="18">
        <v>0.92187462150494881</v>
      </c>
      <c r="O127" s="18">
        <f t="shared" si="1"/>
        <v>0.92187462150494881</v>
      </c>
      <c r="P127" s="19">
        <v>0.60863203946156574</v>
      </c>
      <c r="R127" s="48"/>
      <c r="S127" s="17"/>
    </row>
    <row r="128" spans="2:19" x14ac:dyDescent="0.2">
      <c r="B128" s="3">
        <v>121</v>
      </c>
      <c r="D128" s="31" t="s">
        <v>2052</v>
      </c>
      <c r="E128" s="31"/>
      <c r="F128" s="3" t="s">
        <v>2053</v>
      </c>
      <c r="G128" s="4"/>
      <c r="H128" s="21">
        <v>954292.82999999984</v>
      </c>
      <c r="I128" s="21">
        <v>774589.03596904594</v>
      </c>
      <c r="J128" s="4"/>
      <c r="K128" s="17">
        <v>1036063.022435254</v>
      </c>
      <c r="L128" s="17">
        <v>1036060</v>
      </c>
      <c r="N128" s="18">
        <v>0.92107604396202247</v>
      </c>
      <c r="O128" s="18">
        <f t="shared" si="1"/>
        <v>0.92107873096152715</v>
      </c>
      <c r="P128" s="19">
        <v>0.74762733462717701</v>
      </c>
      <c r="R128" s="48"/>
      <c r="S128" s="17"/>
    </row>
    <row r="129" spans="2:19" x14ac:dyDescent="0.2">
      <c r="B129" s="3">
        <v>122</v>
      </c>
      <c r="D129" s="31" t="s">
        <v>2543</v>
      </c>
      <c r="E129" s="31"/>
      <c r="F129" s="3" t="s">
        <v>2544</v>
      </c>
      <c r="G129" s="4"/>
      <c r="H129" s="21">
        <v>156575304.70000002</v>
      </c>
      <c r="I129" s="21">
        <v>137505451.53026146</v>
      </c>
      <c r="J129" s="4"/>
      <c r="K129" s="17">
        <v>170123808.34098306</v>
      </c>
      <c r="L129" s="17">
        <v>199591510</v>
      </c>
      <c r="N129" s="18">
        <v>0.92036091965548128</v>
      </c>
      <c r="O129" s="18">
        <f t="shared" si="1"/>
        <v>0.78447878218868139</v>
      </c>
      <c r="P129" s="19">
        <v>0.80826694906015806</v>
      </c>
      <c r="R129" s="48"/>
      <c r="S129" s="17"/>
    </row>
    <row r="130" spans="2:19" x14ac:dyDescent="0.2">
      <c r="B130" s="3">
        <v>123</v>
      </c>
      <c r="D130" s="31" t="s">
        <v>3479</v>
      </c>
      <c r="E130" s="31"/>
      <c r="F130" s="3" t="s">
        <v>3480</v>
      </c>
      <c r="G130" s="4"/>
      <c r="H130" s="21">
        <v>4002840.0599999996</v>
      </c>
      <c r="I130" s="21">
        <v>3137920.9515486155</v>
      </c>
      <c r="J130" s="4"/>
      <c r="K130" s="17">
        <v>4350399.0457923422</v>
      </c>
      <c r="L130" s="17">
        <v>4350399.0457923422</v>
      </c>
      <c r="N130" s="18">
        <v>0.92010871137706374</v>
      </c>
      <c r="O130" s="18">
        <f t="shared" si="1"/>
        <v>0.92010871137706374</v>
      </c>
      <c r="P130" s="19">
        <v>0.72129497053461755</v>
      </c>
      <c r="R130" s="48"/>
      <c r="S130" s="17"/>
    </row>
    <row r="131" spans="2:19" x14ac:dyDescent="0.2">
      <c r="B131" s="3">
        <v>124</v>
      </c>
      <c r="D131" s="31" t="s">
        <v>578</v>
      </c>
      <c r="E131" s="31"/>
      <c r="F131" s="3" t="s">
        <v>579</v>
      </c>
      <c r="G131" s="4"/>
      <c r="H131" s="21">
        <v>2912931.58</v>
      </c>
      <c r="I131" s="21">
        <v>2367498.92290028</v>
      </c>
      <c r="J131" s="4"/>
      <c r="K131" s="17">
        <v>3166036.9686609856</v>
      </c>
      <c r="L131" s="17">
        <v>3166036.9686609856</v>
      </c>
      <c r="N131" s="18">
        <v>0.92005608552068441</v>
      </c>
      <c r="O131" s="18">
        <f t="shared" si="1"/>
        <v>0.92005608552068441</v>
      </c>
      <c r="P131" s="19">
        <v>0.74777993634785911</v>
      </c>
      <c r="R131" s="48"/>
      <c r="S131" s="17"/>
    </row>
    <row r="132" spans="2:19" x14ac:dyDescent="0.2">
      <c r="B132" s="3">
        <v>125</v>
      </c>
      <c r="D132" s="31" t="s">
        <v>1849</v>
      </c>
      <c r="E132" s="31"/>
      <c r="F132" s="3" t="s">
        <v>1850</v>
      </c>
      <c r="G132" s="4"/>
      <c r="H132" s="21">
        <v>957464.09000000008</v>
      </c>
      <c r="I132" s="21">
        <v>778697.23784999747</v>
      </c>
      <c r="J132" s="4"/>
      <c r="K132" s="17">
        <v>1041990.250634053</v>
      </c>
      <c r="L132" s="17">
        <v>1041990.250634053</v>
      </c>
      <c r="N132" s="18">
        <v>0.91888008493110318</v>
      </c>
      <c r="O132" s="18">
        <f t="shared" si="1"/>
        <v>0.91888008493110318</v>
      </c>
      <c r="P132" s="19">
        <v>0.74731720126571133</v>
      </c>
      <c r="R132" s="48"/>
      <c r="S132" s="17"/>
    </row>
    <row r="133" spans="2:19" x14ac:dyDescent="0.2">
      <c r="B133" s="3">
        <v>126</v>
      </c>
      <c r="D133" s="31" t="s">
        <v>753</v>
      </c>
      <c r="E133" s="31"/>
      <c r="F133" s="3" t="s">
        <v>754</v>
      </c>
      <c r="H133" s="21">
        <v>1988174.1199999999</v>
      </c>
      <c r="I133" s="21">
        <v>1406039.7303390861</v>
      </c>
      <c r="K133" s="17">
        <v>2166380.0505820545</v>
      </c>
      <c r="L133" s="17">
        <v>2166380.0505820545</v>
      </c>
      <c r="N133" s="18">
        <v>0.91774022728183124</v>
      </c>
      <c r="O133" s="18">
        <f t="shared" si="1"/>
        <v>0.91774022728183124</v>
      </c>
      <c r="P133" s="19">
        <v>0.64902727015110617</v>
      </c>
      <c r="R133" s="48"/>
      <c r="S133" s="17"/>
    </row>
    <row r="134" spans="2:19" x14ac:dyDescent="0.2">
      <c r="B134" s="3">
        <v>127</v>
      </c>
      <c r="D134" s="31" t="s">
        <v>1790</v>
      </c>
      <c r="E134" s="31"/>
      <c r="F134" s="3" t="s">
        <v>1791</v>
      </c>
      <c r="G134" s="4"/>
      <c r="H134" s="21">
        <v>1852931.7100000002</v>
      </c>
      <c r="I134" s="21">
        <v>1354877.6351026052</v>
      </c>
      <c r="J134" s="4"/>
      <c r="K134" s="17">
        <v>2019388.5688592209</v>
      </c>
      <c r="L134" s="17">
        <v>2019390</v>
      </c>
      <c r="N134" s="18">
        <v>0.91757066399892795</v>
      </c>
      <c r="O134" s="18">
        <f t="shared" si="1"/>
        <v>0.91757001371701363</v>
      </c>
      <c r="P134" s="19">
        <v>0.67093458683288143</v>
      </c>
      <c r="R134" s="48"/>
      <c r="S134" s="17"/>
    </row>
    <row r="135" spans="2:19" x14ac:dyDescent="0.2">
      <c r="B135" s="3">
        <v>128</v>
      </c>
      <c r="D135" s="31" t="s">
        <v>2630</v>
      </c>
      <c r="E135" s="31"/>
      <c r="F135" s="3" t="s">
        <v>2631</v>
      </c>
      <c r="G135" s="4"/>
      <c r="H135" s="21">
        <v>632320.64</v>
      </c>
      <c r="I135" s="21">
        <v>439295.60439102829</v>
      </c>
      <c r="J135" s="4"/>
      <c r="K135" s="17">
        <v>689127.3730616566</v>
      </c>
      <c r="L135" s="17">
        <v>689127.3730616566</v>
      </c>
      <c r="N135" s="18">
        <v>0.91756715045394943</v>
      </c>
      <c r="O135" s="18">
        <f t="shared" si="1"/>
        <v>0.91756715045394943</v>
      </c>
      <c r="P135" s="19">
        <v>0.63746648524397587</v>
      </c>
      <c r="R135" s="53"/>
      <c r="S135" s="54"/>
    </row>
    <row r="136" spans="2:19" x14ac:dyDescent="0.2">
      <c r="B136" s="3">
        <v>129</v>
      </c>
      <c r="D136" s="31" t="s">
        <v>64</v>
      </c>
      <c r="E136" s="31"/>
      <c r="F136" s="3" t="s">
        <v>65</v>
      </c>
      <c r="H136" s="21">
        <v>304590.49</v>
      </c>
      <c r="I136" s="21">
        <v>261229.92544778396</v>
      </c>
      <c r="K136" s="17">
        <v>332089.4154268626</v>
      </c>
      <c r="L136" s="17">
        <v>332090</v>
      </c>
      <c r="N136" s="18">
        <v>0.91719421291547065</v>
      </c>
      <c r="O136" s="18">
        <f t="shared" ref="O136:O199" si="2">+H136/L136</f>
        <v>0.91719259839200218</v>
      </c>
      <c r="P136" s="19">
        <v>0.78662526811341749</v>
      </c>
      <c r="R136" s="48"/>
      <c r="S136" s="17"/>
    </row>
    <row r="137" spans="2:19" x14ac:dyDescent="0.2">
      <c r="B137" s="3">
        <v>130</v>
      </c>
      <c r="D137" s="31" t="s">
        <v>3101</v>
      </c>
      <c r="E137" s="31"/>
      <c r="F137" s="3" t="s">
        <v>3102</v>
      </c>
      <c r="H137" s="21">
        <v>9720800.7999999989</v>
      </c>
      <c r="I137" s="21">
        <v>7178054.8401961997</v>
      </c>
      <c r="K137" s="17">
        <v>10618721.551447581</v>
      </c>
      <c r="L137" s="17">
        <v>10618721.551447581</v>
      </c>
      <c r="N137" s="18">
        <v>0.91543984394946543</v>
      </c>
      <c r="O137" s="18">
        <f t="shared" si="2"/>
        <v>0.91543984394946543</v>
      </c>
      <c r="P137" s="19">
        <v>0.67598107789328576</v>
      </c>
      <c r="R137" s="48"/>
      <c r="S137" s="17"/>
    </row>
    <row r="138" spans="2:19" x14ac:dyDescent="0.2">
      <c r="B138" s="3">
        <v>131</v>
      </c>
      <c r="D138" s="31" t="s">
        <v>114</v>
      </c>
      <c r="E138" s="31"/>
      <c r="F138" s="3" t="s">
        <v>115</v>
      </c>
      <c r="G138" s="4"/>
      <c r="H138" s="21">
        <v>2537014.8199999998</v>
      </c>
      <c r="I138" s="21">
        <v>2044548.1219897517</v>
      </c>
      <c r="J138" s="4"/>
      <c r="K138" s="17">
        <v>2774108.0436598859</v>
      </c>
      <c r="L138" s="17">
        <v>2774108.0436598859</v>
      </c>
      <c r="N138" s="18">
        <v>0.9145335293620761</v>
      </c>
      <c r="O138" s="18">
        <f t="shared" si="2"/>
        <v>0.9145335293620761</v>
      </c>
      <c r="P138" s="19">
        <v>0.7370109922944369</v>
      </c>
      <c r="R138" s="48"/>
      <c r="S138" s="17"/>
    </row>
    <row r="139" spans="2:19" x14ac:dyDescent="0.2">
      <c r="B139" s="3">
        <v>132</v>
      </c>
      <c r="D139" s="31" t="s">
        <v>1713</v>
      </c>
      <c r="E139" s="31"/>
      <c r="F139" s="3" t="s">
        <v>1714</v>
      </c>
      <c r="G139" s="4"/>
      <c r="H139" s="21">
        <v>1599103.35</v>
      </c>
      <c r="I139" s="21">
        <v>1005554.1516393176</v>
      </c>
      <c r="J139" s="4"/>
      <c r="K139" s="17">
        <v>1749590.9675499331</v>
      </c>
      <c r="L139" s="17">
        <v>1749590.9675499331</v>
      </c>
      <c r="N139" s="18">
        <v>0.91398697161733145</v>
      </c>
      <c r="O139" s="18">
        <f t="shared" si="2"/>
        <v>0.91398697161733145</v>
      </c>
      <c r="P139" s="19">
        <v>0.55352700379790121</v>
      </c>
      <c r="R139" s="48"/>
      <c r="S139" s="17"/>
    </row>
    <row r="140" spans="2:19" x14ac:dyDescent="0.2">
      <c r="B140" s="3">
        <v>133</v>
      </c>
      <c r="D140" s="31" t="s">
        <v>432</v>
      </c>
      <c r="E140" s="31"/>
      <c r="F140" s="3" t="s">
        <v>433</v>
      </c>
      <c r="G140" s="4"/>
      <c r="H140" s="21">
        <v>4706262.24</v>
      </c>
      <c r="I140" s="21">
        <v>3457124.5046332786</v>
      </c>
      <c r="J140" s="4"/>
      <c r="K140" s="17">
        <v>5156389.5600434886</v>
      </c>
      <c r="L140" s="17">
        <v>5156389.5600434886</v>
      </c>
      <c r="N140" s="18">
        <v>0.91270494309982042</v>
      </c>
      <c r="O140" s="18">
        <f t="shared" si="2"/>
        <v>0.91270494309982042</v>
      </c>
      <c r="P140" s="19">
        <v>0.67045448455297108</v>
      </c>
      <c r="R140" s="48"/>
      <c r="S140" s="17"/>
    </row>
    <row r="141" spans="2:19" x14ac:dyDescent="0.2">
      <c r="B141" s="3">
        <v>134</v>
      </c>
      <c r="D141" s="31" t="s">
        <v>884</v>
      </c>
      <c r="E141" s="31"/>
      <c r="F141" s="3" t="s">
        <v>885</v>
      </c>
      <c r="H141" s="21">
        <v>707101.99</v>
      </c>
      <c r="I141" s="21">
        <v>507089.47707006743</v>
      </c>
      <c r="K141" s="17">
        <v>774923.73777649109</v>
      </c>
      <c r="L141" s="17">
        <v>774923.73777649109</v>
      </c>
      <c r="N141" s="18">
        <v>0.91247945511245554</v>
      </c>
      <c r="O141" s="18">
        <f t="shared" si="2"/>
        <v>0.91247945511245554</v>
      </c>
      <c r="P141" s="19">
        <v>0.65437339489053781</v>
      </c>
      <c r="R141" s="48"/>
      <c r="S141" s="17"/>
    </row>
    <row r="142" spans="2:19" x14ac:dyDescent="0.2">
      <c r="B142" s="3">
        <v>135</v>
      </c>
      <c r="D142" s="31" t="s">
        <v>1050</v>
      </c>
      <c r="E142" s="31"/>
      <c r="F142" s="3" t="s">
        <v>1051</v>
      </c>
      <c r="G142" s="4"/>
      <c r="H142" s="21">
        <v>502592.14999999997</v>
      </c>
      <c r="I142" s="21">
        <v>371574.40656019573</v>
      </c>
      <c r="J142" s="4"/>
      <c r="K142" s="17">
        <v>551140.56413210265</v>
      </c>
      <c r="L142" s="17">
        <v>551140.56413210265</v>
      </c>
      <c r="N142" s="18">
        <v>0.91191282715952271</v>
      </c>
      <c r="O142" s="18">
        <f t="shared" si="2"/>
        <v>0.91191282715952271</v>
      </c>
      <c r="P142" s="19">
        <v>0.67419172302319097</v>
      </c>
      <c r="R142" s="48"/>
      <c r="S142" s="17"/>
    </row>
    <row r="143" spans="2:19" x14ac:dyDescent="0.2">
      <c r="B143" s="3">
        <v>136</v>
      </c>
      <c r="D143" s="31" t="s">
        <v>665</v>
      </c>
      <c r="E143" s="31"/>
      <c r="F143" s="3" t="s">
        <v>666</v>
      </c>
      <c r="G143" s="4"/>
      <c r="H143" s="21">
        <v>896130.16000000015</v>
      </c>
      <c r="I143" s="21">
        <v>681240.15574298962</v>
      </c>
      <c r="J143" s="4"/>
      <c r="K143" s="17">
        <v>982702.57917974598</v>
      </c>
      <c r="L143" s="17">
        <v>982702.57917974598</v>
      </c>
      <c r="N143" s="18">
        <v>0.91190374278654363</v>
      </c>
      <c r="O143" s="18">
        <f t="shared" si="2"/>
        <v>0.91190374278654363</v>
      </c>
      <c r="P143" s="19">
        <v>0.69323126872386476</v>
      </c>
      <c r="R143" s="48"/>
      <c r="S143" s="17"/>
    </row>
    <row r="144" spans="2:19" x14ac:dyDescent="0.2">
      <c r="B144" s="3">
        <v>137</v>
      </c>
      <c r="D144" s="31" t="s">
        <v>186</v>
      </c>
      <c r="E144" s="31"/>
      <c r="F144" s="3" t="s">
        <v>187</v>
      </c>
      <c r="G144" s="4"/>
      <c r="H144" s="21">
        <v>690980.8600000001</v>
      </c>
      <c r="I144" s="21">
        <v>523924.11862068647</v>
      </c>
      <c r="J144" s="4"/>
      <c r="K144" s="17">
        <v>758455.43329759967</v>
      </c>
      <c r="L144" s="17">
        <v>758455.43329759967</v>
      </c>
      <c r="N144" s="18">
        <v>0.91103686474466306</v>
      </c>
      <c r="O144" s="18">
        <f t="shared" si="2"/>
        <v>0.91103686474466306</v>
      </c>
      <c r="P144" s="19">
        <v>0.69077772485955835</v>
      </c>
      <c r="R144" s="48"/>
      <c r="S144" s="17"/>
    </row>
    <row r="145" spans="2:19" x14ac:dyDescent="0.2">
      <c r="B145" s="3">
        <v>138</v>
      </c>
      <c r="D145" s="31" t="s">
        <v>1752</v>
      </c>
      <c r="E145" s="31"/>
      <c r="F145" s="3" t="s">
        <v>1753</v>
      </c>
      <c r="G145" s="4"/>
      <c r="H145" s="21">
        <v>2907516.1500000008</v>
      </c>
      <c r="I145" s="21">
        <v>2052793.4728508461</v>
      </c>
      <c r="J145" s="4"/>
      <c r="K145" s="17">
        <v>3192353.3750064424</v>
      </c>
      <c r="L145" s="17">
        <v>3192353.3750064424</v>
      </c>
      <c r="N145" s="18">
        <v>0.91077515815245025</v>
      </c>
      <c r="O145" s="18">
        <f t="shared" si="2"/>
        <v>0.91077515815245025</v>
      </c>
      <c r="P145" s="19">
        <v>0.6430345365029343</v>
      </c>
      <c r="R145" s="48"/>
      <c r="S145" s="17"/>
    </row>
    <row r="146" spans="2:19" x14ac:dyDescent="0.2">
      <c r="B146" s="3">
        <v>139</v>
      </c>
      <c r="D146" s="31" t="s">
        <v>3529</v>
      </c>
      <c r="E146" s="31"/>
      <c r="F146" s="3" t="s">
        <v>3530</v>
      </c>
      <c r="G146" s="4"/>
      <c r="H146" s="21">
        <v>16806197.050000004</v>
      </c>
      <c r="I146" s="21">
        <v>12708113.83932665</v>
      </c>
      <c r="J146" s="4"/>
      <c r="K146" s="17">
        <v>18453554.917602718</v>
      </c>
      <c r="L146" s="17">
        <v>18453554.917602718</v>
      </c>
      <c r="N146" s="18">
        <v>0.91072951119942147</v>
      </c>
      <c r="O146" s="18">
        <f t="shared" si="2"/>
        <v>0.91072951119942147</v>
      </c>
      <c r="P146" s="19">
        <v>0.68865396917124455</v>
      </c>
      <c r="R146" s="48"/>
      <c r="S146" s="17"/>
    </row>
    <row r="147" spans="2:19" x14ac:dyDescent="0.2">
      <c r="B147" s="3">
        <v>140</v>
      </c>
      <c r="D147" s="31" t="s">
        <v>3380</v>
      </c>
      <c r="E147" s="31"/>
      <c r="F147" s="3" t="s">
        <v>3381</v>
      </c>
      <c r="H147" s="21">
        <v>708118.04</v>
      </c>
      <c r="I147" s="21">
        <v>513232.09410735406</v>
      </c>
      <c r="K147" s="17">
        <v>778242.37718501489</v>
      </c>
      <c r="L147" s="17">
        <v>778242.37718501489</v>
      </c>
      <c r="N147" s="18">
        <v>0.90989396203447315</v>
      </c>
      <c r="O147" s="18">
        <f t="shared" si="2"/>
        <v>0.90989396203447315</v>
      </c>
      <c r="P147" s="19">
        <v>0.65947590256363176</v>
      </c>
      <c r="R147" s="53"/>
      <c r="S147" s="54"/>
    </row>
    <row r="148" spans="2:19" x14ac:dyDescent="0.2">
      <c r="B148" s="3">
        <v>141</v>
      </c>
      <c r="D148" s="31" t="s">
        <v>1688</v>
      </c>
      <c r="E148" s="31"/>
      <c r="F148" s="3" t="s">
        <v>511</v>
      </c>
      <c r="G148" s="4"/>
      <c r="H148" s="21">
        <v>369578.23</v>
      </c>
      <c r="I148" s="21">
        <v>286970.0405785474</v>
      </c>
      <c r="J148" s="4"/>
      <c r="K148" s="17">
        <v>406649.05605212133</v>
      </c>
      <c r="L148" s="17">
        <v>406649.05605212133</v>
      </c>
      <c r="N148" s="18">
        <v>0.9088382832803874</v>
      </c>
      <c r="O148" s="18">
        <f t="shared" si="2"/>
        <v>0.9088382832803874</v>
      </c>
      <c r="P148" s="19">
        <v>0.70569459416565239</v>
      </c>
      <c r="R148" s="48"/>
      <c r="S148" s="17"/>
    </row>
    <row r="149" spans="2:19" x14ac:dyDescent="0.2">
      <c r="B149" s="3">
        <v>142</v>
      </c>
      <c r="D149" s="31" t="s">
        <v>868</v>
      </c>
      <c r="E149" s="31"/>
      <c r="F149" s="3" t="s">
        <v>869</v>
      </c>
      <c r="H149" s="21">
        <v>2372583.5499999998</v>
      </c>
      <c r="I149" s="21">
        <v>1560979.970365868</v>
      </c>
      <c r="K149" s="17">
        <v>2623731.4185848478</v>
      </c>
      <c r="L149" s="17">
        <v>2623731.4185848478</v>
      </c>
      <c r="N149" s="18">
        <v>0.90427836218071866</v>
      </c>
      <c r="O149" s="18">
        <f t="shared" si="2"/>
        <v>0.90427836218071866</v>
      </c>
      <c r="P149" s="19">
        <v>0.59494655562260557</v>
      </c>
      <c r="R149" s="48"/>
      <c r="S149" s="17"/>
    </row>
    <row r="150" spans="2:19" x14ac:dyDescent="0.2">
      <c r="B150" s="3">
        <v>143</v>
      </c>
      <c r="D150" s="31" t="s">
        <v>1501</v>
      </c>
      <c r="E150" s="31"/>
      <c r="F150" s="3" t="s">
        <v>826</v>
      </c>
      <c r="G150" s="4"/>
      <c r="H150" s="21">
        <v>21322905.399999999</v>
      </c>
      <c r="I150" s="21">
        <v>14627732.271177093</v>
      </c>
      <c r="J150" s="4"/>
      <c r="K150" s="17">
        <v>23685535.821009841</v>
      </c>
      <c r="L150" s="17">
        <v>23685535.821009841</v>
      </c>
      <c r="N150" s="18">
        <v>0.90025007503042798</v>
      </c>
      <c r="O150" s="18">
        <f t="shared" si="2"/>
        <v>0.90025007503042798</v>
      </c>
      <c r="P150" s="19">
        <v>0.61758080466146004</v>
      </c>
      <c r="R150" s="48"/>
      <c r="S150" s="17"/>
    </row>
    <row r="151" spans="2:19" x14ac:dyDescent="0.2">
      <c r="B151" s="3">
        <v>144</v>
      </c>
      <c r="D151" s="31" t="s">
        <v>825</v>
      </c>
      <c r="E151" s="31"/>
      <c r="F151" s="3" t="s">
        <v>826</v>
      </c>
      <c r="H151" s="21">
        <v>671307.24</v>
      </c>
      <c r="I151" s="21">
        <v>440162.80894200358</v>
      </c>
      <c r="K151" s="17">
        <v>746039.63735804847</v>
      </c>
      <c r="L151" s="17">
        <v>746039.63735804847</v>
      </c>
      <c r="N151" s="18">
        <v>0.89982784611458655</v>
      </c>
      <c r="O151" s="18">
        <f t="shared" si="2"/>
        <v>0.89982784611458655</v>
      </c>
      <c r="P151" s="19">
        <v>0.58999922644962</v>
      </c>
      <c r="R151" s="48"/>
      <c r="S151" s="17"/>
    </row>
    <row r="152" spans="2:19" x14ac:dyDescent="0.2">
      <c r="B152" s="3">
        <v>145</v>
      </c>
      <c r="D152" s="31" t="s">
        <v>428</v>
      </c>
      <c r="E152" s="31"/>
      <c r="F152" s="3" t="s">
        <v>429</v>
      </c>
      <c r="G152" s="4"/>
      <c r="H152" s="21">
        <v>3512813.8400000008</v>
      </c>
      <c r="I152" s="21">
        <v>2357633.209416362</v>
      </c>
      <c r="J152" s="4"/>
      <c r="K152" s="17">
        <v>3904882.7659347607</v>
      </c>
      <c r="L152" s="17">
        <v>3904882.7659347607</v>
      </c>
      <c r="N152" s="18">
        <v>0.89959521208803683</v>
      </c>
      <c r="O152" s="18">
        <f t="shared" si="2"/>
        <v>0.89959521208803683</v>
      </c>
      <c r="P152" s="19">
        <v>0.60376542670724354</v>
      </c>
      <c r="R152" s="48"/>
      <c r="S152" s="17"/>
    </row>
    <row r="153" spans="2:19" x14ac:dyDescent="0.2">
      <c r="B153" s="3">
        <v>146</v>
      </c>
      <c r="D153" s="32" t="s">
        <v>90</v>
      </c>
      <c r="E153" s="32"/>
      <c r="F153" s="11" t="s">
        <v>91</v>
      </c>
      <c r="G153" s="9"/>
      <c r="H153" s="21">
        <v>295762.32999999996</v>
      </c>
      <c r="I153" s="21">
        <v>237829.85562123955</v>
      </c>
      <c r="J153" s="9"/>
      <c r="K153" s="22">
        <v>329249.31149060669</v>
      </c>
      <c r="L153" s="22">
        <v>329249.31149060669</v>
      </c>
      <c r="M153" s="11"/>
      <c r="N153" s="18">
        <v>0.89829293388951525</v>
      </c>
      <c r="O153" s="18">
        <f t="shared" si="2"/>
        <v>0.89829293388951525</v>
      </c>
      <c r="P153" s="19">
        <v>0.72233972045230743</v>
      </c>
      <c r="R153" s="48"/>
      <c r="S153" s="17"/>
    </row>
    <row r="154" spans="2:19" x14ac:dyDescent="0.2">
      <c r="B154" s="3">
        <v>147</v>
      </c>
      <c r="D154" s="31" t="s">
        <v>2912</v>
      </c>
      <c r="E154" s="31"/>
      <c r="F154" s="3" t="s">
        <v>2913</v>
      </c>
      <c r="G154" s="4"/>
      <c r="H154" s="21">
        <v>1718702.4999999998</v>
      </c>
      <c r="I154" s="21">
        <v>1282380.8304388954</v>
      </c>
      <c r="J154" s="4"/>
      <c r="K154" s="17">
        <v>1914988.5973283933</v>
      </c>
      <c r="L154" s="17">
        <v>1914988.5973283933</v>
      </c>
      <c r="N154" s="18">
        <v>0.8975001221405533</v>
      </c>
      <c r="O154" s="18">
        <f t="shared" si="2"/>
        <v>0.8975001221405533</v>
      </c>
      <c r="P154" s="19">
        <v>0.6696545515873823</v>
      </c>
      <c r="R154" s="48"/>
      <c r="S154" s="17"/>
    </row>
    <row r="155" spans="2:19" x14ac:dyDescent="0.2">
      <c r="B155" s="3">
        <v>148</v>
      </c>
      <c r="D155" s="31" t="s">
        <v>755</v>
      </c>
      <c r="E155" s="31"/>
      <c r="F155" s="3" t="s">
        <v>756</v>
      </c>
      <c r="G155" s="4"/>
      <c r="H155" s="21">
        <v>1921893.27</v>
      </c>
      <c r="I155" s="21">
        <v>1263265.4152094179</v>
      </c>
      <c r="J155" s="4"/>
      <c r="K155" s="17">
        <v>2143435.3919229619</v>
      </c>
      <c r="L155" s="17">
        <v>2143435.3919229619</v>
      </c>
      <c r="N155" s="18">
        <v>0.89664156766385783</v>
      </c>
      <c r="O155" s="18">
        <f t="shared" si="2"/>
        <v>0.89664156766385783</v>
      </c>
      <c r="P155" s="19">
        <v>0.58936482059115947</v>
      </c>
      <c r="R155" s="48"/>
      <c r="S155" s="17"/>
    </row>
    <row r="156" spans="2:19" x14ac:dyDescent="0.2">
      <c r="B156" s="3">
        <v>149</v>
      </c>
      <c r="D156" s="31" t="s">
        <v>2662</v>
      </c>
      <c r="E156" s="31"/>
      <c r="F156" s="3" t="s">
        <v>2663</v>
      </c>
      <c r="G156" s="4"/>
      <c r="H156" s="21">
        <v>1863349.4400000004</v>
      </c>
      <c r="I156" s="21">
        <v>1520689.2420172254</v>
      </c>
      <c r="J156" s="4"/>
      <c r="K156" s="17">
        <v>2078595.0887802439</v>
      </c>
      <c r="L156" s="17">
        <v>2078595.0887802439</v>
      </c>
      <c r="N156" s="18">
        <v>0.896446571079626</v>
      </c>
      <c r="O156" s="18">
        <f t="shared" si="2"/>
        <v>0.896446571079626</v>
      </c>
      <c r="P156" s="19">
        <v>0.73159474407764158</v>
      </c>
      <c r="R156" s="48"/>
      <c r="S156" s="17"/>
    </row>
    <row r="157" spans="2:19" x14ac:dyDescent="0.2">
      <c r="B157" s="3">
        <v>150</v>
      </c>
      <c r="D157" s="31" t="s">
        <v>2634</v>
      </c>
      <c r="E157" s="31"/>
      <c r="F157" s="3" t="s">
        <v>2635</v>
      </c>
      <c r="G157" s="4"/>
      <c r="H157" s="21">
        <v>348265.91000000003</v>
      </c>
      <c r="I157" s="21">
        <v>250760.47744451859</v>
      </c>
      <c r="J157" s="4"/>
      <c r="K157" s="17">
        <v>388527.8473714696</v>
      </c>
      <c r="L157" s="17">
        <v>388527.8473714696</v>
      </c>
      <c r="N157" s="18">
        <v>0.89637309746558447</v>
      </c>
      <c r="O157" s="18">
        <f t="shared" si="2"/>
        <v>0.89637309746558447</v>
      </c>
      <c r="P157" s="19">
        <v>0.64541185179132787</v>
      </c>
      <c r="R157" s="48"/>
      <c r="S157" s="17"/>
    </row>
    <row r="158" spans="2:19" x14ac:dyDescent="0.2">
      <c r="B158" s="3">
        <v>151</v>
      </c>
      <c r="D158" s="31" t="s">
        <v>1392</v>
      </c>
      <c r="E158" s="31"/>
      <c r="F158" s="3" t="s">
        <v>1393</v>
      </c>
      <c r="G158" s="4"/>
      <c r="H158" s="21">
        <v>7003986.410000002</v>
      </c>
      <c r="I158" s="21">
        <v>4631847.8064220482</v>
      </c>
      <c r="J158" s="4"/>
      <c r="K158" s="17">
        <v>7815210.2812340269</v>
      </c>
      <c r="L158" s="17">
        <v>8445630</v>
      </c>
      <c r="N158" s="18">
        <v>0.89619935458653688</v>
      </c>
      <c r="O158" s="18">
        <f t="shared" si="2"/>
        <v>0.82930301351112967</v>
      </c>
      <c r="P158" s="19">
        <v>0.59267091220105683</v>
      </c>
      <c r="R158" s="48"/>
      <c r="S158" s="17"/>
    </row>
    <row r="159" spans="2:19" x14ac:dyDescent="0.2">
      <c r="B159" s="3">
        <v>152</v>
      </c>
      <c r="D159" s="31" t="s">
        <v>590</v>
      </c>
      <c r="E159" s="31"/>
      <c r="F159" s="3" t="s">
        <v>591</v>
      </c>
      <c r="G159" s="4"/>
      <c r="H159" s="21">
        <v>344304.55999999994</v>
      </c>
      <c r="I159" s="21">
        <v>261597.12009194173</v>
      </c>
      <c r="J159" s="4"/>
      <c r="K159" s="17">
        <v>384338.86781139165</v>
      </c>
      <c r="L159" s="17">
        <v>384338.86781139165</v>
      </c>
      <c r="N159" s="18">
        <v>0.89583591157624487</v>
      </c>
      <c r="O159" s="18">
        <f t="shared" si="2"/>
        <v>0.89583591157624487</v>
      </c>
      <c r="P159" s="19">
        <v>0.68064185540640265</v>
      </c>
      <c r="R159" s="48"/>
      <c r="S159" s="17"/>
    </row>
    <row r="160" spans="2:19" x14ac:dyDescent="0.2">
      <c r="B160" s="3">
        <v>153</v>
      </c>
      <c r="D160" s="31" t="s">
        <v>659</v>
      </c>
      <c r="E160" s="31"/>
      <c r="F160" s="3" t="s">
        <v>660</v>
      </c>
      <c r="H160" s="21">
        <v>987535.94</v>
      </c>
      <c r="I160" s="21">
        <v>710205.31257429521</v>
      </c>
      <c r="K160" s="17">
        <v>1103164.4717450824</v>
      </c>
      <c r="L160" s="17">
        <v>1103164.4717450824</v>
      </c>
      <c r="N160" s="18">
        <v>0.89518468487099556</v>
      </c>
      <c r="O160" s="18">
        <f t="shared" si="2"/>
        <v>0.89518468487099556</v>
      </c>
      <c r="P160" s="19">
        <v>0.64378914546697663</v>
      </c>
      <c r="R160" s="48"/>
      <c r="S160" s="17"/>
    </row>
    <row r="161" spans="2:19" x14ac:dyDescent="0.2">
      <c r="B161" s="3">
        <v>154</v>
      </c>
      <c r="D161" s="31" t="s">
        <v>2632</v>
      </c>
      <c r="E161" s="31"/>
      <c r="F161" s="3" t="s">
        <v>2633</v>
      </c>
      <c r="H161" s="21">
        <v>485256.23999999993</v>
      </c>
      <c r="I161" s="21">
        <v>388712.15245585458</v>
      </c>
      <c r="K161" s="17">
        <v>542554.13986303855</v>
      </c>
      <c r="L161" s="17">
        <v>542554.13986303855</v>
      </c>
      <c r="N161" s="18">
        <v>0.89439229073525672</v>
      </c>
      <c r="O161" s="18">
        <f t="shared" si="2"/>
        <v>0.89439229073525672</v>
      </c>
      <c r="P161" s="19">
        <v>0.71644859728465138</v>
      </c>
      <c r="R161" s="48"/>
      <c r="S161" s="17"/>
    </row>
    <row r="162" spans="2:19" x14ac:dyDescent="0.2">
      <c r="B162" s="3">
        <v>155</v>
      </c>
      <c r="D162" s="31" t="s">
        <v>850</v>
      </c>
      <c r="E162" s="31"/>
      <c r="F162" s="3" t="s">
        <v>851</v>
      </c>
      <c r="G162" s="4"/>
      <c r="H162" s="21">
        <v>739853.58000000007</v>
      </c>
      <c r="I162" s="21">
        <v>519959.35063249408</v>
      </c>
      <c r="J162" s="4"/>
      <c r="K162" s="17">
        <v>828214.39959291671</v>
      </c>
      <c r="L162" s="17">
        <v>828214.39959291671</v>
      </c>
      <c r="N162" s="18">
        <v>0.89331165983548744</v>
      </c>
      <c r="O162" s="18">
        <f t="shared" si="2"/>
        <v>0.89331165983548744</v>
      </c>
      <c r="P162" s="19">
        <v>0.62780766778271901</v>
      </c>
      <c r="R162" s="48"/>
      <c r="S162" s="17"/>
    </row>
    <row r="163" spans="2:19" x14ac:dyDescent="0.2">
      <c r="B163" s="3">
        <v>156</v>
      </c>
      <c r="D163" s="31" t="s">
        <v>299</v>
      </c>
      <c r="E163" s="31"/>
      <c r="F163" s="3" t="s">
        <v>300</v>
      </c>
      <c r="H163" s="21">
        <v>776617.09</v>
      </c>
      <c r="I163" s="21">
        <v>620714.16123962088</v>
      </c>
      <c r="K163" s="17">
        <v>870368.12747523654</v>
      </c>
      <c r="L163" s="17">
        <v>870368.12747523654</v>
      </c>
      <c r="N163" s="18">
        <v>0.89228576447624575</v>
      </c>
      <c r="O163" s="18">
        <f t="shared" si="2"/>
        <v>0.89228576447624575</v>
      </c>
      <c r="P163" s="19">
        <v>0.71316278899158247</v>
      </c>
      <c r="R163" s="53"/>
      <c r="S163" s="54"/>
    </row>
    <row r="164" spans="2:19" x14ac:dyDescent="0.2">
      <c r="B164" s="3">
        <v>157</v>
      </c>
      <c r="D164" s="31" t="s">
        <v>92</v>
      </c>
      <c r="E164" s="31"/>
      <c r="F164" s="3" t="s">
        <v>93</v>
      </c>
      <c r="H164" s="21">
        <v>290233.51</v>
      </c>
      <c r="I164" s="21">
        <v>231032.64897113736</v>
      </c>
      <c r="K164" s="17">
        <v>325573.25987995905</v>
      </c>
      <c r="L164" s="17">
        <v>325573.25987995905</v>
      </c>
      <c r="N164" s="18">
        <v>0.89145377021138339</v>
      </c>
      <c r="O164" s="18">
        <f t="shared" si="2"/>
        <v>0.89145377021138339</v>
      </c>
      <c r="P164" s="19">
        <v>0.70961801057101737</v>
      </c>
      <c r="R164" s="53"/>
      <c r="S164" s="54"/>
    </row>
    <row r="165" spans="2:19" x14ac:dyDescent="0.2">
      <c r="B165" s="3">
        <v>158</v>
      </c>
      <c r="D165" s="31" t="s">
        <v>2622</v>
      </c>
      <c r="E165" s="31"/>
      <c r="F165" s="3" t="s">
        <v>2623</v>
      </c>
      <c r="G165" s="4"/>
      <c r="H165" s="21">
        <v>957530.46</v>
      </c>
      <c r="I165" s="21">
        <v>633038.52088536194</v>
      </c>
      <c r="J165" s="4"/>
      <c r="K165" s="17">
        <v>1074865.3277541816</v>
      </c>
      <c r="L165" s="17">
        <v>1074865.3277541816</v>
      </c>
      <c r="N165" s="18">
        <v>0.89083761032710906</v>
      </c>
      <c r="O165" s="18">
        <f t="shared" si="2"/>
        <v>0.89083761032710906</v>
      </c>
      <c r="P165" s="19">
        <v>0.58894682388539732</v>
      </c>
      <c r="R165" s="48"/>
      <c r="S165" s="17"/>
    </row>
    <row r="166" spans="2:19" x14ac:dyDescent="0.2">
      <c r="B166" s="3">
        <v>159</v>
      </c>
      <c r="D166" s="31" t="s">
        <v>3436</v>
      </c>
      <c r="E166" s="31"/>
      <c r="F166" s="3" t="s">
        <v>3437</v>
      </c>
      <c r="G166" s="4"/>
      <c r="H166" s="21">
        <v>1162149.06</v>
      </c>
      <c r="I166" s="21">
        <v>933492.15021476778</v>
      </c>
      <c r="J166" s="4"/>
      <c r="K166" s="17">
        <v>1305914.3832847839</v>
      </c>
      <c r="L166" s="17">
        <v>1305914.3832847839</v>
      </c>
      <c r="N166" s="18">
        <v>0.88991213733080343</v>
      </c>
      <c r="O166" s="18">
        <f t="shared" si="2"/>
        <v>0.88991213733080343</v>
      </c>
      <c r="P166" s="19">
        <v>0.71481879835548057</v>
      </c>
      <c r="R166" s="48"/>
      <c r="S166" s="17"/>
    </row>
    <row r="167" spans="2:19" x14ac:dyDescent="0.2">
      <c r="B167" s="3">
        <v>160</v>
      </c>
      <c r="D167" s="31" t="s">
        <v>2920</v>
      </c>
      <c r="E167" s="31"/>
      <c r="F167" s="3" t="s">
        <v>2921</v>
      </c>
      <c r="G167" s="4"/>
      <c r="H167" s="21">
        <v>88333616.150000006</v>
      </c>
      <c r="I167" s="21">
        <v>63845607.161735028</v>
      </c>
      <c r="J167" s="4"/>
      <c r="K167" s="17">
        <v>99349563.671264187</v>
      </c>
      <c r="L167" s="17">
        <v>125583390</v>
      </c>
      <c r="N167" s="18">
        <v>0.88911931654058762</v>
      </c>
      <c r="O167" s="18">
        <f t="shared" si="2"/>
        <v>0.70338614167048685</v>
      </c>
      <c r="P167" s="19">
        <v>0.64263600968588563</v>
      </c>
      <c r="R167" s="48"/>
      <c r="S167" s="17"/>
    </row>
    <row r="168" spans="2:19" x14ac:dyDescent="0.2">
      <c r="B168" s="3">
        <v>161</v>
      </c>
      <c r="D168" s="31" t="s">
        <v>2119</v>
      </c>
      <c r="E168" s="31"/>
      <c r="F168" s="3" t="s">
        <v>2120</v>
      </c>
      <c r="H168" s="21">
        <v>376896.61</v>
      </c>
      <c r="I168" s="21">
        <v>285464.32973475655</v>
      </c>
      <c r="K168" s="17">
        <v>424614.60062425747</v>
      </c>
      <c r="L168" s="17">
        <v>424614.60062425747</v>
      </c>
      <c r="N168" s="18">
        <v>0.88762046676185014</v>
      </c>
      <c r="O168" s="18">
        <f t="shared" si="2"/>
        <v>0.88762046676185014</v>
      </c>
      <c r="P168" s="19">
        <v>0.67229042363374758</v>
      </c>
      <c r="R168" s="48"/>
      <c r="S168" s="17"/>
    </row>
    <row r="169" spans="2:19" x14ac:dyDescent="0.2">
      <c r="B169" s="3">
        <v>162</v>
      </c>
      <c r="D169" s="31" t="s">
        <v>1896</v>
      </c>
      <c r="E169" s="31"/>
      <c r="F169" s="3" t="s">
        <v>1897</v>
      </c>
      <c r="G169" s="4"/>
      <c r="H169" s="21">
        <v>2141104.5299999998</v>
      </c>
      <c r="I169" s="21">
        <v>1673362.0914646792</v>
      </c>
      <c r="J169" s="4"/>
      <c r="K169" s="17">
        <v>2412706.5958841373</v>
      </c>
      <c r="L169" s="17">
        <v>2412706.5958841373</v>
      </c>
      <c r="N169" s="18">
        <v>0.88742847292436366</v>
      </c>
      <c r="O169" s="18">
        <f t="shared" si="2"/>
        <v>0.88742847292436366</v>
      </c>
      <c r="P169" s="19">
        <v>0.69356219870219027</v>
      </c>
      <c r="R169" s="48"/>
      <c r="S169" s="17"/>
    </row>
    <row r="170" spans="2:19" x14ac:dyDescent="0.2">
      <c r="B170" s="3">
        <v>163</v>
      </c>
      <c r="D170" s="31" t="s">
        <v>1937</v>
      </c>
      <c r="E170" s="31"/>
      <c r="F170" s="3" t="s">
        <v>1938</v>
      </c>
      <c r="H170" s="21">
        <v>10487071.200000001</v>
      </c>
      <c r="I170" s="21">
        <v>7958972.5415699715</v>
      </c>
      <c r="K170" s="17">
        <v>11841542.767892187</v>
      </c>
      <c r="L170" s="17">
        <v>11841540</v>
      </c>
      <c r="N170" s="18">
        <v>0.88561696778524712</v>
      </c>
      <c r="O170" s="18">
        <f t="shared" si="2"/>
        <v>0.8856171747931435</v>
      </c>
      <c r="P170" s="19">
        <v>0.67212294019241892</v>
      </c>
      <c r="R170" s="48"/>
      <c r="S170" s="17"/>
    </row>
    <row r="171" spans="2:19" x14ac:dyDescent="0.2">
      <c r="B171" s="3">
        <v>164</v>
      </c>
      <c r="D171" s="31" t="s">
        <v>108</v>
      </c>
      <c r="E171" s="31"/>
      <c r="F171" s="3" t="s">
        <v>109</v>
      </c>
      <c r="H171" s="21">
        <v>338858.5</v>
      </c>
      <c r="I171" s="21">
        <v>268357.4188722088</v>
      </c>
      <c r="K171" s="17">
        <v>382958.19188155222</v>
      </c>
      <c r="L171" s="17">
        <v>382958.19188155222</v>
      </c>
      <c r="N171" s="18">
        <v>0.8848446310421475</v>
      </c>
      <c r="O171" s="18">
        <f t="shared" si="2"/>
        <v>0.8848446310421475</v>
      </c>
      <c r="P171" s="19">
        <v>0.70074860536006212</v>
      </c>
      <c r="R171" s="48"/>
      <c r="S171" s="17"/>
    </row>
    <row r="172" spans="2:19" x14ac:dyDescent="0.2">
      <c r="B172" s="3">
        <v>165</v>
      </c>
      <c r="D172" s="31" t="s">
        <v>2304</v>
      </c>
      <c r="E172" s="31"/>
      <c r="F172" s="3" t="s">
        <v>2305</v>
      </c>
      <c r="G172" s="4"/>
      <c r="H172" s="21">
        <v>1194654.52</v>
      </c>
      <c r="I172" s="21">
        <v>832760.27930520847</v>
      </c>
      <c r="J172" s="4"/>
      <c r="K172" s="17">
        <v>1353724.3803700628</v>
      </c>
      <c r="L172" s="17">
        <v>1353724.3803700628</v>
      </c>
      <c r="N172" s="18">
        <v>0.88249464759836982</v>
      </c>
      <c r="O172" s="18">
        <f t="shared" si="2"/>
        <v>0.88249464759836982</v>
      </c>
      <c r="P172" s="19">
        <v>0.61516235607543668</v>
      </c>
      <c r="R172" s="48"/>
      <c r="S172" s="17"/>
    </row>
    <row r="173" spans="2:19" x14ac:dyDescent="0.2">
      <c r="B173" s="3">
        <v>166</v>
      </c>
      <c r="D173" s="31" t="s">
        <v>301</v>
      </c>
      <c r="E173" s="31"/>
      <c r="F173" s="3" t="s">
        <v>302</v>
      </c>
      <c r="G173" s="4"/>
      <c r="H173" s="21">
        <v>1193284.81</v>
      </c>
      <c r="I173" s="21">
        <v>881856.41848746594</v>
      </c>
      <c r="J173" s="4"/>
      <c r="K173" s="17">
        <v>1354478.4491706702</v>
      </c>
      <c r="L173" s="17">
        <v>1354478.4491706702</v>
      </c>
      <c r="N173" s="18">
        <v>0.88099209753439267</v>
      </c>
      <c r="O173" s="18">
        <f t="shared" si="2"/>
        <v>0.88099209753439267</v>
      </c>
      <c r="P173" s="19">
        <v>0.65106714619742767</v>
      </c>
      <c r="R173" s="48"/>
      <c r="S173" s="17"/>
    </row>
    <row r="174" spans="2:19" x14ac:dyDescent="0.2">
      <c r="B174" s="3">
        <v>167</v>
      </c>
      <c r="D174" s="31" t="s">
        <v>2593</v>
      </c>
      <c r="E174" s="31"/>
      <c r="F174" s="3" t="s">
        <v>2594</v>
      </c>
      <c r="G174" s="4"/>
      <c r="H174" s="21">
        <v>1812840.1699999997</v>
      </c>
      <c r="I174" s="21">
        <v>1249211.729368963</v>
      </c>
      <c r="J174" s="4"/>
      <c r="K174" s="17">
        <v>2058005.04580498</v>
      </c>
      <c r="L174" s="17">
        <v>2058005.04580498</v>
      </c>
      <c r="N174" s="18">
        <v>0.88087255844939627</v>
      </c>
      <c r="O174" s="18">
        <f t="shared" si="2"/>
        <v>0.88087255844939627</v>
      </c>
      <c r="P174" s="19">
        <v>0.60700129570398564</v>
      </c>
      <c r="R174" s="48"/>
      <c r="S174" s="17"/>
    </row>
    <row r="175" spans="2:19" x14ac:dyDescent="0.2">
      <c r="B175" s="3">
        <v>168</v>
      </c>
      <c r="D175" s="31" t="s">
        <v>673</v>
      </c>
      <c r="E175" s="31"/>
      <c r="F175" s="3" t="s">
        <v>674</v>
      </c>
      <c r="G175" s="4"/>
      <c r="H175" s="21">
        <v>305608.46000000002</v>
      </c>
      <c r="I175" s="21">
        <v>241164.16448314028</v>
      </c>
      <c r="J175" s="4"/>
      <c r="K175" s="17">
        <v>347220.72266066889</v>
      </c>
      <c r="L175" s="17">
        <v>347220.72266066889</v>
      </c>
      <c r="N175" s="18">
        <v>0.88015616596324053</v>
      </c>
      <c r="O175" s="18">
        <f t="shared" si="2"/>
        <v>0.88015616596324053</v>
      </c>
      <c r="P175" s="19">
        <v>0.69455579331543715</v>
      </c>
      <c r="R175" s="48"/>
      <c r="S175" s="17"/>
    </row>
    <row r="176" spans="2:19" x14ac:dyDescent="0.2">
      <c r="B176" s="3">
        <v>169</v>
      </c>
      <c r="D176" s="31" t="s">
        <v>797</v>
      </c>
      <c r="E176" s="31"/>
      <c r="F176" s="3" t="s">
        <v>798</v>
      </c>
      <c r="H176" s="21">
        <v>715207.98</v>
      </c>
      <c r="I176" s="21">
        <v>465362.1216656639</v>
      </c>
      <c r="K176" s="17">
        <v>812642.78029527026</v>
      </c>
      <c r="L176" s="17">
        <v>812642.78029527026</v>
      </c>
      <c r="N176" s="18">
        <v>0.88010131553759974</v>
      </c>
      <c r="O176" s="18">
        <f t="shared" si="2"/>
        <v>0.88010131553759974</v>
      </c>
      <c r="P176" s="19">
        <v>0.57265274847649117</v>
      </c>
      <c r="R176" s="48"/>
      <c r="S176" s="17"/>
    </row>
    <row r="177" spans="2:19" x14ac:dyDescent="0.2">
      <c r="B177" s="3">
        <v>170</v>
      </c>
      <c r="D177" s="31" t="s">
        <v>2781</v>
      </c>
      <c r="E177" s="31"/>
      <c r="F177" s="3" t="s">
        <v>2782</v>
      </c>
      <c r="G177" s="4"/>
      <c r="H177" s="21">
        <v>380221.7</v>
      </c>
      <c r="I177" s="21">
        <v>278007.0004970759</v>
      </c>
      <c r="J177" s="4"/>
      <c r="K177" s="17">
        <v>432059.73232176929</v>
      </c>
      <c r="L177" s="17">
        <v>432059.73232176929</v>
      </c>
      <c r="N177" s="18">
        <v>0.88002114419872901</v>
      </c>
      <c r="O177" s="18">
        <f t="shared" si="2"/>
        <v>0.88002114419872901</v>
      </c>
      <c r="P177" s="19">
        <v>0.6434457546023632</v>
      </c>
      <c r="R177" s="48"/>
      <c r="S177" s="17"/>
    </row>
    <row r="178" spans="2:19" x14ac:dyDescent="0.2">
      <c r="B178" s="3">
        <v>171</v>
      </c>
      <c r="D178" s="31" t="s">
        <v>1814</v>
      </c>
      <c r="E178" s="31"/>
      <c r="F178" s="3" t="s">
        <v>1815</v>
      </c>
      <c r="G178" s="4"/>
      <c r="H178" s="21">
        <v>1050386.98</v>
      </c>
      <c r="I178" s="21">
        <v>871519.55814422178</v>
      </c>
      <c r="J178" s="4"/>
      <c r="K178" s="17">
        <v>1194578.8056087624</v>
      </c>
      <c r="L178" s="17">
        <v>1194578.8056087624</v>
      </c>
      <c r="N178" s="18">
        <v>0.87929484021334059</v>
      </c>
      <c r="O178" s="18">
        <f t="shared" si="2"/>
        <v>0.87929484021334059</v>
      </c>
      <c r="P178" s="19">
        <v>0.72956221393873777</v>
      </c>
      <c r="R178" s="48"/>
      <c r="S178" s="17"/>
    </row>
    <row r="179" spans="2:19" x14ac:dyDescent="0.2">
      <c r="B179" s="3">
        <v>172</v>
      </c>
      <c r="D179" s="31" t="s">
        <v>625</v>
      </c>
      <c r="E179" s="31"/>
      <c r="F179" s="3" t="s">
        <v>626</v>
      </c>
      <c r="G179" s="4"/>
      <c r="H179" s="21">
        <v>563726.92000000004</v>
      </c>
      <c r="I179" s="21">
        <v>422554.16310717084</v>
      </c>
      <c r="J179" s="4"/>
      <c r="K179" s="17">
        <v>642665.00162447046</v>
      </c>
      <c r="L179" s="17">
        <v>642665.00162447046</v>
      </c>
      <c r="N179" s="18">
        <v>0.87717071658649859</v>
      </c>
      <c r="O179" s="18">
        <f t="shared" si="2"/>
        <v>0.87717071658649859</v>
      </c>
      <c r="P179" s="19">
        <v>0.65750299462251194</v>
      </c>
      <c r="R179" s="53"/>
      <c r="S179" s="54"/>
    </row>
    <row r="180" spans="2:19" x14ac:dyDescent="0.2">
      <c r="B180" s="3">
        <v>173</v>
      </c>
      <c r="D180" s="31" t="s">
        <v>2517</v>
      </c>
      <c r="E180" s="31"/>
      <c r="F180" s="3" t="s">
        <v>2518</v>
      </c>
      <c r="G180" s="4"/>
      <c r="H180" s="21">
        <v>8518782.8699999992</v>
      </c>
      <c r="I180" s="21">
        <v>6673593.193585393</v>
      </c>
      <c r="J180" s="4"/>
      <c r="K180" s="17">
        <v>9712812.2518381216</v>
      </c>
      <c r="L180" s="17">
        <v>10500330</v>
      </c>
      <c r="N180" s="18">
        <v>0.87706656415476825</v>
      </c>
      <c r="O180" s="18">
        <f t="shared" si="2"/>
        <v>0.81128715668936113</v>
      </c>
      <c r="P180" s="19">
        <v>0.68709175268186973</v>
      </c>
      <c r="R180" s="48"/>
      <c r="S180" s="17"/>
    </row>
    <row r="181" spans="2:19" x14ac:dyDescent="0.2">
      <c r="B181" s="3">
        <v>174</v>
      </c>
      <c r="D181" s="31" t="s">
        <v>1764</v>
      </c>
      <c r="E181" s="31"/>
      <c r="F181" s="3" t="s">
        <v>1765</v>
      </c>
      <c r="H181" s="21">
        <v>480427.30000000005</v>
      </c>
      <c r="I181" s="21">
        <v>331090.11816823663</v>
      </c>
      <c r="K181" s="17">
        <v>547920.71543295286</v>
      </c>
      <c r="L181" s="17">
        <v>547920.71543295286</v>
      </c>
      <c r="N181" s="18">
        <v>0.87681901134250551</v>
      </c>
      <c r="O181" s="18">
        <f t="shared" si="2"/>
        <v>0.87681901134250551</v>
      </c>
      <c r="P181" s="19">
        <v>0.60426647294511904</v>
      </c>
      <c r="R181" s="48"/>
      <c r="S181" s="17"/>
    </row>
    <row r="182" spans="2:19" x14ac:dyDescent="0.2">
      <c r="B182" s="3">
        <v>175</v>
      </c>
      <c r="D182" s="31" t="s">
        <v>2449</v>
      </c>
      <c r="E182" s="31"/>
      <c r="F182" s="3" t="s">
        <v>1940</v>
      </c>
      <c r="G182" s="4"/>
      <c r="H182" s="21">
        <v>1913549.52</v>
      </c>
      <c r="I182" s="21">
        <v>1468305.2580307303</v>
      </c>
      <c r="J182" s="4"/>
      <c r="K182" s="17">
        <v>2182839.5820724256</v>
      </c>
      <c r="L182" s="17">
        <v>2182839.5820724256</v>
      </c>
      <c r="N182" s="18">
        <v>0.8766331413979781</v>
      </c>
      <c r="O182" s="18">
        <f t="shared" si="2"/>
        <v>0.8766331413979781</v>
      </c>
      <c r="P182" s="19">
        <v>0.67265834378754297</v>
      </c>
      <c r="R182" s="48"/>
      <c r="S182" s="17"/>
    </row>
    <row r="183" spans="2:19" x14ac:dyDescent="0.2">
      <c r="B183" s="3">
        <v>176</v>
      </c>
      <c r="D183" s="31" t="s">
        <v>1388</v>
      </c>
      <c r="E183" s="31"/>
      <c r="F183" s="3" t="s">
        <v>1389</v>
      </c>
      <c r="G183" s="4"/>
      <c r="H183" s="21">
        <v>61172410.479999989</v>
      </c>
      <c r="I183" s="21">
        <v>46256425.220718279</v>
      </c>
      <c r="J183" s="4"/>
      <c r="K183" s="17">
        <v>69795780.257915393</v>
      </c>
      <c r="L183" s="17">
        <v>116550610</v>
      </c>
      <c r="N183" s="18">
        <v>0.87644855110080322</v>
      </c>
      <c r="O183" s="18">
        <f t="shared" si="2"/>
        <v>0.52485705977858021</v>
      </c>
      <c r="P183" s="19">
        <v>0.66273956748943197</v>
      </c>
      <c r="R183" s="53"/>
      <c r="S183" s="54"/>
    </row>
    <row r="184" spans="2:19" x14ac:dyDescent="0.2">
      <c r="B184" s="3">
        <v>177</v>
      </c>
      <c r="D184" s="31" t="s">
        <v>214</v>
      </c>
      <c r="E184" s="31"/>
      <c r="F184" s="3" t="s">
        <v>215</v>
      </c>
      <c r="G184" s="4"/>
      <c r="H184" s="21">
        <v>668714.63000000012</v>
      </c>
      <c r="I184" s="21">
        <v>423828.20555104781</v>
      </c>
      <c r="J184" s="4"/>
      <c r="K184" s="17">
        <v>763073.18126857246</v>
      </c>
      <c r="L184" s="17">
        <v>1073650</v>
      </c>
      <c r="N184" s="18">
        <v>0.87634403411779482</v>
      </c>
      <c r="O184" s="18">
        <f t="shared" si="2"/>
        <v>0.62284229497508514</v>
      </c>
      <c r="P184" s="19">
        <v>0.5554227509954599</v>
      </c>
      <c r="R184" s="48"/>
      <c r="S184" s="17"/>
    </row>
    <row r="185" spans="2:19" x14ac:dyDescent="0.2">
      <c r="B185" s="3">
        <v>178</v>
      </c>
      <c r="D185" s="31" t="s">
        <v>2761</v>
      </c>
      <c r="E185" s="31"/>
      <c r="F185" s="3" t="s">
        <v>2762</v>
      </c>
      <c r="H185" s="21">
        <v>475151.32</v>
      </c>
      <c r="I185" s="21">
        <v>382117.52028725273</v>
      </c>
      <c r="K185" s="17">
        <v>542388.15522274398</v>
      </c>
      <c r="L185" s="17">
        <v>542388.15522274398</v>
      </c>
      <c r="N185" s="18">
        <v>0.87603557604400184</v>
      </c>
      <c r="O185" s="18">
        <f t="shared" si="2"/>
        <v>0.87603557604400184</v>
      </c>
      <c r="P185" s="19">
        <v>0.70450933820692951</v>
      </c>
      <c r="R185" s="48"/>
      <c r="S185" s="17"/>
    </row>
    <row r="186" spans="2:19" x14ac:dyDescent="0.2">
      <c r="B186" s="3">
        <v>179</v>
      </c>
      <c r="D186" s="31" t="s">
        <v>150</v>
      </c>
      <c r="E186" s="31"/>
      <c r="F186" s="3" t="s">
        <v>151</v>
      </c>
      <c r="G186" s="4"/>
      <c r="H186" s="21">
        <v>303499.09999999998</v>
      </c>
      <c r="I186" s="21">
        <v>257430.11863403057</v>
      </c>
      <c r="J186" s="4"/>
      <c r="K186" s="17">
        <v>346561.34738161601</v>
      </c>
      <c r="L186" s="17">
        <v>346561.34738161601</v>
      </c>
      <c r="N186" s="18">
        <v>0.87574422910412442</v>
      </c>
      <c r="O186" s="18">
        <f t="shared" si="2"/>
        <v>0.87574422910412442</v>
      </c>
      <c r="P186" s="19">
        <v>0.74281255131017676</v>
      </c>
      <c r="R186" s="48"/>
      <c r="S186" s="17"/>
    </row>
    <row r="187" spans="2:19" x14ac:dyDescent="0.2">
      <c r="B187" s="3">
        <v>180</v>
      </c>
      <c r="D187" s="31" t="s">
        <v>2149</v>
      </c>
      <c r="E187" s="31"/>
      <c r="F187" s="3" t="s">
        <v>2150</v>
      </c>
      <c r="H187" s="21">
        <v>365512.86</v>
      </c>
      <c r="I187" s="21">
        <v>267323.62792606541</v>
      </c>
      <c r="K187" s="17">
        <v>418823.63877609058</v>
      </c>
      <c r="L187" s="17">
        <v>418823.63877609058</v>
      </c>
      <c r="N187" s="18">
        <v>0.87271306144066207</v>
      </c>
      <c r="O187" s="18">
        <f t="shared" si="2"/>
        <v>0.87271306144066207</v>
      </c>
      <c r="P187" s="19">
        <v>0.63827254045940018</v>
      </c>
      <c r="R187" s="48"/>
      <c r="S187" s="17"/>
    </row>
    <row r="188" spans="2:19" x14ac:dyDescent="0.2">
      <c r="B188" s="3">
        <v>181</v>
      </c>
      <c r="D188" s="31" t="s">
        <v>3406</v>
      </c>
      <c r="E188" s="31"/>
      <c r="F188" s="3" t="s">
        <v>3407</v>
      </c>
      <c r="G188" s="4"/>
      <c r="H188" s="21">
        <v>743971.04</v>
      </c>
      <c r="I188" s="21">
        <v>574354.40945198969</v>
      </c>
      <c r="J188" s="4"/>
      <c r="K188" s="17">
        <v>852529.77754387143</v>
      </c>
      <c r="L188" s="17">
        <v>852529.77754387143</v>
      </c>
      <c r="N188" s="18">
        <v>0.87266282022825303</v>
      </c>
      <c r="O188" s="18">
        <f t="shared" si="2"/>
        <v>0.87266282022825303</v>
      </c>
      <c r="P188" s="19">
        <v>0.67370598022593198</v>
      </c>
      <c r="R188" s="48"/>
      <c r="S188" s="17"/>
    </row>
    <row r="189" spans="2:19" x14ac:dyDescent="0.2">
      <c r="B189" s="3">
        <v>182</v>
      </c>
      <c r="D189" s="31" t="s">
        <v>66</v>
      </c>
      <c r="E189" s="31"/>
      <c r="F189" s="3" t="s">
        <v>67</v>
      </c>
      <c r="G189" s="4"/>
      <c r="H189" s="21">
        <v>283411.64</v>
      </c>
      <c r="I189" s="21">
        <v>238167.79350007212</v>
      </c>
      <c r="J189" s="4"/>
      <c r="K189" s="17">
        <v>325238.06158330949</v>
      </c>
      <c r="L189" s="17">
        <v>337500</v>
      </c>
      <c r="N189" s="18">
        <v>0.87139751915968278</v>
      </c>
      <c r="O189" s="18">
        <f t="shared" si="2"/>
        <v>0.83973819259259264</v>
      </c>
      <c r="P189" s="19">
        <v>0.73228758141231765</v>
      </c>
      <c r="R189" s="48"/>
      <c r="S189" s="17"/>
    </row>
    <row r="190" spans="2:19" x14ac:dyDescent="0.2">
      <c r="B190" s="3">
        <v>183</v>
      </c>
      <c r="D190" s="31" t="s">
        <v>76</v>
      </c>
      <c r="E190" s="31"/>
      <c r="F190" s="3" t="s">
        <v>77</v>
      </c>
      <c r="H190" s="21">
        <v>7532790.0999999996</v>
      </c>
      <c r="I190" s="21">
        <v>5981495.7884848192</v>
      </c>
      <c r="K190" s="17">
        <v>8653483.107683681</v>
      </c>
      <c r="L190" s="17">
        <v>8653483.107683681</v>
      </c>
      <c r="N190" s="18">
        <v>0.87049226378120681</v>
      </c>
      <c r="O190" s="18">
        <f t="shared" si="2"/>
        <v>0.87049226378120681</v>
      </c>
      <c r="P190" s="19">
        <v>0.69122406712433226</v>
      </c>
      <c r="R190" s="48"/>
      <c r="S190" s="17"/>
    </row>
    <row r="191" spans="2:19" x14ac:dyDescent="0.2">
      <c r="B191" s="3">
        <v>184</v>
      </c>
      <c r="D191" s="31" t="s">
        <v>1030</v>
      </c>
      <c r="E191" s="31"/>
      <c r="F191" s="3" t="s">
        <v>1031</v>
      </c>
      <c r="G191" s="4"/>
      <c r="H191" s="21">
        <v>402888.73</v>
      </c>
      <c r="I191" s="21">
        <v>315476.66711309296</v>
      </c>
      <c r="J191" s="4"/>
      <c r="K191" s="17">
        <v>463383.67285172257</v>
      </c>
      <c r="L191" s="17">
        <v>463383.67285172257</v>
      </c>
      <c r="N191" s="18">
        <v>0.86944955898115928</v>
      </c>
      <c r="O191" s="18">
        <f t="shared" si="2"/>
        <v>0.86944955898115928</v>
      </c>
      <c r="P191" s="19">
        <v>0.68081092536473964</v>
      </c>
      <c r="R191" s="48"/>
      <c r="S191" s="17"/>
    </row>
    <row r="192" spans="2:19" x14ac:dyDescent="0.2">
      <c r="B192" s="3">
        <v>185</v>
      </c>
      <c r="D192" s="31" t="s">
        <v>2026</v>
      </c>
      <c r="E192" s="31"/>
      <c r="F192" s="3" t="s">
        <v>2027</v>
      </c>
      <c r="G192" s="4"/>
      <c r="H192" s="21">
        <v>709843.02</v>
      </c>
      <c r="I192" s="21">
        <v>531569.58309560781</v>
      </c>
      <c r="J192" s="4"/>
      <c r="K192" s="17">
        <v>816836.09573668649</v>
      </c>
      <c r="L192" s="17">
        <v>816840</v>
      </c>
      <c r="N192" s="18">
        <v>0.8690152451696056</v>
      </c>
      <c r="O192" s="18">
        <f t="shared" si="2"/>
        <v>0.86901109152343181</v>
      </c>
      <c r="P192" s="19">
        <v>0.65076651958701326</v>
      </c>
      <c r="R192" s="48"/>
      <c r="S192" s="17"/>
    </row>
    <row r="193" spans="2:19" x14ac:dyDescent="0.2">
      <c r="B193" s="3">
        <v>186</v>
      </c>
      <c r="D193" s="31" t="s">
        <v>1536</v>
      </c>
      <c r="E193" s="31"/>
      <c r="F193" s="3" t="s">
        <v>1537</v>
      </c>
      <c r="H193" s="21">
        <v>1377044.21</v>
      </c>
      <c r="I193" s="21">
        <v>1025422.2099954108</v>
      </c>
      <c r="K193" s="17">
        <v>1585055.1436053584</v>
      </c>
      <c r="L193" s="17">
        <v>1585055.1436053584</v>
      </c>
      <c r="N193" s="18">
        <v>0.86876738361782302</v>
      </c>
      <c r="O193" s="18">
        <f t="shared" si="2"/>
        <v>0.86876738361782302</v>
      </c>
      <c r="P193" s="19">
        <v>0.64693156836360322</v>
      </c>
      <c r="R193" s="48"/>
      <c r="S193" s="17"/>
    </row>
    <row r="194" spans="2:19" x14ac:dyDescent="0.2">
      <c r="B194" s="3">
        <v>187</v>
      </c>
      <c r="D194" s="31" t="s">
        <v>3549</v>
      </c>
      <c r="E194" s="31"/>
      <c r="F194" s="3" t="s">
        <v>3550</v>
      </c>
      <c r="G194" s="4"/>
      <c r="H194" s="21">
        <v>677160.32000000007</v>
      </c>
      <c r="I194" s="21">
        <v>526106.07028434367</v>
      </c>
      <c r="J194" s="4"/>
      <c r="K194" s="17">
        <v>780446.52624183078</v>
      </c>
      <c r="L194" s="17">
        <v>780446.52624183078</v>
      </c>
      <c r="N194" s="18">
        <v>0.86765754889166324</v>
      </c>
      <c r="O194" s="18">
        <f t="shared" si="2"/>
        <v>0.86765754889166324</v>
      </c>
      <c r="P194" s="19">
        <v>0.67410905500183282</v>
      </c>
      <c r="R194" s="48"/>
      <c r="S194" s="17"/>
    </row>
    <row r="195" spans="2:19" x14ac:dyDescent="0.2">
      <c r="B195" s="3">
        <v>188</v>
      </c>
      <c r="D195" s="31" t="s">
        <v>649</v>
      </c>
      <c r="E195" s="31"/>
      <c r="F195" s="3" t="s">
        <v>650</v>
      </c>
      <c r="G195" s="4"/>
      <c r="H195" s="21">
        <v>579056.4</v>
      </c>
      <c r="I195" s="21">
        <v>493368.95435104717</v>
      </c>
      <c r="J195" s="4"/>
      <c r="K195" s="17">
        <v>667513.53909650201</v>
      </c>
      <c r="L195" s="17">
        <v>667513.53909650201</v>
      </c>
      <c r="N195" s="18">
        <v>0.86748262931680586</v>
      </c>
      <c r="O195" s="18">
        <f t="shared" si="2"/>
        <v>0.86748262931680586</v>
      </c>
      <c r="P195" s="19">
        <v>0.73911452795225052</v>
      </c>
      <c r="R195" s="48"/>
      <c r="S195" s="17"/>
    </row>
    <row r="196" spans="2:19" x14ac:dyDescent="0.2">
      <c r="B196" s="3">
        <v>189</v>
      </c>
      <c r="D196" s="31" t="s">
        <v>1375</v>
      </c>
      <c r="E196" s="31"/>
      <c r="F196" s="3" t="s">
        <v>1376</v>
      </c>
      <c r="H196" s="21">
        <v>199277116.91</v>
      </c>
      <c r="I196" s="21">
        <v>161901387.76532352</v>
      </c>
      <c r="K196" s="17">
        <v>229906183.76413429</v>
      </c>
      <c r="L196" s="17">
        <v>242210790</v>
      </c>
      <c r="N196" s="18">
        <v>0.8667758024048744</v>
      </c>
      <c r="O196" s="18">
        <f t="shared" si="2"/>
        <v>0.82274252484788146</v>
      </c>
      <c r="P196" s="19">
        <v>0.70420632065913313</v>
      </c>
      <c r="R196" s="48"/>
      <c r="S196" s="17"/>
    </row>
    <row r="197" spans="2:19" x14ac:dyDescent="0.2">
      <c r="B197" s="3">
        <v>190</v>
      </c>
      <c r="D197" s="31" t="s">
        <v>725</v>
      </c>
      <c r="E197" s="31"/>
      <c r="F197" s="3" t="s">
        <v>726</v>
      </c>
      <c r="H197" s="21">
        <v>1032621.6000000001</v>
      </c>
      <c r="I197" s="21">
        <v>910925.36064617336</v>
      </c>
      <c r="K197" s="17">
        <v>1192374.4514761185</v>
      </c>
      <c r="L197" s="17">
        <v>1966210</v>
      </c>
      <c r="N197" s="18">
        <v>0.86602123915155182</v>
      </c>
      <c r="O197" s="18">
        <f t="shared" si="2"/>
        <v>0.5251837799624659</v>
      </c>
      <c r="P197" s="19">
        <v>0.76395914011615995</v>
      </c>
      <c r="R197" s="48"/>
      <c r="S197" s="17"/>
    </row>
    <row r="198" spans="2:19" x14ac:dyDescent="0.2">
      <c r="B198" s="3">
        <v>191</v>
      </c>
      <c r="D198" s="31" t="s">
        <v>196</v>
      </c>
      <c r="E198" s="31"/>
      <c r="F198" s="3" t="s">
        <v>197</v>
      </c>
      <c r="H198" s="21">
        <v>1989063.34</v>
      </c>
      <c r="I198" s="21">
        <v>1621123.6112587089</v>
      </c>
      <c r="K198" s="17">
        <v>2297809.7688263063</v>
      </c>
      <c r="L198" s="17">
        <v>2297809.7688263063</v>
      </c>
      <c r="N198" s="18">
        <v>0.86563446939125421</v>
      </c>
      <c r="O198" s="18">
        <f t="shared" si="2"/>
        <v>0.86563446939125421</v>
      </c>
      <c r="P198" s="19">
        <v>0.70550819012609534</v>
      </c>
      <c r="R198" s="48"/>
      <c r="S198" s="17"/>
    </row>
    <row r="199" spans="2:19" x14ac:dyDescent="0.2">
      <c r="B199" s="3">
        <v>192</v>
      </c>
      <c r="D199" s="31" t="s">
        <v>761</v>
      </c>
      <c r="E199" s="31"/>
      <c r="F199" s="3" t="s">
        <v>762</v>
      </c>
      <c r="H199" s="21">
        <v>3010378.6699999995</v>
      </c>
      <c r="I199" s="21">
        <v>1975902.1209173091</v>
      </c>
      <c r="K199" s="17">
        <v>3479037.268580175</v>
      </c>
      <c r="L199" s="17">
        <v>3479037.268580175</v>
      </c>
      <c r="N199" s="18">
        <v>0.86529072200153834</v>
      </c>
      <c r="O199" s="18">
        <f t="shared" si="2"/>
        <v>0.86529072200153834</v>
      </c>
      <c r="P199" s="19">
        <v>0.56794508606218275</v>
      </c>
      <c r="R199" s="53"/>
      <c r="S199" s="54"/>
    </row>
    <row r="200" spans="2:19" x14ac:dyDescent="0.2">
      <c r="B200" s="3">
        <v>193</v>
      </c>
      <c r="D200" s="31" t="s">
        <v>2815</v>
      </c>
      <c r="E200" s="31"/>
      <c r="F200" s="3" t="s">
        <v>1071</v>
      </c>
      <c r="G200" s="4"/>
      <c r="H200" s="21">
        <v>15953077.359999999</v>
      </c>
      <c r="I200" s="21">
        <v>14125784.229200106</v>
      </c>
      <c r="J200" s="4"/>
      <c r="K200" s="17">
        <v>18442698.231905166</v>
      </c>
      <c r="L200" s="17">
        <v>22274690</v>
      </c>
      <c r="N200" s="18">
        <v>0.86500777486028491</v>
      </c>
      <c r="O200" s="18">
        <f t="shared" ref="O200:O263" si="3">+H200/L200</f>
        <v>0.71619750308534036</v>
      </c>
      <c r="P200" s="19">
        <v>0.76592828509024968</v>
      </c>
      <c r="R200" s="48"/>
      <c r="S200" s="17"/>
    </row>
    <row r="201" spans="2:19" x14ac:dyDescent="0.2">
      <c r="B201" s="3">
        <v>194</v>
      </c>
      <c r="D201" s="31" t="s">
        <v>568</v>
      </c>
      <c r="E201" s="31"/>
      <c r="F201" s="3" t="s">
        <v>569</v>
      </c>
      <c r="H201" s="21">
        <v>328270.40000000002</v>
      </c>
      <c r="I201" s="21">
        <v>262568.86980917526</v>
      </c>
      <c r="K201" s="17">
        <v>379854.0818111393</v>
      </c>
      <c r="L201" s="17">
        <v>379854.0818111393</v>
      </c>
      <c r="N201" s="18">
        <v>0.86420132287327556</v>
      </c>
      <c r="O201" s="18">
        <f t="shared" si="3"/>
        <v>0.86420132287327556</v>
      </c>
      <c r="P201" s="19">
        <v>0.69123614140790679</v>
      </c>
      <c r="R201" s="48"/>
      <c r="S201" s="17"/>
    </row>
    <row r="202" spans="2:19" x14ac:dyDescent="0.2">
      <c r="B202" s="3">
        <v>195</v>
      </c>
      <c r="D202" s="31" t="s">
        <v>574</v>
      </c>
      <c r="E202" s="31"/>
      <c r="F202" s="3" t="s">
        <v>575</v>
      </c>
      <c r="G202" s="4"/>
      <c r="H202" s="21">
        <v>441230.94</v>
      </c>
      <c r="I202" s="21">
        <v>355285.53190825961</v>
      </c>
      <c r="J202" s="4"/>
      <c r="K202" s="17">
        <v>510802.31808133255</v>
      </c>
      <c r="L202" s="17">
        <v>510802.31808133255</v>
      </c>
      <c r="N202" s="18">
        <v>0.86379979961199971</v>
      </c>
      <c r="O202" s="18">
        <f t="shared" si="3"/>
        <v>0.86379979961199971</v>
      </c>
      <c r="P202" s="19">
        <v>0.69554408688429115</v>
      </c>
      <c r="R202" s="48"/>
      <c r="S202" s="17"/>
    </row>
    <row r="203" spans="2:19" x14ac:dyDescent="0.2">
      <c r="B203" s="3">
        <v>196</v>
      </c>
      <c r="D203" s="31" t="s">
        <v>3121</v>
      </c>
      <c r="E203" s="31"/>
      <c r="F203" s="3" t="s">
        <v>3122</v>
      </c>
      <c r="G203" s="4"/>
      <c r="H203" s="21">
        <v>15760449.120000001</v>
      </c>
      <c r="I203" s="21">
        <v>13167900.17638468</v>
      </c>
      <c r="J203" s="4"/>
      <c r="K203" s="17">
        <v>18258034.404937353</v>
      </c>
      <c r="L203" s="17">
        <v>18258034.404937353</v>
      </c>
      <c r="N203" s="18">
        <v>0.86320623405869179</v>
      </c>
      <c r="O203" s="18">
        <f t="shared" si="3"/>
        <v>0.86320623405869179</v>
      </c>
      <c r="P203" s="19">
        <v>0.72121126975332051</v>
      </c>
      <c r="R203" s="48"/>
      <c r="S203" s="17"/>
    </row>
    <row r="204" spans="2:19" x14ac:dyDescent="0.2">
      <c r="B204" s="3">
        <v>197</v>
      </c>
      <c r="D204" s="31" t="s">
        <v>667</v>
      </c>
      <c r="E204" s="31"/>
      <c r="F204" s="3" t="s">
        <v>668</v>
      </c>
      <c r="H204" s="21">
        <v>386974.14</v>
      </c>
      <c r="I204" s="21">
        <v>320630.67771256482</v>
      </c>
      <c r="K204" s="17">
        <v>449151.7847730731</v>
      </c>
      <c r="L204" s="17">
        <v>449151.7847730731</v>
      </c>
      <c r="N204" s="18">
        <v>0.86156651964661035</v>
      </c>
      <c r="O204" s="18">
        <f t="shared" si="3"/>
        <v>0.86156651964661035</v>
      </c>
      <c r="P204" s="19">
        <v>0.71385818465478978</v>
      </c>
      <c r="R204" s="48"/>
      <c r="S204" s="17"/>
    </row>
    <row r="205" spans="2:19" x14ac:dyDescent="0.2">
      <c r="B205" s="3">
        <v>198</v>
      </c>
      <c r="D205" s="31" t="s">
        <v>2418</v>
      </c>
      <c r="E205" s="31"/>
      <c r="F205" s="3" t="s">
        <v>2419</v>
      </c>
      <c r="G205" s="4"/>
      <c r="H205" s="21">
        <v>1778637.6800000002</v>
      </c>
      <c r="I205" s="21">
        <v>1506321.2781757901</v>
      </c>
      <c r="J205" s="4"/>
      <c r="K205" s="17">
        <v>2064443.936906206</v>
      </c>
      <c r="L205" s="17">
        <v>2064440</v>
      </c>
      <c r="N205" s="18">
        <v>0.86155775325411954</v>
      </c>
      <c r="O205" s="18">
        <f t="shared" si="3"/>
        <v>0.86155939625273692</v>
      </c>
      <c r="P205" s="19">
        <v>0.72964988355807636</v>
      </c>
      <c r="R205" s="53"/>
      <c r="S205" s="54"/>
    </row>
    <row r="206" spans="2:19" x14ac:dyDescent="0.2">
      <c r="B206" s="3">
        <v>199</v>
      </c>
      <c r="D206" s="31" t="s">
        <v>2695</v>
      </c>
      <c r="E206" s="31"/>
      <c r="F206" s="3" t="s">
        <v>2696</v>
      </c>
      <c r="H206" s="21">
        <v>2172592.17</v>
      </c>
      <c r="I206" s="21">
        <v>1636633.9239798929</v>
      </c>
      <c r="K206" s="17">
        <v>2524478.4762529763</v>
      </c>
      <c r="L206" s="17">
        <v>2524478.4762529763</v>
      </c>
      <c r="N206" s="18">
        <v>0.86061029651745224</v>
      </c>
      <c r="O206" s="18">
        <f t="shared" si="3"/>
        <v>0.86061029651745224</v>
      </c>
      <c r="P206" s="19">
        <v>0.64830575478271057</v>
      </c>
      <c r="R206" s="53"/>
      <c r="S206" s="54"/>
    </row>
    <row r="207" spans="2:19" x14ac:dyDescent="0.2">
      <c r="B207" s="3">
        <v>200</v>
      </c>
      <c r="D207" s="31" t="s">
        <v>52</v>
      </c>
      <c r="E207" s="31"/>
      <c r="F207" s="3" t="s">
        <v>53</v>
      </c>
      <c r="H207" s="21">
        <v>632630.24</v>
      </c>
      <c r="I207" s="21">
        <v>425445.60093479278</v>
      </c>
      <c r="K207" s="17">
        <v>735746.6354547434</v>
      </c>
      <c r="L207" s="17">
        <v>735750</v>
      </c>
      <c r="N207" s="18">
        <v>0.85984795514421863</v>
      </c>
      <c r="O207" s="18">
        <f t="shared" si="3"/>
        <v>0.85984402310567443</v>
      </c>
      <c r="P207" s="19">
        <v>0.57825014812583853</v>
      </c>
      <c r="R207" s="48"/>
      <c r="S207" s="17"/>
    </row>
    <row r="208" spans="2:19" x14ac:dyDescent="0.2">
      <c r="B208" s="3">
        <v>201</v>
      </c>
      <c r="D208" s="31" t="s">
        <v>58</v>
      </c>
      <c r="E208" s="31"/>
      <c r="F208" s="3" t="s">
        <v>59</v>
      </c>
      <c r="G208" s="4"/>
      <c r="H208" s="21">
        <v>283963.88</v>
      </c>
      <c r="I208" s="21">
        <v>255462.82606766641</v>
      </c>
      <c r="J208" s="4"/>
      <c r="K208" s="17">
        <v>330389.9751091174</v>
      </c>
      <c r="L208" s="17">
        <v>343820</v>
      </c>
      <c r="N208" s="18">
        <v>0.85948092070958171</v>
      </c>
      <c r="O208" s="18">
        <f t="shared" si="3"/>
        <v>0.82590855680297837</v>
      </c>
      <c r="P208" s="19">
        <v>0.77321603351704316</v>
      </c>
      <c r="R208" s="53"/>
      <c r="S208" s="54"/>
    </row>
    <row r="209" spans="2:19" x14ac:dyDescent="0.2">
      <c r="B209" s="3">
        <v>202</v>
      </c>
      <c r="D209" s="31" t="s">
        <v>858</v>
      </c>
      <c r="E209" s="31"/>
      <c r="F209" s="3" t="s">
        <v>859</v>
      </c>
      <c r="G209" s="4"/>
      <c r="H209" s="21">
        <v>2009347.4900000002</v>
      </c>
      <c r="I209" s="21">
        <v>1419939.655166128</v>
      </c>
      <c r="J209" s="4"/>
      <c r="K209" s="17">
        <v>2338207.9264964098</v>
      </c>
      <c r="L209" s="17">
        <v>2338207.9264964098</v>
      </c>
      <c r="N209" s="18">
        <v>0.85935363884033322</v>
      </c>
      <c r="O209" s="18">
        <f t="shared" si="3"/>
        <v>0.85935363884033322</v>
      </c>
      <c r="P209" s="19">
        <v>0.6072768974373367</v>
      </c>
      <c r="R209" s="48"/>
      <c r="S209" s="17"/>
    </row>
    <row r="210" spans="2:19" x14ac:dyDescent="0.2">
      <c r="B210" s="3">
        <v>203</v>
      </c>
      <c r="D210" s="31" t="s">
        <v>3573</v>
      </c>
      <c r="E210" s="31"/>
      <c r="F210" s="3" t="s">
        <v>3574</v>
      </c>
      <c r="G210" s="4"/>
      <c r="H210" s="21">
        <v>2122865.98</v>
      </c>
      <c r="I210" s="21">
        <v>1600516.0034201543</v>
      </c>
      <c r="J210" s="4"/>
      <c r="K210" s="17">
        <v>2471672.7158142463</v>
      </c>
      <c r="L210" s="17">
        <v>2471672.7158142463</v>
      </c>
      <c r="N210" s="18">
        <v>0.85887826750584229</v>
      </c>
      <c r="O210" s="18">
        <f t="shared" si="3"/>
        <v>0.85887826750584229</v>
      </c>
      <c r="P210" s="19">
        <v>0.64754366271057628</v>
      </c>
      <c r="R210" s="48"/>
      <c r="S210" s="17"/>
    </row>
    <row r="211" spans="2:19" x14ac:dyDescent="0.2">
      <c r="B211" s="3">
        <v>204</v>
      </c>
      <c r="D211" s="31" t="s">
        <v>3414</v>
      </c>
      <c r="E211" s="31"/>
      <c r="F211" s="3" t="s">
        <v>3415</v>
      </c>
      <c r="G211" s="4"/>
      <c r="H211" s="21">
        <v>1209282.8900000001</v>
      </c>
      <c r="I211" s="21">
        <v>1030675.4047136931</v>
      </c>
      <c r="J211" s="4"/>
      <c r="K211" s="17">
        <v>1408256.9874375679</v>
      </c>
      <c r="L211" s="17">
        <v>1408256.9874375679</v>
      </c>
      <c r="N211" s="18">
        <v>0.85870895780207246</v>
      </c>
      <c r="O211" s="18">
        <f t="shared" si="3"/>
        <v>0.85870895780207246</v>
      </c>
      <c r="P211" s="19">
        <v>0.73188019935841853</v>
      </c>
      <c r="R211" s="48"/>
      <c r="S211" s="17"/>
    </row>
    <row r="212" spans="2:19" x14ac:dyDescent="0.2">
      <c r="B212" s="3">
        <v>205</v>
      </c>
      <c r="D212" s="31" t="s">
        <v>325</v>
      </c>
      <c r="E212" s="31"/>
      <c r="F212" s="3" t="s">
        <v>326</v>
      </c>
      <c r="G212" s="4"/>
      <c r="H212" s="21">
        <v>572005.71</v>
      </c>
      <c r="I212" s="21">
        <v>424502.28344128758</v>
      </c>
      <c r="J212" s="4"/>
      <c r="K212" s="17">
        <v>666901.81963527505</v>
      </c>
      <c r="L212" s="17">
        <v>666901.81963527505</v>
      </c>
      <c r="N212" s="18">
        <v>0.85770602682239905</v>
      </c>
      <c r="O212" s="18">
        <f t="shared" si="3"/>
        <v>0.85770602682239905</v>
      </c>
      <c r="P212" s="19">
        <v>0.63652890267032936</v>
      </c>
      <c r="R212" s="48"/>
      <c r="S212" s="17"/>
    </row>
    <row r="213" spans="2:19" x14ac:dyDescent="0.2">
      <c r="B213" s="3">
        <v>206</v>
      </c>
      <c r="D213" s="31" t="s">
        <v>3433</v>
      </c>
      <c r="E213" s="31"/>
      <c r="F213" s="3" t="s">
        <v>3434</v>
      </c>
      <c r="G213" s="4"/>
      <c r="H213" s="21">
        <v>491958.87</v>
      </c>
      <c r="I213" s="21">
        <v>451608.93238874152</v>
      </c>
      <c r="J213" s="4"/>
      <c r="K213" s="17">
        <v>574701.07002298464</v>
      </c>
      <c r="L213" s="17">
        <v>574701.07002298464</v>
      </c>
      <c r="N213" s="18">
        <v>0.85602567258196427</v>
      </c>
      <c r="O213" s="18">
        <f t="shared" si="3"/>
        <v>0.85602567258196427</v>
      </c>
      <c r="P213" s="19">
        <v>0.78581536723201129</v>
      </c>
      <c r="R213" s="48"/>
      <c r="S213" s="17"/>
    </row>
    <row r="214" spans="2:19" x14ac:dyDescent="0.2">
      <c r="B214" s="3">
        <v>207</v>
      </c>
      <c r="D214" s="31" t="s">
        <v>3508</v>
      </c>
      <c r="E214" s="31"/>
      <c r="F214" s="3" t="s">
        <v>3509</v>
      </c>
      <c r="H214" s="21">
        <v>1992657.69</v>
      </c>
      <c r="I214" s="21">
        <v>1521113.39168948</v>
      </c>
      <c r="K214" s="17">
        <v>2328965.4970512274</v>
      </c>
      <c r="L214" s="17">
        <v>3129700</v>
      </c>
      <c r="N214" s="18">
        <v>0.85559777185319541</v>
      </c>
      <c r="O214" s="18">
        <f t="shared" si="3"/>
        <v>0.63669287471642644</v>
      </c>
      <c r="P214" s="19">
        <v>0.65312834973957623</v>
      </c>
      <c r="R214" s="48"/>
      <c r="S214" s="17"/>
    </row>
    <row r="215" spans="2:19" x14ac:dyDescent="0.2">
      <c r="B215" s="3">
        <v>208</v>
      </c>
      <c r="D215" s="31" t="s">
        <v>94</v>
      </c>
      <c r="E215" s="31"/>
      <c r="F215" s="3" t="s">
        <v>95</v>
      </c>
      <c r="G215" s="4"/>
      <c r="H215" s="21">
        <v>290378.81999999995</v>
      </c>
      <c r="I215" s="21">
        <v>254914.14254418504</v>
      </c>
      <c r="J215" s="4"/>
      <c r="K215" s="17">
        <v>339460.72893275874</v>
      </c>
      <c r="L215" s="17">
        <v>339460.72893275874</v>
      </c>
      <c r="N215" s="18">
        <v>0.85541211471774969</v>
      </c>
      <c r="O215" s="18">
        <f t="shared" si="3"/>
        <v>0.85541211471774969</v>
      </c>
      <c r="P215" s="19">
        <v>0.7509385352044039</v>
      </c>
      <c r="R215" s="48"/>
      <c r="S215" s="17"/>
    </row>
    <row r="216" spans="2:19" x14ac:dyDescent="0.2">
      <c r="B216" s="3">
        <v>209</v>
      </c>
      <c r="D216" s="31" t="s">
        <v>1238</v>
      </c>
      <c r="E216" s="31"/>
      <c r="F216" s="3" t="s">
        <v>1239</v>
      </c>
      <c r="H216" s="21">
        <v>1380863.72</v>
      </c>
      <c r="I216" s="21">
        <v>1129658.9052987113</v>
      </c>
      <c r="K216" s="17">
        <v>1615065.6863641879</v>
      </c>
      <c r="L216" s="17">
        <v>1615065.6863641879</v>
      </c>
      <c r="N216" s="18">
        <v>0.8549892005374593</v>
      </c>
      <c r="O216" s="18">
        <f t="shared" si="3"/>
        <v>0.8549892005374593</v>
      </c>
      <c r="P216" s="19">
        <v>0.6994507497969219</v>
      </c>
      <c r="R216" s="48"/>
      <c r="S216" s="17"/>
    </row>
    <row r="217" spans="2:19" x14ac:dyDescent="0.2">
      <c r="B217" s="3">
        <v>210</v>
      </c>
      <c r="D217" s="31" t="s">
        <v>631</v>
      </c>
      <c r="E217" s="31"/>
      <c r="F217" s="3" t="s">
        <v>632</v>
      </c>
      <c r="H217" s="21">
        <v>383326.31</v>
      </c>
      <c r="I217" s="21">
        <v>302299.31525815564</v>
      </c>
      <c r="K217" s="17">
        <v>449043.85139336076</v>
      </c>
      <c r="L217" s="17">
        <v>449043.85139336076</v>
      </c>
      <c r="N217" s="18">
        <v>0.85365005847548636</v>
      </c>
      <c r="O217" s="18">
        <f t="shared" si="3"/>
        <v>0.85365005847548636</v>
      </c>
      <c r="P217" s="19">
        <v>0.67320666861406953</v>
      </c>
      <c r="R217" s="48"/>
      <c r="S217" s="17"/>
    </row>
    <row r="218" spans="2:19" x14ac:dyDescent="0.2">
      <c r="B218" s="3">
        <v>211</v>
      </c>
      <c r="D218" s="31" t="s">
        <v>1184</v>
      </c>
      <c r="E218" s="31"/>
      <c r="F218" s="3" t="s">
        <v>1185</v>
      </c>
      <c r="H218" s="21">
        <v>1540107.59</v>
      </c>
      <c r="I218" s="21">
        <v>1199474.8846849324</v>
      </c>
      <c r="K218" s="17">
        <v>1804330.1297952412</v>
      </c>
      <c r="L218" s="17">
        <v>1804330.1297952412</v>
      </c>
      <c r="N218" s="18">
        <v>0.85356197547661328</v>
      </c>
      <c r="O218" s="18">
        <f t="shared" si="3"/>
        <v>0.85356197547661328</v>
      </c>
      <c r="P218" s="19">
        <v>0.66477573304229576</v>
      </c>
      <c r="R218" s="48"/>
      <c r="S218" s="17"/>
    </row>
    <row r="219" spans="2:19" x14ac:dyDescent="0.2">
      <c r="B219" s="3">
        <v>212</v>
      </c>
      <c r="D219" s="31" t="s">
        <v>2592</v>
      </c>
      <c r="E219" s="31"/>
      <c r="F219" s="3" t="s">
        <v>2014</v>
      </c>
      <c r="H219" s="21">
        <v>9390901</v>
      </c>
      <c r="I219" s="21">
        <v>7027159.5184194893</v>
      </c>
      <c r="K219" s="17">
        <v>11007428.223341931</v>
      </c>
      <c r="L219" s="17">
        <v>11007428.223341931</v>
      </c>
      <c r="N219" s="18">
        <v>0.85314215177765274</v>
      </c>
      <c r="O219" s="18">
        <f t="shared" si="3"/>
        <v>0.85314215177765274</v>
      </c>
      <c r="P219" s="19">
        <v>0.63840157535780828</v>
      </c>
      <c r="R219" s="48"/>
      <c r="S219" s="17"/>
    </row>
    <row r="220" spans="2:19" x14ac:dyDescent="0.2">
      <c r="B220" s="3">
        <v>213</v>
      </c>
      <c r="D220" s="31" t="s">
        <v>2588</v>
      </c>
      <c r="E220" s="31"/>
      <c r="F220" s="3" t="s">
        <v>2589</v>
      </c>
      <c r="H220" s="21">
        <v>1188100.49</v>
      </c>
      <c r="I220" s="21">
        <v>915618.49588406133</v>
      </c>
      <c r="K220" s="17">
        <v>1393209.7730605123</v>
      </c>
      <c r="L220" s="17">
        <v>1393209.7730605123</v>
      </c>
      <c r="N220" s="18">
        <v>0.85277932510483212</v>
      </c>
      <c r="O220" s="18">
        <f t="shared" si="3"/>
        <v>0.85277932510483212</v>
      </c>
      <c r="P220" s="19">
        <v>0.65720074147390617</v>
      </c>
      <c r="R220" s="48"/>
      <c r="S220" s="17"/>
    </row>
    <row r="221" spans="2:19" x14ac:dyDescent="0.2">
      <c r="B221" s="3">
        <v>214</v>
      </c>
      <c r="D221" s="31" t="s">
        <v>2081</v>
      </c>
      <c r="E221" s="31"/>
      <c r="F221" s="3" t="s">
        <v>2082</v>
      </c>
      <c r="G221" s="4"/>
      <c r="H221" s="21">
        <v>1469930.83</v>
      </c>
      <c r="I221" s="21">
        <v>1051331.6624470949</v>
      </c>
      <c r="J221" s="4"/>
      <c r="K221" s="17">
        <v>1723755.3314420402</v>
      </c>
      <c r="L221" s="17">
        <v>1723755.3314420402</v>
      </c>
      <c r="N221" s="18">
        <v>0.85274911304860279</v>
      </c>
      <c r="O221" s="18">
        <f t="shared" si="3"/>
        <v>0.85274911304860279</v>
      </c>
      <c r="P221" s="19">
        <v>0.60990770747469336</v>
      </c>
      <c r="R221" s="53"/>
      <c r="S221" s="54"/>
    </row>
    <row r="222" spans="2:19" x14ac:dyDescent="0.2">
      <c r="B222" s="3">
        <v>215</v>
      </c>
      <c r="D222" s="31" t="s">
        <v>1631</v>
      </c>
      <c r="E222" s="31"/>
      <c r="F222" s="3" t="s">
        <v>1632</v>
      </c>
      <c r="G222" s="4"/>
      <c r="H222" s="21">
        <v>2582549.39</v>
      </c>
      <c r="I222" s="21">
        <v>1877304.6267741071</v>
      </c>
      <c r="J222" s="4"/>
      <c r="K222" s="17">
        <v>3030155.4445931623</v>
      </c>
      <c r="L222" s="17">
        <v>3030160</v>
      </c>
      <c r="N222" s="18">
        <v>0.85228280767184894</v>
      </c>
      <c r="O222" s="18">
        <f t="shared" si="3"/>
        <v>0.85228152638804555</v>
      </c>
      <c r="P222" s="19">
        <v>0.61954070050230048</v>
      </c>
      <c r="R222" s="48"/>
      <c r="S222" s="17"/>
    </row>
    <row r="223" spans="2:19" x14ac:dyDescent="0.2">
      <c r="B223" s="3">
        <v>216</v>
      </c>
      <c r="D223" s="31" t="s">
        <v>2352</v>
      </c>
      <c r="E223" s="31"/>
      <c r="F223" s="3" t="s">
        <v>2353</v>
      </c>
      <c r="G223" s="4"/>
      <c r="H223" s="21">
        <v>1494756.09</v>
      </c>
      <c r="I223" s="21">
        <v>985698.38133947051</v>
      </c>
      <c r="J223" s="4"/>
      <c r="K223" s="17">
        <v>1755125.9484421501</v>
      </c>
      <c r="L223" s="17">
        <v>1755125.9484421501</v>
      </c>
      <c r="N223" s="18">
        <v>0.85165175258604409</v>
      </c>
      <c r="O223" s="18">
        <f t="shared" si="3"/>
        <v>0.85165175258604409</v>
      </c>
      <c r="P223" s="19">
        <v>0.5616111950338244</v>
      </c>
      <c r="R223" s="48"/>
      <c r="S223" s="17"/>
    </row>
    <row r="224" spans="2:19" x14ac:dyDescent="0.2">
      <c r="B224" s="3">
        <v>217</v>
      </c>
      <c r="D224" s="31" t="s">
        <v>74</v>
      </c>
      <c r="E224" s="31"/>
      <c r="F224" s="3" t="s">
        <v>75</v>
      </c>
      <c r="G224" s="4"/>
      <c r="H224" s="21">
        <v>265933.14</v>
      </c>
      <c r="I224" s="21">
        <v>189718.14732791414</v>
      </c>
      <c r="J224" s="4"/>
      <c r="K224" s="17">
        <v>312578.09311381169</v>
      </c>
      <c r="L224" s="17">
        <v>312580</v>
      </c>
      <c r="N224" s="18">
        <v>0.8507734414489887</v>
      </c>
      <c r="O224" s="18">
        <f t="shared" si="3"/>
        <v>0.85076825132766021</v>
      </c>
      <c r="P224" s="19">
        <v>0.60694639678039286</v>
      </c>
      <c r="R224" s="48"/>
      <c r="S224" s="17"/>
    </row>
    <row r="225" spans="2:19" x14ac:dyDescent="0.2">
      <c r="B225" s="3">
        <v>218</v>
      </c>
      <c r="D225" s="31" t="s">
        <v>1979</v>
      </c>
      <c r="E225" s="31"/>
      <c r="F225" s="3" t="s">
        <v>1980</v>
      </c>
      <c r="G225" s="4"/>
      <c r="H225" s="21">
        <v>34377389.199999996</v>
      </c>
      <c r="I225" s="21">
        <v>30709735.042052075</v>
      </c>
      <c r="J225" s="4"/>
      <c r="K225" s="17">
        <v>40430041.333815664</v>
      </c>
      <c r="L225" s="17">
        <v>40430041.333815664</v>
      </c>
      <c r="N225" s="18">
        <v>0.85029319945925375</v>
      </c>
      <c r="O225" s="18">
        <f t="shared" si="3"/>
        <v>0.85029319945925375</v>
      </c>
      <c r="P225" s="19">
        <v>0.75957713692383677</v>
      </c>
      <c r="R225" s="48"/>
      <c r="S225" s="17"/>
    </row>
    <row r="226" spans="2:19" x14ac:dyDescent="0.2">
      <c r="B226" s="3">
        <v>219</v>
      </c>
      <c r="D226" s="31" t="s">
        <v>775</v>
      </c>
      <c r="E226" s="31"/>
      <c r="F226" s="3" t="s">
        <v>776</v>
      </c>
      <c r="G226" s="4"/>
      <c r="H226" s="21">
        <v>2893149.38</v>
      </c>
      <c r="I226" s="21">
        <v>1968479.8808076561</v>
      </c>
      <c r="J226" s="4"/>
      <c r="K226" s="17">
        <v>3403084.1547620054</v>
      </c>
      <c r="L226" s="17">
        <v>3403084.1547620054</v>
      </c>
      <c r="N226" s="18">
        <v>0.8501551088448861</v>
      </c>
      <c r="O226" s="18">
        <f t="shared" si="3"/>
        <v>0.8501551088448861</v>
      </c>
      <c r="P226" s="19">
        <v>0.57843996542169618</v>
      </c>
      <c r="R226" s="48"/>
      <c r="S226" s="17"/>
    </row>
    <row r="227" spans="2:19" x14ac:dyDescent="0.2">
      <c r="B227" s="3">
        <v>220</v>
      </c>
      <c r="D227" s="31" t="s">
        <v>2755</v>
      </c>
      <c r="E227" s="31"/>
      <c r="F227" s="3" t="s">
        <v>2756</v>
      </c>
      <c r="G227" s="4"/>
      <c r="H227" s="21">
        <v>446266.86</v>
      </c>
      <c r="I227" s="21">
        <v>355273.96283402137</v>
      </c>
      <c r="J227" s="4"/>
      <c r="K227" s="17">
        <v>525644.51389690174</v>
      </c>
      <c r="L227" s="17">
        <v>525644.51389690174</v>
      </c>
      <c r="N227" s="18">
        <v>0.84898985569462138</v>
      </c>
      <c r="O227" s="18">
        <f t="shared" si="3"/>
        <v>0.84898985569462138</v>
      </c>
      <c r="P227" s="19">
        <v>0.675882565957311</v>
      </c>
      <c r="R227" s="48"/>
      <c r="S227" s="17"/>
    </row>
    <row r="228" spans="2:19" x14ac:dyDescent="0.2">
      <c r="B228" s="3">
        <v>221</v>
      </c>
      <c r="D228" s="31" t="s">
        <v>3565</v>
      </c>
      <c r="E228" s="31"/>
      <c r="F228" s="3" t="s">
        <v>3566</v>
      </c>
      <c r="G228" s="4"/>
      <c r="H228" s="21">
        <v>4018189.7799999993</v>
      </c>
      <c r="I228" s="21">
        <v>3373525.7541967798</v>
      </c>
      <c r="J228" s="4"/>
      <c r="K228" s="17">
        <v>4733692.263122661</v>
      </c>
      <c r="L228" s="17">
        <v>4733692.263122661</v>
      </c>
      <c r="N228" s="18">
        <v>0.84884896538443999</v>
      </c>
      <c r="O228" s="18">
        <f t="shared" si="3"/>
        <v>0.84884896538443999</v>
      </c>
      <c r="P228" s="19">
        <v>0.71266266725403382</v>
      </c>
      <c r="R228" s="48"/>
      <c r="S228" s="17"/>
    </row>
    <row r="229" spans="2:19" x14ac:dyDescent="0.2">
      <c r="B229" s="3">
        <v>222</v>
      </c>
      <c r="D229" s="31" t="s">
        <v>2037</v>
      </c>
      <c r="E229" s="31"/>
      <c r="F229" s="3" t="s">
        <v>2038</v>
      </c>
      <c r="G229" s="4"/>
      <c r="H229" s="21">
        <v>2152838.63</v>
      </c>
      <c r="I229" s="21">
        <v>1814280.9423079211</v>
      </c>
      <c r="J229" s="4"/>
      <c r="K229" s="17">
        <v>2537260.1683854805</v>
      </c>
      <c r="L229" s="17">
        <v>3453250</v>
      </c>
      <c r="N229" s="18">
        <v>0.8484895072348464</v>
      </c>
      <c r="O229" s="18">
        <f t="shared" si="3"/>
        <v>0.62342391370448125</v>
      </c>
      <c r="P229" s="19">
        <v>0.71505514685251681</v>
      </c>
      <c r="R229" s="48"/>
      <c r="S229" s="17"/>
    </row>
    <row r="230" spans="2:19" x14ac:dyDescent="0.2">
      <c r="B230" s="3">
        <v>223</v>
      </c>
      <c r="D230" s="31" t="s">
        <v>3308</v>
      </c>
      <c r="E230" s="31"/>
      <c r="F230" s="3" t="s">
        <v>3309</v>
      </c>
      <c r="H230" s="21">
        <v>941680.34</v>
      </c>
      <c r="I230" s="21">
        <v>739471.36792198115</v>
      </c>
      <c r="K230" s="17">
        <v>1110188.1158274685</v>
      </c>
      <c r="L230" s="17">
        <v>1110188.1158274685</v>
      </c>
      <c r="N230" s="18">
        <v>0.84821691619183581</v>
      </c>
      <c r="O230" s="18">
        <f t="shared" si="3"/>
        <v>0.84821691619183581</v>
      </c>
      <c r="P230" s="19">
        <v>0.66607753891404531</v>
      </c>
      <c r="R230" s="48"/>
      <c r="S230" s="17"/>
    </row>
    <row r="231" spans="2:19" x14ac:dyDescent="0.2">
      <c r="B231" s="3">
        <v>224</v>
      </c>
      <c r="D231" s="31" t="s">
        <v>777</v>
      </c>
      <c r="E231" s="31"/>
      <c r="F231" s="3" t="s">
        <v>778</v>
      </c>
      <c r="H231" s="21">
        <v>2167359.14</v>
      </c>
      <c r="I231" s="21">
        <v>1356392.5538728747</v>
      </c>
      <c r="K231" s="17">
        <v>2556734.9797595851</v>
      </c>
      <c r="L231" s="17">
        <v>2556734.9797595851</v>
      </c>
      <c r="N231" s="18">
        <v>0.84770582682910733</v>
      </c>
      <c r="O231" s="18">
        <f t="shared" si="3"/>
        <v>0.84770582682910733</v>
      </c>
      <c r="P231" s="19">
        <v>0.5305174625492155</v>
      </c>
      <c r="R231" s="48"/>
      <c r="S231" s="17"/>
    </row>
    <row r="232" spans="2:19" x14ac:dyDescent="0.2">
      <c r="B232" s="3">
        <v>225</v>
      </c>
      <c r="D232" s="31" t="s">
        <v>442</v>
      </c>
      <c r="E232" s="31"/>
      <c r="F232" s="3" t="s">
        <v>443</v>
      </c>
      <c r="H232" s="21">
        <v>1379737.6800000002</v>
      </c>
      <c r="I232" s="21">
        <v>1102487.9930782192</v>
      </c>
      <c r="K232" s="17">
        <v>1628354.3122779648</v>
      </c>
      <c r="L232" s="17">
        <v>1628354.3122779648</v>
      </c>
      <c r="N232" s="18">
        <v>0.84732030958903182</v>
      </c>
      <c r="O232" s="18">
        <f t="shared" si="3"/>
        <v>0.84732030958903182</v>
      </c>
      <c r="P232" s="19">
        <v>0.67705657470572744</v>
      </c>
      <c r="R232" s="48"/>
      <c r="S232" s="17"/>
    </row>
    <row r="233" spans="2:19" x14ac:dyDescent="0.2">
      <c r="B233" s="3">
        <v>226</v>
      </c>
      <c r="D233" s="31" t="s">
        <v>2433</v>
      </c>
      <c r="E233" s="31"/>
      <c r="F233" s="3" t="s">
        <v>2434</v>
      </c>
      <c r="G233" s="4"/>
      <c r="H233" s="21">
        <v>2614882.89</v>
      </c>
      <c r="I233" s="21">
        <v>2417879.3920611464</v>
      </c>
      <c r="J233" s="4"/>
      <c r="K233" s="17">
        <v>3086128.3104494172</v>
      </c>
      <c r="L233" s="17">
        <v>3086130</v>
      </c>
      <c r="N233" s="18">
        <v>0.84730206490319515</v>
      </c>
      <c r="O233" s="18">
        <f t="shared" si="3"/>
        <v>0.84730160103430519</v>
      </c>
      <c r="P233" s="19">
        <v>0.78346690378179462</v>
      </c>
      <c r="R233" s="48"/>
      <c r="S233" s="17"/>
    </row>
    <row r="234" spans="2:19" x14ac:dyDescent="0.2">
      <c r="B234" s="3">
        <v>227</v>
      </c>
      <c r="D234" s="31" t="s">
        <v>128</v>
      </c>
      <c r="E234" s="31"/>
      <c r="F234" s="3" t="s">
        <v>129</v>
      </c>
      <c r="H234" s="21">
        <v>341914.68</v>
      </c>
      <c r="I234" s="21">
        <v>272764.78856954852</v>
      </c>
      <c r="K234" s="17">
        <v>403583.08313081047</v>
      </c>
      <c r="L234" s="17">
        <v>403583.08313081047</v>
      </c>
      <c r="N234" s="18">
        <v>0.8471977500830421</v>
      </c>
      <c r="O234" s="18">
        <f t="shared" si="3"/>
        <v>0.8471977500830421</v>
      </c>
      <c r="P234" s="19">
        <v>0.67585783441061442</v>
      </c>
      <c r="R234" s="48"/>
      <c r="S234" s="17"/>
    </row>
    <row r="235" spans="2:19" x14ac:dyDescent="0.2">
      <c r="B235" s="3">
        <v>228</v>
      </c>
      <c r="D235" s="31" t="s">
        <v>771</v>
      </c>
      <c r="E235" s="31"/>
      <c r="F235" s="3" t="s">
        <v>772</v>
      </c>
      <c r="G235" s="4"/>
      <c r="H235" s="21">
        <v>885481.82000000007</v>
      </c>
      <c r="I235" s="21">
        <v>664524.77293461957</v>
      </c>
      <c r="J235" s="4"/>
      <c r="K235" s="17">
        <v>1045715.8526574943</v>
      </c>
      <c r="L235" s="17">
        <v>1045715.8526574943</v>
      </c>
      <c r="N235" s="18">
        <v>0.84677096340244928</v>
      </c>
      <c r="O235" s="18">
        <f t="shared" si="3"/>
        <v>0.84677096340244928</v>
      </c>
      <c r="P235" s="19">
        <v>0.6354735574160536</v>
      </c>
      <c r="R235" s="48"/>
      <c r="S235" s="17"/>
    </row>
    <row r="236" spans="2:19" x14ac:dyDescent="0.2">
      <c r="B236" s="3">
        <v>229</v>
      </c>
      <c r="D236" s="31" t="s">
        <v>180</v>
      </c>
      <c r="E236" s="31"/>
      <c r="F236" s="3" t="s">
        <v>181</v>
      </c>
      <c r="H236" s="21">
        <v>1505978.07</v>
      </c>
      <c r="I236" s="21">
        <v>1184088.7182745342</v>
      </c>
      <c r="K236" s="17">
        <v>1778842.3830624372</v>
      </c>
      <c r="L236" s="17">
        <v>1778842.3830624372</v>
      </c>
      <c r="N236" s="18">
        <v>0.8466056826278916</v>
      </c>
      <c r="O236" s="18">
        <f t="shared" si="3"/>
        <v>0.8466056826278916</v>
      </c>
      <c r="P236" s="19">
        <v>0.66565128509925586</v>
      </c>
      <c r="R236" s="48"/>
      <c r="S236" s="17"/>
    </row>
    <row r="237" spans="2:19" x14ac:dyDescent="0.2">
      <c r="B237" s="3">
        <v>230</v>
      </c>
      <c r="D237" s="31" t="s">
        <v>2186</v>
      </c>
      <c r="E237" s="31"/>
      <c r="F237" s="3" t="s">
        <v>2187</v>
      </c>
      <c r="G237" s="4"/>
      <c r="H237" s="21">
        <v>13169967.629999999</v>
      </c>
      <c r="I237" s="21">
        <v>10835753.876287911</v>
      </c>
      <c r="J237" s="4"/>
      <c r="K237" s="17">
        <v>15592515.345845543</v>
      </c>
      <c r="L237" s="17">
        <v>15592515.345845543</v>
      </c>
      <c r="N237" s="18">
        <v>0.84463393736591663</v>
      </c>
      <c r="O237" s="18">
        <f t="shared" si="3"/>
        <v>0.84463393736591663</v>
      </c>
      <c r="P237" s="19">
        <v>0.69493302625961384</v>
      </c>
      <c r="R237" s="48"/>
      <c r="S237" s="17"/>
    </row>
    <row r="238" spans="2:19" x14ac:dyDescent="0.2">
      <c r="B238" s="3">
        <v>231</v>
      </c>
      <c r="D238" s="31" t="s">
        <v>1564</v>
      </c>
      <c r="E238" s="31"/>
      <c r="F238" s="3" t="s">
        <v>1565</v>
      </c>
      <c r="H238" s="21">
        <v>2581947.1900000004</v>
      </c>
      <c r="I238" s="21">
        <v>1762348.0624235687</v>
      </c>
      <c r="K238" s="17">
        <v>3056993.9488274371</v>
      </c>
      <c r="L238" s="17">
        <v>3056993.9488274371</v>
      </c>
      <c r="N238" s="18">
        <v>0.84460330416759599</v>
      </c>
      <c r="O238" s="18">
        <f t="shared" si="3"/>
        <v>0.84460330416759599</v>
      </c>
      <c r="P238" s="19">
        <v>0.57649707258974059</v>
      </c>
      <c r="R238" s="48"/>
      <c r="S238" s="17"/>
    </row>
    <row r="239" spans="2:19" x14ac:dyDescent="0.2">
      <c r="B239" s="3">
        <v>232</v>
      </c>
      <c r="D239" s="31" t="s">
        <v>2638</v>
      </c>
      <c r="E239" s="31"/>
      <c r="F239" s="3" t="s">
        <v>2639</v>
      </c>
      <c r="G239" s="4"/>
      <c r="H239" s="21">
        <v>731060.27</v>
      </c>
      <c r="I239" s="21">
        <v>522698.51719040691</v>
      </c>
      <c r="J239" s="4"/>
      <c r="K239" s="17">
        <v>866069.25050051627</v>
      </c>
      <c r="L239" s="17">
        <v>866069.25050051627</v>
      </c>
      <c r="N239" s="18">
        <v>0.84411295006433695</v>
      </c>
      <c r="O239" s="18">
        <f t="shared" si="3"/>
        <v>0.84411295006433695</v>
      </c>
      <c r="P239" s="19">
        <v>0.60352970260557171</v>
      </c>
      <c r="R239" s="48"/>
      <c r="S239" s="17"/>
    </row>
    <row r="240" spans="2:19" x14ac:dyDescent="0.2">
      <c r="B240" s="3">
        <v>233</v>
      </c>
      <c r="D240" s="31" t="s">
        <v>68</v>
      </c>
      <c r="E240" s="31"/>
      <c r="F240" s="3" t="s">
        <v>69</v>
      </c>
      <c r="H240" s="21">
        <v>309336.32000000001</v>
      </c>
      <c r="I240" s="21">
        <v>253103.11272066776</v>
      </c>
      <c r="K240" s="17">
        <v>366562.74726321059</v>
      </c>
      <c r="L240" s="17">
        <v>411750</v>
      </c>
      <c r="N240" s="18">
        <v>0.84388367969612821</v>
      </c>
      <c r="O240" s="18">
        <f t="shared" si="3"/>
        <v>0.75127217972070437</v>
      </c>
      <c r="P240" s="19">
        <v>0.69047690909771287</v>
      </c>
      <c r="R240" s="48"/>
      <c r="S240" s="17"/>
    </row>
    <row r="241" spans="2:19" x14ac:dyDescent="0.2">
      <c r="B241" s="3">
        <v>234</v>
      </c>
      <c r="D241" s="31" t="s">
        <v>1499</v>
      </c>
      <c r="E241" s="31"/>
      <c r="F241" s="3" t="s">
        <v>1500</v>
      </c>
      <c r="H241" s="21">
        <v>1527025.57</v>
      </c>
      <c r="I241" s="21">
        <v>1088165.2402177998</v>
      </c>
      <c r="K241" s="17">
        <v>1810350.7119210532</v>
      </c>
      <c r="L241" s="17">
        <v>1810350.7119210532</v>
      </c>
      <c r="N241" s="18">
        <v>0.84349709696835329</v>
      </c>
      <c r="O241" s="18">
        <f t="shared" si="3"/>
        <v>0.84349709696835329</v>
      </c>
      <c r="P241" s="19">
        <v>0.60107979799289468</v>
      </c>
      <c r="R241" s="48"/>
      <c r="S241" s="17"/>
    </row>
    <row r="242" spans="2:19" x14ac:dyDescent="0.2">
      <c r="B242" s="3">
        <v>235</v>
      </c>
      <c r="D242" s="31" t="s">
        <v>1962</v>
      </c>
      <c r="E242" s="31"/>
      <c r="F242" s="3" t="s">
        <v>1963</v>
      </c>
      <c r="H242" s="21">
        <v>8898746.2699999996</v>
      </c>
      <c r="I242" s="21">
        <v>6195939.2782592922</v>
      </c>
      <c r="K242" s="17">
        <v>10555455.461203938</v>
      </c>
      <c r="L242" s="17">
        <v>10555455.461203938</v>
      </c>
      <c r="N242" s="18">
        <v>0.84304711461356707</v>
      </c>
      <c r="O242" s="18">
        <f t="shared" si="3"/>
        <v>0.84304711461356707</v>
      </c>
      <c r="P242" s="19">
        <v>0.58698928729623889</v>
      </c>
      <c r="R242" s="48"/>
      <c r="S242" s="17"/>
    </row>
    <row r="243" spans="2:19" x14ac:dyDescent="0.2">
      <c r="B243" s="3">
        <v>236</v>
      </c>
      <c r="D243" s="31" t="s">
        <v>237</v>
      </c>
      <c r="E243" s="31"/>
      <c r="F243" s="3" t="s">
        <v>238</v>
      </c>
      <c r="G243" s="4"/>
      <c r="H243" s="21">
        <v>881331.57000000007</v>
      </c>
      <c r="I243" s="21">
        <v>634999.87368328637</v>
      </c>
      <c r="J243" s="4"/>
      <c r="K243" s="17">
        <v>1045872.1400623722</v>
      </c>
      <c r="L243" s="17">
        <v>1045872.1400623722</v>
      </c>
      <c r="N243" s="18">
        <v>0.84267620891731609</v>
      </c>
      <c r="O243" s="18">
        <f t="shared" si="3"/>
        <v>0.84267620891731609</v>
      </c>
      <c r="P243" s="19">
        <v>0.60714866508005183</v>
      </c>
      <c r="R243" s="48"/>
      <c r="S243" s="17"/>
    </row>
    <row r="244" spans="2:19" x14ac:dyDescent="0.2">
      <c r="B244" s="3">
        <v>237</v>
      </c>
      <c r="D244" s="31" t="s">
        <v>96</v>
      </c>
      <c r="E244" s="31"/>
      <c r="F244" s="3" t="s">
        <v>97</v>
      </c>
      <c r="H244" s="21">
        <v>291355.61</v>
      </c>
      <c r="I244" s="21">
        <v>256251.53623242996</v>
      </c>
      <c r="K244" s="17">
        <v>345763.68153786438</v>
      </c>
      <c r="L244" s="17">
        <v>345763.68153786438</v>
      </c>
      <c r="N244" s="18">
        <v>0.84264376381038097</v>
      </c>
      <c r="O244" s="18">
        <f t="shared" si="3"/>
        <v>0.84264376381038097</v>
      </c>
      <c r="P244" s="19">
        <v>0.74111756067812451</v>
      </c>
      <c r="R244" s="48"/>
      <c r="S244" s="17"/>
    </row>
    <row r="245" spans="2:19" x14ac:dyDescent="0.2">
      <c r="B245" s="3">
        <v>238</v>
      </c>
      <c r="D245" s="31" t="s">
        <v>613</v>
      </c>
      <c r="E245" s="31"/>
      <c r="F245" s="3" t="s">
        <v>614</v>
      </c>
      <c r="G245" s="4"/>
      <c r="H245" s="21">
        <v>369772.58</v>
      </c>
      <c r="I245" s="21">
        <v>296104.22219488228</v>
      </c>
      <c r="J245" s="4"/>
      <c r="K245" s="17">
        <v>438948.570954639</v>
      </c>
      <c r="L245" s="17">
        <v>438948.570954639</v>
      </c>
      <c r="N245" s="18">
        <v>0.84240524851421006</v>
      </c>
      <c r="O245" s="18">
        <f t="shared" si="3"/>
        <v>0.84240524851421006</v>
      </c>
      <c r="P245" s="19">
        <v>0.67457611617439739</v>
      </c>
      <c r="R245" s="48"/>
      <c r="S245" s="17"/>
    </row>
    <row r="246" spans="2:19" x14ac:dyDescent="0.2">
      <c r="B246" s="3">
        <v>239</v>
      </c>
      <c r="D246" s="31" t="s">
        <v>2646</v>
      </c>
      <c r="E246" s="31"/>
      <c r="F246" s="3" t="s">
        <v>2647</v>
      </c>
      <c r="G246" s="4"/>
      <c r="H246" s="21">
        <v>459001.3600000001</v>
      </c>
      <c r="I246" s="21">
        <v>394692.95530816034</v>
      </c>
      <c r="J246" s="4"/>
      <c r="K246" s="17">
        <v>544900.95818989468</v>
      </c>
      <c r="L246" s="17">
        <v>544900.95818989468</v>
      </c>
      <c r="N246" s="18">
        <v>0.84235741028012823</v>
      </c>
      <c r="O246" s="18">
        <f t="shared" si="3"/>
        <v>0.84235741028012823</v>
      </c>
      <c r="P246" s="19">
        <v>0.72433889017059172</v>
      </c>
      <c r="R246" s="48"/>
      <c r="S246" s="17"/>
    </row>
    <row r="247" spans="2:19" x14ac:dyDescent="0.2">
      <c r="B247" s="3">
        <v>240</v>
      </c>
      <c r="D247" s="31" t="s">
        <v>2464</v>
      </c>
      <c r="E247" s="31"/>
      <c r="F247" s="3" t="s">
        <v>2465</v>
      </c>
      <c r="G247" s="4"/>
      <c r="H247" s="21">
        <v>8587838.1099999994</v>
      </c>
      <c r="I247" s="21">
        <v>7685210.4628871614</v>
      </c>
      <c r="J247" s="4"/>
      <c r="K247" s="17">
        <v>10208835.104469378</v>
      </c>
      <c r="L247" s="17">
        <v>10208835.104469378</v>
      </c>
      <c r="N247" s="18">
        <v>0.84121626239611669</v>
      </c>
      <c r="O247" s="18">
        <f t="shared" si="3"/>
        <v>0.84121626239611669</v>
      </c>
      <c r="P247" s="19">
        <v>0.75279994085932611</v>
      </c>
      <c r="R247" s="48"/>
      <c r="S247" s="17"/>
    </row>
    <row r="248" spans="2:19" x14ac:dyDescent="0.2">
      <c r="B248" s="3">
        <v>241</v>
      </c>
      <c r="D248" s="31" t="s">
        <v>46</v>
      </c>
      <c r="E248" s="31"/>
      <c r="F248" s="3" t="s">
        <v>47</v>
      </c>
      <c r="G248" s="4"/>
      <c r="H248" s="21">
        <v>269372.95</v>
      </c>
      <c r="I248" s="21">
        <v>212794.42096572649</v>
      </c>
      <c r="J248" s="4"/>
      <c r="K248" s="17">
        <v>320218.46289404359</v>
      </c>
      <c r="L248" s="17">
        <v>403320</v>
      </c>
      <c r="N248" s="18">
        <v>0.84121617337577514</v>
      </c>
      <c r="O248" s="18">
        <f t="shared" si="3"/>
        <v>0.66788889715362498</v>
      </c>
      <c r="P248" s="19">
        <v>0.66452889393869086</v>
      </c>
      <c r="R248" s="48"/>
      <c r="S248" s="17"/>
    </row>
    <row r="249" spans="2:19" x14ac:dyDescent="0.2">
      <c r="B249" s="3">
        <v>242</v>
      </c>
      <c r="D249" s="31" t="s">
        <v>2153</v>
      </c>
      <c r="E249" s="31"/>
      <c r="F249" s="3" t="s">
        <v>2154</v>
      </c>
      <c r="H249" s="21">
        <v>435892.68000000005</v>
      </c>
      <c r="I249" s="21">
        <v>351008.61819756427</v>
      </c>
      <c r="K249" s="17">
        <v>518494.16380437976</v>
      </c>
      <c r="L249" s="17">
        <v>518494.16380437976</v>
      </c>
      <c r="N249" s="18">
        <v>0.84068965560132314</v>
      </c>
      <c r="O249" s="18">
        <f t="shared" si="3"/>
        <v>0.84068965560132314</v>
      </c>
      <c r="P249" s="19">
        <v>0.67697698971592424</v>
      </c>
      <c r="R249" s="53"/>
      <c r="S249" s="54"/>
    </row>
    <row r="250" spans="2:19" x14ac:dyDescent="0.2">
      <c r="B250" s="3">
        <v>243</v>
      </c>
      <c r="D250" s="31" t="s">
        <v>807</v>
      </c>
      <c r="E250" s="31"/>
      <c r="F250" s="3" t="s">
        <v>808</v>
      </c>
      <c r="G250" s="4"/>
      <c r="H250" s="21">
        <v>367697.64999999997</v>
      </c>
      <c r="I250" s="21">
        <v>291940.17205017863</v>
      </c>
      <c r="J250" s="4"/>
      <c r="K250" s="17">
        <v>437464.77102088177</v>
      </c>
      <c r="L250" s="17">
        <v>437464.77102088177</v>
      </c>
      <c r="N250" s="18">
        <v>0.84051945289658181</v>
      </c>
      <c r="O250" s="18">
        <f t="shared" si="3"/>
        <v>0.84051945289658181</v>
      </c>
      <c r="P250" s="19">
        <v>0.6673455587495597</v>
      </c>
      <c r="R250" s="48"/>
      <c r="S250" s="17"/>
    </row>
    <row r="251" spans="2:19" x14ac:dyDescent="0.2">
      <c r="B251" s="3">
        <v>244</v>
      </c>
      <c r="D251" s="31" t="s">
        <v>3470</v>
      </c>
      <c r="E251" s="31"/>
      <c r="F251" s="3" t="s">
        <v>3471</v>
      </c>
      <c r="H251" s="21">
        <v>340410.61</v>
      </c>
      <c r="I251" s="21">
        <v>288314.90298992011</v>
      </c>
      <c r="K251" s="17">
        <v>405147.52928952401</v>
      </c>
      <c r="L251" s="17">
        <v>405147.52928952401</v>
      </c>
      <c r="N251" s="18">
        <v>0.8402139600775842</v>
      </c>
      <c r="O251" s="18">
        <f t="shared" si="3"/>
        <v>0.8402139600775842</v>
      </c>
      <c r="P251" s="19">
        <v>0.71162942421373199</v>
      </c>
      <c r="R251" s="48"/>
      <c r="S251" s="17"/>
    </row>
    <row r="252" spans="2:19" x14ac:dyDescent="0.2">
      <c r="B252" s="3">
        <v>245</v>
      </c>
      <c r="D252" s="31" t="s">
        <v>62</v>
      </c>
      <c r="E252" s="31"/>
      <c r="F252" s="3" t="s">
        <v>63</v>
      </c>
      <c r="G252" s="4"/>
      <c r="H252" s="21">
        <v>282208.68</v>
      </c>
      <c r="I252" s="21">
        <v>219985.56056632713</v>
      </c>
      <c r="J252" s="4"/>
      <c r="K252" s="17">
        <v>335954.49273082532</v>
      </c>
      <c r="L252" s="17">
        <v>342400</v>
      </c>
      <c r="N252" s="18">
        <v>0.84002055667138298</v>
      </c>
      <c r="O252" s="18">
        <f t="shared" si="3"/>
        <v>0.82420759345794392</v>
      </c>
      <c r="P252" s="19">
        <v>0.6548076162880333</v>
      </c>
      <c r="R252" s="48"/>
      <c r="S252" s="17"/>
    </row>
    <row r="253" spans="2:19" x14ac:dyDescent="0.2">
      <c r="B253" s="3">
        <v>246</v>
      </c>
      <c r="D253" s="31" t="s">
        <v>1774</v>
      </c>
      <c r="E253" s="31"/>
      <c r="F253" s="3" t="s">
        <v>1775</v>
      </c>
      <c r="G253" s="4"/>
      <c r="H253" s="21">
        <v>4570427.0100000007</v>
      </c>
      <c r="I253" s="21">
        <v>3778849.5285623493</v>
      </c>
      <c r="J253" s="4"/>
      <c r="K253" s="17">
        <v>5444314.6785213985</v>
      </c>
      <c r="L253" s="17">
        <v>5444314.6785213985</v>
      </c>
      <c r="N253" s="18">
        <v>0.83948619429199978</v>
      </c>
      <c r="O253" s="18">
        <f t="shared" si="3"/>
        <v>0.83948619429199978</v>
      </c>
      <c r="P253" s="19">
        <v>0.69409094655576242</v>
      </c>
      <c r="R253" s="48"/>
      <c r="S253" s="17"/>
    </row>
    <row r="254" spans="2:19" x14ac:dyDescent="0.2">
      <c r="B254" s="3">
        <v>247</v>
      </c>
      <c r="D254" s="31" t="s">
        <v>382</v>
      </c>
      <c r="E254" s="31"/>
      <c r="F254" s="3" t="s">
        <v>383</v>
      </c>
      <c r="H254" s="21">
        <v>4505910.4499999993</v>
      </c>
      <c r="I254" s="21">
        <v>3421549.6729641343</v>
      </c>
      <c r="K254" s="17">
        <v>5370073.9080956308</v>
      </c>
      <c r="L254" s="17">
        <v>5370073.9080956308</v>
      </c>
      <c r="N254" s="18">
        <v>0.83907792092156019</v>
      </c>
      <c r="O254" s="18">
        <f t="shared" si="3"/>
        <v>0.83907792092156019</v>
      </c>
      <c r="P254" s="19">
        <v>0.6371513188684409</v>
      </c>
      <c r="R254" s="48"/>
      <c r="S254" s="17"/>
    </row>
    <row r="255" spans="2:19" x14ac:dyDescent="0.2">
      <c r="B255" s="3">
        <v>248</v>
      </c>
      <c r="D255" s="31" t="s">
        <v>2490</v>
      </c>
      <c r="E255" s="31"/>
      <c r="F255" s="3" t="s">
        <v>2067</v>
      </c>
      <c r="G255" s="4"/>
      <c r="H255" s="21">
        <v>40455996.75</v>
      </c>
      <c r="I255" s="21">
        <v>37526451.409712575</v>
      </c>
      <c r="J255" s="4"/>
      <c r="K255" s="17">
        <v>48222944.61770843</v>
      </c>
      <c r="L255" s="17">
        <v>48222940</v>
      </c>
      <c r="N255" s="18">
        <v>0.8389366736253544</v>
      </c>
      <c r="O255" s="18">
        <f t="shared" si="3"/>
        <v>0.83893675395983736</v>
      </c>
      <c r="P255" s="19">
        <v>0.77818664345793831</v>
      </c>
      <c r="R255" s="48"/>
      <c r="S255" s="17"/>
    </row>
    <row r="256" spans="2:19" x14ac:dyDescent="0.2">
      <c r="B256" s="3">
        <v>249</v>
      </c>
      <c r="D256" s="31" t="s">
        <v>586</v>
      </c>
      <c r="E256" s="31"/>
      <c r="F256" s="3" t="s">
        <v>587</v>
      </c>
      <c r="G256" s="4"/>
      <c r="H256" s="21">
        <v>1394203.07</v>
      </c>
      <c r="I256" s="21">
        <v>1042224.4467506974</v>
      </c>
      <c r="J256" s="4"/>
      <c r="K256" s="17">
        <v>1662097.5459144569</v>
      </c>
      <c r="L256" s="17">
        <v>1662097.5459144569</v>
      </c>
      <c r="N256" s="18">
        <v>0.83882144789097435</v>
      </c>
      <c r="O256" s="18">
        <f t="shared" si="3"/>
        <v>0.83882144789097435</v>
      </c>
      <c r="P256" s="19">
        <v>0.62705371854531178</v>
      </c>
      <c r="R256" s="48"/>
      <c r="S256" s="17"/>
    </row>
    <row r="257" spans="2:19" x14ac:dyDescent="0.2">
      <c r="B257" s="3">
        <v>250</v>
      </c>
      <c r="D257" s="31" t="s">
        <v>126</v>
      </c>
      <c r="E257" s="31"/>
      <c r="F257" s="3" t="s">
        <v>127</v>
      </c>
      <c r="G257" s="4"/>
      <c r="H257" s="21">
        <v>433690.80000000005</v>
      </c>
      <c r="I257" s="21">
        <v>326495.97780599643</v>
      </c>
      <c r="J257" s="4"/>
      <c r="K257" s="17">
        <v>517100.40760239598</v>
      </c>
      <c r="L257" s="17">
        <v>517100.40760239598</v>
      </c>
      <c r="N257" s="18">
        <v>0.83869746305338344</v>
      </c>
      <c r="O257" s="18">
        <f t="shared" si="3"/>
        <v>0.83869746305338344</v>
      </c>
      <c r="P257" s="19">
        <v>0.63139764155251388</v>
      </c>
      <c r="R257" s="48"/>
      <c r="S257" s="17"/>
    </row>
    <row r="258" spans="2:19" x14ac:dyDescent="0.2">
      <c r="B258" s="3">
        <v>251</v>
      </c>
      <c r="D258" s="31" t="s">
        <v>799</v>
      </c>
      <c r="E258" s="31"/>
      <c r="F258" s="3" t="s">
        <v>800</v>
      </c>
      <c r="G258" s="4"/>
      <c r="H258" s="21">
        <v>577332.41999999993</v>
      </c>
      <c r="I258" s="21">
        <v>432266.05408036237</v>
      </c>
      <c r="J258" s="4"/>
      <c r="K258" s="17">
        <v>688418.76047470979</v>
      </c>
      <c r="L258" s="17">
        <v>688418.76047470979</v>
      </c>
      <c r="N258" s="18">
        <v>0.83863551249226764</v>
      </c>
      <c r="O258" s="18">
        <f t="shared" si="3"/>
        <v>0.83863551249226764</v>
      </c>
      <c r="P258" s="19">
        <v>0.62791149645934496</v>
      </c>
      <c r="R258" s="48"/>
      <c r="S258" s="17"/>
    </row>
    <row r="259" spans="2:19" x14ac:dyDescent="0.2">
      <c r="B259" s="3">
        <v>252</v>
      </c>
      <c r="D259" s="31" t="s">
        <v>3176</v>
      </c>
      <c r="E259" s="31"/>
      <c r="F259" s="3" t="s">
        <v>3177</v>
      </c>
      <c r="G259" s="4"/>
      <c r="H259" s="21">
        <v>5976904.4399999995</v>
      </c>
      <c r="I259" s="21">
        <v>4257204.9272138886</v>
      </c>
      <c r="J259" s="4"/>
      <c r="K259" s="17">
        <v>7136398.9462385271</v>
      </c>
      <c r="L259" s="17">
        <v>7136398.9462385271</v>
      </c>
      <c r="N259" s="18">
        <v>0.83752386673257984</v>
      </c>
      <c r="O259" s="18">
        <f t="shared" si="3"/>
        <v>0.83752386673257984</v>
      </c>
      <c r="P259" s="19">
        <v>0.59654805726041815</v>
      </c>
      <c r="R259" s="48"/>
      <c r="S259" s="17"/>
    </row>
    <row r="260" spans="2:19" x14ac:dyDescent="0.2">
      <c r="B260" s="3">
        <v>253</v>
      </c>
      <c r="D260" s="31" t="s">
        <v>2509</v>
      </c>
      <c r="E260" s="31"/>
      <c r="F260" s="3" t="s">
        <v>385</v>
      </c>
      <c r="H260" s="21">
        <v>25402847.949999999</v>
      </c>
      <c r="I260" s="21">
        <v>24101782.149751712</v>
      </c>
      <c r="K260" s="17">
        <v>30355602.015428253</v>
      </c>
      <c r="L260" s="17">
        <v>30355600</v>
      </c>
      <c r="N260" s="18">
        <v>0.83684217289082219</v>
      </c>
      <c r="O260" s="18">
        <f t="shared" si="3"/>
        <v>0.83684222845208134</v>
      </c>
      <c r="P260" s="19">
        <v>0.79398135927272884</v>
      </c>
      <c r="R260" s="53"/>
      <c r="S260" s="54"/>
    </row>
    <row r="261" spans="2:19" x14ac:dyDescent="0.2">
      <c r="B261" s="3">
        <v>254</v>
      </c>
      <c r="D261" s="31" t="s">
        <v>1693</v>
      </c>
      <c r="E261" s="31"/>
      <c r="F261" s="3" t="s">
        <v>1694</v>
      </c>
      <c r="H261" s="21">
        <v>414887.26</v>
      </c>
      <c r="I261" s="21">
        <v>344744.45082920836</v>
      </c>
      <c r="K261" s="17">
        <v>496456.2187330657</v>
      </c>
      <c r="L261" s="17">
        <v>496456.2187330657</v>
      </c>
      <c r="N261" s="18">
        <v>0.83569757884949847</v>
      </c>
      <c r="O261" s="18">
        <f t="shared" si="3"/>
        <v>0.83569757884949847</v>
      </c>
      <c r="P261" s="19">
        <v>0.6944105800688346</v>
      </c>
      <c r="R261" s="48"/>
      <c r="S261" s="17"/>
    </row>
    <row r="262" spans="2:19" x14ac:dyDescent="0.2">
      <c r="B262" s="3">
        <v>255</v>
      </c>
      <c r="D262" s="31" t="s">
        <v>321</v>
      </c>
      <c r="E262" s="31"/>
      <c r="F262" s="3" t="s">
        <v>322</v>
      </c>
      <c r="G262" s="4"/>
      <c r="H262" s="21">
        <v>416487.44000000006</v>
      </c>
      <c r="I262" s="21">
        <v>380238.79695950181</v>
      </c>
      <c r="J262" s="4"/>
      <c r="K262" s="17">
        <v>498567.43391888589</v>
      </c>
      <c r="L262" s="17">
        <v>498567.43391888589</v>
      </c>
      <c r="N262" s="18">
        <v>0.83536832064278033</v>
      </c>
      <c r="O262" s="18">
        <f t="shared" si="3"/>
        <v>0.83536832064278033</v>
      </c>
      <c r="P262" s="19">
        <v>0.76266272341679764</v>
      </c>
      <c r="R262" s="48"/>
      <c r="S262" s="17"/>
    </row>
    <row r="263" spans="2:19" x14ac:dyDescent="0.2">
      <c r="B263" s="3">
        <v>256</v>
      </c>
      <c r="D263" s="31" t="s">
        <v>1918</v>
      </c>
      <c r="E263" s="31"/>
      <c r="F263" s="3" t="s">
        <v>1919</v>
      </c>
      <c r="H263" s="21">
        <v>1311867.49</v>
      </c>
      <c r="I263" s="21">
        <v>1131304.6765626201</v>
      </c>
      <c r="K263" s="17">
        <v>1570445.7195167798</v>
      </c>
      <c r="L263" s="17">
        <v>1570445.7195167798</v>
      </c>
      <c r="N263" s="18">
        <v>0.83534723530823896</v>
      </c>
      <c r="O263" s="18">
        <f t="shared" si="3"/>
        <v>0.83534723530823896</v>
      </c>
      <c r="P263" s="19">
        <v>0.72037171517823495</v>
      </c>
      <c r="R263" s="48"/>
      <c r="S263" s="17"/>
    </row>
    <row r="264" spans="2:19" x14ac:dyDescent="0.2">
      <c r="B264" s="3">
        <v>257</v>
      </c>
      <c r="D264" s="31" t="s">
        <v>110</v>
      </c>
      <c r="E264" s="31"/>
      <c r="F264" s="3" t="s">
        <v>111</v>
      </c>
      <c r="G264" s="4"/>
      <c r="H264" s="21">
        <v>1294332.01</v>
      </c>
      <c r="I264" s="21">
        <v>930975.38113654428</v>
      </c>
      <c r="J264" s="4"/>
      <c r="K264" s="17">
        <v>1550334.0884262964</v>
      </c>
      <c r="L264" s="17">
        <v>1550334.0884262964</v>
      </c>
      <c r="N264" s="18">
        <v>0.83487296039129388</v>
      </c>
      <c r="O264" s="18">
        <f t="shared" ref="O264:O327" si="4">+H264/L264</f>
        <v>0.83487296039129388</v>
      </c>
      <c r="P264" s="19">
        <v>0.60049984586325722</v>
      </c>
      <c r="R264" s="48"/>
      <c r="S264" s="17"/>
    </row>
    <row r="265" spans="2:19" x14ac:dyDescent="0.2">
      <c r="B265" s="3">
        <v>258</v>
      </c>
      <c r="D265" s="31" t="s">
        <v>1955</v>
      </c>
      <c r="E265" s="31"/>
      <c r="F265" s="3" t="s">
        <v>1956</v>
      </c>
      <c r="H265" s="21">
        <v>3955008.08</v>
      </c>
      <c r="I265" s="21">
        <v>3229699.8197909617</v>
      </c>
      <c r="K265" s="17">
        <v>4741235.3852359308</v>
      </c>
      <c r="L265" s="17">
        <v>4741235.3852359308</v>
      </c>
      <c r="N265" s="18">
        <v>0.83417248009153488</v>
      </c>
      <c r="O265" s="18">
        <f t="shared" si="4"/>
        <v>0.83417248009153488</v>
      </c>
      <c r="P265" s="19">
        <v>0.68119373061463107</v>
      </c>
      <c r="R265" s="48"/>
      <c r="S265" s="17"/>
    </row>
    <row r="266" spans="2:19" x14ac:dyDescent="0.2">
      <c r="B266" s="3">
        <v>259</v>
      </c>
      <c r="D266" s="31" t="s">
        <v>1715</v>
      </c>
      <c r="E266" s="31"/>
      <c r="F266" s="3" t="s">
        <v>1716</v>
      </c>
      <c r="H266" s="21">
        <v>2924626.3200000003</v>
      </c>
      <c r="I266" s="21">
        <v>2211902.5244936021</v>
      </c>
      <c r="K266" s="17">
        <v>3506108.5603743107</v>
      </c>
      <c r="L266" s="17">
        <v>3506108.5603743107</v>
      </c>
      <c r="N266" s="18">
        <v>0.83415167261328849</v>
      </c>
      <c r="O266" s="18">
        <f t="shared" si="4"/>
        <v>0.83415167261328849</v>
      </c>
      <c r="P266" s="19">
        <v>0.63087108867429365</v>
      </c>
      <c r="R266" s="48"/>
      <c r="S266" s="17"/>
    </row>
    <row r="267" spans="2:19" x14ac:dyDescent="0.2">
      <c r="B267" s="3">
        <v>260</v>
      </c>
      <c r="D267" s="31" t="s">
        <v>2022</v>
      </c>
      <c r="E267" s="31"/>
      <c r="F267" s="3" t="s">
        <v>2023</v>
      </c>
      <c r="G267" s="4"/>
      <c r="H267" s="21">
        <v>22696591.18</v>
      </c>
      <c r="I267" s="21">
        <v>19065669.998478748</v>
      </c>
      <c r="J267" s="4"/>
      <c r="K267" s="17">
        <v>27210134.63594443</v>
      </c>
      <c r="L267" s="17">
        <v>32503450</v>
      </c>
      <c r="N267" s="18">
        <v>0.83412270772148012</v>
      </c>
      <c r="O267" s="18">
        <f t="shared" si="4"/>
        <v>0.69828252631643717</v>
      </c>
      <c r="P267" s="19">
        <v>0.70068267774364879</v>
      </c>
      <c r="R267" s="48"/>
      <c r="S267" s="17"/>
    </row>
    <row r="268" spans="2:19" x14ac:dyDescent="0.2">
      <c r="B268" s="3">
        <v>261</v>
      </c>
      <c r="D268" s="31" t="s">
        <v>1858</v>
      </c>
      <c r="E268" s="31"/>
      <c r="F268" s="3" t="s">
        <v>1859</v>
      </c>
      <c r="H268" s="21">
        <v>844570.26</v>
      </c>
      <c r="I268" s="21">
        <v>749499.96415206161</v>
      </c>
      <c r="K268" s="17">
        <v>1012715.8041440835</v>
      </c>
      <c r="L268" s="17">
        <v>1012715.8041440835</v>
      </c>
      <c r="N268" s="18">
        <v>0.83396571530134755</v>
      </c>
      <c r="O268" s="18">
        <f t="shared" si="4"/>
        <v>0.83396571530134755</v>
      </c>
      <c r="P268" s="19">
        <v>0.7400891356539222</v>
      </c>
      <c r="R268" s="48"/>
      <c r="S268" s="17"/>
    </row>
    <row r="269" spans="2:19" x14ac:dyDescent="0.2">
      <c r="B269" s="3">
        <v>262</v>
      </c>
      <c r="D269" s="31" t="s">
        <v>805</v>
      </c>
      <c r="E269" s="31"/>
      <c r="F269" s="3" t="s">
        <v>806</v>
      </c>
      <c r="H269" s="21">
        <v>728835.88000000012</v>
      </c>
      <c r="I269" s="21">
        <v>575117.51705439633</v>
      </c>
      <c r="K269" s="17">
        <v>874486.92117591307</v>
      </c>
      <c r="L269" s="17">
        <v>874486.92117591307</v>
      </c>
      <c r="N269" s="18">
        <v>0.83344400282161157</v>
      </c>
      <c r="O269" s="18">
        <f t="shared" si="4"/>
        <v>0.83344400282161157</v>
      </c>
      <c r="P269" s="19">
        <v>0.65766279989761545</v>
      </c>
      <c r="R269" s="48"/>
      <c r="S269" s="17"/>
    </row>
    <row r="270" spans="2:19" x14ac:dyDescent="0.2">
      <c r="B270" s="3">
        <v>263</v>
      </c>
      <c r="D270" s="31" t="s">
        <v>3155</v>
      </c>
      <c r="E270" s="31"/>
      <c r="F270" s="3" t="s">
        <v>3156</v>
      </c>
      <c r="H270" s="21">
        <v>3522108.1700000004</v>
      </c>
      <c r="I270" s="21">
        <v>2462953.026671885</v>
      </c>
      <c r="K270" s="17">
        <v>4226134.5483758412</v>
      </c>
      <c r="L270" s="17">
        <v>5652440</v>
      </c>
      <c r="N270" s="18">
        <v>0.833411272093453</v>
      </c>
      <c r="O270" s="18">
        <f t="shared" si="4"/>
        <v>0.62311288045516633</v>
      </c>
      <c r="P270" s="19">
        <v>0.58279096381785345</v>
      </c>
      <c r="R270" s="48"/>
      <c r="S270" s="17"/>
    </row>
    <row r="271" spans="2:19" x14ac:dyDescent="0.2">
      <c r="B271" s="3">
        <v>264</v>
      </c>
      <c r="D271" s="31" t="s">
        <v>1735</v>
      </c>
      <c r="E271" s="31"/>
      <c r="F271" s="3" t="s">
        <v>1736</v>
      </c>
      <c r="H271" s="21">
        <v>332281.48</v>
      </c>
      <c r="I271" s="21">
        <v>262801.50607537257</v>
      </c>
      <c r="K271" s="17">
        <v>398908.89282277529</v>
      </c>
      <c r="L271" s="17">
        <v>398908.89282277529</v>
      </c>
      <c r="N271" s="18">
        <v>0.83297586486151332</v>
      </c>
      <c r="O271" s="18">
        <f t="shared" si="4"/>
        <v>0.83297586486151332</v>
      </c>
      <c r="P271" s="19">
        <v>0.65880082094867798</v>
      </c>
      <c r="R271" s="48"/>
      <c r="S271" s="17"/>
    </row>
    <row r="272" spans="2:19" x14ac:dyDescent="0.2">
      <c r="B272" s="3">
        <v>265</v>
      </c>
      <c r="D272" s="31" t="s">
        <v>106</v>
      </c>
      <c r="E272" s="31"/>
      <c r="F272" s="3" t="s">
        <v>107</v>
      </c>
      <c r="G272" s="4"/>
      <c r="H272" s="21">
        <v>344984.98</v>
      </c>
      <c r="I272" s="21">
        <v>273029.60660575063</v>
      </c>
      <c r="J272" s="4"/>
      <c r="K272" s="17">
        <v>414163.72561664577</v>
      </c>
      <c r="L272" s="17">
        <v>414163.72561664577</v>
      </c>
      <c r="N272" s="18">
        <v>0.83296763734282619</v>
      </c>
      <c r="O272" s="18">
        <f t="shared" si="4"/>
        <v>0.83296763734282619</v>
      </c>
      <c r="P272" s="19">
        <v>0.6592310956234485</v>
      </c>
      <c r="R272" s="48"/>
      <c r="S272" s="17"/>
    </row>
    <row r="273" spans="2:19" x14ac:dyDescent="0.2">
      <c r="B273" s="3">
        <v>266</v>
      </c>
      <c r="D273" s="31" t="s">
        <v>1939</v>
      </c>
      <c r="E273" s="31"/>
      <c r="F273" s="3" t="s">
        <v>1940</v>
      </c>
      <c r="G273" s="4"/>
      <c r="H273" s="21">
        <v>1801922.92</v>
      </c>
      <c r="I273" s="21">
        <v>1445389.7845203998</v>
      </c>
      <c r="J273" s="4"/>
      <c r="K273" s="17">
        <v>2163614.3840813478</v>
      </c>
      <c r="L273" s="17">
        <v>2377070</v>
      </c>
      <c r="N273" s="18">
        <v>0.83282997804855186</v>
      </c>
      <c r="O273" s="18">
        <f t="shared" si="4"/>
        <v>0.75804369244490066</v>
      </c>
      <c r="P273" s="19">
        <v>0.66804408177111474</v>
      </c>
      <c r="R273" s="48"/>
      <c r="S273" s="17"/>
    </row>
    <row r="274" spans="2:19" x14ac:dyDescent="0.2">
      <c r="B274" s="3">
        <v>267</v>
      </c>
      <c r="D274" s="31" t="s">
        <v>146</v>
      </c>
      <c r="E274" s="31"/>
      <c r="F274" s="3" t="s">
        <v>147</v>
      </c>
      <c r="G274" s="4"/>
      <c r="H274" s="21">
        <v>312675.77</v>
      </c>
      <c r="I274" s="21">
        <v>277054.66033723089</v>
      </c>
      <c r="J274" s="4"/>
      <c r="K274" s="17">
        <v>375527.76611757919</v>
      </c>
      <c r="L274" s="17">
        <v>375527.76611757919</v>
      </c>
      <c r="N274" s="18">
        <v>0.83263022927071662</v>
      </c>
      <c r="O274" s="18">
        <f t="shared" si="4"/>
        <v>0.83263022927071662</v>
      </c>
      <c r="P274" s="19">
        <v>0.73777410177037073</v>
      </c>
      <c r="R274" s="48"/>
      <c r="S274" s="17"/>
    </row>
    <row r="275" spans="2:19" x14ac:dyDescent="0.2">
      <c r="B275" s="3">
        <v>268</v>
      </c>
      <c r="D275" s="31" t="s">
        <v>2147</v>
      </c>
      <c r="E275" s="31"/>
      <c r="F275" s="3" t="s">
        <v>2148</v>
      </c>
      <c r="G275" s="4"/>
      <c r="H275" s="21">
        <v>416127.68</v>
      </c>
      <c r="I275" s="21">
        <v>352176.75631384761</v>
      </c>
      <c r="J275" s="4"/>
      <c r="K275" s="17">
        <v>499981.33780343982</v>
      </c>
      <c r="L275" s="17">
        <v>499981.33780343982</v>
      </c>
      <c r="N275" s="18">
        <v>0.83228642458570001</v>
      </c>
      <c r="O275" s="18">
        <f t="shared" si="4"/>
        <v>0.83228642458570001</v>
      </c>
      <c r="P275" s="19">
        <v>0.70437980317637505</v>
      </c>
      <c r="R275" s="48"/>
      <c r="S275" s="17"/>
    </row>
    <row r="276" spans="2:19" x14ac:dyDescent="0.2">
      <c r="B276" s="3">
        <v>269</v>
      </c>
      <c r="D276" s="31" t="s">
        <v>104</v>
      </c>
      <c r="E276" s="31"/>
      <c r="F276" s="3" t="s">
        <v>105</v>
      </c>
      <c r="H276" s="21">
        <v>270401.82</v>
      </c>
      <c r="I276" s="21">
        <v>275661.02503141697</v>
      </c>
      <c r="K276" s="17">
        <v>325284.55445909128</v>
      </c>
      <c r="L276" s="17">
        <v>325284.55445909128</v>
      </c>
      <c r="N276" s="18">
        <v>0.83127777293221128</v>
      </c>
      <c r="O276" s="18">
        <f t="shared" si="4"/>
        <v>0.83127777293221128</v>
      </c>
      <c r="P276" s="19">
        <v>0.84744578632025058</v>
      </c>
      <c r="R276" s="48"/>
      <c r="S276" s="17"/>
    </row>
    <row r="277" spans="2:19" x14ac:dyDescent="0.2">
      <c r="B277" s="3">
        <v>270</v>
      </c>
      <c r="D277" s="31" t="s">
        <v>617</v>
      </c>
      <c r="E277" s="31"/>
      <c r="F277" s="3" t="s">
        <v>618</v>
      </c>
      <c r="G277" s="4"/>
      <c r="H277" s="21">
        <v>344415</v>
      </c>
      <c r="I277" s="21">
        <v>278317.09354918811</v>
      </c>
      <c r="J277" s="4"/>
      <c r="K277" s="17">
        <v>414324.51112462248</v>
      </c>
      <c r="L277" s="17">
        <v>414324.51112462248</v>
      </c>
      <c r="N277" s="18">
        <v>0.83126870545297094</v>
      </c>
      <c r="O277" s="18">
        <f t="shared" si="4"/>
        <v>0.83126870545297094</v>
      </c>
      <c r="P277" s="19">
        <v>0.67173697446414071</v>
      </c>
      <c r="R277" s="48"/>
      <c r="S277" s="17"/>
    </row>
    <row r="278" spans="2:19" x14ac:dyDescent="0.2">
      <c r="B278" s="3">
        <v>271</v>
      </c>
      <c r="D278" s="31" t="s">
        <v>1943</v>
      </c>
      <c r="E278" s="31"/>
      <c r="F278" s="3" t="s">
        <v>1944</v>
      </c>
      <c r="G278" s="4"/>
      <c r="H278" s="21">
        <v>2001381.5699999998</v>
      </c>
      <c r="I278" s="21">
        <v>1682287.9986238678</v>
      </c>
      <c r="J278" s="4"/>
      <c r="K278" s="17">
        <v>2408086.6802449077</v>
      </c>
      <c r="L278" s="17">
        <v>2577410</v>
      </c>
      <c r="N278" s="18">
        <v>0.8311086085142313</v>
      </c>
      <c r="O278" s="18">
        <f t="shared" si="4"/>
        <v>0.7765088092309721</v>
      </c>
      <c r="P278" s="19">
        <v>0.6985994368162759</v>
      </c>
      <c r="R278" s="48"/>
      <c r="S278" s="17"/>
    </row>
    <row r="279" spans="2:19" x14ac:dyDescent="0.2">
      <c r="B279" s="3">
        <v>272</v>
      </c>
      <c r="D279" s="31" t="s">
        <v>878</v>
      </c>
      <c r="E279" s="31"/>
      <c r="F279" s="3" t="s">
        <v>879</v>
      </c>
      <c r="G279" s="4"/>
      <c r="H279" s="21">
        <v>3923068.2800000003</v>
      </c>
      <c r="I279" s="21">
        <v>3084003.4954818962</v>
      </c>
      <c r="J279" s="4"/>
      <c r="K279" s="17">
        <v>4721281.3812881839</v>
      </c>
      <c r="L279" s="17">
        <v>4721281.3812881839</v>
      </c>
      <c r="N279" s="18">
        <v>0.83093295297930447</v>
      </c>
      <c r="O279" s="18">
        <f t="shared" si="4"/>
        <v>0.83093295297930447</v>
      </c>
      <c r="P279" s="19">
        <v>0.65321323734372239</v>
      </c>
      <c r="R279" s="48"/>
      <c r="S279" s="17"/>
    </row>
    <row r="280" spans="2:19" x14ac:dyDescent="0.2">
      <c r="B280" s="3">
        <v>273</v>
      </c>
      <c r="D280" s="31" t="s">
        <v>154</v>
      </c>
      <c r="E280" s="31"/>
      <c r="F280" s="3" t="s">
        <v>155</v>
      </c>
      <c r="G280" s="4"/>
      <c r="H280" s="21">
        <v>297826.74</v>
      </c>
      <c r="I280" s="21">
        <v>271222.11802749336</v>
      </c>
      <c r="J280" s="4"/>
      <c r="K280" s="17">
        <v>358682.01451227459</v>
      </c>
      <c r="L280" s="17">
        <v>358682.01451227459</v>
      </c>
      <c r="N280" s="18">
        <v>0.83033642042235145</v>
      </c>
      <c r="O280" s="18">
        <f t="shared" si="4"/>
        <v>0.83033642042235145</v>
      </c>
      <c r="P280" s="19">
        <v>0.75616313908656207</v>
      </c>
      <c r="R280" s="48"/>
      <c r="S280" s="17"/>
    </row>
    <row r="281" spans="2:19" x14ac:dyDescent="0.2">
      <c r="B281" s="3">
        <v>274</v>
      </c>
      <c r="D281" s="31" t="s">
        <v>2705</v>
      </c>
      <c r="E281" s="31"/>
      <c r="F281" s="3" t="s">
        <v>2706</v>
      </c>
      <c r="G281" s="4"/>
      <c r="H281" s="21">
        <v>566460.58000000007</v>
      </c>
      <c r="I281" s="21">
        <v>477096.73895483685</v>
      </c>
      <c r="J281" s="4"/>
      <c r="K281" s="17">
        <v>682532.22157383058</v>
      </c>
      <c r="L281" s="17">
        <v>682532.22157383058</v>
      </c>
      <c r="N281" s="18">
        <v>0.82993968943153429</v>
      </c>
      <c r="O281" s="18">
        <f t="shared" si="4"/>
        <v>0.82993968943153429</v>
      </c>
      <c r="P281" s="19">
        <v>0.69900983993797949</v>
      </c>
      <c r="R281" s="53"/>
      <c r="S281" s="54"/>
    </row>
    <row r="282" spans="2:19" x14ac:dyDescent="0.2">
      <c r="B282" s="3">
        <v>275</v>
      </c>
      <c r="D282" s="31" t="s">
        <v>694</v>
      </c>
      <c r="E282" s="31"/>
      <c r="F282" s="3" t="s">
        <v>695</v>
      </c>
      <c r="H282" s="21">
        <v>48152868.079999998</v>
      </c>
      <c r="I282" s="21">
        <v>38763655.648713127</v>
      </c>
      <c r="K282" s="17">
        <v>58061946.538259566</v>
      </c>
      <c r="L282" s="17">
        <v>65576600.000000007</v>
      </c>
      <c r="N282" s="18">
        <v>0.82933609620321558</v>
      </c>
      <c r="O282" s="18">
        <f t="shared" si="4"/>
        <v>0.73429955319427953</v>
      </c>
      <c r="P282" s="19">
        <v>0.66762583688388843</v>
      </c>
      <c r="R282" s="48"/>
      <c r="S282" s="17"/>
    </row>
    <row r="283" spans="2:19" x14ac:dyDescent="0.2">
      <c r="B283" s="3">
        <v>276</v>
      </c>
      <c r="D283" s="31" t="s">
        <v>42</v>
      </c>
      <c r="E283" s="31"/>
      <c r="F283" s="3" t="s">
        <v>43</v>
      </c>
      <c r="G283" s="4"/>
      <c r="H283" s="21">
        <v>232448.55</v>
      </c>
      <c r="I283" s="21">
        <v>196413.06519049557</v>
      </c>
      <c r="J283" s="4"/>
      <c r="K283" s="17">
        <v>280291.06555776193</v>
      </c>
      <c r="L283" s="17">
        <v>280290</v>
      </c>
      <c r="N283" s="18">
        <v>0.82931130729208835</v>
      </c>
      <c r="O283" s="18">
        <f t="shared" si="4"/>
        <v>0.82931446002354703</v>
      </c>
      <c r="P283" s="19">
        <v>0.70074679262303885</v>
      </c>
      <c r="R283" s="48"/>
      <c r="S283" s="17"/>
    </row>
    <row r="284" spans="2:19" x14ac:dyDescent="0.2">
      <c r="B284" s="3">
        <v>277</v>
      </c>
      <c r="D284" s="31" t="s">
        <v>669</v>
      </c>
      <c r="E284" s="31"/>
      <c r="F284" s="3" t="s">
        <v>670</v>
      </c>
      <c r="G284" s="4"/>
      <c r="H284" s="21">
        <v>286030.55</v>
      </c>
      <c r="I284" s="21">
        <v>251719.62475722894</v>
      </c>
      <c r="J284" s="4"/>
      <c r="K284" s="17">
        <v>344993.97588705254</v>
      </c>
      <c r="L284" s="17">
        <v>344993.97588705254</v>
      </c>
      <c r="N284" s="18">
        <v>0.82908853484920975</v>
      </c>
      <c r="O284" s="18">
        <f t="shared" si="4"/>
        <v>0.82908853484920975</v>
      </c>
      <c r="P284" s="19">
        <v>0.72963484104325149</v>
      </c>
      <c r="R284" s="48"/>
      <c r="S284" s="17"/>
    </row>
    <row r="285" spans="2:19" x14ac:dyDescent="0.2">
      <c r="B285" s="3">
        <v>278</v>
      </c>
      <c r="D285" s="31" t="s">
        <v>2640</v>
      </c>
      <c r="E285" s="31"/>
      <c r="F285" s="3" t="s">
        <v>2641</v>
      </c>
      <c r="H285" s="21">
        <v>1190484.03</v>
      </c>
      <c r="I285" s="21">
        <v>990235.98357114871</v>
      </c>
      <c r="K285" s="17">
        <v>1436168.9381465761</v>
      </c>
      <c r="L285" s="17">
        <v>1436168.9381465761</v>
      </c>
      <c r="N285" s="18">
        <v>0.8289303565751529</v>
      </c>
      <c r="O285" s="18">
        <f t="shared" si="4"/>
        <v>0.8289303565751529</v>
      </c>
      <c r="P285" s="19">
        <v>0.68949825975841061</v>
      </c>
      <c r="R285" s="48"/>
      <c r="S285" s="17"/>
    </row>
    <row r="286" spans="2:19" x14ac:dyDescent="0.2">
      <c r="B286" s="3">
        <v>279</v>
      </c>
      <c r="D286" s="31" t="s">
        <v>844</v>
      </c>
      <c r="E286" s="31"/>
      <c r="F286" s="3" t="s">
        <v>845</v>
      </c>
      <c r="H286" s="21">
        <v>470656.93</v>
      </c>
      <c r="I286" s="21">
        <v>391096.13037263346</v>
      </c>
      <c r="K286" s="17">
        <v>567865.20806960238</v>
      </c>
      <c r="L286" s="17">
        <v>567865.20806960238</v>
      </c>
      <c r="N286" s="18">
        <v>0.82881804222510547</v>
      </c>
      <c r="O286" s="18">
        <f t="shared" si="4"/>
        <v>0.82881804222510547</v>
      </c>
      <c r="P286" s="19">
        <v>0.68871296359592682</v>
      </c>
      <c r="R286" s="48"/>
      <c r="S286" s="17"/>
    </row>
    <row r="287" spans="2:19" x14ac:dyDescent="0.2">
      <c r="B287" s="3">
        <v>280</v>
      </c>
      <c r="D287" s="31" t="s">
        <v>558</v>
      </c>
      <c r="E287" s="31"/>
      <c r="F287" s="3" t="s">
        <v>559</v>
      </c>
      <c r="G287" s="4"/>
      <c r="H287" s="21">
        <v>335025.67</v>
      </c>
      <c r="I287" s="21">
        <v>259351.84961545706</v>
      </c>
      <c r="J287" s="4"/>
      <c r="K287" s="17">
        <v>404538.54613331333</v>
      </c>
      <c r="L287" s="17">
        <v>404538.54613331333</v>
      </c>
      <c r="N287" s="18">
        <v>0.82816748416748953</v>
      </c>
      <c r="O287" s="18">
        <f t="shared" si="4"/>
        <v>0.82816748416748953</v>
      </c>
      <c r="P287" s="19">
        <v>0.6411054078638756</v>
      </c>
      <c r="R287" s="48"/>
      <c r="S287" s="17"/>
    </row>
    <row r="288" spans="2:19" x14ac:dyDescent="0.2">
      <c r="B288" s="3">
        <v>281</v>
      </c>
      <c r="D288" s="31" t="s">
        <v>2476</v>
      </c>
      <c r="E288" s="31"/>
      <c r="F288" s="3" t="s">
        <v>2477</v>
      </c>
      <c r="H288" s="21">
        <v>99463265.810000002</v>
      </c>
      <c r="I288" s="21">
        <v>85900183.068200827</v>
      </c>
      <c r="K288" s="17">
        <v>120144808.36155315</v>
      </c>
      <c r="L288" s="17">
        <v>120144810</v>
      </c>
      <c r="N288" s="18">
        <v>0.82786153780930805</v>
      </c>
      <c r="O288" s="18">
        <f t="shared" si="4"/>
        <v>0.82786152651953926</v>
      </c>
      <c r="P288" s="19">
        <v>0.714972076110858</v>
      </c>
      <c r="R288" s="53"/>
      <c r="S288" s="54"/>
    </row>
    <row r="289" spans="2:19" x14ac:dyDescent="0.2">
      <c r="B289" s="3">
        <v>282</v>
      </c>
      <c r="D289" s="31" t="s">
        <v>769</v>
      </c>
      <c r="E289" s="31"/>
      <c r="F289" s="3" t="s">
        <v>770</v>
      </c>
      <c r="H289" s="21">
        <v>2441566.9500000002</v>
      </c>
      <c r="I289" s="21">
        <v>1777372.2763362976</v>
      </c>
      <c r="K289" s="17">
        <v>2949374.7457178212</v>
      </c>
      <c r="L289" s="17">
        <v>2949374.7457178212</v>
      </c>
      <c r="N289" s="18">
        <v>0.82782527162575592</v>
      </c>
      <c r="O289" s="18">
        <f t="shared" si="4"/>
        <v>0.82782527162575592</v>
      </c>
      <c r="P289" s="19">
        <v>0.60262680383930645</v>
      </c>
      <c r="R289" s="48"/>
      <c r="S289" s="17"/>
    </row>
    <row r="290" spans="2:19" x14ac:dyDescent="0.2">
      <c r="B290" s="3">
        <v>283</v>
      </c>
      <c r="D290" s="31" t="s">
        <v>3484</v>
      </c>
      <c r="E290" s="31"/>
      <c r="F290" s="3" t="s">
        <v>3485</v>
      </c>
      <c r="H290" s="21">
        <v>1633166.5300000003</v>
      </c>
      <c r="I290" s="21">
        <v>1479202.9048078321</v>
      </c>
      <c r="K290" s="17">
        <v>1973701.4629787956</v>
      </c>
      <c r="L290" s="17">
        <v>1973701.4629787956</v>
      </c>
      <c r="N290" s="18">
        <v>0.82746380880477977</v>
      </c>
      <c r="O290" s="18">
        <f t="shared" si="4"/>
        <v>0.82746380880477977</v>
      </c>
      <c r="P290" s="19">
        <v>0.74945625392370907</v>
      </c>
      <c r="R290" s="48"/>
      <c r="S290" s="17"/>
    </row>
    <row r="291" spans="2:19" x14ac:dyDescent="0.2">
      <c r="B291" s="3">
        <v>284</v>
      </c>
      <c r="D291" s="31" t="s">
        <v>657</v>
      </c>
      <c r="E291" s="31"/>
      <c r="F291" s="3" t="s">
        <v>658</v>
      </c>
      <c r="G291" s="4"/>
      <c r="H291" s="21">
        <v>698378.75000000012</v>
      </c>
      <c r="I291" s="21">
        <v>586884.94062026695</v>
      </c>
      <c r="J291" s="4"/>
      <c r="K291" s="17">
        <v>844116.9266115831</v>
      </c>
      <c r="L291" s="17">
        <v>844116.9266115831</v>
      </c>
      <c r="N291" s="18">
        <v>0.82734835421841524</v>
      </c>
      <c r="O291" s="18">
        <f t="shared" si="4"/>
        <v>0.82734835421841524</v>
      </c>
      <c r="P291" s="19">
        <v>0.69526498298774142</v>
      </c>
      <c r="R291" s="53"/>
      <c r="S291" s="54"/>
    </row>
    <row r="292" spans="2:19" x14ac:dyDescent="0.2">
      <c r="B292" s="3">
        <v>285</v>
      </c>
      <c r="D292" s="31" t="s">
        <v>540</v>
      </c>
      <c r="E292" s="31"/>
      <c r="F292" s="3" t="s">
        <v>541</v>
      </c>
      <c r="H292" s="21">
        <v>1169970.1000000001</v>
      </c>
      <c r="I292" s="21">
        <v>999759.9797032926</v>
      </c>
      <c r="K292" s="17">
        <v>1414568.0177660589</v>
      </c>
      <c r="L292" s="17">
        <v>1414570</v>
      </c>
      <c r="N292" s="18">
        <v>0.82708649234673248</v>
      </c>
      <c r="O292" s="18">
        <f t="shared" si="4"/>
        <v>0.82708533335218481</v>
      </c>
      <c r="P292" s="19">
        <v>0.70675992044705804</v>
      </c>
      <c r="R292" s="48"/>
      <c r="S292" s="17"/>
    </row>
    <row r="293" spans="2:19" x14ac:dyDescent="0.2">
      <c r="B293" s="3">
        <v>286</v>
      </c>
      <c r="D293" s="31" t="s">
        <v>152</v>
      </c>
      <c r="E293" s="31"/>
      <c r="F293" s="3" t="s">
        <v>153</v>
      </c>
      <c r="H293" s="21">
        <v>286868.01</v>
      </c>
      <c r="I293" s="21">
        <v>262771.386202491</v>
      </c>
      <c r="K293" s="17">
        <v>347079.61883081315</v>
      </c>
      <c r="L293" s="17">
        <v>347079.61883081315</v>
      </c>
      <c r="N293" s="18">
        <v>0.82651931843867854</v>
      </c>
      <c r="O293" s="18">
        <f t="shared" si="4"/>
        <v>0.82651931843867854</v>
      </c>
      <c r="P293" s="19">
        <v>0.75709252847422615</v>
      </c>
      <c r="R293" s="48"/>
      <c r="S293" s="17"/>
    </row>
    <row r="294" spans="2:19" x14ac:dyDescent="0.2">
      <c r="B294" s="3">
        <v>287</v>
      </c>
      <c r="D294" s="31" t="s">
        <v>2143</v>
      </c>
      <c r="E294" s="31"/>
      <c r="F294" s="3" t="s">
        <v>2144</v>
      </c>
      <c r="G294" s="4"/>
      <c r="H294" s="21">
        <v>397259.70999999996</v>
      </c>
      <c r="I294" s="21">
        <v>331758.38534354768</v>
      </c>
      <c r="J294" s="4"/>
      <c r="K294" s="17">
        <v>480931.37875927467</v>
      </c>
      <c r="L294" s="17">
        <v>480931.37875927467</v>
      </c>
      <c r="N294" s="18">
        <v>0.82602160629415755</v>
      </c>
      <c r="O294" s="18">
        <f t="shared" si="4"/>
        <v>0.82602160629415755</v>
      </c>
      <c r="P294" s="19">
        <v>0.68982478581337492</v>
      </c>
      <c r="R294" s="48"/>
      <c r="S294" s="17"/>
    </row>
    <row r="295" spans="2:19" x14ac:dyDescent="0.2">
      <c r="B295" s="3">
        <v>288</v>
      </c>
      <c r="D295" s="31" t="s">
        <v>548</v>
      </c>
      <c r="E295" s="31"/>
      <c r="F295" s="3" t="s">
        <v>549</v>
      </c>
      <c r="H295" s="21">
        <v>14207599.949999999</v>
      </c>
      <c r="I295" s="21">
        <v>12321219.433421519</v>
      </c>
      <c r="K295" s="17">
        <v>17211793.522200026</v>
      </c>
      <c r="L295" s="17">
        <v>17211793.522200026</v>
      </c>
      <c r="N295" s="18">
        <v>0.82545726171272193</v>
      </c>
      <c r="O295" s="18">
        <f t="shared" si="4"/>
        <v>0.82545726171272193</v>
      </c>
      <c r="P295" s="19">
        <v>0.71585912400874596</v>
      </c>
      <c r="R295" s="53"/>
      <c r="S295" s="54"/>
    </row>
    <row r="296" spans="2:19" x14ac:dyDescent="0.2">
      <c r="B296" s="3">
        <v>289</v>
      </c>
      <c r="D296" s="31" t="s">
        <v>623</v>
      </c>
      <c r="E296" s="31"/>
      <c r="F296" s="3" t="s">
        <v>624</v>
      </c>
      <c r="H296" s="21">
        <v>320729.58999999997</v>
      </c>
      <c r="I296" s="21">
        <v>300022.55177246418</v>
      </c>
      <c r="K296" s="17">
        <v>388875.27702074969</v>
      </c>
      <c r="L296" s="17">
        <v>388875.27702074969</v>
      </c>
      <c r="N296" s="18">
        <v>0.82476209970757897</v>
      </c>
      <c r="O296" s="18">
        <f t="shared" si="4"/>
        <v>0.82476209970757897</v>
      </c>
      <c r="P296" s="19">
        <v>0.77151356617730038</v>
      </c>
      <c r="R296" s="53"/>
      <c r="S296" s="54"/>
    </row>
    <row r="297" spans="2:19" x14ac:dyDescent="0.2">
      <c r="B297" s="3">
        <v>290</v>
      </c>
      <c r="D297" s="31" t="s">
        <v>973</v>
      </c>
      <c r="E297" s="31"/>
      <c r="F297" s="3" t="s">
        <v>974</v>
      </c>
      <c r="G297" s="4"/>
      <c r="H297" s="21">
        <v>17116282.449999999</v>
      </c>
      <c r="I297" s="21">
        <v>13451981.99227443</v>
      </c>
      <c r="J297" s="4"/>
      <c r="K297" s="17">
        <v>20763937.617743455</v>
      </c>
      <c r="L297" s="17">
        <v>20763937.617743455</v>
      </c>
      <c r="N297" s="18">
        <v>0.82432738746881917</v>
      </c>
      <c r="O297" s="18">
        <f t="shared" si="4"/>
        <v>0.82432738746881917</v>
      </c>
      <c r="P297" s="19">
        <v>0.64785313074622608</v>
      </c>
      <c r="R297" s="48"/>
      <c r="S297" s="17"/>
    </row>
    <row r="298" spans="2:19" x14ac:dyDescent="0.2">
      <c r="B298" s="3">
        <v>291</v>
      </c>
      <c r="D298" s="31" t="s">
        <v>341</v>
      </c>
      <c r="E298" s="31"/>
      <c r="F298" s="3" t="s">
        <v>342</v>
      </c>
      <c r="G298" s="4"/>
      <c r="H298" s="21">
        <v>5340568.6599999992</v>
      </c>
      <c r="I298" s="21">
        <v>4123500.7304480895</v>
      </c>
      <c r="J298" s="4"/>
      <c r="K298" s="17">
        <v>6479797.4779438209</v>
      </c>
      <c r="L298" s="17">
        <v>6479797.4779438209</v>
      </c>
      <c r="N298" s="18">
        <v>0.82418758891438015</v>
      </c>
      <c r="O298" s="18">
        <f t="shared" si="4"/>
        <v>0.82418758891438015</v>
      </c>
      <c r="P298" s="19">
        <v>0.63636259381312732</v>
      </c>
      <c r="R298" s="48"/>
      <c r="S298" s="17"/>
    </row>
    <row r="299" spans="2:19" x14ac:dyDescent="0.2">
      <c r="B299" s="3">
        <v>292</v>
      </c>
      <c r="D299" s="31" t="s">
        <v>735</v>
      </c>
      <c r="E299" s="31"/>
      <c r="F299" s="3" t="s">
        <v>736</v>
      </c>
      <c r="G299" s="4"/>
      <c r="H299" s="21">
        <v>1934246.2999999998</v>
      </c>
      <c r="I299" s="21">
        <v>1530349.1336131375</v>
      </c>
      <c r="J299" s="4"/>
      <c r="K299" s="17">
        <v>2347193.9004004081</v>
      </c>
      <c r="L299" s="17">
        <v>3539980</v>
      </c>
      <c r="N299" s="18">
        <v>0.82406753854891857</v>
      </c>
      <c r="O299" s="18">
        <f t="shared" si="4"/>
        <v>0.54640034689461514</v>
      </c>
      <c r="P299" s="19">
        <v>0.65199092982990248</v>
      </c>
      <c r="R299" s="53"/>
      <c r="S299" s="54"/>
    </row>
    <row r="300" spans="2:19" x14ac:dyDescent="0.2">
      <c r="B300" s="3">
        <v>293</v>
      </c>
      <c r="D300" s="31" t="s">
        <v>1884</v>
      </c>
      <c r="E300" s="31"/>
      <c r="F300" s="3" t="s">
        <v>1885</v>
      </c>
      <c r="G300" s="4"/>
      <c r="H300" s="21">
        <v>3351243.92</v>
      </c>
      <c r="I300" s="21">
        <v>2916269.7594773239</v>
      </c>
      <c r="J300" s="4"/>
      <c r="K300" s="17">
        <v>4071753.4254798819</v>
      </c>
      <c r="L300" s="17">
        <v>4071753.4254798819</v>
      </c>
      <c r="N300" s="18">
        <v>0.82304687190262127</v>
      </c>
      <c r="O300" s="18">
        <f t="shared" si="4"/>
        <v>0.82304687190262127</v>
      </c>
      <c r="P300" s="19">
        <v>0.71621963678550171</v>
      </c>
      <c r="R300" s="53"/>
      <c r="S300" s="54"/>
    </row>
    <row r="301" spans="2:19" x14ac:dyDescent="0.2">
      <c r="B301" s="3">
        <v>294</v>
      </c>
      <c r="D301" s="31" t="s">
        <v>194</v>
      </c>
      <c r="E301" s="31"/>
      <c r="F301" s="3" t="s">
        <v>195</v>
      </c>
      <c r="G301" s="4"/>
      <c r="H301" s="21">
        <v>1628243.3400000003</v>
      </c>
      <c r="I301" s="21">
        <v>1369870.80516497</v>
      </c>
      <c r="J301" s="4"/>
      <c r="K301" s="17">
        <v>1979838.1056692423</v>
      </c>
      <c r="L301" s="17">
        <v>1979838.1056692423</v>
      </c>
      <c r="N301" s="18">
        <v>0.82241236560582676</v>
      </c>
      <c r="O301" s="18">
        <f t="shared" si="4"/>
        <v>0.82241236560582676</v>
      </c>
      <c r="P301" s="19">
        <v>0.69191051593681407</v>
      </c>
      <c r="R301" s="48"/>
      <c r="S301" s="17"/>
    </row>
    <row r="302" spans="2:19" x14ac:dyDescent="0.2">
      <c r="B302" s="3">
        <v>295</v>
      </c>
      <c r="D302" s="31" t="s">
        <v>1878</v>
      </c>
      <c r="E302" s="31"/>
      <c r="F302" s="3" t="s">
        <v>1879</v>
      </c>
      <c r="H302" s="21">
        <v>736190.42</v>
      </c>
      <c r="I302" s="21">
        <v>565198.72519710939</v>
      </c>
      <c r="K302" s="17">
        <v>895221.71127494797</v>
      </c>
      <c r="L302" s="17">
        <v>895221.71127494797</v>
      </c>
      <c r="N302" s="18">
        <v>0.82235541288597624</v>
      </c>
      <c r="O302" s="18">
        <f t="shared" si="4"/>
        <v>0.82235541288597624</v>
      </c>
      <c r="P302" s="19">
        <v>0.63135055604512791</v>
      </c>
      <c r="R302" s="48"/>
      <c r="S302" s="17"/>
    </row>
    <row r="303" spans="2:19" x14ac:dyDescent="0.2">
      <c r="B303" s="3">
        <v>296</v>
      </c>
      <c r="D303" s="31" t="s">
        <v>3567</v>
      </c>
      <c r="E303" s="31"/>
      <c r="F303" s="3" t="s">
        <v>3568</v>
      </c>
      <c r="H303" s="21">
        <v>15341590.16</v>
      </c>
      <c r="I303" s="21">
        <v>13745853.551945724</v>
      </c>
      <c r="K303" s="17">
        <v>18657346.142672062</v>
      </c>
      <c r="L303" s="17">
        <v>18657346.142672062</v>
      </c>
      <c r="N303" s="18">
        <v>0.82228147790598971</v>
      </c>
      <c r="O303" s="18">
        <f t="shared" si="4"/>
        <v>0.82228147790598971</v>
      </c>
      <c r="P303" s="19">
        <v>0.73675288258210303</v>
      </c>
      <c r="R303" s="48"/>
      <c r="S303" s="17"/>
    </row>
    <row r="304" spans="2:19" x14ac:dyDescent="0.2">
      <c r="B304" s="3">
        <v>297</v>
      </c>
      <c r="D304" s="31" t="s">
        <v>1560</v>
      </c>
      <c r="E304" s="31"/>
      <c r="F304" s="3" t="s">
        <v>1561</v>
      </c>
      <c r="H304" s="21">
        <v>9698705.5899999999</v>
      </c>
      <c r="I304" s="21">
        <v>8068876.1715708096</v>
      </c>
      <c r="K304" s="17">
        <v>11818304.05206285</v>
      </c>
      <c r="L304" s="17">
        <v>11818304.05206285</v>
      </c>
      <c r="N304" s="18">
        <v>0.82065121588296919</v>
      </c>
      <c r="O304" s="18">
        <f t="shared" si="4"/>
        <v>0.82065121588296919</v>
      </c>
      <c r="P304" s="19">
        <v>0.68274399914109585</v>
      </c>
      <c r="R304" s="48"/>
      <c r="S304" s="17"/>
    </row>
    <row r="305" spans="2:19" x14ac:dyDescent="0.2">
      <c r="B305" s="3">
        <v>298</v>
      </c>
      <c r="D305" s="31" t="s">
        <v>2070</v>
      </c>
      <c r="E305" s="31"/>
      <c r="F305" s="3" t="s">
        <v>2071</v>
      </c>
      <c r="G305" s="4"/>
      <c r="H305" s="21">
        <v>330873.26</v>
      </c>
      <c r="I305" s="21">
        <v>288927.59813794476</v>
      </c>
      <c r="J305" s="4"/>
      <c r="K305" s="17">
        <v>403289.5197487332</v>
      </c>
      <c r="L305" s="17">
        <v>403289.5197487332</v>
      </c>
      <c r="N305" s="18">
        <v>0.82043604853939256</v>
      </c>
      <c r="O305" s="18">
        <f t="shared" si="4"/>
        <v>0.82043604853939256</v>
      </c>
      <c r="P305" s="19">
        <v>0.71642724144668846</v>
      </c>
      <c r="R305" s="48"/>
      <c r="S305" s="17"/>
    </row>
    <row r="306" spans="2:19" x14ac:dyDescent="0.2">
      <c r="B306" s="3">
        <v>299</v>
      </c>
      <c r="D306" s="31" t="s">
        <v>2496</v>
      </c>
      <c r="E306" s="31"/>
      <c r="F306" s="3" t="s">
        <v>2497</v>
      </c>
      <c r="G306" s="4"/>
      <c r="H306" s="21">
        <v>87025944.919999987</v>
      </c>
      <c r="I306" s="21">
        <v>80135934.49508515</v>
      </c>
      <c r="J306" s="4"/>
      <c r="K306" s="17">
        <v>106105152.22209641</v>
      </c>
      <c r="L306" s="17">
        <v>106105150</v>
      </c>
      <c r="N306" s="18">
        <v>0.82018585429140756</v>
      </c>
      <c r="O306" s="18">
        <f t="shared" si="4"/>
        <v>0.82018587146806721</v>
      </c>
      <c r="P306" s="19">
        <v>0.75525017227577018</v>
      </c>
      <c r="R306" s="48"/>
      <c r="S306" s="17"/>
    </row>
    <row r="307" spans="2:19" x14ac:dyDescent="0.2">
      <c r="B307" s="3">
        <v>300</v>
      </c>
      <c r="D307" s="31" t="s">
        <v>817</v>
      </c>
      <c r="E307" s="31"/>
      <c r="F307" s="3" t="s">
        <v>818</v>
      </c>
      <c r="H307" s="21">
        <v>497662.51000000007</v>
      </c>
      <c r="I307" s="21">
        <v>444624.30745333148</v>
      </c>
      <c r="K307" s="17">
        <v>607135.79978220863</v>
      </c>
      <c r="L307" s="17">
        <v>607135.79978220863</v>
      </c>
      <c r="N307" s="18">
        <v>0.81968895620802007</v>
      </c>
      <c r="O307" s="18">
        <f t="shared" si="4"/>
        <v>0.81968895620802007</v>
      </c>
      <c r="P307" s="19">
        <v>0.73233090127913192</v>
      </c>
      <c r="R307" s="48"/>
      <c r="S307" s="17"/>
    </row>
    <row r="308" spans="2:19" x14ac:dyDescent="0.2">
      <c r="B308" s="3">
        <v>301</v>
      </c>
      <c r="D308" s="31" t="s">
        <v>2579</v>
      </c>
      <c r="E308" s="31"/>
      <c r="F308" s="3" t="s">
        <v>2580</v>
      </c>
      <c r="G308" s="4"/>
      <c r="H308" s="21">
        <v>376979.88</v>
      </c>
      <c r="I308" s="21">
        <v>301615.47396151145</v>
      </c>
      <c r="J308" s="4"/>
      <c r="K308" s="17">
        <v>460124.83580497565</v>
      </c>
      <c r="L308" s="17">
        <v>460124.83580497565</v>
      </c>
      <c r="N308" s="18">
        <v>0.81929913507164664</v>
      </c>
      <c r="O308" s="18">
        <f t="shared" si="4"/>
        <v>0.81929913507164664</v>
      </c>
      <c r="P308" s="19">
        <v>0.65550791978842771</v>
      </c>
      <c r="R308" s="48"/>
      <c r="S308" s="17"/>
    </row>
    <row r="309" spans="2:19" x14ac:dyDescent="0.2">
      <c r="B309" s="3">
        <v>302</v>
      </c>
      <c r="D309" s="31" t="s">
        <v>184</v>
      </c>
      <c r="E309" s="31"/>
      <c r="F309" s="3" t="s">
        <v>185</v>
      </c>
      <c r="H309" s="21">
        <v>301767.07</v>
      </c>
      <c r="I309" s="21">
        <v>253357.71469928388</v>
      </c>
      <c r="K309" s="17">
        <v>368460.62171854405</v>
      </c>
      <c r="L309" s="17">
        <v>368460.62171854405</v>
      </c>
      <c r="N309" s="18">
        <v>0.81899408569774046</v>
      </c>
      <c r="O309" s="18">
        <f t="shared" si="4"/>
        <v>0.81899408569774046</v>
      </c>
      <c r="P309" s="19">
        <v>0.6876113749078353</v>
      </c>
      <c r="R309" s="48"/>
      <c r="S309" s="17"/>
    </row>
    <row r="310" spans="2:19" x14ac:dyDescent="0.2">
      <c r="B310" s="3">
        <v>303</v>
      </c>
      <c r="D310" s="31" t="s">
        <v>2624</v>
      </c>
      <c r="E310" s="31"/>
      <c r="F310" s="3" t="s">
        <v>2625</v>
      </c>
      <c r="H310" s="21">
        <v>304043.99</v>
      </c>
      <c r="I310" s="21">
        <v>265408.84219535516</v>
      </c>
      <c r="K310" s="17">
        <v>371794.06680998747</v>
      </c>
      <c r="L310" s="17">
        <v>371794.06680998747</v>
      </c>
      <c r="N310" s="18">
        <v>0.81777526093601582</v>
      </c>
      <c r="O310" s="18">
        <f t="shared" si="4"/>
        <v>0.81777526093601582</v>
      </c>
      <c r="P310" s="19">
        <v>0.71385981081564021</v>
      </c>
      <c r="R310" s="48"/>
      <c r="S310" s="17"/>
    </row>
    <row r="311" spans="2:19" x14ac:dyDescent="0.2">
      <c r="B311" s="3">
        <v>304</v>
      </c>
      <c r="D311" s="31" t="s">
        <v>1056</v>
      </c>
      <c r="E311" s="31"/>
      <c r="F311" s="3" t="s">
        <v>1057</v>
      </c>
      <c r="H311" s="21">
        <v>311588.65999999997</v>
      </c>
      <c r="I311" s="21">
        <v>250105.50882212596</v>
      </c>
      <c r="K311" s="17">
        <v>381108.09366099228</v>
      </c>
      <c r="L311" s="17">
        <v>381108.09366099228</v>
      </c>
      <c r="N311" s="18">
        <v>0.81758604758776909</v>
      </c>
      <c r="O311" s="18">
        <f t="shared" si="4"/>
        <v>0.81758604758776909</v>
      </c>
      <c r="P311" s="19">
        <v>0.65625871762409405</v>
      </c>
      <c r="R311" s="48"/>
      <c r="S311" s="17"/>
    </row>
    <row r="312" spans="2:19" x14ac:dyDescent="0.2">
      <c r="B312" s="3">
        <v>305</v>
      </c>
      <c r="D312" s="31" t="s">
        <v>1872</v>
      </c>
      <c r="E312" s="31"/>
      <c r="F312" s="3" t="s">
        <v>1873</v>
      </c>
      <c r="G312" s="4"/>
      <c r="H312" s="21">
        <v>2125550.9</v>
      </c>
      <c r="I312" s="21">
        <v>1902901.1359890606</v>
      </c>
      <c r="J312" s="4"/>
      <c r="K312" s="17">
        <v>2601551.8383886367</v>
      </c>
      <c r="L312" s="17">
        <v>2601551.8383886367</v>
      </c>
      <c r="N312" s="18">
        <v>0.81703192249920154</v>
      </c>
      <c r="O312" s="18">
        <f t="shared" si="4"/>
        <v>0.81703192249920154</v>
      </c>
      <c r="P312" s="19">
        <v>0.73144847929214807</v>
      </c>
      <c r="R312" s="48"/>
      <c r="S312" s="17"/>
    </row>
    <row r="313" spans="2:19" x14ac:dyDescent="0.2">
      <c r="B313" s="3">
        <v>306</v>
      </c>
      <c r="D313" s="31" t="s">
        <v>50</v>
      </c>
      <c r="E313" s="31"/>
      <c r="F313" s="3" t="s">
        <v>51</v>
      </c>
      <c r="G313" s="4"/>
      <c r="H313" s="21">
        <v>703161.43</v>
      </c>
      <c r="I313" s="21">
        <v>593975.73761051439</v>
      </c>
      <c r="J313" s="4"/>
      <c r="K313" s="17">
        <v>862550.09241079132</v>
      </c>
      <c r="L313" s="17">
        <v>862550</v>
      </c>
      <c r="N313" s="18">
        <v>0.81521228295819126</v>
      </c>
      <c r="O313" s="18">
        <f t="shared" si="4"/>
        <v>0.81521237029737414</v>
      </c>
      <c r="P313" s="19">
        <v>0.68862752764929525</v>
      </c>
      <c r="R313" s="48"/>
      <c r="S313" s="17"/>
    </row>
    <row r="314" spans="2:19" x14ac:dyDescent="0.2">
      <c r="B314" s="3">
        <v>307</v>
      </c>
      <c r="D314" s="31" t="s">
        <v>3510</v>
      </c>
      <c r="E314" s="31"/>
      <c r="F314" s="3" t="s">
        <v>1622</v>
      </c>
      <c r="G314" s="4"/>
      <c r="H314" s="21">
        <v>3420233.05</v>
      </c>
      <c r="I314" s="21">
        <v>2643332.4709294774</v>
      </c>
      <c r="J314" s="4"/>
      <c r="K314" s="17">
        <v>4196003.3894216334</v>
      </c>
      <c r="L314" s="17">
        <v>8712510</v>
      </c>
      <c r="N314" s="18">
        <v>0.81511684633587389</v>
      </c>
      <c r="O314" s="18">
        <f t="shared" si="4"/>
        <v>0.39256575315265058</v>
      </c>
      <c r="P314" s="19">
        <v>0.62996433167653554</v>
      </c>
      <c r="R314" s="48"/>
      <c r="S314" s="17"/>
    </row>
    <row r="315" spans="2:19" x14ac:dyDescent="0.2">
      <c r="B315" s="3">
        <v>308</v>
      </c>
      <c r="D315" s="31" t="s">
        <v>2138</v>
      </c>
      <c r="E315" s="31"/>
      <c r="F315" s="3" t="s">
        <v>2139</v>
      </c>
      <c r="H315" s="21">
        <v>356789.58</v>
      </c>
      <c r="I315" s="21">
        <v>316205.64005048136</v>
      </c>
      <c r="K315" s="17">
        <v>438410.91987441393</v>
      </c>
      <c r="L315" s="17">
        <v>438410.91987441393</v>
      </c>
      <c r="N315" s="18">
        <v>0.81382457376336581</v>
      </c>
      <c r="O315" s="18">
        <f t="shared" si="4"/>
        <v>0.81382457376336581</v>
      </c>
      <c r="P315" s="19">
        <v>0.72125402383011084</v>
      </c>
      <c r="R315" s="48"/>
      <c r="S315" s="17"/>
    </row>
    <row r="316" spans="2:19" x14ac:dyDescent="0.2">
      <c r="B316" s="3">
        <v>309</v>
      </c>
      <c r="D316" s="31" t="s">
        <v>2900</v>
      </c>
      <c r="E316" s="31"/>
      <c r="F316" s="3" t="s">
        <v>2901</v>
      </c>
      <c r="G316" s="4"/>
      <c r="H316" s="21">
        <v>3124525.63</v>
      </c>
      <c r="I316" s="21">
        <v>2155932.9801836992</v>
      </c>
      <c r="J316" s="4"/>
      <c r="K316" s="17">
        <v>3843502.899247325</v>
      </c>
      <c r="L316" s="17">
        <v>3941030</v>
      </c>
      <c r="N316" s="18">
        <v>0.81293697751909522</v>
      </c>
      <c r="O316" s="18">
        <f t="shared" si="4"/>
        <v>0.79281954971162361</v>
      </c>
      <c r="P316" s="19">
        <v>0.56092919316020196</v>
      </c>
      <c r="R316" s="48"/>
      <c r="S316" s="17"/>
    </row>
    <row r="317" spans="2:19" x14ac:dyDescent="0.2">
      <c r="B317" s="3">
        <v>310</v>
      </c>
      <c r="D317" s="31" t="s">
        <v>1992</v>
      </c>
      <c r="E317" s="31"/>
      <c r="F317" s="3" t="s">
        <v>1993</v>
      </c>
      <c r="G317" s="4"/>
      <c r="H317" s="21">
        <v>2426934.11</v>
      </c>
      <c r="I317" s="21">
        <v>2186656.1150124785</v>
      </c>
      <c r="J317" s="4"/>
      <c r="K317" s="17">
        <v>2986905.8604736794</v>
      </c>
      <c r="L317" s="17">
        <v>2986905.8604736794</v>
      </c>
      <c r="N317" s="18">
        <v>0.81252447293907137</v>
      </c>
      <c r="O317" s="18">
        <f t="shared" si="4"/>
        <v>0.81252447293907137</v>
      </c>
      <c r="P317" s="19">
        <v>0.73208069392106889</v>
      </c>
      <c r="R317" s="48"/>
      <c r="S317" s="17"/>
    </row>
    <row r="318" spans="2:19" x14ac:dyDescent="0.2">
      <c r="B318" s="3">
        <v>311</v>
      </c>
      <c r="D318" s="31" t="s">
        <v>1731</v>
      </c>
      <c r="E318" s="31"/>
      <c r="F318" s="3" t="s">
        <v>1732</v>
      </c>
      <c r="H318" s="21">
        <v>364985.77</v>
      </c>
      <c r="I318" s="21">
        <v>269182.44611318229</v>
      </c>
      <c r="K318" s="17">
        <v>449235.15161492478</v>
      </c>
      <c r="L318" s="17">
        <v>449235.15161492478</v>
      </c>
      <c r="N318" s="18">
        <v>0.81246039782937196</v>
      </c>
      <c r="O318" s="18">
        <f t="shared" si="4"/>
        <v>0.81246039782937196</v>
      </c>
      <c r="P318" s="19">
        <v>0.59920165451326923</v>
      </c>
      <c r="R318" s="48"/>
      <c r="S318" s="17"/>
    </row>
    <row r="319" spans="2:19" x14ac:dyDescent="0.2">
      <c r="B319" s="3">
        <v>312</v>
      </c>
      <c r="D319" s="31" t="s">
        <v>1180</v>
      </c>
      <c r="E319" s="31"/>
      <c r="F319" s="3" t="s">
        <v>1181</v>
      </c>
      <c r="H319" s="21">
        <v>2824073.37</v>
      </c>
      <c r="I319" s="21">
        <v>2565265.2032534946</v>
      </c>
      <c r="K319" s="17">
        <v>3476889.3144142358</v>
      </c>
      <c r="L319" s="17">
        <v>3476889.3144142358</v>
      </c>
      <c r="N319" s="18">
        <v>0.81224137860591694</v>
      </c>
      <c r="O319" s="18">
        <f t="shared" si="4"/>
        <v>0.81224137860591694</v>
      </c>
      <c r="P319" s="19">
        <v>0.73780467863000532</v>
      </c>
      <c r="R319" s="48"/>
      <c r="S319" s="17"/>
    </row>
    <row r="320" spans="2:19" x14ac:dyDescent="0.2">
      <c r="B320" s="3">
        <v>313</v>
      </c>
      <c r="D320" s="31" t="s">
        <v>3390</v>
      </c>
      <c r="E320" s="31"/>
      <c r="F320" s="3" t="s">
        <v>3391</v>
      </c>
      <c r="G320" s="4"/>
      <c r="H320" s="21">
        <v>479899.72</v>
      </c>
      <c r="I320" s="21">
        <v>432916.78675802541</v>
      </c>
      <c r="J320" s="4"/>
      <c r="K320" s="17">
        <v>591056.46188665554</v>
      </c>
      <c r="L320" s="17">
        <v>591056.46188665554</v>
      </c>
      <c r="N320" s="18">
        <v>0.81193549338443471</v>
      </c>
      <c r="O320" s="18">
        <f t="shared" si="4"/>
        <v>0.81193549338443471</v>
      </c>
      <c r="P320" s="19">
        <v>0.73244573856134243</v>
      </c>
      <c r="R320" s="48"/>
      <c r="S320" s="17"/>
    </row>
    <row r="321" spans="2:19" x14ac:dyDescent="0.2">
      <c r="B321" s="3">
        <v>314</v>
      </c>
      <c r="D321" s="31" t="s">
        <v>900</v>
      </c>
      <c r="E321" s="31"/>
      <c r="F321" s="3" t="s">
        <v>901</v>
      </c>
      <c r="H321" s="21">
        <v>369099.98</v>
      </c>
      <c r="I321" s="21">
        <v>307763.72784037131</v>
      </c>
      <c r="K321" s="17">
        <v>454811.78728265013</v>
      </c>
      <c r="L321" s="17">
        <v>454811.78728265013</v>
      </c>
      <c r="N321" s="18">
        <v>0.81154444612187859</v>
      </c>
      <c r="O321" s="18">
        <f t="shared" si="4"/>
        <v>0.81154444612187859</v>
      </c>
      <c r="P321" s="19">
        <v>0.67668371059412902</v>
      </c>
      <c r="R321" s="48"/>
      <c r="S321" s="17"/>
    </row>
    <row r="322" spans="2:19" x14ac:dyDescent="0.2">
      <c r="B322" s="3">
        <v>315</v>
      </c>
      <c r="D322" s="31" t="s">
        <v>1982</v>
      </c>
      <c r="E322" s="31"/>
      <c r="F322" s="3" t="s">
        <v>1983</v>
      </c>
      <c r="G322" s="4"/>
      <c r="H322" s="21">
        <v>2085596.2000000002</v>
      </c>
      <c r="I322" s="21">
        <v>1488991.9577157698</v>
      </c>
      <c r="J322" s="4"/>
      <c r="K322" s="17">
        <v>2571448.6544998419</v>
      </c>
      <c r="L322" s="17">
        <v>2571448.6544998419</v>
      </c>
      <c r="N322" s="18">
        <v>0.81105885445169734</v>
      </c>
      <c r="O322" s="18">
        <f t="shared" si="4"/>
        <v>0.81105885445169734</v>
      </c>
      <c r="P322" s="19">
        <v>0.57904790558821617</v>
      </c>
      <c r="R322" s="48"/>
      <c r="S322" s="17"/>
    </row>
    <row r="323" spans="2:19" x14ac:dyDescent="0.2">
      <c r="B323" s="3">
        <v>316</v>
      </c>
      <c r="D323" s="31" t="s">
        <v>1214</v>
      </c>
      <c r="E323" s="31"/>
      <c r="F323" s="3" t="s">
        <v>1215</v>
      </c>
      <c r="H323" s="21">
        <v>486490.06999999995</v>
      </c>
      <c r="I323" s="21">
        <v>382509.76607490901</v>
      </c>
      <c r="K323" s="17">
        <v>599831.43969849823</v>
      </c>
      <c r="L323" s="17">
        <v>599831.43969849823</v>
      </c>
      <c r="N323" s="18">
        <v>0.81104463321317621</v>
      </c>
      <c r="O323" s="18">
        <f t="shared" si="4"/>
        <v>0.81104463321317621</v>
      </c>
      <c r="P323" s="19">
        <v>0.63769542701392123</v>
      </c>
      <c r="R323" s="48"/>
      <c r="S323" s="17"/>
    </row>
    <row r="324" spans="2:19" x14ac:dyDescent="0.2">
      <c r="B324" s="3">
        <v>317</v>
      </c>
      <c r="D324" s="31" t="s">
        <v>1066</v>
      </c>
      <c r="E324" s="31"/>
      <c r="F324" s="3" t="s">
        <v>1067</v>
      </c>
      <c r="G324" s="4"/>
      <c r="H324" s="21">
        <v>348675.01</v>
      </c>
      <c r="I324" s="21">
        <v>267680.72205497115</v>
      </c>
      <c r="J324" s="4"/>
      <c r="K324" s="17">
        <v>429942.79150323325</v>
      </c>
      <c r="L324" s="17">
        <v>429942.79150323325</v>
      </c>
      <c r="N324" s="18">
        <v>0.81098001150550258</v>
      </c>
      <c r="O324" s="18">
        <f t="shared" si="4"/>
        <v>0.81098001150550258</v>
      </c>
      <c r="P324" s="19">
        <v>0.62259613917252554</v>
      </c>
      <c r="R324" s="48"/>
      <c r="S324" s="17"/>
    </row>
    <row r="325" spans="2:19" x14ac:dyDescent="0.2">
      <c r="B325" s="3">
        <v>318</v>
      </c>
      <c r="D325" s="31" t="s">
        <v>1425</v>
      </c>
      <c r="E325" s="31"/>
      <c r="F325" s="3" t="s">
        <v>1426</v>
      </c>
      <c r="H325" s="21">
        <v>5455633.04</v>
      </c>
      <c r="I325" s="21">
        <v>3348768.4933114438</v>
      </c>
      <c r="K325" s="17">
        <v>6730212.7329618474</v>
      </c>
      <c r="L325" s="17">
        <v>6730212.7329618474</v>
      </c>
      <c r="N325" s="18">
        <v>0.81061821616433105</v>
      </c>
      <c r="O325" s="18">
        <f t="shared" si="4"/>
        <v>0.81061821616433105</v>
      </c>
      <c r="P325" s="19">
        <v>0.49757245813502093</v>
      </c>
      <c r="R325" s="48"/>
      <c r="S325" s="17"/>
    </row>
    <row r="326" spans="2:19" x14ac:dyDescent="0.2">
      <c r="B326" s="3">
        <v>319</v>
      </c>
      <c r="D326" s="31" t="s">
        <v>767</v>
      </c>
      <c r="E326" s="31"/>
      <c r="F326" s="3" t="s">
        <v>768</v>
      </c>
      <c r="G326" s="4"/>
      <c r="H326" s="21">
        <v>591241.78</v>
      </c>
      <c r="I326" s="21">
        <v>486123.07783234183</v>
      </c>
      <c r="J326" s="4"/>
      <c r="K326" s="17">
        <v>729841.30295889673</v>
      </c>
      <c r="L326" s="17">
        <v>729841.30295889673</v>
      </c>
      <c r="N326" s="18">
        <v>0.81009635602014929</v>
      </c>
      <c r="O326" s="18">
        <f t="shared" si="4"/>
        <v>0.81009635602014929</v>
      </c>
      <c r="P326" s="19">
        <v>0.66606682283055085</v>
      </c>
      <c r="R326" s="48"/>
      <c r="S326" s="17"/>
    </row>
    <row r="327" spans="2:19" x14ac:dyDescent="0.2">
      <c r="B327" s="3">
        <v>320</v>
      </c>
      <c r="D327" s="31" t="s">
        <v>1166</v>
      </c>
      <c r="E327" s="31"/>
      <c r="F327" s="3" t="s">
        <v>1167</v>
      </c>
      <c r="G327" s="4"/>
      <c r="H327" s="21">
        <v>360675.39</v>
      </c>
      <c r="I327" s="21">
        <v>302130.10829843231</v>
      </c>
      <c r="J327" s="4"/>
      <c r="K327" s="17">
        <v>445259.37436831649</v>
      </c>
      <c r="L327" s="17">
        <v>445259.37436831649</v>
      </c>
      <c r="N327" s="18">
        <v>0.81003435472119001</v>
      </c>
      <c r="O327" s="18">
        <f t="shared" si="4"/>
        <v>0.81003435472119001</v>
      </c>
      <c r="P327" s="19">
        <v>0.67854856223310334</v>
      </c>
      <c r="R327" s="48"/>
      <c r="S327" s="17"/>
    </row>
    <row r="328" spans="2:19" x14ac:dyDescent="0.2">
      <c r="B328" s="3">
        <v>321</v>
      </c>
      <c r="D328" s="31" t="s">
        <v>375</v>
      </c>
      <c r="E328" s="31"/>
      <c r="F328" s="3" t="s">
        <v>266</v>
      </c>
      <c r="H328" s="21">
        <v>1256646.44</v>
      </c>
      <c r="I328" s="21">
        <v>1050601.1310709103</v>
      </c>
      <c r="K328" s="17">
        <v>1551475.5048023069</v>
      </c>
      <c r="L328" s="17">
        <v>1551475.5048023069</v>
      </c>
      <c r="N328" s="18">
        <v>0.80996859835059087</v>
      </c>
      <c r="O328" s="18">
        <f t="shared" ref="O328:O391" si="5">+H328/L328</f>
        <v>0.80996859835059087</v>
      </c>
      <c r="P328" s="19">
        <v>0.67716256416486609</v>
      </c>
      <c r="R328" s="48"/>
      <c r="S328" s="17"/>
    </row>
    <row r="329" spans="2:19" x14ac:dyDescent="0.2">
      <c r="B329" s="3">
        <v>322</v>
      </c>
      <c r="D329" s="31" t="s">
        <v>2234</v>
      </c>
      <c r="E329" s="31"/>
      <c r="F329" s="3" t="s">
        <v>2235</v>
      </c>
      <c r="G329" s="4"/>
      <c r="H329" s="21">
        <v>425548.84</v>
      </c>
      <c r="I329" s="21">
        <v>395377.76993375563</v>
      </c>
      <c r="J329" s="4"/>
      <c r="K329" s="17">
        <v>525540.68839577679</v>
      </c>
      <c r="L329" s="17">
        <v>525540.68839577679</v>
      </c>
      <c r="N329" s="18">
        <v>0.80973528671775385</v>
      </c>
      <c r="O329" s="18">
        <f t="shared" si="5"/>
        <v>0.80973528671775385</v>
      </c>
      <c r="P329" s="19">
        <v>0.7523257069603001</v>
      </c>
      <c r="R329" s="48"/>
      <c r="S329" s="17"/>
    </row>
    <row r="330" spans="2:19" x14ac:dyDescent="0.2">
      <c r="B330" s="3">
        <v>323</v>
      </c>
      <c r="D330" s="31" t="s">
        <v>838</v>
      </c>
      <c r="E330" s="31"/>
      <c r="F330" s="3" t="s">
        <v>839</v>
      </c>
      <c r="G330" s="4"/>
      <c r="H330" s="21">
        <v>400759.76</v>
      </c>
      <c r="I330" s="21">
        <v>305046.74896385067</v>
      </c>
      <c r="J330" s="4"/>
      <c r="K330" s="17">
        <v>494959.76184331038</v>
      </c>
      <c r="L330" s="17">
        <v>494959.76184331038</v>
      </c>
      <c r="N330" s="18">
        <v>0.80968149513307042</v>
      </c>
      <c r="O330" s="18">
        <f t="shared" si="5"/>
        <v>0.80968149513307042</v>
      </c>
      <c r="P330" s="19">
        <v>0.61630615755068074</v>
      </c>
      <c r="R330" s="48"/>
      <c r="S330" s="17"/>
    </row>
    <row r="331" spans="2:19" x14ac:dyDescent="0.2">
      <c r="B331" s="3">
        <v>324</v>
      </c>
      <c r="D331" s="31" t="s">
        <v>144</v>
      </c>
      <c r="E331" s="31"/>
      <c r="F331" s="3" t="s">
        <v>145</v>
      </c>
      <c r="H331" s="21">
        <v>1260682.6800000002</v>
      </c>
      <c r="I331" s="21">
        <v>1065269.1814253391</v>
      </c>
      <c r="K331" s="17">
        <v>1557401.6010301753</v>
      </c>
      <c r="L331" s="17">
        <v>1557401.6010301753</v>
      </c>
      <c r="N331" s="18">
        <v>0.80947822267942682</v>
      </c>
      <c r="O331" s="18">
        <f t="shared" si="5"/>
        <v>0.80947822267942682</v>
      </c>
      <c r="P331" s="19">
        <v>0.68400416483500137</v>
      </c>
      <c r="R331" s="48"/>
      <c r="S331" s="17"/>
    </row>
    <row r="332" spans="2:19" x14ac:dyDescent="0.2">
      <c r="B332" s="3">
        <v>325</v>
      </c>
      <c r="D332" s="31" t="s">
        <v>3051</v>
      </c>
      <c r="E332" s="31"/>
      <c r="F332" s="3" t="s">
        <v>3052</v>
      </c>
      <c r="G332" s="4"/>
      <c r="H332" s="21">
        <v>5236853.5500000007</v>
      </c>
      <c r="I332" s="21">
        <v>4821838.3292703871</v>
      </c>
      <c r="J332" s="4"/>
      <c r="K332" s="17">
        <v>6473704.0778744556</v>
      </c>
      <c r="L332" s="17">
        <v>6473704.0778744556</v>
      </c>
      <c r="N332" s="18">
        <v>0.80894237472149699</v>
      </c>
      <c r="O332" s="18">
        <f t="shared" si="5"/>
        <v>0.80894237472149699</v>
      </c>
      <c r="P332" s="19">
        <v>0.74483452923809967</v>
      </c>
      <c r="R332" s="48"/>
      <c r="S332" s="17"/>
    </row>
    <row r="333" spans="2:19" x14ac:dyDescent="0.2">
      <c r="B333" s="3">
        <v>326</v>
      </c>
      <c r="D333" s="31" t="s">
        <v>1866</v>
      </c>
      <c r="E333" s="31"/>
      <c r="F333" s="3" t="s">
        <v>1867</v>
      </c>
      <c r="H333" s="21">
        <v>1189389.67</v>
      </c>
      <c r="I333" s="21">
        <v>1045342.2988188346</v>
      </c>
      <c r="K333" s="17">
        <v>1471319.480182162</v>
      </c>
      <c r="L333" s="17">
        <v>1471319.480182162</v>
      </c>
      <c r="N333" s="18">
        <v>0.80838300995834245</v>
      </c>
      <c r="O333" s="18">
        <f t="shared" si="5"/>
        <v>0.80838300995834245</v>
      </c>
      <c r="P333" s="19">
        <v>0.71047947974522307</v>
      </c>
      <c r="R333" s="48"/>
      <c r="S333" s="17"/>
    </row>
    <row r="334" spans="2:19" x14ac:dyDescent="0.2">
      <c r="B334" s="3">
        <v>327</v>
      </c>
      <c r="D334" s="31" t="s">
        <v>876</v>
      </c>
      <c r="E334" s="31"/>
      <c r="F334" s="3" t="s">
        <v>877</v>
      </c>
      <c r="H334" s="21">
        <v>5786411.1099999994</v>
      </c>
      <c r="I334" s="21">
        <v>4474866.9756760458</v>
      </c>
      <c r="K334" s="17">
        <v>7158333.8439623751</v>
      </c>
      <c r="L334" s="17">
        <v>7158333.8439623751</v>
      </c>
      <c r="N334" s="18">
        <v>0.80834608110384376</v>
      </c>
      <c r="O334" s="18">
        <f t="shared" si="5"/>
        <v>0.80834608110384376</v>
      </c>
      <c r="P334" s="19">
        <v>0.62512689030986268</v>
      </c>
      <c r="R334" s="48"/>
      <c r="S334" s="17"/>
    </row>
    <row r="335" spans="2:19" x14ac:dyDescent="0.2">
      <c r="B335" s="3">
        <v>328</v>
      </c>
      <c r="D335" s="31" t="s">
        <v>162</v>
      </c>
      <c r="E335" s="31"/>
      <c r="F335" s="3" t="s">
        <v>163</v>
      </c>
      <c r="G335" s="4"/>
      <c r="H335" s="21">
        <v>288809.74</v>
      </c>
      <c r="I335" s="21">
        <v>238513.59634243834</v>
      </c>
      <c r="J335" s="4"/>
      <c r="K335" s="17">
        <v>357824.75384720298</v>
      </c>
      <c r="L335" s="17">
        <v>357824.75384720298</v>
      </c>
      <c r="N335" s="18">
        <v>0.80712621721896427</v>
      </c>
      <c r="O335" s="18">
        <f t="shared" si="5"/>
        <v>0.80712621721896427</v>
      </c>
      <c r="P335" s="19">
        <v>0.66656538928071896</v>
      </c>
      <c r="R335" s="48"/>
      <c r="S335" s="17"/>
    </row>
    <row r="336" spans="2:19" x14ac:dyDescent="0.2">
      <c r="B336" s="3">
        <v>329</v>
      </c>
      <c r="D336" s="31" t="s">
        <v>2779</v>
      </c>
      <c r="E336" s="31"/>
      <c r="F336" s="3" t="s">
        <v>2780</v>
      </c>
      <c r="H336" s="21">
        <v>474922.70999999996</v>
      </c>
      <c r="I336" s="21">
        <v>399232.03680499835</v>
      </c>
      <c r="K336" s="17">
        <v>588821.6140614734</v>
      </c>
      <c r="L336" s="17">
        <v>588821.6140614734</v>
      </c>
      <c r="N336" s="18">
        <v>0.80656466858300091</v>
      </c>
      <c r="O336" s="18">
        <f t="shared" si="5"/>
        <v>0.80656466858300091</v>
      </c>
      <c r="P336" s="19">
        <v>0.67801865161036401</v>
      </c>
      <c r="R336" s="48"/>
      <c r="S336" s="17"/>
    </row>
    <row r="337" spans="2:19" x14ac:dyDescent="0.2">
      <c r="B337" s="3">
        <v>330</v>
      </c>
      <c r="D337" s="31" t="s">
        <v>2549</v>
      </c>
      <c r="E337" s="31"/>
      <c r="F337" s="3" t="s">
        <v>2550</v>
      </c>
      <c r="H337" s="21">
        <v>32122494.020000003</v>
      </c>
      <c r="I337" s="21">
        <v>30759004.401721179</v>
      </c>
      <c r="K337" s="17">
        <v>39835729.762101308</v>
      </c>
      <c r="L337" s="17">
        <v>40613720</v>
      </c>
      <c r="N337" s="18">
        <v>0.80637393143881908</v>
      </c>
      <c r="O337" s="18">
        <f t="shared" si="5"/>
        <v>0.79092715515840473</v>
      </c>
      <c r="P337" s="19">
        <v>0.77214612573721453</v>
      </c>
      <c r="R337" s="48"/>
      <c r="S337" s="17"/>
    </row>
    <row r="338" spans="2:19" x14ac:dyDescent="0.2">
      <c r="B338" s="3">
        <v>331</v>
      </c>
      <c r="D338" s="31" t="s">
        <v>3275</v>
      </c>
      <c r="E338" s="31"/>
      <c r="F338" s="3" t="s">
        <v>3276</v>
      </c>
      <c r="G338" s="4"/>
      <c r="H338" s="21">
        <v>10220713.290000001</v>
      </c>
      <c r="I338" s="21">
        <v>7732325.4961444419</v>
      </c>
      <c r="J338" s="4"/>
      <c r="K338" s="17">
        <v>12688336.648871949</v>
      </c>
      <c r="L338" s="17">
        <v>12688336.648871949</v>
      </c>
      <c r="N338" s="18">
        <v>0.80552034303950071</v>
      </c>
      <c r="O338" s="18">
        <f t="shared" si="5"/>
        <v>0.80552034303950071</v>
      </c>
      <c r="P338" s="19">
        <v>0.60940418828120224</v>
      </c>
      <c r="R338" s="48"/>
      <c r="S338" s="17"/>
    </row>
    <row r="339" spans="2:19" x14ac:dyDescent="0.2">
      <c r="B339" s="3">
        <v>332</v>
      </c>
      <c r="D339" s="31" t="s">
        <v>2503</v>
      </c>
      <c r="E339" s="31"/>
      <c r="F339" s="3" t="s">
        <v>2504</v>
      </c>
      <c r="G339" s="4"/>
      <c r="H339" s="21">
        <v>51480735.299999997</v>
      </c>
      <c r="I339" s="21">
        <v>53518202.255852655</v>
      </c>
      <c r="J339" s="4"/>
      <c r="K339" s="17">
        <v>63943292.292057544</v>
      </c>
      <c r="L339" s="17">
        <v>63943290</v>
      </c>
      <c r="N339" s="18">
        <v>0.80509985417805063</v>
      </c>
      <c r="O339" s="18">
        <f t="shared" si="5"/>
        <v>0.80509988303698476</v>
      </c>
      <c r="P339" s="19">
        <v>0.8369635084069672</v>
      </c>
      <c r="R339" s="48"/>
      <c r="S339" s="17"/>
    </row>
    <row r="340" spans="2:19" x14ac:dyDescent="0.2">
      <c r="B340" s="3">
        <v>333</v>
      </c>
      <c r="D340" s="31" t="s">
        <v>2573</v>
      </c>
      <c r="E340" s="31"/>
      <c r="F340" s="3" t="s">
        <v>2574</v>
      </c>
      <c r="H340" s="21">
        <v>482898.03</v>
      </c>
      <c r="I340" s="21">
        <v>381835.82375759282</v>
      </c>
      <c r="K340" s="17">
        <v>600085.3043566508</v>
      </c>
      <c r="L340" s="17">
        <v>600085.3043566508</v>
      </c>
      <c r="N340" s="18">
        <v>0.80471564041667909</v>
      </c>
      <c r="O340" s="18">
        <f t="shared" si="5"/>
        <v>0.80471564041667909</v>
      </c>
      <c r="P340" s="19">
        <v>0.63630257395980983</v>
      </c>
      <c r="R340" s="48"/>
      <c r="S340" s="17"/>
    </row>
    <row r="341" spans="2:19" x14ac:dyDescent="0.2">
      <c r="B341" s="3">
        <v>334</v>
      </c>
      <c r="D341" s="31" t="s">
        <v>2685</v>
      </c>
      <c r="E341" s="31"/>
      <c r="F341" s="3" t="s">
        <v>2686</v>
      </c>
      <c r="G341" s="4"/>
      <c r="H341" s="21">
        <v>448166.45999999996</v>
      </c>
      <c r="I341" s="21">
        <v>372602.22124323959</v>
      </c>
      <c r="J341" s="4"/>
      <c r="K341" s="17">
        <v>557029.24739117746</v>
      </c>
      <c r="L341" s="17">
        <v>557029.24739117746</v>
      </c>
      <c r="N341" s="18">
        <v>0.80456540136620891</v>
      </c>
      <c r="O341" s="18">
        <f t="shared" si="5"/>
        <v>0.80456540136620891</v>
      </c>
      <c r="P341" s="19">
        <v>0.66890961828002038</v>
      </c>
      <c r="R341" s="48"/>
      <c r="S341" s="17"/>
    </row>
    <row r="342" spans="2:19" x14ac:dyDescent="0.2">
      <c r="B342" s="3">
        <v>335</v>
      </c>
      <c r="D342" s="31" t="s">
        <v>1888</v>
      </c>
      <c r="E342" s="31"/>
      <c r="F342" s="3" t="s">
        <v>1889</v>
      </c>
      <c r="G342" s="4"/>
      <c r="H342" s="21">
        <v>4522785.8699999992</v>
      </c>
      <c r="I342" s="21">
        <v>3682343.8493561759</v>
      </c>
      <c r="J342" s="4"/>
      <c r="K342" s="17">
        <v>5628472.0874500796</v>
      </c>
      <c r="L342" s="17">
        <v>5628472.0874500796</v>
      </c>
      <c r="N342" s="18">
        <v>0.80355481909283133</v>
      </c>
      <c r="O342" s="18">
        <f t="shared" si="5"/>
        <v>0.80355481909283133</v>
      </c>
      <c r="P342" s="19">
        <v>0.65423507341659815</v>
      </c>
      <c r="R342" s="48"/>
      <c r="S342" s="17"/>
    </row>
    <row r="343" spans="2:19" x14ac:dyDescent="0.2">
      <c r="B343" s="3">
        <v>336</v>
      </c>
      <c r="D343" s="31" t="s">
        <v>1925</v>
      </c>
      <c r="E343" s="31"/>
      <c r="F343" s="3" t="s">
        <v>1926</v>
      </c>
      <c r="H343" s="21">
        <v>999713.62000000011</v>
      </c>
      <c r="I343" s="21">
        <v>801656.42387060798</v>
      </c>
      <c r="K343" s="17">
        <v>1244206.1748921396</v>
      </c>
      <c r="L343" s="17">
        <v>1244206.1748921396</v>
      </c>
      <c r="N343" s="18">
        <v>0.80349514427274515</v>
      </c>
      <c r="O343" s="18">
        <f t="shared" si="5"/>
        <v>0.80349514427274515</v>
      </c>
      <c r="P343" s="19">
        <v>0.6443115619001839</v>
      </c>
      <c r="R343" s="48"/>
      <c r="S343" s="17"/>
    </row>
    <row r="344" spans="2:19" x14ac:dyDescent="0.2">
      <c r="B344" s="3">
        <v>337</v>
      </c>
      <c r="D344" s="31" t="s">
        <v>2787</v>
      </c>
      <c r="E344" s="31"/>
      <c r="F344" s="3" t="s">
        <v>2788</v>
      </c>
      <c r="H344" s="21">
        <v>421639.39</v>
      </c>
      <c r="I344" s="21">
        <v>332635.41155644343</v>
      </c>
      <c r="K344" s="17">
        <v>524896.08123856573</v>
      </c>
      <c r="L344" s="17">
        <v>524896.08123856573</v>
      </c>
      <c r="N344" s="18">
        <v>0.80328164958877746</v>
      </c>
      <c r="O344" s="18">
        <f t="shared" si="5"/>
        <v>0.80328164958877746</v>
      </c>
      <c r="P344" s="19">
        <v>0.63371669830634603</v>
      </c>
      <c r="R344" s="48"/>
      <c r="S344" s="17"/>
    </row>
    <row r="345" spans="2:19" x14ac:dyDescent="0.2">
      <c r="B345" s="3">
        <v>338</v>
      </c>
      <c r="D345" s="31" t="s">
        <v>1597</v>
      </c>
      <c r="E345" s="31"/>
      <c r="F345" s="3" t="s">
        <v>1598</v>
      </c>
      <c r="H345" s="21">
        <v>1756700.7200000002</v>
      </c>
      <c r="I345" s="21">
        <v>1420640.7666463519</v>
      </c>
      <c r="K345" s="17">
        <v>2188139.3115629433</v>
      </c>
      <c r="L345" s="17">
        <v>2188140</v>
      </c>
      <c r="N345" s="18">
        <v>0.80282855425015176</v>
      </c>
      <c r="O345" s="18">
        <f t="shared" si="5"/>
        <v>0.80282830166259933</v>
      </c>
      <c r="P345" s="19">
        <v>0.64924603252597168</v>
      </c>
      <c r="R345" s="48"/>
      <c r="S345" s="17"/>
    </row>
    <row r="346" spans="2:19" x14ac:dyDescent="0.2">
      <c r="B346" s="3">
        <v>339</v>
      </c>
      <c r="D346" s="31" t="s">
        <v>1431</v>
      </c>
      <c r="E346" s="31"/>
      <c r="F346" s="3" t="s">
        <v>1432</v>
      </c>
      <c r="G346" s="4"/>
      <c r="H346" s="21">
        <v>2999725.6300000004</v>
      </c>
      <c r="I346" s="21">
        <v>2320877.476831519</v>
      </c>
      <c r="J346" s="4"/>
      <c r="K346" s="17">
        <v>3736608.6494948817</v>
      </c>
      <c r="L346" s="17">
        <v>3736608.6494948817</v>
      </c>
      <c r="N346" s="18">
        <v>0.80279363224337286</v>
      </c>
      <c r="O346" s="18">
        <f t="shared" si="5"/>
        <v>0.80279363224337286</v>
      </c>
      <c r="P346" s="19">
        <v>0.62111869198430958</v>
      </c>
      <c r="R346" s="48"/>
      <c r="S346" s="17"/>
    </row>
    <row r="347" spans="2:19" x14ac:dyDescent="0.2">
      <c r="B347" s="3">
        <v>340</v>
      </c>
      <c r="D347" s="31" t="s">
        <v>3483</v>
      </c>
      <c r="E347" s="31"/>
      <c r="F347" s="3" t="s">
        <v>678</v>
      </c>
      <c r="G347" s="4"/>
      <c r="H347" s="21">
        <v>287248.09999999998</v>
      </c>
      <c r="I347" s="21">
        <v>264334.55676527735</v>
      </c>
      <c r="J347" s="4"/>
      <c r="K347" s="17">
        <v>357863.13299488655</v>
      </c>
      <c r="L347" s="17">
        <v>357863.13299488655</v>
      </c>
      <c r="N347" s="18">
        <v>0.80267586547984648</v>
      </c>
      <c r="O347" s="18">
        <f t="shared" si="5"/>
        <v>0.80267586547984648</v>
      </c>
      <c r="P347" s="19">
        <v>0.7386470759173015</v>
      </c>
      <c r="R347" s="48"/>
      <c r="S347" s="17"/>
    </row>
    <row r="348" spans="2:19" x14ac:dyDescent="0.2">
      <c r="B348" s="3">
        <v>341</v>
      </c>
      <c r="D348" s="31" t="s">
        <v>1935</v>
      </c>
      <c r="E348" s="31"/>
      <c r="F348" s="3" t="s">
        <v>1936</v>
      </c>
      <c r="G348" s="4"/>
      <c r="H348" s="21">
        <v>1557962.8900000001</v>
      </c>
      <c r="I348" s="21">
        <v>1276215.4431794514</v>
      </c>
      <c r="J348" s="4"/>
      <c r="K348" s="17">
        <v>1941022.9416968711</v>
      </c>
      <c r="L348" s="17">
        <v>2355350</v>
      </c>
      <c r="N348" s="18">
        <v>0.80265042546998744</v>
      </c>
      <c r="O348" s="18">
        <f t="shared" si="5"/>
        <v>0.66145706158320428</v>
      </c>
      <c r="P348" s="19">
        <v>0.65749632101914524</v>
      </c>
      <c r="R348" s="48"/>
      <c r="S348" s="17"/>
    </row>
    <row r="349" spans="2:19" x14ac:dyDescent="0.2">
      <c r="B349" s="3">
        <v>342</v>
      </c>
      <c r="D349" s="31" t="s">
        <v>1666</v>
      </c>
      <c r="E349" s="31"/>
      <c r="F349" s="3" t="s">
        <v>1667</v>
      </c>
      <c r="H349" s="21">
        <v>858879.16</v>
      </c>
      <c r="I349" s="21">
        <v>722971.05908287363</v>
      </c>
      <c r="K349" s="17">
        <v>1071471.7840098399</v>
      </c>
      <c r="L349" s="17">
        <v>1071471.7840098399</v>
      </c>
      <c r="N349" s="18">
        <v>0.80158821988364415</v>
      </c>
      <c r="O349" s="18">
        <f t="shared" si="5"/>
        <v>0.80158821988364415</v>
      </c>
      <c r="P349" s="19">
        <v>0.6747457748044946</v>
      </c>
      <c r="R349" s="48"/>
      <c r="S349" s="17"/>
    </row>
    <row r="350" spans="2:19" x14ac:dyDescent="0.2">
      <c r="B350" s="3">
        <v>343</v>
      </c>
      <c r="D350" s="31" t="s">
        <v>1953</v>
      </c>
      <c r="E350" s="31"/>
      <c r="F350" s="3" t="s">
        <v>1954</v>
      </c>
      <c r="G350" s="4"/>
      <c r="H350" s="21">
        <v>40965622.590000004</v>
      </c>
      <c r="I350" s="21">
        <v>36264407.831304178</v>
      </c>
      <c r="J350" s="4"/>
      <c r="K350" s="17">
        <v>51172119.777564436</v>
      </c>
      <c r="L350" s="17">
        <v>51172119.777564436</v>
      </c>
      <c r="N350" s="18">
        <v>0.80054574186236271</v>
      </c>
      <c r="O350" s="18">
        <f t="shared" si="5"/>
        <v>0.80054574186236271</v>
      </c>
      <c r="P350" s="19">
        <v>0.70867511427978214</v>
      </c>
      <c r="R350" s="48"/>
      <c r="S350" s="17"/>
    </row>
    <row r="351" spans="2:19" x14ac:dyDescent="0.2">
      <c r="B351" s="3">
        <v>344</v>
      </c>
      <c r="D351" s="31" t="s">
        <v>2066</v>
      </c>
      <c r="E351" s="31"/>
      <c r="F351" s="3" t="s">
        <v>2067</v>
      </c>
      <c r="G351" s="4"/>
      <c r="H351" s="21">
        <v>1259462.3199999998</v>
      </c>
      <c r="I351" s="21">
        <v>1026137.3936045899</v>
      </c>
      <c r="J351" s="4"/>
      <c r="K351" s="17">
        <v>1573866.4494575521</v>
      </c>
      <c r="L351" s="17">
        <v>1573866.4494575521</v>
      </c>
      <c r="N351" s="18">
        <v>0.80023455639078234</v>
      </c>
      <c r="O351" s="18">
        <f t="shared" si="5"/>
        <v>0.80023455639078234</v>
      </c>
      <c r="P351" s="19">
        <v>0.65198504864136198</v>
      </c>
      <c r="R351" s="48"/>
      <c r="S351" s="17"/>
    </row>
    <row r="352" spans="2:19" x14ac:dyDescent="0.2">
      <c r="B352" s="3">
        <v>345</v>
      </c>
      <c r="D352" s="31" t="s">
        <v>2652</v>
      </c>
      <c r="E352" s="31"/>
      <c r="F352" s="3" t="s">
        <v>2653</v>
      </c>
      <c r="H352" s="21">
        <v>512026.45999999996</v>
      </c>
      <c r="I352" s="21">
        <v>410778.77105070237</v>
      </c>
      <c r="K352" s="17">
        <v>639875.01664704038</v>
      </c>
      <c r="L352" s="17">
        <v>639875.01664704038</v>
      </c>
      <c r="N352" s="18">
        <v>0.8001976115320617</v>
      </c>
      <c r="O352" s="18">
        <f t="shared" si="5"/>
        <v>0.8001976115320617</v>
      </c>
      <c r="P352" s="19">
        <v>0.64196719728673324</v>
      </c>
      <c r="R352" s="48"/>
      <c r="S352" s="17"/>
    </row>
    <row r="353" spans="2:19" x14ac:dyDescent="0.2">
      <c r="B353" s="3">
        <v>346</v>
      </c>
      <c r="D353" s="31" t="s">
        <v>862</v>
      </c>
      <c r="E353" s="31"/>
      <c r="F353" s="3" t="s">
        <v>863</v>
      </c>
      <c r="G353" s="4"/>
      <c r="H353" s="21">
        <v>393188.03</v>
      </c>
      <c r="I353" s="21">
        <v>332182.56492646458</v>
      </c>
      <c r="J353" s="4"/>
      <c r="K353" s="17">
        <v>492137.54296870111</v>
      </c>
      <c r="L353" s="17">
        <v>492137.54296870111</v>
      </c>
      <c r="N353" s="18">
        <v>0.79893931202278945</v>
      </c>
      <c r="O353" s="18">
        <f t="shared" si="5"/>
        <v>0.79893931202278945</v>
      </c>
      <c r="P353" s="19">
        <v>0.67497911848515635</v>
      </c>
      <c r="R353" s="48"/>
      <c r="S353" s="17"/>
    </row>
    <row r="354" spans="2:19" x14ac:dyDescent="0.2">
      <c r="B354" s="3">
        <v>347</v>
      </c>
      <c r="D354" s="31" t="s">
        <v>3454</v>
      </c>
      <c r="E354" s="31"/>
      <c r="F354" s="3" t="s">
        <v>3455</v>
      </c>
      <c r="H354" s="21">
        <v>634060.39</v>
      </c>
      <c r="I354" s="21">
        <v>506661.14298580238</v>
      </c>
      <c r="K354" s="17">
        <v>793992.31162618787</v>
      </c>
      <c r="L354" s="17">
        <v>793992.31162618787</v>
      </c>
      <c r="N354" s="18">
        <v>0.79857245557122736</v>
      </c>
      <c r="O354" s="18">
        <f t="shared" si="5"/>
        <v>0.79857245557122736</v>
      </c>
      <c r="P354" s="19">
        <v>0.63811844972163767</v>
      </c>
      <c r="R354" s="48"/>
      <c r="S354" s="17"/>
    </row>
    <row r="355" spans="2:19" x14ac:dyDescent="0.2">
      <c r="B355" s="3">
        <v>348</v>
      </c>
      <c r="D355" s="31" t="s">
        <v>1246</v>
      </c>
      <c r="E355" s="31"/>
      <c r="F355" s="3" t="s">
        <v>1247</v>
      </c>
      <c r="H355" s="21">
        <v>5578210.3900000006</v>
      </c>
      <c r="I355" s="21">
        <v>4412295.7553191045</v>
      </c>
      <c r="K355" s="17">
        <v>6988530.956948339</v>
      </c>
      <c r="L355" s="17">
        <v>6988530.956948339</v>
      </c>
      <c r="N355" s="18">
        <v>0.79819498895599383</v>
      </c>
      <c r="O355" s="18">
        <f t="shared" si="5"/>
        <v>0.79819498895599383</v>
      </c>
      <c r="P355" s="19">
        <v>0.63136241114195601</v>
      </c>
      <c r="R355" s="48"/>
      <c r="S355" s="17"/>
    </row>
    <row r="356" spans="2:19" x14ac:dyDescent="0.2">
      <c r="B356" s="3">
        <v>349</v>
      </c>
      <c r="D356" s="31" t="s">
        <v>219</v>
      </c>
      <c r="E356" s="31"/>
      <c r="F356" s="3" t="s">
        <v>220</v>
      </c>
      <c r="H356" s="21">
        <v>1944957.8400000003</v>
      </c>
      <c r="I356" s="21">
        <v>1262821.4698550564</v>
      </c>
      <c r="K356" s="17">
        <v>2436790.9096237533</v>
      </c>
      <c r="L356" s="17">
        <v>3112800</v>
      </c>
      <c r="N356" s="18">
        <v>0.79816361441544725</v>
      </c>
      <c r="O356" s="18">
        <f t="shared" si="5"/>
        <v>0.62482582883577498</v>
      </c>
      <c r="P356" s="19">
        <v>0.51823136111831569</v>
      </c>
      <c r="R356" s="48"/>
      <c r="S356" s="17"/>
    </row>
    <row r="357" spans="2:19" x14ac:dyDescent="0.2">
      <c r="B357" s="3">
        <v>350</v>
      </c>
      <c r="D357" s="31" t="s">
        <v>1906</v>
      </c>
      <c r="E357" s="31"/>
      <c r="F357" s="3" t="s">
        <v>1907</v>
      </c>
      <c r="H357" s="21">
        <v>1579259.53</v>
      </c>
      <c r="I357" s="21">
        <v>1450658.308702759</v>
      </c>
      <c r="K357" s="17">
        <v>1978750.440492766</v>
      </c>
      <c r="L357" s="17">
        <v>1978750.440492766</v>
      </c>
      <c r="N357" s="18">
        <v>0.79810950268530012</v>
      </c>
      <c r="O357" s="18">
        <f t="shared" si="5"/>
        <v>0.79810950268530012</v>
      </c>
      <c r="P357" s="19">
        <v>0.73311837562573245</v>
      </c>
      <c r="R357" s="48"/>
      <c r="S357" s="17"/>
    </row>
    <row r="358" spans="2:19" x14ac:dyDescent="0.2">
      <c r="B358" s="3">
        <v>351</v>
      </c>
      <c r="D358" s="31" t="s">
        <v>472</v>
      </c>
      <c r="E358" s="31"/>
      <c r="F358" s="3" t="s">
        <v>473</v>
      </c>
      <c r="H358" s="21">
        <v>412413.82</v>
      </c>
      <c r="I358" s="21">
        <v>361472.46644195961</v>
      </c>
      <c r="K358" s="17">
        <v>516746.40012714476</v>
      </c>
      <c r="L358" s="17">
        <v>516746.40012714476</v>
      </c>
      <c r="N358" s="18">
        <v>0.79809713216875078</v>
      </c>
      <c r="O358" s="18">
        <f t="shared" si="5"/>
        <v>0.79809713216875078</v>
      </c>
      <c r="P358" s="19">
        <v>0.699516177283518</v>
      </c>
      <c r="R358" s="48"/>
      <c r="S358" s="17"/>
    </row>
    <row r="359" spans="2:19" x14ac:dyDescent="0.2">
      <c r="B359" s="3">
        <v>352</v>
      </c>
      <c r="D359" s="31" t="s">
        <v>2621</v>
      </c>
      <c r="E359" s="31"/>
      <c r="F359" s="3" t="s">
        <v>1308</v>
      </c>
      <c r="H359" s="21">
        <v>14251405.839999998</v>
      </c>
      <c r="I359" s="21">
        <v>12210953.56984197</v>
      </c>
      <c r="K359" s="17">
        <v>17864931.520249482</v>
      </c>
      <c r="L359" s="17">
        <v>17864931.520249482</v>
      </c>
      <c r="N359" s="18">
        <v>0.7977307846854248</v>
      </c>
      <c r="O359" s="18">
        <f t="shared" si="5"/>
        <v>0.7977307846854248</v>
      </c>
      <c r="P359" s="19">
        <v>0.68351527437992921</v>
      </c>
      <c r="R359" s="48"/>
      <c r="S359" s="17"/>
    </row>
    <row r="360" spans="2:19" x14ac:dyDescent="0.2">
      <c r="B360" s="3">
        <v>353</v>
      </c>
      <c r="D360" s="31" t="s">
        <v>2255</v>
      </c>
      <c r="E360" s="31"/>
      <c r="F360" s="3" t="s">
        <v>2256</v>
      </c>
      <c r="H360" s="21">
        <v>1773028.9500000002</v>
      </c>
      <c r="I360" s="21">
        <v>1307932.2317466722</v>
      </c>
      <c r="K360" s="17">
        <v>2223083.9870546223</v>
      </c>
      <c r="L360" s="17">
        <v>2223080</v>
      </c>
      <c r="N360" s="18">
        <v>0.7975537408054012</v>
      </c>
      <c r="O360" s="18">
        <f t="shared" si="5"/>
        <v>0.79755517120391539</v>
      </c>
      <c r="P360" s="19">
        <v>0.58834134893821977</v>
      </c>
      <c r="R360" s="48"/>
      <c r="S360" s="17"/>
    </row>
    <row r="361" spans="2:19" x14ac:dyDescent="0.2">
      <c r="B361" s="3">
        <v>354</v>
      </c>
      <c r="D361" s="31" t="s">
        <v>663</v>
      </c>
      <c r="E361" s="31"/>
      <c r="F361" s="3" t="s">
        <v>664</v>
      </c>
      <c r="H361" s="21">
        <v>490425.23000000004</v>
      </c>
      <c r="I361" s="21">
        <v>454697.28101416648</v>
      </c>
      <c r="K361" s="17">
        <v>614938.08456969098</v>
      </c>
      <c r="L361" s="17">
        <v>614938.08456969098</v>
      </c>
      <c r="N361" s="18">
        <v>0.79751968906459902</v>
      </c>
      <c r="O361" s="18">
        <f t="shared" si="5"/>
        <v>0.79751968906459902</v>
      </c>
      <c r="P361" s="19">
        <v>0.73941961381745502</v>
      </c>
      <c r="R361" s="48"/>
      <c r="S361" s="17"/>
    </row>
    <row r="362" spans="2:19" x14ac:dyDescent="0.2">
      <c r="B362" s="3">
        <v>355</v>
      </c>
      <c r="D362" s="31" t="s">
        <v>2242</v>
      </c>
      <c r="E362" s="31"/>
      <c r="F362" s="3" t="s">
        <v>2243</v>
      </c>
      <c r="G362" s="4"/>
      <c r="H362" s="21">
        <v>3638435.2900000005</v>
      </c>
      <c r="I362" s="21">
        <v>3212300.3838891792</v>
      </c>
      <c r="J362" s="4"/>
      <c r="K362" s="17">
        <v>4562587.555643443</v>
      </c>
      <c r="L362" s="17">
        <v>4562590</v>
      </c>
      <c r="N362" s="18">
        <v>0.79744996575455018</v>
      </c>
      <c r="O362" s="18">
        <f t="shared" si="5"/>
        <v>0.79744953852965106</v>
      </c>
      <c r="P362" s="19">
        <v>0.70405232660486705</v>
      </c>
      <c r="R362" s="48"/>
      <c r="S362" s="17"/>
    </row>
    <row r="363" spans="2:19" x14ac:dyDescent="0.2">
      <c r="B363" s="3">
        <v>356</v>
      </c>
      <c r="D363" s="31" t="s">
        <v>2246</v>
      </c>
      <c r="E363" s="31"/>
      <c r="F363" s="3" t="s">
        <v>1362</v>
      </c>
      <c r="G363" s="4"/>
      <c r="H363" s="21">
        <v>17184462.710000001</v>
      </c>
      <c r="I363" s="21">
        <v>14328170.920872029</v>
      </c>
      <c r="J363" s="4"/>
      <c r="K363" s="17">
        <v>21589797.611193184</v>
      </c>
      <c r="L363" s="17">
        <v>27550930</v>
      </c>
      <c r="N363" s="18">
        <v>0.79595293200389949</v>
      </c>
      <c r="O363" s="18">
        <f t="shared" si="5"/>
        <v>0.62373439698768796</v>
      </c>
      <c r="P363" s="19">
        <v>0.66365471223517258</v>
      </c>
      <c r="R363" s="48"/>
      <c r="S363" s="17"/>
    </row>
    <row r="364" spans="2:19" x14ac:dyDescent="0.2">
      <c r="B364" s="3">
        <v>357</v>
      </c>
      <c r="D364" s="31" t="s">
        <v>2683</v>
      </c>
      <c r="E364" s="31"/>
      <c r="F364" s="3" t="s">
        <v>2684</v>
      </c>
      <c r="H364" s="21">
        <v>338627.04000000004</v>
      </c>
      <c r="I364" s="21">
        <v>288451.74980963033</v>
      </c>
      <c r="K364" s="17">
        <v>425440.08495251206</v>
      </c>
      <c r="L364" s="17">
        <v>425440.08495251206</v>
      </c>
      <c r="N364" s="18">
        <v>0.79594530928555507</v>
      </c>
      <c r="O364" s="18">
        <f t="shared" si="5"/>
        <v>0.79594530928555507</v>
      </c>
      <c r="P364" s="19">
        <v>0.67800792640831553</v>
      </c>
      <c r="R364" s="48"/>
      <c r="S364" s="17"/>
    </row>
    <row r="365" spans="2:19" x14ac:dyDescent="0.2">
      <c r="B365" s="3">
        <v>358</v>
      </c>
      <c r="D365" s="31" t="s">
        <v>2681</v>
      </c>
      <c r="E365" s="31"/>
      <c r="F365" s="3" t="s">
        <v>2682</v>
      </c>
      <c r="G365" s="4"/>
      <c r="H365" s="21">
        <v>1204852.97</v>
      </c>
      <c r="I365" s="21">
        <v>1093702.262068389</v>
      </c>
      <c r="J365" s="4"/>
      <c r="K365" s="17">
        <v>1513955.1495526717</v>
      </c>
      <c r="L365" s="17">
        <v>1513955.1495526717</v>
      </c>
      <c r="N365" s="18">
        <v>0.79583134966448499</v>
      </c>
      <c r="O365" s="18">
        <f t="shared" si="5"/>
        <v>0.79583134966448499</v>
      </c>
      <c r="P365" s="19">
        <v>0.72241391192569016</v>
      </c>
      <c r="R365" s="53"/>
      <c r="S365" s="54"/>
    </row>
    <row r="366" spans="2:19" x14ac:dyDescent="0.2">
      <c r="B366" s="3">
        <v>359</v>
      </c>
      <c r="D366" s="31" t="s">
        <v>1961</v>
      </c>
      <c r="E366" s="31"/>
      <c r="F366" s="3" t="s">
        <v>1701</v>
      </c>
      <c r="G366" s="4"/>
      <c r="H366" s="21">
        <v>6069149.0300000003</v>
      </c>
      <c r="I366" s="21">
        <v>4213014.0891072582</v>
      </c>
      <c r="J366" s="4"/>
      <c r="K366" s="17">
        <v>7629954.8830478713</v>
      </c>
      <c r="L366" s="17">
        <v>7629954.8830478713</v>
      </c>
      <c r="N366" s="18">
        <v>0.79543707964569388</v>
      </c>
      <c r="O366" s="18">
        <f t="shared" si="5"/>
        <v>0.79543707964569388</v>
      </c>
      <c r="P366" s="19">
        <v>0.55216762794596252</v>
      </c>
      <c r="R366" s="48"/>
      <c r="S366" s="17"/>
    </row>
    <row r="367" spans="2:19" x14ac:dyDescent="0.2">
      <c r="B367" s="3">
        <v>360</v>
      </c>
      <c r="D367" s="31" t="s">
        <v>3396</v>
      </c>
      <c r="E367" s="31"/>
      <c r="F367" s="3" t="s">
        <v>3397</v>
      </c>
      <c r="H367" s="21">
        <v>3315037.6400000006</v>
      </c>
      <c r="I367" s="21">
        <v>2921529.2912454051</v>
      </c>
      <c r="K367" s="17">
        <v>4172624.6489982447</v>
      </c>
      <c r="L367" s="17">
        <v>4172624.6489982447</v>
      </c>
      <c r="N367" s="18">
        <v>0.79447300413083366</v>
      </c>
      <c r="O367" s="18">
        <f t="shared" si="5"/>
        <v>0.79447300413083366</v>
      </c>
      <c r="P367" s="19">
        <v>0.70016585171321355</v>
      </c>
      <c r="R367" s="48"/>
      <c r="S367" s="17"/>
    </row>
    <row r="368" spans="2:19" x14ac:dyDescent="0.2">
      <c r="B368" s="3">
        <v>361</v>
      </c>
      <c r="D368" s="31" t="s">
        <v>1615</v>
      </c>
      <c r="E368" s="31"/>
      <c r="F368" s="3" t="s">
        <v>1616</v>
      </c>
      <c r="G368" s="4"/>
      <c r="H368" s="21">
        <v>1119193.1400000001</v>
      </c>
      <c r="I368" s="21">
        <v>869062.92232437455</v>
      </c>
      <c r="J368" s="4"/>
      <c r="K368" s="17">
        <v>1409675.7724681457</v>
      </c>
      <c r="L368" s="17">
        <v>1740100</v>
      </c>
      <c r="N368" s="18">
        <v>0.79393656460481621</v>
      </c>
      <c r="O368" s="18">
        <f t="shared" si="5"/>
        <v>0.64317748405264075</v>
      </c>
      <c r="P368" s="19">
        <v>0.61649844545655108</v>
      </c>
      <c r="R368" s="48"/>
      <c r="S368" s="17"/>
    </row>
    <row r="369" spans="2:19" x14ac:dyDescent="0.2">
      <c r="B369" s="3">
        <v>362</v>
      </c>
      <c r="D369" s="31" t="s">
        <v>1924</v>
      </c>
      <c r="E369" s="31"/>
      <c r="F369" s="3" t="s">
        <v>891</v>
      </c>
      <c r="G369" s="4"/>
      <c r="H369" s="21">
        <v>515211.60000000009</v>
      </c>
      <c r="I369" s="21">
        <v>468000.34127755882</v>
      </c>
      <c r="J369" s="4"/>
      <c r="K369" s="17">
        <v>649655.0970106523</v>
      </c>
      <c r="L369" s="17">
        <v>649655.0970106523</v>
      </c>
      <c r="N369" s="18">
        <v>0.79305404109151822</v>
      </c>
      <c r="O369" s="18">
        <f t="shared" si="5"/>
        <v>0.79305404109151822</v>
      </c>
      <c r="P369" s="19">
        <v>0.72038277453841804</v>
      </c>
      <c r="R369" s="48"/>
      <c r="S369" s="17"/>
    </row>
    <row r="370" spans="2:19" x14ac:dyDescent="0.2">
      <c r="B370" s="3">
        <v>363</v>
      </c>
      <c r="D370" s="31" t="s">
        <v>1929</v>
      </c>
      <c r="E370" s="31"/>
      <c r="F370" s="3" t="s">
        <v>1930</v>
      </c>
      <c r="H370" s="21">
        <v>6835691.0499999998</v>
      </c>
      <c r="I370" s="21">
        <v>5317061.109660157</v>
      </c>
      <c r="K370" s="17">
        <v>8626254.3376931101</v>
      </c>
      <c r="L370" s="17">
        <v>8626250</v>
      </c>
      <c r="N370" s="18">
        <v>0.79242864659472179</v>
      </c>
      <c r="O370" s="18">
        <f t="shared" si="5"/>
        <v>0.79242904506593248</v>
      </c>
      <c r="P370" s="19">
        <v>0.616381212692377</v>
      </c>
      <c r="R370" s="48"/>
      <c r="S370" s="17"/>
    </row>
    <row r="371" spans="2:19" x14ac:dyDescent="0.2">
      <c r="B371" s="3">
        <v>364</v>
      </c>
      <c r="D371" s="31" t="s">
        <v>1508</v>
      </c>
      <c r="E371" s="31"/>
      <c r="F371" s="3" t="s">
        <v>1509</v>
      </c>
      <c r="G371" s="4"/>
      <c r="H371" s="21">
        <v>3094888.5500000003</v>
      </c>
      <c r="I371" s="21">
        <v>2272515.2102954211</v>
      </c>
      <c r="J371" s="4"/>
      <c r="K371" s="17">
        <v>3908122.8250105772</v>
      </c>
      <c r="L371" s="17">
        <v>3908122.8250105772</v>
      </c>
      <c r="N371" s="18">
        <v>0.79191179207414597</v>
      </c>
      <c r="O371" s="18">
        <f t="shared" si="5"/>
        <v>0.79191179207414597</v>
      </c>
      <c r="P371" s="19">
        <v>0.58148510475467752</v>
      </c>
      <c r="R371" s="48"/>
      <c r="S371" s="17"/>
    </row>
    <row r="372" spans="2:19" x14ac:dyDescent="0.2">
      <c r="B372" s="3">
        <v>365</v>
      </c>
      <c r="D372" s="31" t="s">
        <v>661</v>
      </c>
      <c r="E372" s="31"/>
      <c r="F372" s="3" t="s">
        <v>662</v>
      </c>
      <c r="G372" s="4"/>
      <c r="H372" s="21">
        <v>2034690.6799999978</v>
      </c>
      <c r="I372" s="21">
        <v>1713410.8834580348</v>
      </c>
      <c r="J372" s="4"/>
      <c r="K372" s="17">
        <v>2569377.7211947571</v>
      </c>
      <c r="L372" s="17">
        <v>2569377.7211947571</v>
      </c>
      <c r="N372" s="18">
        <v>0.79190018003809481</v>
      </c>
      <c r="O372" s="18">
        <f t="shared" si="5"/>
        <v>0.79190018003809481</v>
      </c>
      <c r="P372" s="19">
        <v>0.66685830943583524</v>
      </c>
      <c r="R372" s="48"/>
      <c r="S372" s="17"/>
    </row>
    <row r="373" spans="2:19" x14ac:dyDescent="0.2">
      <c r="B373" s="3">
        <v>366</v>
      </c>
      <c r="D373" s="31" t="s">
        <v>2768</v>
      </c>
      <c r="E373" s="31"/>
      <c r="F373" s="3" t="s">
        <v>2769</v>
      </c>
      <c r="H373" s="21">
        <v>433100.3</v>
      </c>
      <c r="I373" s="21">
        <v>372661.60405156272</v>
      </c>
      <c r="K373" s="17">
        <v>547711.60001269553</v>
      </c>
      <c r="L373" s="17">
        <v>547711.60001269553</v>
      </c>
      <c r="N373" s="18">
        <v>0.7907451658682435</v>
      </c>
      <c r="O373" s="18">
        <f t="shared" si="5"/>
        <v>0.7907451658682435</v>
      </c>
      <c r="P373" s="19">
        <v>0.68039750124504339</v>
      </c>
      <c r="R373" s="48"/>
      <c r="S373" s="17"/>
    </row>
    <row r="374" spans="2:19" x14ac:dyDescent="0.2">
      <c r="B374" s="3">
        <v>367</v>
      </c>
      <c r="D374" s="31" t="s">
        <v>3412</v>
      </c>
      <c r="E374" s="31"/>
      <c r="F374" s="3" t="s">
        <v>3413</v>
      </c>
      <c r="H374" s="21">
        <v>1996801.12</v>
      </c>
      <c r="I374" s="21">
        <v>1526169.1039145142</v>
      </c>
      <c r="K374" s="17">
        <v>2526855.4170195996</v>
      </c>
      <c r="L374" s="17">
        <v>2526855.4170195996</v>
      </c>
      <c r="N374" s="18">
        <v>0.79023164782225919</v>
      </c>
      <c r="O374" s="18">
        <f t="shared" si="5"/>
        <v>0.79023164782225919</v>
      </c>
      <c r="P374" s="19">
        <v>0.60397959203958551</v>
      </c>
      <c r="R374" s="48"/>
      <c r="S374" s="17"/>
    </row>
    <row r="375" spans="2:19" x14ac:dyDescent="0.2">
      <c r="B375" s="3">
        <v>368</v>
      </c>
      <c r="D375" s="31" t="s">
        <v>1794</v>
      </c>
      <c r="E375" s="31"/>
      <c r="F375" s="3" t="s">
        <v>1795</v>
      </c>
      <c r="G375" s="4"/>
      <c r="H375" s="21">
        <v>720357.5199999999</v>
      </c>
      <c r="I375" s="21">
        <v>630929.59953221562</v>
      </c>
      <c r="J375" s="4"/>
      <c r="K375" s="17">
        <v>911622.83624968247</v>
      </c>
      <c r="L375" s="17">
        <v>911620</v>
      </c>
      <c r="N375" s="18">
        <v>0.79019249118799251</v>
      </c>
      <c r="O375" s="18">
        <f t="shared" si="5"/>
        <v>0.79019494965007342</v>
      </c>
      <c r="P375" s="19">
        <v>0.6920949919681606</v>
      </c>
      <c r="R375" s="48"/>
      <c r="S375" s="17"/>
    </row>
    <row r="376" spans="2:19" x14ac:dyDescent="0.2">
      <c r="B376" s="3">
        <v>369</v>
      </c>
      <c r="D376" s="31" t="s">
        <v>2658</v>
      </c>
      <c r="E376" s="31"/>
      <c r="F376" s="3" t="s">
        <v>2659</v>
      </c>
      <c r="G376" s="4"/>
      <c r="H376" s="21">
        <v>943475.73</v>
      </c>
      <c r="I376" s="21">
        <v>701639.60378778214</v>
      </c>
      <c r="J376" s="4"/>
      <c r="K376" s="17">
        <v>1194744.8846974082</v>
      </c>
      <c r="L376" s="17">
        <v>1194744.8846974082</v>
      </c>
      <c r="N376" s="18">
        <v>0.78968802635966351</v>
      </c>
      <c r="O376" s="18">
        <f t="shared" si="5"/>
        <v>0.78968802635966351</v>
      </c>
      <c r="P376" s="19">
        <v>0.58727148596705281</v>
      </c>
      <c r="R376" s="48"/>
      <c r="S376" s="17"/>
    </row>
    <row r="377" spans="2:19" x14ac:dyDescent="0.2">
      <c r="B377" s="3">
        <v>370</v>
      </c>
      <c r="D377" s="31" t="s">
        <v>2816</v>
      </c>
      <c r="E377" s="31"/>
      <c r="F377" s="3" t="s">
        <v>922</v>
      </c>
      <c r="H377" s="21">
        <v>22731109</v>
      </c>
      <c r="I377" s="21">
        <v>21325735.109732654</v>
      </c>
      <c r="K377" s="17">
        <v>28791754.126776934</v>
      </c>
      <c r="L377" s="17">
        <v>28791750</v>
      </c>
      <c r="N377" s="18">
        <v>0.78950066397168883</v>
      </c>
      <c r="O377" s="18">
        <f t="shared" si="5"/>
        <v>0.78950077713233824</v>
      </c>
      <c r="P377" s="19">
        <v>0.74068898393027294</v>
      </c>
      <c r="R377" s="48"/>
      <c r="S377" s="17"/>
    </row>
    <row r="378" spans="2:19" x14ac:dyDescent="0.2">
      <c r="B378" s="3">
        <v>371</v>
      </c>
      <c r="D378" s="31" t="s">
        <v>1589</v>
      </c>
      <c r="E378" s="31"/>
      <c r="F378" s="3" t="s">
        <v>1590</v>
      </c>
      <c r="H378" s="21">
        <v>4894160.5199999996</v>
      </c>
      <c r="I378" s="21">
        <v>3643637.1147288503</v>
      </c>
      <c r="K378" s="17">
        <v>6201640.1679134155</v>
      </c>
      <c r="L378" s="17">
        <v>6201640.1679134155</v>
      </c>
      <c r="N378" s="18">
        <v>0.789171958947543</v>
      </c>
      <c r="O378" s="18">
        <f t="shared" si="5"/>
        <v>0.789171958947543</v>
      </c>
      <c r="P378" s="19">
        <v>0.58752797906279952</v>
      </c>
      <c r="R378" s="48"/>
      <c r="S378" s="17"/>
    </row>
    <row r="379" spans="2:19" x14ac:dyDescent="0.2">
      <c r="B379" s="3">
        <v>372</v>
      </c>
      <c r="D379" s="31" t="s">
        <v>1711</v>
      </c>
      <c r="E379" s="31"/>
      <c r="F379" s="3" t="s">
        <v>1712</v>
      </c>
      <c r="H379" s="21">
        <v>862719.16</v>
      </c>
      <c r="I379" s="21">
        <v>757905.53731050633</v>
      </c>
      <c r="K379" s="17">
        <v>1093368.357862208</v>
      </c>
      <c r="L379" s="17">
        <v>1093368.357862208</v>
      </c>
      <c r="N379" s="18">
        <v>0.78904712560624912</v>
      </c>
      <c r="O379" s="18">
        <f t="shared" si="5"/>
        <v>0.78904712560624912</v>
      </c>
      <c r="P379" s="19">
        <v>0.69318407822994776</v>
      </c>
      <c r="R379" s="48"/>
      <c r="S379" s="17"/>
    </row>
    <row r="380" spans="2:19" x14ac:dyDescent="0.2">
      <c r="B380" s="3">
        <v>373</v>
      </c>
      <c r="D380" s="31" t="s">
        <v>1684</v>
      </c>
      <c r="E380" s="31"/>
      <c r="F380" s="3" t="s">
        <v>1685</v>
      </c>
      <c r="G380" s="4"/>
      <c r="H380" s="21">
        <v>293362.64</v>
      </c>
      <c r="I380" s="21">
        <v>249574.82415794226</v>
      </c>
      <c r="J380" s="4"/>
      <c r="K380" s="17">
        <v>372035.91967705736</v>
      </c>
      <c r="L380" s="17">
        <v>372035.91967705736</v>
      </c>
      <c r="N380" s="18">
        <v>0.78853310791778108</v>
      </c>
      <c r="O380" s="18">
        <f t="shared" si="5"/>
        <v>0.78853310791778108</v>
      </c>
      <c r="P380" s="19">
        <v>0.67083529024451083</v>
      </c>
      <c r="R380" s="48"/>
      <c r="S380" s="17"/>
    </row>
    <row r="381" spans="2:19" x14ac:dyDescent="0.2">
      <c r="B381" s="3">
        <v>374</v>
      </c>
      <c r="D381" s="31" t="s">
        <v>1106</v>
      </c>
      <c r="E381" s="31"/>
      <c r="F381" s="3" t="s">
        <v>1107</v>
      </c>
      <c r="G381" s="4"/>
      <c r="H381" s="21">
        <v>636902.02</v>
      </c>
      <c r="I381" s="21">
        <v>568863.43635256507</v>
      </c>
      <c r="J381" s="4"/>
      <c r="K381" s="17">
        <v>807887.6691438359</v>
      </c>
      <c r="L381" s="17">
        <v>807887.6691438359</v>
      </c>
      <c r="N381" s="18">
        <v>0.78835467395480985</v>
      </c>
      <c r="O381" s="18">
        <f t="shared" si="5"/>
        <v>0.78835467395480985</v>
      </c>
      <c r="P381" s="19">
        <v>0.70413679782416005</v>
      </c>
      <c r="R381" s="48"/>
      <c r="S381" s="17"/>
    </row>
    <row r="382" spans="2:19" x14ac:dyDescent="0.2">
      <c r="B382" s="3">
        <v>375</v>
      </c>
      <c r="D382" s="31" t="s">
        <v>2115</v>
      </c>
      <c r="E382" s="31"/>
      <c r="F382" s="3" t="s">
        <v>2116</v>
      </c>
      <c r="H382" s="21">
        <v>402095.98</v>
      </c>
      <c r="I382" s="21">
        <v>343265.97202031664</v>
      </c>
      <c r="K382" s="17">
        <v>510367.51758500893</v>
      </c>
      <c r="L382" s="17">
        <v>510367.51758500893</v>
      </c>
      <c r="N382" s="18">
        <v>0.78785574345065013</v>
      </c>
      <c r="O382" s="18">
        <f t="shared" si="5"/>
        <v>0.78785574345065013</v>
      </c>
      <c r="P382" s="19">
        <v>0.67258585272943217</v>
      </c>
      <c r="R382" s="48"/>
      <c r="S382" s="17"/>
    </row>
    <row r="383" spans="2:19" x14ac:dyDescent="0.2">
      <c r="B383" s="3">
        <v>376</v>
      </c>
      <c r="D383" s="31" t="s">
        <v>2220</v>
      </c>
      <c r="E383" s="31"/>
      <c r="F383" s="3" t="s">
        <v>2221</v>
      </c>
      <c r="H383" s="21">
        <v>6348058.2799999993</v>
      </c>
      <c r="I383" s="21">
        <v>5642360.6672357032</v>
      </c>
      <c r="K383" s="17">
        <v>8059414.7465549335</v>
      </c>
      <c r="L383" s="17">
        <v>8059414.7465549335</v>
      </c>
      <c r="N383" s="18">
        <v>0.78765747633394001</v>
      </c>
      <c r="O383" s="18">
        <f t="shared" si="5"/>
        <v>0.78765747633394001</v>
      </c>
      <c r="P383" s="19">
        <v>0.70009558319945986</v>
      </c>
      <c r="R383" s="48"/>
      <c r="S383" s="17"/>
    </row>
    <row r="384" spans="2:19" x14ac:dyDescent="0.2">
      <c r="B384" s="3">
        <v>377</v>
      </c>
      <c r="D384" s="31" t="s">
        <v>3003</v>
      </c>
      <c r="E384" s="31"/>
      <c r="F384" s="3" t="s">
        <v>3004</v>
      </c>
      <c r="H384" s="21">
        <v>2294461.87</v>
      </c>
      <c r="I384" s="21">
        <v>1825628.1629852171</v>
      </c>
      <c r="K384" s="17">
        <v>2913967.8142743465</v>
      </c>
      <c r="L384" s="17">
        <v>2913967.8142743465</v>
      </c>
      <c r="N384" s="18">
        <v>0.78740123990401056</v>
      </c>
      <c r="O384" s="18">
        <f t="shared" si="5"/>
        <v>0.78740123990401056</v>
      </c>
      <c r="P384" s="19">
        <v>0.62650937805222318</v>
      </c>
      <c r="R384" s="48"/>
      <c r="S384" s="17"/>
    </row>
    <row r="385" spans="2:19" x14ac:dyDescent="0.2">
      <c r="B385" s="3">
        <v>378</v>
      </c>
      <c r="D385" s="31" t="s">
        <v>130</v>
      </c>
      <c r="E385" s="31"/>
      <c r="F385" s="3" t="s">
        <v>131</v>
      </c>
      <c r="G385" s="4"/>
      <c r="H385" s="21">
        <v>274240.65999999997</v>
      </c>
      <c r="I385" s="21">
        <v>264955.07323116873</v>
      </c>
      <c r="J385" s="4"/>
      <c r="K385" s="17">
        <v>348290.32715988206</v>
      </c>
      <c r="L385" s="17">
        <v>348290.32715988206</v>
      </c>
      <c r="N385" s="18">
        <v>0.78739097418031445</v>
      </c>
      <c r="O385" s="18">
        <f t="shared" si="5"/>
        <v>0.78739097418031445</v>
      </c>
      <c r="P385" s="19">
        <v>0.76073049570952211</v>
      </c>
      <c r="R385" s="48"/>
      <c r="S385" s="17"/>
    </row>
    <row r="386" spans="2:19" x14ac:dyDescent="0.2">
      <c r="B386" s="3">
        <v>379</v>
      </c>
      <c r="D386" s="31" t="s">
        <v>2551</v>
      </c>
      <c r="E386" s="31"/>
      <c r="F386" s="3" t="s">
        <v>2552</v>
      </c>
      <c r="G386" s="4"/>
      <c r="H386" s="21">
        <v>18034710.470000003</v>
      </c>
      <c r="I386" s="21">
        <v>16423120.256868511</v>
      </c>
      <c r="J386" s="4"/>
      <c r="K386" s="17">
        <v>22905866.560758907</v>
      </c>
      <c r="L386" s="17">
        <v>22905866.560758907</v>
      </c>
      <c r="N386" s="18">
        <v>0.78734023976617828</v>
      </c>
      <c r="O386" s="18">
        <f t="shared" si="5"/>
        <v>0.78734023976617828</v>
      </c>
      <c r="P386" s="19">
        <v>0.71698314548831421</v>
      </c>
      <c r="R386" s="48"/>
      <c r="S386" s="17"/>
    </row>
    <row r="387" spans="2:19" x14ac:dyDescent="0.2">
      <c r="B387" s="3">
        <v>380</v>
      </c>
      <c r="D387" s="31" t="s">
        <v>327</v>
      </c>
      <c r="E387" s="31"/>
      <c r="F387" s="3" t="s">
        <v>328</v>
      </c>
      <c r="H387" s="21">
        <v>403451.29</v>
      </c>
      <c r="I387" s="21">
        <v>296920.32213613775</v>
      </c>
      <c r="K387" s="17">
        <v>512607.80237447965</v>
      </c>
      <c r="L387" s="17">
        <v>512607.80237447965</v>
      </c>
      <c r="N387" s="18">
        <v>0.78705647501101306</v>
      </c>
      <c r="O387" s="18">
        <f t="shared" si="5"/>
        <v>0.78705647501101306</v>
      </c>
      <c r="P387" s="19">
        <v>0.5792348863219724</v>
      </c>
      <c r="R387" s="48"/>
      <c r="S387" s="17"/>
    </row>
    <row r="388" spans="2:19" x14ac:dyDescent="0.2">
      <c r="B388" s="3">
        <v>381</v>
      </c>
      <c r="D388" s="31" t="s">
        <v>1757</v>
      </c>
      <c r="E388" s="31"/>
      <c r="F388" s="3" t="s">
        <v>1606</v>
      </c>
      <c r="H388" s="21">
        <v>1907933.8499999999</v>
      </c>
      <c r="I388" s="21">
        <v>1443155.0447676112</v>
      </c>
      <c r="K388" s="17">
        <v>2424400.0052244724</v>
      </c>
      <c r="L388" s="17">
        <v>2424400.0052244724</v>
      </c>
      <c r="N388" s="18">
        <v>0.78697155827771348</v>
      </c>
      <c r="O388" s="18">
        <f t="shared" si="5"/>
        <v>0.78697155827771348</v>
      </c>
      <c r="P388" s="19">
        <v>0.59526276260422273</v>
      </c>
      <c r="R388" s="48"/>
      <c r="S388" s="17"/>
    </row>
    <row r="389" spans="2:19" x14ac:dyDescent="0.2">
      <c r="B389" s="3">
        <v>382</v>
      </c>
      <c r="D389" s="31" t="s">
        <v>436</v>
      </c>
      <c r="E389" s="31"/>
      <c r="F389" s="3" t="s">
        <v>437</v>
      </c>
      <c r="G389" s="4"/>
      <c r="H389" s="21">
        <v>571355.27</v>
      </c>
      <c r="I389" s="21">
        <v>543938.46455799474</v>
      </c>
      <c r="J389" s="4"/>
      <c r="K389" s="17">
        <v>726587.81992950907</v>
      </c>
      <c r="L389" s="17">
        <v>726587.81992950907</v>
      </c>
      <c r="N389" s="18">
        <v>0.78635404328059177</v>
      </c>
      <c r="O389" s="18">
        <f t="shared" si="5"/>
        <v>0.78635404328059177</v>
      </c>
      <c r="P389" s="19">
        <v>0.74862040023016851</v>
      </c>
      <c r="R389" s="48"/>
      <c r="S389" s="17"/>
    </row>
    <row r="390" spans="2:19" x14ac:dyDescent="0.2">
      <c r="B390" s="3">
        <v>383</v>
      </c>
      <c r="D390" s="31" t="s">
        <v>2389</v>
      </c>
      <c r="E390" s="31"/>
      <c r="F390" s="3" t="s">
        <v>405</v>
      </c>
      <c r="H390" s="21">
        <v>2001104.6400000001</v>
      </c>
      <c r="I390" s="21">
        <v>1821297.5809511661</v>
      </c>
      <c r="K390" s="17">
        <v>2545421.0707064066</v>
      </c>
      <c r="L390" s="17">
        <v>2545421.0707064066</v>
      </c>
      <c r="N390" s="18">
        <v>0.78615859003817101</v>
      </c>
      <c r="O390" s="18">
        <f t="shared" si="5"/>
        <v>0.78615859003817101</v>
      </c>
      <c r="P390" s="19">
        <v>0.71551917359029282</v>
      </c>
      <c r="R390" s="48"/>
      <c r="S390" s="17"/>
    </row>
    <row r="391" spans="2:19" x14ac:dyDescent="0.2">
      <c r="B391" s="3">
        <v>384</v>
      </c>
      <c r="D391" s="31" t="s">
        <v>627</v>
      </c>
      <c r="E391" s="31"/>
      <c r="F391" s="3" t="s">
        <v>628</v>
      </c>
      <c r="H391" s="21">
        <v>674026.07000000007</v>
      </c>
      <c r="I391" s="21">
        <v>632868.66684313188</v>
      </c>
      <c r="K391" s="17">
        <v>857531.92773890391</v>
      </c>
      <c r="L391" s="17">
        <v>857531.92773890391</v>
      </c>
      <c r="N391" s="18">
        <v>0.78600696743413079</v>
      </c>
      <c r="O391" s="18">
        <f t="shared" si="5"/>
        <v>0.78600696743413079</v>
      </c>
      <c r="P391" s="19">
        <v>0.73801178285203617</v>
      </c>
      <c r="R391" s="48"/>
      <c r="S391" s="17"/>
    </row>
    <row r="392" spans="2:19" x14ac:dyDescent="0.2">
      <c r="B392" s="3">
        <v>385</v>
      </c>
      <c r="D392" s="31" t="s">
        <v>1778</v>
      </c>
      <c r="E392" s="31"/>
      <c r="F392" s="3" t="s">
        <v>1779</v>
      </c>
      <c r="G392" s="4"/>
      <c r="H392" s="21">
        <v>10452955.15</v>
      </c>
      <c r="I392" s="21">
        <v>9647099.0819235072</v>
      </c>
      <c r="J392" s="4"/>
      <c r="K392" s="17">
        <v>13301674.759344494</v>
      </c>
      <c r="L392" s="17">
        <v>13301670</v>
      </c>
      <c r="N392" s="18">
        <v>0.78583752340334034</v>
      </c>
      <c r="O392" s="18">
        <f t="shared" ref="O392:O455" si="6">+H392/L392</f>
        <v>0.78583780457641783</v>
      </c>
      <c r="P392" s="19">
        <v>0.72525447031745915</v>
      </c>
      <c r="R392" s="48"/>
      <c r="S392" s="17"/>
    </row>
    <row r="393" spans="2:19" x14ac:dyDescent="0.2">
      <c r="B393" s="3">
        <v>386</v>
      </c>
      <c r="D393" s="31" t="s">
        <v>588</v>
      </c>
      <c r="E393" s="31"/>
      <c r="F393" s="3" t="s">
        <v>589</v>
      </c>
      <c r="H393" s="21">
        <v>320306.57999999996</v>
      </c>
      <c r="I393" s="21">
        <v>284822.53042977885</v>
      </c>
      <c r="K393" s="17">
        <v>407647.55085810914</v>
      </c>
      <c r="L393" s="17">
        <v>407647.55085810914</v>
      </c>
      <c r="N393" s="18">
        <v>0.78574390874113176</v>
      </c>
      <c r="O393" s="18">
        <f t="shared" si="6"/>
        <v>0.78574390874113176</v>
      </c>
      <c r="P393" s="19">
        <v>0.69869800475979726</v>
      </c>
      <c r="R393" s="48"/>
      <c r="S393" s="17"/>
    </row>
    <row r="394" spans="2:19" x14ac:dyDescent="0.2">
      <c r="B394" s="3">
        <v>387</v>
      </c>
      <c r="D394" s="31" t="s">
        <v>1086</v>
      </c>
      <c r="E394" s="31"/>
      <c r="F394" s="3" t="s">
        <v>1087</v>
      </c>
      <c r="G394" s="4"/>
      <c r="H394" s="21">
        <v>330058.01</v>
      </c>
      <c r="I394" s="21">
        <v>271102.80980192107</v>
      </c>
      <c r="J394" s="4"/>
      <c r="K394" s="17">
        <v>420060.74466667522</v>
      </c>
      <c r="L394" s="17">
        <v>420060.74466667522</v>
      </c>
      <c r="N394" s="18">
        <v>0.78573876323984093</v>
      </c>
      <c r="O394" s="18">
        <f t="shared" si="6"/>
        <v>0.78573876323984093</v>
      </c>
      <c r="P394" s="19">
        <v>0.6453895376894726</v>
      </c>
      <c r="R394" s="53"/>
      <c r="S394" s="54"/>
    </row>
    <row r="395" spans="2:19" x14ac:dyDescent="0.2">
      <c r="B395" s="3">
        <v>388</v>
      </c>
      <c r="D395" s="31" t="s">
        <v>1808</v>
      </c>
      <c r="E395" s="31"/>
      <c r="F395" s="3" t="s">
        <v>1809</v>
      </c>
      <c r="H395" s="21">
        <v>1802652.44</v>
      </c>
      <c r="I395" s="21">
        <v>1645900.5160863025</v>
      </c>
      <c r="K395" s="17">
        <v>2294441.2856293148</v>
      </c>
      <c r="L395" s="17">
        <v>2294441.2856293148</v>
      </c>
      <c r="N395" s="18">
        <v>0.78566074071735159</v>
      </c>
      <c r="O395" s="18">
        <f t="shared" si="6"/>
        <v>0.78566074071735159</v>
      </c>
      <c r="P395" s="19">
        <v>0.71734261686930367</v>
      </c>
      <c r="R395" s="48"/>
      <c r="S395" s="17"/>
    </row>
    <row r="396" spans="2:19" x14ac:dyDescent="0.2">
      <c r="B396" s="3">
        <v>389</v>
      </c>
      <c r="D396" s="31" t="s">
        <v>562</v>
      </c>
      <c r="E396" s="31"/>
      <c r="F396" s="3" t="s">
        <v>563</v>
      </c>
      <c r="G396" s="4"/>
      <c r="H396" s="21">
        <v>843185.08</v>
      </c>
      <c r="I396" s="21">
        <v>749520.36326047813</v>
      </c>
      <c r="J396" s="4"/>
      <c r="K396" s="17">
        <v>1073361.4557372222</v>
      </c>
      <c r="L396" s="17">
        <v>1073361.4557372222</v>
      </c>
      <c r="N396" s="18">
        <v>0.78555557915098684</v>
      </c>
      <c r="O396" s="18">
        <f t="shared" si="6"/>
        <v>0.78555557915098684</v>
      </c>
      <c r="P396" s="19">
        <v>0.69829260148500605</v>
      </c>
      <c r="R396" s="53"/>
      <c r="S396" s="54"/>
    </row>
    <row r="397" spans="2:19" x14ac:dyDescent="0.2">
      <c r="B397" s="3">
        <v>390</v>
      </c>
      <c r="D397" s="31" t="s">
        <v>1542</v>
      </c>
      <c r="E397" s="31"/>
      <c r="F397" s="3" t="s">
        <v>1543</v>
      </c>
      <c r="G397" s="4"/>
      <c r="H397" s="21">
        <v>1638560.6999999997</v>
      </c>
      <c r="I397" s="21">
        <v>1393680.9983326052</v>
      </c>
      <c r="J397" s="4"/>
      <c r="K397" s="17">
        <v>2088376.4713920129</v>
      </c>
      <c r="L397" s="17">
        <v>2088376.4713920129</v>
      </c>
      <c r="N397" s="18">
        <v>0.78460982607595298</v>
      </c>
      <c r="O397" s="18">
        <f t="shared" si="6"/>
        <v>0.78460982607595298</v>
      </c>
      <c r="P397" s="19">
        <v>0.66735141744038307</v>
      </c>
      <c r="R397" s="48"/>
      <c r="S397" s="17"/>
    </row>
    <row r="398" spans="2:19" x14ac:dyDescent="0.2">
      <c r="B398" s="3">
        <v>391</v>
      </c>
      <c r="D398" s="31" t="s">
        <v>1378</v>
      </c>
      <c r="E398" s="31"/>
      <c r="F398" s="3" t="s">
        <v>1379</v>
      </c>
      <c r="H398" s="21">
        <v>18442658.219999991</v>
      </c>
      <c r="I398" s="21">
        <v>18278125.331882231</v>
      </c>
      <c r="K398" s="17">
        <v>23517583.040778082</v>
      </c>
      <c r="L398" s="17">
        <v>23517580</v>
      </c>
      <c r="N398" s="18">
        <v>0.78420721160084883</v>
      </c>
      <c r="O398" s="18">
        <f t="shared" si="6"/>
        <v>0.78420731299734037</v>
      </c>
      <c r="P398" s="19">
        <v>0.77721104673847874</v>
      </c>
      <c r="R398" s="48"/>
      <c r="S398" s="17"/>
    </row>
    <row r="399" spans="2:19" x14ac:dyDescent="0.2">
      <c r="B399" s="3">
        <v>392</v>
      </c>
      <c r="D399" s="31" t="s">
        <v>611</v>
      </c>
      <c r="E399" s="31"/>
      <c r="F399" s="3" t="s">
        <v>612</v>
      </c>
      <c r="H399" s="21">
        <v>290465.99</v>
      </c>
      <c r="I399" s="21">
        <v>265695.10702464415</v>
      </c>
      <c r="K399" s="17">
        <v>370574.68855181528</v>
      </c>
      <c r="L399" s="17">
        <v>370574.68855181528</v>
      </c>
      <c r="N399" s="18">
        <v>0.78382576838996876</v>
      </c>
      <c r="O399" s="18">
        <f t="shared" si="6"/>
        <v>0.78382576838996876</v>
      </c>
      <c r="P399" s="19">
        <v>0.7169812597373163</v>
      </c>
      <c r="R399" s="53"/>
      <c r="S399" s="54"/>
    </row>
    <row r="400" spans="2:19" x14ac:dyDescent="0.2">
      <c r="B400" s="3">
        <v>393</v>
      </c>
      <c r="D400" s="31" t="s">
        <v>745</v>
      </c>
      <c r="E400" s="31"/>
      <c r="F400" s="3" t="s">
        <v>746</v>
      </c>
      <c r="H400" s="21">
        <v>5897947.8799999999</v>
      </c>
      <c r="I400" s="21">
        <v>5414868.7341065546</v>
      </c>
      <c r="K400" s="17">
        <v>7527060.4996861704</v>
      </c>
      <c r="L400" s="17">
        <v>7527060.4996861704</v>
      </c>
      <c r="N400" s="18">
        <v>0.78356589272079136</v>
      </c>
      <c r="O400" s="18">
        <f t="shared" si="6"/>
        <v>0.78356589272079136</v>
      </c>
      <c r="P400" s="19">
        <v>0.71938690200939914</v>
      </c>
      <c r="R400" s="48"/>
      <c r="S400" s="17"/>
    </row>
    <row r="401" spans="2:19" x14ac:dyDescent="0.2">
      <c r="B401" s="3">
        <v>394</v>
      </c>
      <c r="D401" s="31" t="s">
        <v>1780</v>
      </c>
      <c r="E401" s="31"/>
      <c r="F401" s="3" t="s">
        <v>1781</v>
      </c>
      <c r="H401" s="21">
        <v>4870160.4000000004</v>
      </c>
      <c r="I401" s="21">
        <v>4304955.5132475886</v>
      </c>
      <c r="K401" s="17">
        <v>6222397.827916164</v>
      </c>
      <c r="L401" s="17">
        <v>6222400</v>
      </c>
      <c r="N401" s="18">
        <v>0.7826822608722499</v>
      </c>
      <c r="O401" s="18">
        <f t="shared" si="6"/>
        <v>0.78268198765749553</v>
      </c>
      <c r="P401" s="19">
        <v>0.69184832476217417</v>
      </c>
      <c r="R401" s="48"/>
      <c r="S401" s="17"/>
    </row>
    <row r="402" spans="2:19" x14ac:dyDescent="0.2">
      <c r="B402" s="3">
        <v>395</v>
      </c>
      <c r="D402" s="31" t="s">
        <v>1195</v>
      </c>
      <c r="E402" s="31"/>
      <c r="F402" s="3" t="s">
        <v>1196</v>
      </c>
      <c r="H402" s="21">
        <v>2164783.85</v>
      </c>
      <c r="I402" s="21">
        <v>1782720.0160484202</v>
      </c>
      <c r="K402" s="17">
        <v>2766200.1075253817</v>
      </c>
      <c r="L402" s="17">
        <v>2766200.1075253817</v>
      </c>
      <c r="N402" s="18">
        <v>0.78258396567578647</v>
      </c>
      <c r="O402" s="18">
        <f t="shared" si="6"/>
        <v>0.78258396567578647</v>
      </c>
      <c r="P402" s="19">
        <v>0.64446531225220216</v>
      </c>
      <c r="R402" s="53"/>
      <c r="S402" s="54"/>
    </row>
    <row r="403" spans="2:19" x14ac:dyDescent="0.2">
      <c r="B403" s="3">
        <v>396</v>
      </c>
      <c r="D403" s="31" t="s">
        <v>1433</v>
      </c>
      <c r="E403" s="31"/>
      <c r="F403" s="3" t="s">
        <v>1434</v>
      </c>
      <c r="H403" s="21">
        <v>2677324.08</v>
      </c>
      <c r="I403" s="21">
        <v>2260779.5743459109</v>
      </c>
      <c r="K403" s="17">
        <v>3422672.0706768511</v>
      </c>
      <c r="L403" s="17">
        <v>3422672.0706768511</v>
      </c>
      <c r="N403" s="18">
        <v>0.78223213463466434</v>
      </c>
      <c r="O403" s="18">
        <f t="shared" si="6"/>
        <v>0.78223213463466434</v>
      </c>
      <c r="P403" s="19">
        <v>0.66053058185583935</v>
      </c>
      <c r="R403" s="48"/>
      <c r="S403" s="17"/>
    </row>
    <row r="404" spans="2:19" x14ac:dyDescent="0.2">
      <c r="B404" s="3">
        <v>397</v>
      </c>
      <c r="D404" s="31" t="s">
        <v>1922</v>
      </c>
      <c r="E404" s="31"/>
      <c r="F404" s="3" t="s">
        <v>1923</v>
      </c>
      <c r="H404" s="21">
        <v>1148226.1299999999</v>
      </c>
      <c r="I404" s="21">
        <v>1010997.4131157129</v>
      </c>
      <c r="K404" s="17">
        <v>1468083.477971354</v>
      </c>
      <c r="L404" s="17">
        <v>1468083.477971354</v>
      </c>
      <c r="N404" s="18">
        <v>0.78212591261271902</v>
      </c>
      <c r="O404" s="18">
        <f t="shared" si="6"/>
        <v>0.78212591261271902</v>
      </c>
      <c r="P404" s="19">
        <v>0.68865117568977929</v>
      </c>
      <c r="R404" s="48"/>
      <c r="S404" s="17"/>
    </row>
    <row r="405" spans="2:19" x14ac:dyDescent="0.2">
      <c r="B405" s="3">
        <v>398</v>
      </c>
      <c r="D405" s="31" t="s">
        <v>60</v>
      </c>
      <c r="E405" s="31"/>
      <c r="F405" s="3" t="s">
        <v>61</v>
      </c>
      <c r="H405" s="21">
        <v>436089.51</v>
      </c>
      <c r="I405" s="21">
        <v>395019.66895169555</v>
      </c>
      <c r="K405" s="17">
        <v>557675.18452230096</v>
      </c>
      <c r="L405" s="17">
        <v>557680</v>
      </c>
      <c r="N405" s="18">
        <v>0.78197761367766427</v>
      </c>
      <c r="O405" s="18">
        <f t="shared" si="6"/>
        <v>0.78197086142590733</v>
      </c>
      <c r="P405" s="19">
        <v>0.70833287891421159</v>
      </c>
      <c r="R405" s="48"/>
      <c r="S405" s="17"/>
    </row>
    <row r="406" spans="2:19" x14ac:dyDescent="0.2">
      <c r="B406" s="3">
        <v>399</v>
      </c>
      <c r="D406" s="31" t="s">
        <v>88</v>
      </c>
      <c r="E406" s="31"/>
      <c r="F406" s="3" t="s">
        <v>89</v>
      </c>
      <c r="H406" s="21">
        <v>1669412.44</v>
      </c>
      <c r="I406" s="21">
        <v>1252856.3091746981</v>
      </c>
      <c r="K406" s="17">
        <v>2135273.1270571221</v>
      </c>
      <c r="L406" s="17">
        <v>2135273.1270571221</v>
      </c>
      <c r="N406" s="18">
        <v>0.78182618366055068</v>
      </c>
      <c r="O406" s="18">
        <f t="shared" si="6"/>
        <v>0.78182618366055068</v>
      </c>
      <c r="P406" s="19">
        <v>0.5867428823503299</v>
      </c>
      <c r="R406" s="48"/>
      <c r="S406" s="17"/>
    </row>
    <row r="407" spans="2:19" x14ac:dyDescent="0.2">
      <c r="B407" s="3">
        <v>400</v>
      </c>
      <c r="D407" s="31" t="s">
        <v>2121</v>
      </c>
      <c r="E407" s="31"/>
      <c r="F407" s="3" t="s">
        <v>2122</v>
      </c>
      <c r="G407" s="4"/>
      <c r="H407" s="21">
        <v>365252.09</v>
      </c>
      <c r="I407" s="21">
        <v>338772.22855611658</v>
      </c>
      <c r="J407" s="4"/>
      <c r="K407" s="17">
        <v>467317.6446114892</v>
      </c>
      <c r="L407" s="17">
        <v>467317.6446114892</v>
      </c>
      <c r="N407" s="18">
        <v>0.78159276503171038</v>
      </c>
      <c r="O407" s="18">
        <f t="shared" si="6"/>
        <v>0.78159276503171038</v>
      </c>
      <c r="P407" s="19">
        <v>0.72492924772348244</v>
      </c>
      <c r="R407" s="48"/>
      <c r="S407" s="17"/>
    </row>
    <row r="408" spans="2:19" x14ac:dyDescent="0.2">
      <c r="B408" s="3">
        <v>401</v>
      </c>
      <c r="D408" s="31" t="s">
        <v>3486</v>
      </c>
      <c r="E408" s="31"/>
      <c r="F408" s="3" t="s">
        <v>3487</v>
      </c>
      <c r="G408" s="4"/>
      <c r="H408" s="21">
        <v>318914.09000000003</v>
      </c>
      <c r="I408" s="21">
        <v>282225.2219290245</v>
      </c>
      <c r="J408" s="4"/>
      <c r="K408" s="17">
        <v>408058.146942992</v>
      </c>
      <c r="L408" s="17">
        <v>408058.146942992</v>
      </c>
      <c r="N408" s="18">
        <v>0.78154079850917446</v>
      </c>
      <c r="O408" s="18">
        <f t="shared" si="6"/>
        <v>0.78154079850917446</v>
      </c>
      <c r="P408" s="19">
        <v>0.69162991608755442</v>
      </c>
      <c r="R408" s="48"/>
      <c r="S408" s="17"/>
    </row>
    <row r="409" spans="2:19" x14ac:dyDescent="0.2">
      <c r="B409" s="3">
        <v>402</v>
      </c>
      <c r="D409" s="31" t="s">
        <v>174</v>
      </c>
      <c r="E409" s="31"/>
      <c r="F409" s="3" t="s">
        <v>175</v>
      </c>
      <c r="G409" s="4"/>
      <c r="H409" s="21">
        <v>279212.08999999997</v>
      </c>
      <c r="I409" s="21">
        <v>256055.44483130224</v>
      </c>
      <c r="J409" s="4"/>
      <c r="K409" s="17">
        <v>357573.09613619099</v>
      </c>
      <c r="L409" s="17">
        <v>357573.09613619099</v>
      </c>
      <c r="N409" s="18">
        <v>0.78085318223621281</v>
      </c>
      <c r="O409" s="18">
        <f t="shared" si="6"/>
        <v>0.78085318223621281</v>
      </c>
      <c r="P409" s="19">
        <v>0.71609259085246413</v>
      </c>
      <c r="R409" s="48"/>
      <c r="S409" s="17"/>
    </row>
    <row r="410" spans="2:19" x14ac:dyDescent="0.2">
      <c r="B410" s="3">
        <v>403</v>
      </c>
      <c r="D410" s="31" t="s">
        <v>2091</v>
      </c>
      <c r="E410" s="31"/>
      <c r="F410" s="3" t="s">
        <v>2092</v>
      </c>
      <c r="H410" s="21">
        <v>1941776.38</v>
      </c>
      <c r="I410" s="21">
        <v>1622926.0896688837</v>
      </c>
      <c r="K410" s="17">
        <v>2486945.0366970892</v>
      </c>
      <c r="L410" s="17">
        <v>2486945.0366970892</v>
      </c>
      <c r="N410" s="18">
        <v>0.78078781450629575</v>
      </c>
      <c r="O410" s="18">
        <f t="shared" si="6"/>
        <v>0.78078781450629575</v>
      </c>
      <c r="P410" s="19">
        <v>0.65257818959452796</v>
      </c>
      <c r="R410" s="48"/>
      <c r="S410" s="17"/>
    </row>
    <row r="411" spans="2:19" x14ac:dyDescent="0.2">
      <c r="B411" s="3">
        <v>404</v>
      </c>
      <c r="D411" s="31" t="s">
        <v>168</v>
      </c>
      <c r="E411" s="31"/>
      <c r="F411" s="3" t="s">
        <v>169</v>
      </c>
      <c r="H411" s="21">
        <v>319943.27</v>
      </c>
      <c r="I411" s="21">
        <v>256473.27323349135</v>
      </c>
      <c r="K411" s="17">
        <v>409999.98705166177</v>
      </c>
      <c r="L411" s="17">
        <v>409999.98705166177</v>
      </c>
      <c r="N411" s="18">
        <v>0.78034946366885072</v>
      </c>
      <c r="O411" s="18">
        <f t="shared" si="6"/>
        <v>0.78034946366885072</v>
      </c>
      <c r="P411" s="19">
        <v>0.62554458861769324</v>
      </c>
      <c r="R411" s="48"/>
      <c r="S411" s="17"/>
    </row>
    <row r="412" spans="2:19" x14ac:dyDescent="0.2">
      <c r="B412" s="3">
        <v>405</v>
      </c>
      <c r="D412" s="31" t="s">
        <v>176</v>
      </c>
      <c r="E412" s="31"/>
      <c r="F412" s="3" t="s">
        <v>177</v>
      </c>
      <c r="H412" s="21">
        <v>298496.27</v>
      </c>
      <c r="I412" s="21">
        <v>303778.54027373507</v>
      </c>
      <c r="K412" s="17">
        <v>382745.5292976491</v>
      </c>
      <c r="L412" s="17">
        <v>382745.5292976491</v>
      </c>
      <c r="N412" s="18">
        <v>0.77988179391082812</v>
      </c>
      <c r="O412" s="18">
        <f t="shared" si="6"/>
        <v>0.77988179391082812</v>
      </c>
      <c r="P412" s="19">
        <v>0.79368279188310531</v>
      </c>
      <c r="R412" s="48"/>
      <c r="S412" s="17"/>
    </row>
    <row r="413" spans="2:19" x14ac:dyDescent="0.2">
      <c r="B413" s="3">
        <v>406</v>
      </c>
      <c r="D413" s="31" t="s">
        <v>3496</v>
      </c>
      <c r="E413" s="31"/>
      <c r="F413" s="3" t="s">
        <v>3497</v>
      </c>
      <c r="H413" s="21">
        <v>3690654.54</v>
      </c>
      <c r="I413" s="21">
        <v>3245865.8555125403</v>
      </c>
      <c r="K413" s="17">
        <v>4733961.5712020351</v>
      </c>
      <c r="L413" s="17">
        <v>4733961.5712020351</v>
      </c>
      <c r="N413" s="18">
        <v>0.77961227282689549</v>
      </c>
      <c r="O413" s="18">
        <f t="shared" si="6"/>
        <v>0.77961227282689549</v>
      </c>
      <c r="P413" s="19">
        <v>0.68565530300415156</v>
      </c>
      <c r="R413" s="48"/>
      <c r="S413" s="17"/>
    </row>
    <row r="414" spans="2:19" x14ac:dyDescent="0.2">
      <c r="B414" s="3">
        <v>407</v>
      </c>
      <c r="D414" s="31" t="s">
        <v>3404</v>
      </c>
      <c r="E414" s="31"/>
      <c r="F414" s="3" t="s">
        <v>3405</v>
      </c>
      <c r="H414" s="21">
        <v>2402177.77</v>
      </c>
      <c r="I414" s="21">
        <v>2116919.0516515225</v>
      </c>
      <c r="K414" s="17">
        <v>3084466.7814057078</v>
      </c>
      <c r="L414" s="17">
        <v>3084466.7814057078</v>
      </c>
      <c r="N414" s="18">
        <v>0.77879839215037261</v>
      </c>
      <c r="O414" s="18">
        <f t="shared" si="6"/>
        <v>0.77879839215037261</v>
      </c>
      <c r="P414" s="19">
        <v>0.68631604801617041</v>
      </c>
      <c r="R414" s="48"/>
      <c r="S414" s="17"/>
    </row>
    <row r="415" spans="2:19" x14ac:dyDescent="0.2">
      <c r="B415" s="3">
        <v>408</v>
      </c>
      <c r="D415" s="31" t="s">
        <v>34</v>
      </c>
      <c r="E415" s="31"/>
      <c r="F415" s="3" t="s">
        <v>35</v>
      </c>
      <c r="G415" s="4"/>
      <c r="H415" s="21">
        <v>6296572.9900000002</v>
      </c>
      <c r="I415" s="21">
        <v>5325383.7019709498</v>
      </c>
      <c r="J415" s="4"/>
      <c r="K415" s="17">
        <v>8091022.3542346191</v>
      </c>
      <c r="L415" s="17">
        <v>8896800</v>
      </c>
      <c r="N415" s="18">
        <v>0.77821722822265427</v>
      </c>
      <c r="O415" s="18">
        <f t="shared" si="6"/>
        <v>0.70773457760093517</v>
      </c>
      <c r="P415" s="19">
        <v>0.65818427743977126</v>
      </c>
      <c r="R415" s="48"/>
      <c r="S415" s="17"/>
    </row>
    <row r="416" spans="2:19" x14ac:dyDescent="0.2">
      <c r="B416" s="3">
        <v>409</v>
      </c>
      <c r="D416" s="31" t="s">
        <v>1574</v>
      </c>
      <c r="E416" s="31"/>
      <c r="F416" s="3" t="s">
        <v>616</v>
      </c>
      <c r="G416" s="4"/>
      <c r="H416" s="21">
        <v>3411615.2800000003</v>
      </c>
      <c r="I416" s="21">
        <v>2789056.5258899704</v>
      </c>
      <c r="J416" s="4"/>
      <c r="K416" s="17">
        <v>4384407.2303188387</v>
      </c>
      <c r="L416" s="17">
        <v>4384407.2303188387</v>
      </c>
      <c r="N416" s="18">
        <v>0.77812463596177039</v>
      </c>
      <c r="O416" s="18">
        <f t="shared" si="6"/>
        <v>0.77812463596177039</v>
      </c>
      <c r="P416" s="19">
        <v>0.63613081070645605</v>
      </c>
      <c r="R416" s="48"/>
      <c r="S416" s="17"/>
    </row>
    <row r="417" spans="2:19" x14ac:dyDescent="0.2">
      <c r="B417" s="3">
        <v>410</v>
      </c>
      <c r="D417" s="31" t="s">
        <v>1648</v>
      </c>
      <c r="E417" s="31"/>
      <c r="F417" s="3" t="s">
        <v>1649</v>
      </c>
      <c r="G417" s="4"/>
      <c r="H417" s="21">
        <v>1861432.89</v>
      </c>
      <c r="I417" s="21">
        <v>1505688.8850160448</v>
      </c>
      <c r="J417" s="4"/>
      <c r="K417" s="17">
        <v>2392244.7343690651</v>
      </c>
      <c r="L417" s="17">
        <v>2392244.7343690651</v>
      </c>
      <c r="N417" s="18">
        <v>0.7781113960695738</v>
      </c>
      <c r="O417" s="18">
        <f t="shared" si="6"/>
        <v>0.7781113960695738</v>
      </c>
      <c r="P417" s="19">
        <v>0.62940420074251213</v>
      </c>
      <c r="R417" s="48"/>
      <c r="S417" s="17"/>
    </row>
    <row r="418" spans="2:19" x14ac:dyDescent="0.2">
      <c r="B418" s="3">
        <v>411</v>
      </c>
      <c r="D418" s="31" t="s">
        <v>496</v>
      </c>
      <c r="E418" s="31"/>
      <c r="F418" s="3" t="s">
        <v>497</v>
      </c>
      <c r="H418" s="21">
        <v>1042959.8800000001</v>
      </c>
      <c r="I418" s="21">
        <v>742413.27314515051</v>
      </c>
      <c r="K418" s="17">
        <v>1341366.4270028425</v>
      </c>
      <c r="L418" s="17">
        <v>1341366.4270028425</v>
      </c>
      <c r="N418" s="18">
        <v>0.77753539898146706</v>
      </c>
      <c r="O418" s="18">
        <f t="shared" si="6"/>
        <v>0.77753539898146706</v>
      </c>
      <c r="P418" s="19">
        <v>0.55347536526913332</v>
      </c>
      <c r="R418" s="48"/>
      <c r="S418" s="17"/>
    </row>
    <row r="419" spans="2:19" x14ac:dyDescent="0.2">
      <c r="B419" s="3">
        <v>412</v>
      </c>
      <c r="D419" s="31" t="s">
        <v>2132</v>
      </c>
      <c r="E419" s="31"/>
      <c r="F419" s="3" t="s">
        <v>2133</v>
      </c>
      <c r="G419" s="4"/>
      <c r="H419" s="21">
        <v>1001926.6799999999</v>
      </c>
      <c r="I419" s="21">
        <v>734646.33858193923</v>
      </c>
      <c r="J419" s="4"/>
      <c r="K419" s="17">
        <v>1288953.1409850733</v>
      </c>
      <c r="L419" s="17">
        <v>1288953.1409850733</v>
      </c>
      <c r="N419" s="18">
        <v>0.77731815699233608</v>
      </c>
      <c r="O419" s="18">
        <f t="shared" si="6"/>
        <v>0.77731815699233608</v>
      </c>
      <c r="P419" s="19">
        <v>0.56995581547711727</v>
      </c>
      <c r="R419" s="48"/>
      <c r="S419" s="17"/>
    </row>
    <row r="420" spans="2:19" x14ac:dyDescent="0.2">
      <c r="B420" s="3">
        <v>413</v>
      </c>
      <c r="D420" s="31" t="s">
        <v>1721</v>
      </c>
      <c r="E420" s="31"/>
      <c r="F420" s="3" t="s">
        <v>1722</v>
      </c>
      <c r="G420" s="4"/>
      <c r="H420" s="21">
        <v>309540.11</v>
      </c>
      <c r="I420" s="21">
        <v>282191.02989739826</v>
      </c>
      <c r="J420" s="4"/>
      <c r="K420" s="17">
        <v>398372.80690506182</v>
      </c>
      <c r="L420" s="17">
        <v>398372.80690506182</v>
      </c>
      <c r="N420" s="18">
        <v>0.77701114291610773</v>
      </c>
      <c r="O420" s="18">
        <f t="shared" si="6"/>
        <v>0.77701114291610773</v>
      </c>
      <c r="P420" s="19">
        <v>0.70835916760916995</v>
      </c>
      <c r="R420" s="48"/>
      <c r="S420" s="17"/>
    </row>
    <row r="421" spans="2:19" x14ac:dyDescent="0.2">
      <c r="B421" s="3">
        <v>414</v>
      </c>
      <c r="D421" s="31" t="s">
        <v>702</v>
      </c>
      <c r="E421" s="31"/>
      <c r="F421" s="3" t="s">
        <v>703</v>
      </c>
      <c r="H421" s="21">
        <v>11179619.599999998</v>
      </c>
      <c r="I421" s="21">
        <v>8865092.3607055042</v>
      </c>
      <c r="K421" s="17">
        <v>14419352.62319874</v>
      </c>
      <c r="L421" s="17">
        <v>30771270</v>
      </c>
      <c r="N421" s="18">
        <v>0.77532049407083226</v>
      </c>
      <c r="O421" s="18">
        <f t="shared" si="6"/>
        <v>0.36331355839391738</v>
      </c>
      <c r="P421" s="19">
        <v>0.61480515751052511</v>
      </c>
      <c r="R421" s="48"/>
      <c r="S421" s="17"/>
    </row>
    <row r="422" spans="2:19" x14ac:dyDescent="0.2">
      <c r="B422" s="3">
        <v>415</v>
      </c>
      <c r="D422" s="31" t="s">
        <v>1851</v>
      </c>
      <c r="E422" s="31"/>
      <c r="F422" s="3" t="s">
        <v>707</v>
      </c>
      <c r="H422" s="21">
        <v>758400.40999999992</v>
      </c>
      <c r="I422" s="21">
        <v>664860.10729456483</v>
      </c>
      <c r="K422" s="17">
        <v>978797.43970572238</v>
      </c>
      <c r="L422" s="17">
        <v>978797.43970572238</v>
      </c>
      <c r="N422" s="18">
        <v>0.77482876357749231</v>
      </c>
      <c r="O422" s="18">
        <f t="shared" si="6"/>
        <v>0.77482876357749231</v>
      </c>
      <c r="P422" s="19">
        <v>0.67926220515498759</v>
      </c>
      <c r="R422" s="48"/>
      <c r="S422" s="17"/>
    </row>
    <row r="423" spans="2:19" x14ac:dyDescent="0.2">
      <c r="B423" s="3">
        <v>416</v>
      </c>
      <c r="D423" s="31" t="s">
        <v>1377</v>
      </c>
      <c r="E423" s="31"/>
      <c r="F423" s="3" t="s">
        <v>1271</v>
      </c>
      <c r="G423" s="4"/>
      <c r="H423" s="21">
        <v>26430375.849999998</v>
      </c>
      <c r="I423" s="21">
        <v>26757913.83642618</v>
      </c>
      <c r="J423" s="4"/>
      <c r="K423" s="17">
        <v>34115153.088251613</v>
      </c>
      <c r="L423" s="17">
        <v>34115150</v>
      </c>
      <c r="N423" s="18">
        <v>0.77474006291655606</v>
      </c>
      <c r="O423" s="18">
        <f t="shared" si="6"/>
        <v>0.77474013304939293</v>
      </c>
      <c r="P423" s="19">
        <v>0.78434101606423468</v>
      </c>
      <c r="R423" s="48"/>
      <c r="S423" s="17"/>
    </row>
    <row r="424" spans="2:19" x14ac:dyDescent="0.2">
      <c r="B424" s="3">
        <v>417</v>
      </c>
      <c r="D424" s="31" t="s">
        <v>1892</v>
      </c>
      <c r="E424" s="31"/>
      <c r="F424" s="3" t="s">
        <v>1893</v>
      </c>
      <c r="G424" s="4"/>
      <c r="H424" s="21">
        <v>2295928.36</v>
      </c>
      <c r="I424" s="21">
        <v>2290547.1354342136</v>
      </c>
      <c r="J424" s="4"/>
      <c r="K424" s="17">
        <v>2964485.1717372038</v>
      </c>
      <c r="L424" s="17">
        <v>2964485.1717372038</v>
      </c>
      <c r="N424" s="18">
        <v>0.77447793697499723</v>
      </c>
      <c r="O424" s="18">
        <f t="shared" si="6"/>
        <v>0.77447793697499723</v>
      </c>
      <c r="P424" s="19">
        <v>0.77266270625059008</v>
      </c>
      <c r="R424" s="48"/>
      <c r="S424" s="17"/>
    </row>
    <row r="425" spans="2:19" x14ac:dyDescent="0.2">
      <c r="B425" s="3">
        <v>418</v>
      </c>
      <c r="D425" s="31" t="s">
        <v>3438</v>
      </c>
      <c r="E425" s="31"/>
      <c r="F425" s="3" t="s">
        <v>3439</v>
      </c>
      <c r="H425" s="21">
        <v>1819362.1400000001</v>
      </c>
      <c r="I425" s="21">
        <v>1708542.3776920752</v>
      </c>
      <c r="K425" s="17">
        <v>2350659.6777237612</v>
      </c>
      <c r="L425" s="17">
        <v>2350659.6777237612</v>
      </c>
      <c r="N425" s="18">
        <v>0.77397938852712278</v>
      </c>
      <c r="O425" s="18">
        <f t="shared" si="6"/>
        <v>0.77397938852712278</v>
      </c>
      <c r="P425" s="19">
        <v>0.72683527687279925</v>
      </c>
      <c r="R425" s="48"/>
      <c r="S425" s="17"/>
    </row>
    <row r="426" spans="2:19" x14ac:dyDescent="0.2">
      <c r="B426" s="3">
        <v>419</v>
      </c>
      <c r="D426" s="31" t="s">
        <v>828</v>
      </c>
      <c r="E426" s="31"/>
      <c r="F426" s="3" t="s">
        <v>829</v>
      </c>
      <c r="H426" s="21">
        <v>922523.19</v>
      </c>
      <c r="I426" s="21">
        <v>693992.86381435778</v>
      </c>
      <c r="K426" s="17">
        <v>1192093.3579741721</v>
      </c>
      <c r="L426" s="17">
        <v>1192093.3579741721</v>
      </c>
      <c r="N426" s="18">
        <v>0.77386824096371432</v>
      </c>
      <c r="O426" s="18">
        <f t="shared" si="6"/>
        <v>0.77386824096371432</v>
      </c>
      <c r="P426" s="19">
        <v>0.58216318308636517</v>
      </c>
      <c r="R426" s="48"/>
      <c r="S426" s="17"/>
    </row>
    <row r="427" spans="2:19" x14ac:dyDescent="0.2">
      <c r="B427" s="3">
        <v>420</v>
      </c>
      <c r="D427" s="31" t="s">
        <v>2474</v>
      </c>
      <c r="E427" s="31"/>
      <c r="F427" s="3" t="s">
        <v>2475</v>
      </c>
      <c r="G427" s="4"/>
      <c r="H427" s="21">
        <v>9242551.959999999</v>
      </c>
      <c r="I427" s="21">
        <v>8624530.2067101579</v>
      </c>
      <c r="J427" s="4"/>
      <c r="K427" s="17">
        <v>11950564.921424337</v>
      </c>
      <c r="L427" s="17">
        <v>11950560</v>
      </c>
      <c r="N427" s="18">
        <v>0.77339874899390271</v>
      </c>
      <c r="O427" s="18">
        <f t="shared" si="6"/>
        <v>0.77339906749139786</v>
      </c>
      <c r="P427" s="19">
        <v>0.72168389221906659</v>
      </c>
      <c r="R427" s="48"/>
      <c r="S427" s="17"/>
    </row>
    <row r="428" spans="2:19" x14ac:dyDescent="0.2">
      <c r="B428" s="3">
        <v>421</v>
      </c>
      <c r="D428" s="31" t="s">
        <v>1472</v>
      </c>
      <c r="E428" s="31"/>
      <c r="F428" s="3" t="s">
        <v>1473</v>
      </c>
      <c r="H428" s="21">
        <v>9190957.8100000005</v>
      </c>
      <c r="I428" s="21">
        <v>6747065.9374722047</v>
      </c>
      <c r="K428" s="17">
        <v>11886082.523041621</v>
      </c>
      <c r="L428" s="17">
        <v>11886082.523041621</v>
      </c>
      <c r="N428" s="18">
        <v>0.773253743795147</v>
      </c>
      <c r="O428" s="18">
        <f t="shared" si="6"/>
        <v>0.773253743795147</v>
      </c>
      <c r="P428" s="19">
        <v>0.56764421115138319</v>
      </c>
      <c r="R428" s="48"/>
      <c r="S428" s="17"/>
    </row>
    <row r="429" spans="2:19" x14ac:dyDescent="0.2">
      <c r="B429" s="3">
        <v>422</v>
      </c>
      <c r="D429" s="31" t="s">
        <v>684</v>
      </c>
      <c r="E429" s="31"/>
      <c r="F429" s="3" t="s">
        <v>685</v>
      </c>
      <c r="G429" s="4"/>
      <c r="H429" s="21">
        <v>281555.88</v>
      </c>
      <c r="I429" s="21">
        <v>261742.30552564579</v>
      </c>
      <c r="J429" s="4"/>
      <c r="K429" s="17">
        <v>364149.90916141775</v>
      </c>
      <c r="L429" s="17">
        <v>364149.90916141775</v>
      </c>
      <c r="N429" s="18">
        <v>0.77318673688091999</v>
      </c>
      <c r="O429" s="18">
        <f t="shared" si="6"/>
        <v>0.77318673688091999</v>
      </c>
      <c r="P429" s="19">
        <v>0.71877624829949516</v>
      </c>
      <c r="R429" s="48"/>
      <c r="S429" s="17"/>
    </row>
    <row r="430" spans="2:19" x14ac:dyDescent="0.2">
      <c r="B430" s="3">
        <v>423</v>
      </c>
      <c r="D430" s="31" t="s">
        <v>319</v>
      </c>
      <c r="E430" s="31"/>
      <c r="F430" s="3" t="s">
        <v>320</v>
      </c>
      <c r="H430" s="21">
        <v>467566.21000000008</v>
      </c>
      <c r="I430" s="21">
        <v>409360.68647557509</v>
      </c>
      <c r="K430" s="17">
        <v>605149.30169772846</v>
      </c>
      <c r="L430" s="17">
        <v>605149.30169772846</v>
      </c>
      <c r="N430" s="18">
        <v>0.77264603741301019</v>
      </c>
      <c r="O430" s="18">
        <f t="shared" si="6"/>
        <v>0.77264603741301019</v>
      </c>
      <c r="P430" s="19">
        <v>0.67646229670450875</v>
      </c>
      <c r="R430" s="48"/>
      <c r="S430" s="17"/>
    </row>
    <row r="431" spans="2:19" x14ac:dyDescent="0.2">
      <c r="B431" s="3">
        <v>424</v>
      </c>
      <c r="D431" s="31" t="s">
        <v>832</v>
      </c>
      <c r="E431" s="31"/>
      <c r="F431" s="3" t="s">
        <v>833</v>
      </c>
      <c r="H431" s="21">
        <v>563033.31000000006</v>
      </c>
      <c r="I431" s="21">
        <v>411812.4086267922</v>
      </c>
      <c r="K431" s="17">
        <v>729008.07119526423</v>
      </c>
      <c r="L431" s="17">
        <v>729008.07119526423</v>
      </c>
      <c r="N431" s="18">
        <v>0.7723279511526725</v>
      </c>
      <c r="O431" s="18">
        <f t="shared" si="6"/>
        <v>0.7723279511526725</v>
      </c>
      <c r="P431" s="19">
        <v>0.5648941690749657</v>
      </c>
      <c r="R431" s="48"/>
      <c r="S431" s="17"/>
    </row>
    <row r="432" spans="2:19" x14ac:dyDescent="0.2">
      <c r="B432" s="3">
        <v>425</v>
      </c>
      <c r="D432" s="31" t="s">
        <v>388</v>
      </c>
      <c r="E432" s="31"/>
      <c r="F432" s="3" t="s">
        <v>389</v>
      </c>
      <c r="G432" s="4"/>
      <c r="H432" s="21">
        <v>680978.41999999993</v>
      </c>
      <c r="I432" s="21">
        <v>543843.45617978927</v>
      </c>
      <c r="J432" s="4"/>
      <c r="K432" s="17">
        <v>882475.45805648225</v>
      </c>
      <c r="L432" s="17">
        <v>882475.45805648225</v>
      </c>
      <c r="N432" s="18">
        <v>0.77166839460867409</v>
      </c>
      <c r="O432" s="18">
        <f t="shared" si="6"/>
        <v>0.77166839460867409</v>
      </c>
      <c r="P432" s="19">
        <v>0.61627034634767253</v>
      </c>
      <c r="R432" s="53"/>
      <c r="S432" s="54"/>
    </row>
    <row r="433" spans="2:19" x14ac:dyDescent="0.2">
      <c r="B433" s="3">
        <v>426</v>
      </c>
      <c r="D433" s="31" t="s">
        <v>2499</v>
      </c>
      <c r="E433" s="31"/>
      <c r="F433" s="3" t="s">
        <v>2500</v>
      </c>
      <c r="G433" s="4"/>
      <c r="H433" s="21">
        <v>20349886.669999998</v>
      </c>
      <c r="I433" s="21">
        <v>19323245.556426976</v>
      </c>
      <c r="J433" s="4"/>
      <c r="K433" s="17">
        <v>26379773.921328537</v>
      </c>
      <c r="L433" s="17">
        <v>31004840</v>
      </c>
      <c r="N433" s="18">
        <v>0.77142005578549466</v>
      </c>
      <c r="O433" s="18">
        <f t="shared" si="6"/>
        <v>0.65634548251176261</v>
      </c>
      <c r="P433" s="19">
        <v>0.73250231840704938</v>
      </c>
      <c r="R433" s="48"/>
      <c r="S433" s="17"/>
    </row>
    <row r="434" spans="2:19" x14ac:dyDescent="0.2">
      <c r="B434" s="3">
        <v>427</v>
      </c>
      <c r="D434" s="31" t="s">
        <v>1633</v>
      </c>
      <c r="E434" s="31"/>
      <c r="F434" s="3" t="s">
        <v>1634</v>
      </c>
      <c r="H434" s="21">
        <v>8488618.629999999</v>
      </c>
      <c r="I434" s="21">
        <v>7571094.6985465083</v>
      </c>
      <c r="K434" s="17">
        <v>11011697.110879002</v>
      </c>
      <c r="L434" s="17">
        <v>11011697.110879002</v>
      </c>
      <c r="N434" s="18">
        <v>0.77087287677152605</v>
      </c>
      <c r="O434" s="18">
        <f t="shared" si="6"/>
        <v>0.77087287677152605</v>
      </c>
      <c r="P434" s="19">
        <v>0.68755021340594702</v>
      </c>
      <c r="R434" s="48"/>
      <c r="S434" s="17"/>
    </row>
    <row r="435" spans="2:19" x14ac:dyDescent="0.2">
      <c r="B435" s="3">
        <v>428</v>
      </c>
      <c r="D435" s="31" t="s">
        <v>460</v>
      </c>
      <c r="E435" s="31"/>
      <c r="F435" s="3" t="s">
        <v>461</v>
      </c>
      <c r="H435" s="21">
        <v>454172.27</v>
      </c>
      <c r="I435" s="21">
        <v>380665.18831056723</v>
      </c>
      <c r="K435" s="17">
        <v>589606.99405164435</v>
      </c>
      <c r="L435" s="17">
        <v>589606.99405164435</v>
      </c>
      <c r="N435" s="18">
        <v>0.77029661211959533</v>
      </c>
      <c r="O435" s="18">
        <f t="shared" si="6"/>
        <v>0.77029661211959533</v>
      </c>
      <c r="P435" s="19">
        <v>0.64562529303582916</v>
      </c>
      <c r="R435" s="48"/>
      <c r="S435" s="17"/>
    </row>
    <row r="436" spans="2:19" x14ac:dyDescent="0.2">
      <c r="B436" s="3">
        <v>429</v>
      </c>
      <c r="D436" s="31" t="s">
        <v>2281</v>
      </c>
      <c r="E436" s="31"/>
      <c r="F436" s="3" t="s">
        <v>2282</v>
      </c>
      <c r="G436" s="4"/>
      <c r="H436" s="21">
        <v>628505.68999999994</v>
      </c>
      <c r="I436" s="21">
        <v>567949.82418235403</v>
      </c>
      <c r="J436" s="4"/>
      <c r="K436" s="17">
        <v>815984.14087836328</v>
      </c>
      <c r="L436" s="17">
        <v>815984.14087836328</v>
      </c>
      <c r="N436" s="18">
        <v>0.77024253109067442</v>
      </c>
      <c r="O436" s="18">
        <f t="shared" si="6"/>
        <v>0.77024253109067442</v>
      </c>
      <c r="P436" s="19">
        <v>0.69603046888997933</v>
      </c>
      <c r="R436" s="48"/>
      <c r="S436" s="17"/>
    </row>
    <row r="437" spans="2:19" x14ac:dyDescent="0.2">
      <c r="B437" s="3">
        <v>430</v>
      </c>
      <c r="D437" s="31" t="s">
        <v>84</v>
      </c>
      <c r="E437" s="31"/>
      <c r="F437" s="3" t="s">
        <v>85</v>
      </c>
      <c r="H437" s="21">
        <v>4385540.2300000004</v>
      </c>
      <c r="I437" s="21">
        <v>3741816.3883648729</v>
      </c>
      <c r="K437" s="17">
        <v>5700656.8277776092</v>
      </c>
      <c r="L437" s="17">
        <v>5700656.8277776092</v>
      </c>
      <c r="N437" s="18">
        <v>0.76930437359964632</v>
      </c>
      <c r="O437" s="18">
        <f t="shared" si="6"/>
        <v>0.76930437359964632</v>
      </c>
      <c r="P437" s="19">
        <v>0.65638337851387785</v>
      </c>
      <c r="R437" s="48"/>
      <c r="S437" s="17"/>
    </row>
    <row r="438" spans="2:19" x14ac:dyDescent="0.2">
      <c r="B438" s="3">
        <v>431</v>
      </c>
      <c r="D438" s="31" t="s">
        <v>2654</v>
      </c>
      <c r="E438" s="31"/>
      <c r="F438" s="3" t="s">
        <v>2655</v>
      </c>
      <c r="G438" s="4"/>
      <c r="H438" s="21">
        <v>459019.61</v>
      </c>
      <c r="I438" s="21">
        <v>424049.68270687165</v>
      </c>
      <c r="J438" s="4"/>
      <c r="K438" s="17">
        <v>596691.25287836569</v>
      </c>
      <c r="L438" s="17">
        <v>596691.25287836569</v>
      </c>
      <c r="N438" s="18">
        <v>0.76927491024167938</v>
      </c>
      <c r="O438" s="18">
        <f t="shared" si="6"/>
        <v>0.76927491024167938</v>
      </c>
      <c r="P438" s="19">
        <v>0.71066850848124197</v>
      </c>
      <c r="R438" s="48"/>
      <c r="S438" s="17"/>
    </row>
    <row r="439" spans="2:19" x14ac:dyDescent="0.2">
      <c r="B439" s="3">
        <v>432</v>
      </c>
      <c r="D439" s="31" t="s">
        <v>1999</v>
      </c>
      <c r="E439" s="31"/>
      <c r="F439" s="3" t="s">
        <v>2000</v>
      </c>
      <c r="G439" s="4"/>
      <c r="H439" s="21">
        <v>4695690.88</v>
      </c>
      <c r="I439" s="21">
        <v>3856143.787209956</v>
      </c>
      <c r="J439" s="4"/>
      <c r="K439" s="17">
        <v>6107183.1301189587</v>
      </c>
      <c r="L439" s="17">
        <v>6107183.1301189587</v>
      </c>
      <c r="N439" s="18">
        <v>0.76887998606790342</v>
      </c>
      <c r="O439" s="18">
        <f t="shared" si="6"/>
        <v>0.76887998606790342</v>
      </c>
      <c r="P439" s="19">
        <v>0.63141119318864181</v>
      </c>
      <c r="R439" s="48"/>
      <c r="S439" s="17"/>
    </row>
    <row r="440" spans="2:19" x14ac:dyDescent="0.2">
      <c r="B440" s="3">
        <v>433</v>
      </c>
      <c r="D440" s="31" t="s">
        <v>1313</v>
      </c>
      <c r="E440" s="31"/>
      <c r="F440" s="3" t="s">
        <v>1314</v>
      </c>
      <c r="G440" s="4"/>
      <c r="H440" s="21">
        <v>552934.32000000007</v>
      </c>
      <c r="I440" s="21">
        <v>513005.71426765772</v>
      </c>
      <c r="J440" s="4"/>
      <c r="K440" s="17">
        <v>719554.39479001646</v>
      </c>
      <c r="L440" s="17">
        <v>719554.39479001646</v>
      </c>
      <c r="N440" s="18">
        <v>0.76843991782075038</v>
      </c>
      <c r="O440" s="18">
        <f t="shared" si="6"/>
        <v>0.76843991782075038</v>
      </c>
      <c r="P440" s="19">
        <v>0.712949177966407</v>
      </c>
      <c r="R440" s="48"/>
      <c r="S440" s="17"/>
    </row>
    <row r="441" spans="2:19" x14ac:dyDescent="0.2">
      <c r="B441" s="3">
        <v>434</v>
      </c>
      <c r="D441" s="31" t="s">
        <v>1912</v>
      </c>
      <c r="E441" s="31"/>
      <c r="F441" s="3" t="s">
        <v>1913</v>
      </c>
      <c r="G441" s="4"/>
      <c r="H441" s="21">
        <v>3397107.3899999997</v>
      </c>
      <c r="I441" s="21">
        <v>2794192.1358430465</v>
      </c>
      <c r="J441" s="4"/>
      <c r="K441" s="17">
        <v>4421896.9852870218</v>
      </c>
      <c r="L441" s="17">
        <v>4421896.9852870218</v>
      </c>
      <c r="N441" s="18">
        <v>0.76824661481332457</v>
      </c>
      <c r="O441" s="18">
        <f t="shared" si="6"/>
        <v>0.76824661481332457</v>
      </c>
      <c r="P441" s="19">
        <v>0.63189896669690904</v>
      </c>
      <c r="R441" s="48"/>
      <c r="S441" s="17"/>
    </row>
    <row r="442" spans="2:19" x14ac:dyDescent="0.2">
      <c r="B442" s="3">
        <v>435</v>
      </c>
      <c r="D442" s="31" t="s">
        <v>2716</v>
      </c>
      <c r="E442" s="31"/>
      <c r="F442" s="3" t="s">
        <v>2717</v>
      </c>
      <c r="G442" s="4"/>
      <c r="H442" s="21">
        <v>6985060.8499999996</v>
      </c>
      <c r="I442" s="21">
        <v>6535801.4105623402</v>
      </c>
      <c r="J442" s="4"/>
      <c r="K442" s="17">
        <v>9093891.9572272543</v>
      </c>
      <c r="L442" s="17">
        <v>9093891.9572272543</v>
      </c>
      <c r="N442" s="18">
        <v>0.76810466661072563</v>
      </c>
      <c r="O442" s="18">
        <f t="shared" si="6"/>
        <v>0.76810466661072563</v>
      </c>
      <c r="P442" s="19">
        <v>0.71870233793223104</v>
      </c>
      <c r="R442" s="48"/>
      <c r="S442" s="17"/>
    </row>
    <row r="443" spans="2:19" x14ac:dyDescent="0.2">
      <c r="B443" s="3">
        <v>436</v>
      </c>
      <c r="D443" s="31" t="s">
        <v>2134</v>
      </c>
      <c r="E443" s="31"/>
      <c r="F443" s="3" t="s">
        <v>2135</v>
      </c>
      <c r="H443" s="21">
        <v>356675.89</v>
      </c>
      <c r="I443" s="21">
        <v>274352.80211567163</v>
      </c>
      <c r="K443" s="17">
        <v>464391.64111472323</v>
      </c>
      <c r="L443" s="17">
        <v>464391.64111472323</v>
      </c>
      <c r="N443" s="18">
        <v>0.76804976322105434</v>
      </c>
      <c r="O443" s="18">
        <f t="shared" si="6"/>
        <v>0.76804976322105434</v>
      </c>
      <c r="P443" s="19">
        <v>0.59077894136319198</v>
      </c>
      <c r="R443" s="48"/>
      <c r="S443" s="17"/>
    </row>
    <row r="444" spans="2:19" x14ac:dyDescent="0.2">
      <c r="B444" s="3">
        <v>437</v>
      </c>
      <c r="D444" s="31" t="s">
        <v>2707</v>
      </c>
      <c r="E444" s="31"/>
      <c r="F444" s="3" t="s">
        <v>2708</v>
      </c>
      <c r="H444" s="21">
        <v>3758010.26</v>
      </c>
      <c r="I444" s="21">
        <v>3317322.278644979</v>
      </c>
      <c r="K444" s="17">
        <v>4893327.8401116272</v>
      </c>
      <c r="L444" s="17">
        <v>4893327.8401116272</v>
      </c>
      <c r="N444" s="18">
        <v>0.76798661009278946</v>
      </c>
      <c r="O444" s="18">
        <f t="shared" si="6"/>
        <v>0.76798661009278946</v>
      </c>
      <c r="P444" s="19">
        <v>0.67792765721769099</v>
      </c>
      <c r="R444" s="48"/>
      <c r="S444" s="17"/>
    </row>
    <row r="445" spans="2:19" x14ac:dyDescent="0.2">
      <c r="B445" s="3">
        <v>438</v>
      </c>
      <c r="D445" s="31" t="s">
        <v>2615</v>
      </c>
      <c r="E445" s="31"/>
      <c r="F445" s="3" t="s">
        <v>2616</v>
      </c>
      <c r="G445" s="4"/>
      <c r="H445" s="21">
        <v>558272.88</v>
      </c>
      <c r="I445" s="21">
        <v>482799.20628403255</v>
      </c>
      <c r="J445" s="4"/>
      <c r="K445" s="17">
        <v>727063.05845759646</v>
      </c>
      <c r="L445" s="17">
        <v>727063.05845759646</v>
      </c>
      <c r="N445" s="18">
        <v>0.76784657603747508</v>
      </c>
      <c r="O445" s="18">
        <f t="shared" si="6"/>
        <v>0.76784657603747508</v>
      </c>
      <c r="P445" s="19">
        <v>0.66404034790084199</v>
      </c>
      <c r="R445" s="48"/>
      <c r="S445" s="17"/>
    </row>
    <row r="446" spans="2:19" x14ac:dyDescent="0.2">
      <c r="B446" s="3">
        <v>439</v>
      </c>
      <c r="D446" s="31" t="s">
        <v>2101</v>
      </c>
      <c r="E446" s="31"/>
      <c r="F446" s="3" t="s">
        <v>2102</v>
      </c>
      <c r="G446" s="4"/>
      <c r="H446" s="21">
        <v>894981.74</v>
      </c>
      <c r="I446" s="21">
        <v>880254.88679629378</v>
      </c>
      <c r="J446" s="4"/>
      <c r="K446" s="17">
        <v>1165871.4266388512</v>
      </c>
      <c r="L446" s="17">
        <v>1165871.4266388512</v>
      </c>
      <c r="N446" s="18">
        <v>0.76765046260734549</v>
      </c>
      <c r="O446" s="18">
        <f t="shared" si="6"/>
        <v>0.76765046260734549</v>
      </c>
      <c r="P446" s="19">
        <v>0.75501883542512438</v>
      </c>
      <c r="R446" s="48"/>
      <c r="S446" s="17"/>
    </row>
    <row r="447" spans="2:19" x14ac:dyDescent="0.2">
      <c r="B447" s="3">
        <v>440</v>
      </c>
      <c r="D447" s="31" t="s">
        <v>1124</v>
      </c>
      <c r="E447" s="31"/>
      <c r="F447" s="3" t="s">
        <v>211</v>
      </c>
      <c r="H447" s="21">
        <v>504186.19000000006</v>
      </c>
      <c r="I447" s="21">
        <v>393878.85087710602</v>
      </c>
      <c r="K447" s="17">
        <v>656844.92243477202</v>
      </c>
      <c r="L447" s="17">
        <v>656844.92243477202</v>
      </c>
      <c r="N447" s="18">
        <v>0.76758786249134514</v>
      </c>
      <c r="O447" s="18">
        <f t="shared" si="6"/>
        <v>0.76758786249134514</v>
      </c>
      <c r="P447" s="19">
        <v>0.59965272992761876</v>
      </c>
      <c r="R447" s="48"/>
      <c r="S447" s="17"/>
    </row>
    <row r="448" spans="2:19" x14ac:dyDescent="0.2">
      <c r="B448" s="3">
        <v>441</v>
      </c>
      <c r="D448" s="31" t="s">
        <v>2777</v>
      </c>
      <c r="E448" s="31"/>
      <c r="F448" s="3" t="s">
        <v>2778</v>
      </c>
      <c r="G448" s="4"/>
      <c r="H448" s="21">
        <v>457631.24</v>
      </c>
      <c r="I448" s="21">
        <v>424363.68142575386</v>
      </c>
      <c r="J448" s="4"/>
      <c r="K448" s="17">
        <v>596223.06426410226</v>
      </c>
      <c r="L448" s="17">
        <v>596223.06426410226</v>
      </c>
      <c r="N448" s="18">
        <v>0.76755038077038928</v>
      </c>
      <c r="O448" s="18">
        <f t="shared" si="6"/>
        <v>0.76755038077038928</v>
      </c>
      <c r="P448" s="19">
        <v>0.71175321261603897</v>
      </c>
      <c r="R448" s="48"/>
      <c r="S448" s="17"/>
    </row>
    <row r="449" spans="2:19" x14ac:dyDescent="0.2">
      <c r="B449" s="3">
        <v>442</v>
      </c>
      <c r="D449" s="31" t="s">
        <v>596</v>
      </c>
      <c r="E449" s="31"/>
      <c r="F449" s="3" t="s">
        <v>597</v>
      </c>
      <c r="H449" s="21">
        <v>304203.59999999998</v>
      </c>
      <c r="I449" s="21">
        <v>273957.30647963739</v>
      </c>
      <c r="K449" s="17">
        <v>396470.50339703343</v>
      </c>
      <c r="L449" s="17">
        <v>396470.50339703343</v>
      </c>
      <c r="N449" s="18">
        <v>0.76727927397757623</v>
      </c>
      <c r="O449" s="18">
        <f t="shared" si="6"/>
        <v>0.76727927397757623</v>
      </c>
      <c r="P449" s="19">
        <v>0.69099038675593771</v>
      </c>
      <c r="R449" s="48"/>
      <c r="S449" s="17"/>
    </row>
    <row r="450" spans="2:19" x14ac:dyDescent="0.2">
      <c r="B450" s="3">
        <v>443</v>
      </c>
      <c r="D450" s="31" t="s">
        <v>3519</v>
      </c>
      <c r="E450" s="31"/>
      <c r="F450" s="3" t="s">
        <v>3520</v>
      </c>
      <c r="H450" s="21">
        <v>1247962.2399999998</v>
      </c>
      <c r="I450" s="21">
        <v>896732.90547532798</v>
      </c>
      <c r="K450" s="17">
        <v>1626568.1320850761</v>
      </c>
      <c r="L450" s="17">
        <v>1626568.1320850761</v>
      </c>
      <c r="N450" s="18">
        <v>0.76723637662829014</v>
      </c>
      <c r="O450" s="18">
        <f t="shared" si="6"/>
        <v>0.76723637662829014</v>
      </c>
      <c r="P450" s="19">
        <v>0.55130362373804642</v>
      </c>
      <c r="R450" s="48"/>
      <c r="S450" s="17"/>
    </row>
    <row r="451" spans="2:19" x14ac:dyDescent="0.2">
      <c r="B451" s="3">
        <v>444</v>
      </c>
      <c r="D451" s="31" t="s">
        <v>2679</v>
      </c>
      <c r="E451" s="31"/>
      <c r="F451" s="3" t="s">
        <v>2680</v>
      </c>
      <c r="H451" s="21">
        <v>888732.7300000001</v>
      </c>
      <c r="I451" s="21">
        <v>775862.28271616087</v>
      </c>
      <c r="K451" s="17">
        <v>1158556.3584644203</v>
      </c>
      <c r="L451" s="17">
        <v>1158556.3584644203</v>
      </c>
      <c r="N451" s="18">
        <v>0.76710357981889532</v>
      </c>
      <c r="O451" s="18">
        <f t="shared" si="6"/>
        <v>0.76710357981889532</v>
      </c>
      <c r="P451" s="19">
        <v>0.66968022491759349</v>
      </c>
      <c r="R451" s="48"/>
      <c r="S451" s="17"/>
    </row>
    <row r="452" spans="2:19" x14ac:dyDescent="0.2">
      <c r="B452" s="3">
        <v>445</v>
      </c>
      <c r="D452" s="31" t="s">
        <v>142</v>
      </c>
      <c r="E452" s="31"/>
      <c r="F452" s="3" t="s">
        <v>143</v>
      </c>
      <c r="G452" s="4"/>
      <c r="H452" s="21">
        <v>811695.11</v>
      </c>
      <c r="I452" s="21">
        <v>749975.71492580022</v>
      </c>
      <c r="J452" s="4"/>
      <c r="K452" s="17">
        <v>1059519.7350708186</v>
      </c>
      <c r="L452" s="17">
        <v>1059519.7350708186</v>
      </c>
      <c r="N452" s="18">
        <v>0.76609720718958207</v>
      </c>
      <c r="O452" s="18">
        <f t="shared" si="6"/>
        <v>0.76609720718958207</v>
      </c>
      <c r="P452" s="19">
        <v>0.70784496984916634</v>
      </c>
      <c r="R452" s="53"/>
      <c r="S452" s="54"/>
    </row>
    <row r="453" spans="2:19" x14ac:dyDescent="0.2">
      <c r="B453" s="3">
        <v>446</v>
      </c>
      <c r="D453" s="31" t="s">
        <v>1719</v>
      </c>
      <c r="E453" s="31"/>
      <c r="F453" s="3" t="s">
        <v>1720</v>
      </c>
      <c r="H453" s="21">
        <v>662888.22</v>
      </c>
      <c r="I453" s="21">
        <v>578509.16280628461</v>
      </c>
      <c r="K453" s="17">
        <v>865299.68335353781</v>
      </c>
      <c r="L453" s="17">
        <v>865299.68335353781</v>
      </c>
      <c r="N453" s="18">
        <v>0.76607935118030313</v>
      </c>
      <c r="O453" s="18">
        <f t="shared" si="6"/>
        <v>0.76607935118030313</v>
      </c>
      <c r="P453" s="19">
        <v>0.66856509245932738</v>
      </c>
      <c r="R453" s="48"/>
      <c r="S453" s="17"/>
    </row>
    <row r="454" spans="2:19" x14ac:dyDescent="0.2">
      <c r="B454" s="3">
        <v>447</v>
      </c>
      <c r="D454" s="31" t="s">
        <v>134</v>
      </c>
      <c r="E454" s="31"/>
      <c r="F454" s="3" t="s">
        <v>135</v>
      </c>
      <c r="G454" s="4"/>
      <c r="H454" s="21">
        <v>689465.99</v>
      </c>
      <c r="I454" s="21">
        <v>621300.32317979226</v>
      </c>
      <c r="J454" s="4"/>
      <c r="K454" s="17">
        <v>900720.06304833316</v>
      </c>
      <c r="L454" s="17">
        <v>900720.06304833316</v>
      </c>
      <c r="N454" s="18">
        <v>0.76546089987894816</v>
      </c>
      <c r="O454" s="18">
        <f t="shared" si="6"/>
        <v>0.76546089987894816</v>
      </c>
      <c r="P454" s="19">
        <v>0.68978181864530408</v>
      </c>
      <c r="R454" s="48"/>
      <c r="S454" s="17"/>
    </row>
    <row r="455" spans="2:19" x14ac:dyDescent="0.2">
      <c r="B455" s="3">
        <v>448</v>
      </c>
      <c r="D455" s="31" t="s">
        <v>1474</v>
      </c>
      <c r="E455" s="31"/>
      <c r="F455" s="3" t="s">
        <v>1475</v>
      </c>
      <c r="G455" s="4"/>
      <c r="H455" s="21">
        <v>5246968.0600000005</v>
      </c>
      <c r="I455" s="21">
        <v>4301781.306820943</v>
      </c>
      <c r="J455" s="4"/>
      <c r="K455" s="17">
        <v>6859313.2962538414</v>
      </c>
      <c r="L455" s="17">
        <v>6859313.2962538414</v>
      </c>
      <c r="N455" s="18">
        <v>0.76494072123307</v>
      </c>
      <c r="O455" s="18">
        <f t="shared" si="6"/>
        <v>0.76494072123307</v>
      </c>
      <c r="P455" s="19">
        <v>0.62714460194875865</v>
      </c>
      <c r="R455" s="48"/>
      <c r="S455" s="17"/>
    </row>
    <row r="456" spans="2:19" x14ac:dyDescent="0.2">
      <c r="B456" s="3">
        <v>449</v>
      </c>
      <c r="D456" s="31" t="s">
        <v>3027</v>
      </c>
      <c r="E456" s="31"/>
      <c r="F456" s="3" t="s">
        <v>2194</v>
      </c>
      <c r="H456" s="21">
        <v>6337422.71</v>
      </c>
      <c r="I456" s="21">
        <v>6031678.4713870771</v>
      </c>
      <c r="K456" s="17">
        <v>8290997.9910084484</v>
      </c>
      <c r="L456" s="17">
        <v>8508460</v>
      </c>
      <c r="N456" s="18">
        <v>0.76437392903398449</v>
      </c>
      <c r="O456" s="18">
        <f t="shared" ref="O456:O519" si="7">+H456/L456</f>
        <v>0.74483780966238311</v>
      </c>
      <c r="P456" s="19">
        <v>0.72749727812362341</v>
      </c>
      <c r="R456" s="48"/>
      <c r="S456" s="17"/>
    </row>
    <row r="457" spans="2:19" x14ac:dyDescent="0.2">
      <c r="B457" s="3">
        <v>450</v>
      </c>
      <c r="D457" s="31" t="s">
        <v>1566</v>
      </c>
      <c r="E457" s="31"/>
      <c r="F457" s="3" t="s">
        <v>1567</v>
      </c>
      <c r="G457" s="4"/>
      <c r="H457" s="21">
        <v>3147176.3</v>
      </c>
      <c r="I457" s="21">
        <v>2470927.9042243706</v>
      </c>
      <c r="J457" s="4"/>
      <c r="K457" s="17">
        <v>4117527.1505507543</v>
      </c>
      <c r="L457" s="17">
        <v>4117527.1505507543</v>
      </c>
      <c r="N457" s="18">
        <v>0.76433650220837968</v>
      </c>
      <c r="O457" s="18">
        <f t="shared" si="7"/>
        <v>0.76433650220837968</v>
      </c>
      <c r="P457" s="19">
        <v>0.60009996628531359</v>
      </c>
      <c r="R457" s="48"/>
      <c r="S457" s="17"/>
    </row>
    <row r="458" spans="2:19" x14ac:dyDescent="0.2">
      <c r="B458" s="3">
        <v>451</v>
      </c>
      <c r="D458" s="31" t="s">
        <v>3001</v>
      </c>
      <c r="E458" s="31"/>
      <c r="F458" s="3" t="s">
        <v>3002</v>
      </c>
      <c r="G458" s="4"/>
      <c r="H458" s="21">
        <v>1325035.46</v>
      </c>
      <c r="I458" s="21">
        <v>1155974.3322960918</v>
      </c>
      <c r="J458" s="4"/>
      <c r="K458" s="17">
        <v>1733838.0710630009</v>
      </c>
      <c r="L458" s="17">
        <v>1733838.0710630009</v>
      </c>
      <c r="N458" s="18">
        <v>0.76422099740123506</v>
      </c>
      <c r="O458" s="18">
        <f t="shared" si="7"/>
        <v>0.76422099740123506</v>
      </c>
      <c r="P458" s="19">
        <v>0.66671412491673687</v>
      </c>
      <c r="R458" s="48"/>
      <c r="S458" s="17"/>
    </row>
    <row r="459" spans="2:19" x14ac:dyDescent="0.2">
      <c r="B459" s="3">
        <v>452</v>
      </c>
      <c r="D459" s="31" t="s">
        <v>1530</v>
      </c>
      <c r="E459" s="31"/>
      <c r="F459" s="3" t="s">
        <v>1531</v>
      </c>
      <c r="G459" s="4"/>
      <c r="H459" s="21">
        <v>3683803.5100000007</v>
      </c>
      <c r="I459" s="21">
        <v>3382791.6676289639</v>
      </c>
      <c r="J459" s="4"/>
      <c r="K459" s="17">
        <v>4822063.8291190863</v>
      </c>
      <c r="L459" s="17">
        <v>4822063.8291190863</v>
      </c>
      <c r="N459" s="18">
        <v>0.76394747986423328</v>
      </c>
      <c r="O459" s="18">
        <f t="shared" si="7"/>
        <v>0.76394747986423328</v>
      </c>
      <c r="P459" s="19">
        <v>0.70152361882919045</v>
      </c>
      <c r="R459" s="48"/>
      <c r="S459" s="17"/>
    </row>
    <row r="460" spans="2:19" x14ac:dyDescent="0.2">
      <c r="B460" s="3">
        <v>453</v>
      </c>
      <c r="D460" s="31" t="s">
        <v>1476</v>
      </c>
      <c r="E460" s="31"/>
      <c r="F460" s="3" t="s">
        <v>1477</v>
      </c>
      <c r="H460" s="21">
        <v>3852309.83</v>
      </c>
      <c r="I460" s="21">
        <v>3177713.3202719586</v>
      </c>
      <c r="K460" s="17">
        <v>5047249.3745909622</v>
      </c>
      <c r="L460" s="17">
        <v>5047249.3745909622</v>
      </c>
      <c r="N460" s="18">
        <v>0.76324935506326119</v>
      </c>
      <c r="O460" s="18">
        <f t="shared" si="7"/>
        <v>0.76324935506326119</v>
      </c>
      <c r="P460" s="19">
        <v>0.62959308812227766</v>
      </c>
      <c r="R460" s="48"/>
      <c r="S460" s="17"/>
    </row>
    <row r="461" spans="2:19" x14ac:dyDescent="0.2">
      <c r="B461" s="3">
        <v>454</v>
      </c>
      <c r="D461" s="31" t="s">
        <v>2058</v>
      </c>
      <c r="E461" s="31"/>
      <c r="F461" s="3" t="s">
        <v>2059</v>
      </c>
      <c r="H461" s="21">
        <v>5065592.6999999993</v>
      </c>
      <c r="I461" s="21">
        <v>4495778.4572730726</v>
      </c>
      <c r="K461" s="17">
        <v>6636997.5373948598</v>
      </c>
      <c r="L461" s="17">
        <v>6636997.5373948598</v>
      </c>
      <c r="N461" s="18">
        <v>0.7632355852867071</v>
      </c>
      <c r="O461" s="18">
        <f t="shared" si="7"/>
        <v>0.7632355852867071</v>
      </c>
      <c r="P461" s="19">
        <v>0.67738136588758557</v>
      </c>
      <c r="R461" s="48"/>
      <c r="S461" s="17"/>
    </row>
    <row r="462" spans="2:19" x14ac:dyDescent="0.2">
      <c r="B462" s="3">
        <v>455</v>
      </c>
      <c r="D462" s="31" t="s">
        <v>1772</v>
      </c>
      <c r="E462" s="31"/>
      <c r="F462" s="3" t="s">
        <v>1773</v>
      </c>
      <c r="H462" s="21">
        <v>1820258.92</v>
      </c>
      <c r="I462" s="21">
        <v>1592672.6535730339</v>
      </c>
      <c r="K462" s="17">
        <v>2386508.1703853146</v>
      </c>
      <c r="L462" s="17">
        <v>2386508.1703853146</v>
      </c>
      <c r="N462" s="18">
        <v>0.76272897054700184</v>
      </c>
      <c r="O462" s="18">
        <f t="shared" si="7"/>
        <v>0.76272897054700184</v>
      </c>
      <c r="P462" s="19">
        <v>0.66736526333194501</v>
      </c>
      <c r="R462" s="48"/>
      <c r="S462" s="17"/>
    </row>
    <row r="463" spans="2:19" x14ac:dyDescent="0.2">
      <c r="B463" s="3">
        <v>456</v>
      </c>
      <c r="D463" s="31" t="s">
        <v>3426</v>
      </c>
      <c r="E463" s="31"/>
      <c r="F463" s="3" t="s">
        <v>3427</v>
      </c>
      <c r="G463" s="4"/>
      <c r="H463" s="21">
        <v>3746689.6399999997</v>
      </c>
      <c r="I463" s="21">
        <v>3771047.3731620852</v>
      </c>
      <c r="J463" s="4"/>
      <c r="K463" s="17">
        <v>4914894.531971639</v>
      </c>
      <c r="L463" s="17">
        <v>4914894.531971639</v>
      </c>
      <c r="N463" s="18">
        <v>0.76231333462551287</v>
      </c>
      <c r="O463" s="18">
        <f t="shared" si="7"/>
        <v>0.76231333462551287</v>
      </c>
      <c r="P463" s="19">
        <v>0.76726923612118847</v>
      </c>
      <c r="R463" s="48"/>
      <c r="S463" s="17"/>
    </row>
    <row r="464" spans="2:19" x14ac:dyDescent="0.2">
      <c r="B464" s="3">
        <v>457</v>
      </c>
      <c r="D464" s="31" t="s">
        <v>2988</v>
      </c>
      <c r="E464" s="31"/>
      <c r="F464" s="3" t="s">
        <v>2989</v>
      </c>
      <c r="H464" s="21">
        <v>1006977.2799999998</v>
      </c>
      <c r="I464" s="21">
        <v>734620.11503790156</v>
      </c>
      <c r="K464" s="17">
        <v>1321153.2090037074</v>
      </c>
      <c r="L464" s="17">
        <v>1321153.2090037074</v>
      </c>
      <c r="N464" s="18">
        <v>0.76219568868880072</v>
      </c>
      <c r="O464" s="18">
        <f t="shared" si="7"/>
        <v>0.76219568868880072</v>
      </c>
      <c r="P464" s="19">
        <v>0.55604460560019719</v>
      </c>
      <c r="R464" s="48"/>
      <c r="S464" s="17"/>
    </row>
    <row r="465" spans="2:19" x14ac:dyDescent="0.2">
      <c r="B465" s="3">
        <v>458</v>
      </c>
      <c r="D465" s="31" t="s">
        <v>1212</v>
      </c>
      <c r="E465" s="31"/>
      <c r="F465" s="3" t="s">
        <v>1213</v>
      </c>
      <c r="G465" s="4"/>
      <c r="H465" s="21">
        <v>4781533.41</v>
      </c>
      <c r="I465" s="21">
        <v>4537143.1226091851</v>
      </c>
      <c r="J465" s="4"/>
      <c r="K465" s="17">
        <v>6274523.9428061228</v>
      </c>
      <c r="L465" s="17">
        <v>6274523.9428061228</v>
      </c>
      <c r="N465" s="18">
        <v>0.76205517001526968</v>
      </c>
      <c r="O465" s="18">
        <f t="shared" si="7"/>
        <v>0.76205517001526968</v>
      </c>
      <c r="P465" s="19">
        <v>0.72310555573082436</v>
      </c>
      <c r="R465" s="48"/>
      <c r="S465" s="17"/>
    </row>
    <row r="466" spans="2:19" x14ac:dyDescent="0.2">
      <c r="B466" s="3">
        <v>459</v>
      </c>
      <c r="D466" s="31" t="s">
        <v>3561</v>
      </c>
      <c r="E466" s="31"/>
      <c r="F466" s="3" t="s">
        <v>3562</v>
      </c>
      <c r="G466" s="4"/>
      <c r="H466" s="21">
        <v>1637662.33</v>
      </c>
      <c r="I466" s="21">
        <v>1446820.838756077</v>
      </c>
      <c r="J466" s="4"/>
      <c r="K466" s="17">
        <v>2149208.0087627443</v>
      </c>
      <c r="L466" s="17">
        <v>2316210</v>
      </c>
      <c r="N466" s="18">
        <v>0.76198409987443205</v>
      </c>
      <c r="O466" s="18">
        <f t="shared" si="7"/>
        <v>0.7070439770141741</v>
      </c>
      <c r="P466" s="19">
        <v>0.67318790589701116</v>
      </c>
      <c r="R466" s="48"/>
      <c r="S466" s="17"/>
    </row>
    <row r="467" spans="2:19" x14ac:dyDescent="0.2">
      <c r="B467" s="3">
        <v>460</v>
      </c>
      <c r="D467" s="31" t="s">
        <v>132</v>
      </c>
      <c r="E467" s="31"/>
      <c r="F467" s="3" t="s">
        <v>133</v>
      </c>
      <c r="H467" s="21">
        <v>346366.08999999997</v>
      </c>
      <c r="I467" s="21">
        <v>318946.02022342128</v>
      </c>
      <c r="K467" s="17">
        <v>454634.94819624518</v>
      </c>
      <c r="L467" s="17">
        <v>454634.94819624518</v>
      </c>
      <c r="N467" s="18">
        <v>0.76185539931366986</v>
      </c>
      <c r="O467" s="18">
        <f t="shared" si="7"/>
        <v>0.76185539931366986</v>
      </c>
      <c r="P467" s="19">
        <v>0.70154312045044731</v>
      </c>
      <c r="R467" s="48"/>
      <c r="S467" s="17"/>
    </row>
    <row r="468" spans="2:19" x14ac:dyDescent="0.2">
      <c r="B468" s="3">
        <v>461</v>
      </c>
      <c r="D468" s="31" t="s">
        <v>1643</v>
      </c>
      <c r="E468" s="31"/>
      <c r="F468" s="3" t="s">
        <v>569</v>
      </c>
      <c r="H468" s="21">
        <v>1284859.0100000002</v>
      </c>
      <c r="I468" s="21">
        <v>1167039.4435846875</v>
      </c>
      <c r="K468" s="17">
        <v>1687256.7643282327</v>
      </c>
      <c r="L468" s="17">
        <v>1687256.7643282327</v>
      </c>
      <c r="N468" s="18">
        <v>0.76150769531011853</v>
      </c>
      <c r="O468" s="18">
        <f t="shared" si="7"/>
        <v>0.76150769531011853</v>
      </c>
      <c r="P468" s="19">
        <v>0.69167862785207712</v>
      </c>
      <c r="R468" s="48"/>
      <c r="S468" s="17"/>
    </row>
    <row r="469" spans="2:19" x14ac:dyDescent="0.2">
      <c r="B469" s="3">
        <v>462</v>
      </c>
      <c r="D469" s="31" t="s">
        <v>1236</v>
      </c>
      <c r="E469" s="31"/>
      <c r="F469" s="3" t="s">
        <v>1237</v>
      </c>
      <c r="G469" s="4"/>
      <c r="H469" s="21">
        <v>3258733.38</v>
      </c>
      <c r="I469" s="21">
        <v>3217446.9376092618</v>
      </c>
      <c r="J469" s="4"/>
      <c r="K469" s="17">
        <v>4282922.8216840904</v>
      </c>
      <c r="L469" s="17">
        <v>4282922.8216840904</v>
      </c>
      <c r="N469" s="18">
        <v>0.76086670614312668</v>
      </c>
      <c r="O469" s="18">
        <f t="shared" si="7"/>
        <v>0.76086670614312668</v>
      </c>
      <c r="P469" s="19">
        <v>0.75122692412751146</v>
      </c>
      <c r="R469" s="48"/>
      <c r="S469" s="17"/>
    </row>
    <row r="470" spans="2:19" x14ac:dyDescent="0.2">
      <c r="B470" s="3">
        <v>463</v>
      </c>
      <c r="D470" s="31" t="s">
        <v>1164</v>
      </c>
      <c r="E470" s="31"/>
      <c r="F470" s="3" t="s">
        <v>1165</v>
      </c>
      <c r="H470" s="21">
        <v>4696389.2200000007</v>
      </c>
      <c r="I470" s="21">
        <v>3988630.3178029759</v>
      </c>
      <c r="K470" s="17">
        <v>6174331.3729264587</v>
      </c>
      <c r="L470" s="17">
        <v>6174331.3729264587</v>
      </c>
      <c r="N470" s="18">
        <v>0.76063122244992898</v>
      </c>
      <c r="O470" s="18">
        <f t="shared" si="7"/>
        <v>0.76063122244992898</v>
      </c>
      <c r="P470" s="19">
        <v>0.64600198416504462</v>
      </c>
      <c r="R470" s="48"/>
      <c r="S470" s="17"/>
    </row>
    <row r="471" spans="2:19" x14ac:dyDescent="0.2">
      <c r="B471" s="3">
        <v>464</v>
      </c>
      <c r="D471" s="31" t="s">
        <v>3435</v>
      </c>
      <c r="E471" s="31"/>
      <c r="F471" s="3" t="s">
        <v>1021</v>
      </c>
      <c r="H471" s="21">
        <v>325598.96000000002</v>
      </c>
      <c r="I471" s="21">
        <v>352766.71987446945</v>
      </c>
      <c r="K471" s="17">
        <v>428114.45599351515</v>
      </c>
      <c r="L471" s="17">
        <v>428114.45599351515</v>
      </c>
      <c r="N471" s="18">
        <v>0.76054184912861722</v>
      </c>
      <c r="O471" s="18">
        <f t="shared" si="7"/>
        <v>0.76054184912861722</v>
      </c>
      <c r="P471" s="19">
        <v>0.82400095333340717</v>
      </c>
      <c r="R471" s="48"/>
      <c r="S471" s="17"/>
    </row>
    <row r="472" spans="2:19" x14ac:dyDescent="0.2">
      <c r="B472" s="3">
        <v>465</v>
      </c>
      <c r="D472" s="31" t="s">
        <v>3317</v>
      </c>
      <c r="E472" s="31"/>
      <c r="F472" s="3" t="s">
        <v>3318</v>
      </c>
      <c r="G472" s="4"/>
      <c r="H472" s="21">
        <v>7048396.5700000003</v>
      </c>
      <c r="I472" s="21">
        <v>5627060.0287749963</v>
      </c>
      <c r="J472" s="4"/>
      <c r="K472" s="17">
        <v>9271248.6215379983</v>
      </c>
      <c r="L472" s="17">
        <v>9271248.6215379983</v>
      </c>
      <c r="N472" s="18">
        <v>0.76024242879496295</v>
      </c>
      <c r="O472" s="18">
        <f t="shared" si="7"/>
        <v>0.76024242879496295</v>
      </c>
      <c r="P472" s="19">
        <v>0.60693659057991356</v>
      </c>
      <c r="R472" s="48"/>
      <c r="S472" s="17"/>
    </row>
    <row r="473" spans="2:19" x14ac:dyDescent="0.2">
      <c r="B473" s="3">
        <v>466</v>
      </c>
      <c r="D473" s="31" t="s">
        <v>206</v>
      </c>
      <c r="E473" s="31"/>
      <c r="F473" s="3" t="s">
        <v>207</v>
      </c>
      <c r="G473" s="4"/>
      <c r="H473" s="21">
        <v>432352.9</v>
      </c>
      <c r="I473" s="21">
        <v>361336.31305883545</v>
      </c>
      <c r="J473" s="4"/>
      <c r="K473" s="17">
        <v>568865.63310714206</v>
      </c>
      <c r="L473" s="17">
        <v>700410</v>
      </c>
      <c r="N473" s="18">
        <v>0.7600264013814475</v>
      </c>
      <c r="O473" s="18">
        <f t="shared" si="7"/>
        <v>0.61728544709527278</v>
      </c>
      <c r="P473" s="19">
        <v>0.63518745381966168</v>
      </c>
      <c r="R473" s="48"/>
      <c r="S473" s="17"/>
    </row>
    <row r="474" spans="2:19" x14ac:dyDescent="0.2">
      <c r="B474" s="3">
        <v>467</v>
      </c>
      <c r="D474" s="31" t="s">
        <v>1367</v>
      </c>
      <c r="E474" s="31"/>
      <c r="F474" s="3" t="s">
        <v>1368</v>
      </c>
      <c r="H474" s="21">
        <v>857465.01</v>
      </c>
      <c r="I474" s="21">
        <v>871953.92029307247</v>
      </c>
      <c r="K474" s="17">
        <v>1128376.2961541878</v>
      </c>
      <c r="L474" s="17">
        <v>1128376.2961541878</v>
      </c>
      <c r="N474" s="18">
        <v>0.75991051294011858</v>
      </c>
      <c r="O474" s="18">
        <f t="shared" si="7"/>
        <v>0.75991051294011858</v>
      </c>
      <c r="P474" s="19">
        <v>0.77275100803245123</v>
      </c>
      <c r="R474" s="48"/>
      <c r="S474" s="17"/>
    </row>
    <row r="475" spans="2:19" x14ac:dyDescent="0.2">
      <c r="B475" s="3">
        <v>468</v>
      </c>
      <c r="D475" s="31" t="s">
        <v>3250</v>
      </c>
      <c r="E475" s="31"/>
      <c r="F475" s="3" t="s">
        <v>3251</v>
      </c>
      <c r="G475" s="4"/>
      <c r="H475" s="21">
        <v>1645643.51</v>
      </c>
      <c r="I475" s="21">
        <v>1389273.4494943607</v>
      </c>
      <c r="J475" s="4"/>
      <c r="K475" s="17">
        <v>2165966.6592180058</v>
      </c>
      <c r="L475" s="17">
        <v>2165966.6592180058</v>
      </c>
      <c r="N475" s="18">
        <v>0.75977324165928684</v>
      </c>
      <c r="O475" s="18">
        <f t="shared" si="7"/>
        <v>0.75977324165928684</v>
      </c>
      <c r="P475" s="19">
        <v>0.64141035762569854</v>
      </c>
      <c r="R475" s="48"/>
      <c r="S475" s="17"/>
    </row>
    <row r="476" spans="2:19" x14ac:dyDescent="0.2">
      <c r="B476" s="3">
        <v>469</v>
      </c>
      <c r="D476" s="31" t="s">
        <v>1010</v>
      </c>
      <c r="E476" s="31"/>
      <c r="F476" s="3" t="s">
        <v>1011</v>
      </c>
      <c r="H476" s="21">
        <v>340894.66</v>
      </c>
      <c r="I476" s="21">
        <v>315029.5322472452</v>
      </c>
      <c r="K476" s="17">
        <v>448936.59519218793</v>
      </c>
      <c r="L476" s="17">
        <v>448936.59519218793</v>
      </c>
      <c r="N476" s="18">
        <v>0.75933809729648871</v>
      </c>
      <c r="O476" s="18">
        <f t="shared" si="7"/>
        <v>0.75933809729648871</v>
      </c>
      <c r="P476" s="19">
        <v>0.70172388622580939</v>
      </c>
      <c r="R476" s="48"/>
      <c r="S476" s="17"/>
    </row>
    <row r="477" spans="2:19" x14ac:dyDescent="0.2">
      <c r="B477" s="3">
        <v>470</v>
      </c>
      <c r="D477" s="31" t="s">
        <v>2527</v>
      </c>
      <c r="E477" s="31"/>
      <c r="F477" s="3" t="s">
        <v>2528</v>
      </c>
      <c r="H477" s="21">
        <v>112818476.02</v>
      </c>
      <c r="I477" s="21">
        <v>105551963.2136707</v>
      </c>
      <c r="K477" s="17">
        <v>148597789.84468487</v>
      </c>
      <c r="L477" s="17">
        <v>164707840</v>
      </c>
      <c r="N477" s="18">
        <v>0.75922041732867229</v>
      </c>
      <c r="O477" s="18">
        <f t="shared" si="7"/>
        <v>0.68496117744000529</v>
      </c>
      <c r="P477" s="19">
        <v>0.71031987302095223</v>
      </c>
      <c r="R477" s="48"/>
      <c r="S477" s="17"/>
    </row>
    <row r="478" spans="2:19" x14ac:dyDescent="0.2">
      <c r="B478" s="3">
        <v>471</v>
      </c>
      <c r="D478" s="31" t="s">
        <v>1619</v>
      </c>
      <c r="E478" s="31"/>
      <c r="F478" s="3" t="s">
        <v>1620</v>
      </c>
      <c r="G478" s="4"/>
      <c r="H478" s="21">
        <v>1089231.1600000001</v>
      </c>
      <c r="I478" s="21">
        <v>825548.31259648711</v>
      </c>
      <c r="J478" s="4"/>
      <c r="K478" s="17">
        <v>1434986.2604340778</v>
      </c>
      <c r="L478" s="17">
        <v>1434990</v>
      </c>
      <c r="N478" s="18">
        <v>0.75905337216992719</v>
      </c>
      <c r="O478" s="18">
        <f t="shared" si="7"/>
        <v>0.75905139408637001</v>
      </c>
      <c r="P478" s="19">
        <v>0.57530049963458318</v>
      </c>
      <c r="R478" s="48"/>
      <c r="S478" s="17"/>
    </row>
    <row r="479" spans="2:19" x14ac:dyDescent="0.2">
      <c r="B479" s="3">
        <v>472</v>
      </c>
      <c r="D479" s="31" t="s">
        <v>3555</v>
      </c>
      <c r="E479" s="31"/>
      <c r="F479" s="3" t="s">
        <v>3556</v>
      </c>
      <c r="H479" s="21">
        <v>2926611.87</v>
      </c>
      <c r="I479" s="21">
        <v>2540472.3480942678</v>
      </c>
      <c r="K479" s="17">
        <v>3855714.9896581857</v>
      </c>
      <c r="L479" s="17">
        <v>4447420</v>
      </c>
      <c r="N479" s="18">
        <v>0.75903221006992738</v>
      </c>
      <c r="O479" s="18">
        <f t="shared" si="7"/>
        <v>0.65804710821105272</v>
      </c>
      <c r="P479" s="19">
        <v>0.65888489032730202</v>
      </c>
      <c r="R479" s="48"/>
      <c r="S479" s="17"/>
    </row>
    <row r="480" spans="2:19" x14ac:dyDescent="0.2">
      <c r="B480" s="3">
        <v>473</v>
      </c>
      <c r="D480" s="31" t="s">
        <v>3386</v>
      </c>
      <c r="E480" s="31"/>
      <c r="F480" s="3" t="s">
        <v>3387</v>
      </c>
      <c r="G480" s="4"/>
      <c r="H480" s="21">
        <v>621362.5</v>
      </c>
      <c r="I480" s="21">
        <v>598268.10426052497</v>
      </c>
      <c r="J480" s="4"/>
      <c r="K480" s="17">
        <v>818916.87036986125</v>
      </c>
      <c r="L480" s="17">
        <v>818916.87036986125</v>
      </c>
      <c r="N480" s="18">
        <v>0.75876138651211755</v>
      </c>
      <c r="O480" s="18">
        <f t="shared" si="7"/>
        <v>0.75876138651211755</v>
      </c>
      <c r="P480" s="19">
        <v>0.73056023866051156</v>
      </c>
      <c r="R480" s="48"/>
      <c r="S480" s="17"/>
    </row>
    <row r="481" spans="2:19" x14ac:dyDescent="0.2">
      <c r="B481" s="3">
        <v>474</v>
      </c>
      <c r="D481" s="31" t="s">
        <v>3049</v>
      </c>
      <c r="E481" s="31"/>
      <c r="F481" s="3" t="s">
        <v>3050</v>
      </c>
      <c r="H481" s="21">
        <v>976401.02</v>
      </c>
      <c r="I481" s="21">
        <v>869659.22865112603</v>
      </c>
      <c r="K481" s="17">
        <v>1287438.6630615911</v>
      </c>
      <c r="L481" s="17">
        <v>1287438.6630615911</v>
      </c>
      <c r="N481" s="18">
        <v>0.75840585498502233</v>
      </c>
      <c r="O481" s="18">
        <f t="shared" si="7"/>
        <v>0.75840585498502233</v>
      </c>
      <c r="P481" s="19">
        <v>0.67549565940720979</v>
      </c>
      <c r="R481" s="48"/>
      <c r="S481" s="17"/>
    </row>
    <row r="482" spans="2:19" x14ac:dyDescent="0.2">
      <c r="B482" s="3">
        <v>475</v>
      </c>
      <c r="D482" s="31" t="s">
        <v>231</v>
      </c>
      <c r="E482" s="31"/>
      <c r="F482" s="3" t="s">
        <v>232</v>
      </c>
      <c r="H482" s="21">
        <v>1456117.44</v>
      </c>
      <c r="I482" s="21">
        <v>1101305.8690653765</v>
      </c>
      <c r="K482" s="17">
        <v>1920198.2696405158</v>
      </c>
      <c r="L482" s="17">
        <v>1920198.2696405158</v>
      </c>
      <c r="N482" s="18">
        <v>0.75831619214645096</v>
      </c>
      <c r="O482" s="18">
        <f t="shared" si="7"/>
        <v>0.75831619214645096</v>
      </c>
      <c r="P482" s="19">
        <v>0.57353758019558787</v>
      </c>
      <c r="R482" s="48"/>
      <c r="S482" s="17"/>
    </row>
    <row r="483" spans="2:19" x14ac:dyDescent="0.2">
      <c r="B483" s="3">
        <v>476</v>
      </c>
      <c r="D483" s="31" t="s">
        <v>3009</v>
      </c>
      <c r="E483" s="31"/>
      <c r="F483" s="3" t="s">
        <v>3010</v>
      </c>
      <c r="G483" s="4"/>
      <c r="H483" s="21">
        <v>5668296.8399999999</v>
      </c>
      <c r="I483" s="21">
        <v>4840561.3798952699</v>
      </c>
      <c r="J483" s="4"/>
      <c r="K483" s="17">
        <v>7474975.2305929987</v>
      </c>
      <c r="L483" s="17">
        <v>7474975.2305929987</v>
      </c>
      <c r="N483" s="18">
        <v>0.75830309334019386</v>
      </c>
      <c r="O483" s="18">
        <f t="shared" si="7"/>
        <v>0.75830309334019386</v>
      </c>
      <c r="P483" s="19">
        <v>0.64756888559097769</v>
      </c>
      <c r="R483" s="48"/>
      <c r="S483" s="17"/>
    </row>
    <row r="484" spans="2:19" x14ac:dyDescent="0.2">
      <c r="B484" s="3">
        <v>477</v>
      </c>
      <c r="D484" s="31" t="s">
        <v>2595</v>
      </c>
      <c r="E484" s="31"/>
      <c r="F484" s="3" t="s">
        <v>2596</v>
      </c>
      <c r="H484" s="21">
        <v>7634091.830000001</v>
      </c>
      <c r="I484" s="21">
        <v>6913670.120379338</v>
      </c>
      <c r="K484" s="17">
        <v>10069130.345383726</v>
      </c>
      <c r="L484" s="17">
        <v>10069130.345383726</v>
      </c>
      <c r="N484" s="18">
        <v>0.75816794183222702</v>
      </c>
      <c r="O484" s="18">
        <f t="shared" si="7"/>
        <v>0.75816794183222702</v>
      </c>
      <c r="P484" s="19">
        <v>0.68662038162500949</v>
      </c>
      <c r="R484" s="48"/>
      <c r="S484" s="17"/>
    </row>
    <row r="485" spans="2:19" x14ac:dyDescent="0.2">
      <c r="B485" s="3">
        <v>478</v>
      </c>
      <c r="D485" s="31" t="s">
        <v>502</v>
      </c>
      <c r="E485" s="31"/>
      <c r="F485" s="3" t="s">
        <v>503</v>
      </c>
      <c r="G485" s="4"/>
      <c r="H485" s="21">
        <v>382420.63</v>
      </c>
      <c r="I485" s="21">
        <v>322596.19103302452</v>
      </c>
      <c r="J485" s="4"/>
      <c r="K485" s="17">
        <v>504538.75808838801</v>
      </c>
      <c r="L485" s="17">
        <v>504538.75808838801</v>
      </c>
      <c r="N485" s="18">
        <v>0.75796085804969093</v>
      </c>
      <c r="O485" s="18">
        <f t="shared" si="7"/>
        <v>0.75796085804969093</v>
      </c>
      <c r="P485" s="19">
        <v>0.63938832420979297</v>
      </c>
      <c r="R485" s="48"/>
      <c r="S485" s="17"/>
    </row>
    <row r="486" spans="2:19" x14ac:dyDescent="0.2">
      <c r="B486" s="3">
        <v>479</v>
      </c>
      <c r="D486" s="31" t="s">
        <v>2825</v>
      </c>
      <c r="E486" s="31"/>
      <c r="F486" s="3" t="s">
        <v>2826</v>
      </c>
      <c r="G486" s="4"/>
      <c r="H486" s="21">
        <v>2232502.27</v>
      </c>
      <c r="I486" s="21">
        <v>2154279.1890869141</v>
      </c>
      <c r="J486" s="4"/>
      <c r="K486" s="17">
        <v>2946049.0526362909</v>
      </c>
      <c r="L486" s="17">
        <v>2946049.0526362909</v>
      </c>
      <c r="N486" s="18">
        <v>0.75779534899537093</v>
      </c>
      <c r="O486" s="18">
        <f t="shared" si="7"/>
        <v>0.75779534899537093</v>
      </c>
      <c r="P486" s="19">
        <v>0.73124348936387984</v>
      </c>
      <c r="R486" s="48"/>
      <c r="S486" s="17"/>
    </row>
    <row r="487" spans="2:19" x14ac:dyDescent="0.2">
      <c r="B487" s="3">
        <v>480</v>
      </c>
      <c r="D487" s="31" t="s">
        <v>2689</v>
      </c>
      <c r="E487" s="31"/>
      <c r="F487" s="3" t="s">
        <v>2690</v>
      </c>
      <c r="G487" s="4"/>
      <c r="H487" s="21">
        <v>3776500.5699999994</v>
      </c>
      <c r="I487" s="21">
        <v>3704639.2985496004</v>
      </c>
      <c r="J487" s="4"/>
      <c r="K487" s="17">
        <v>4986702.6868088553</v>
      </c>
      <c r="L487" s="17">
        <v>4986702.6868088553</v>
      </c>
      <c r="N487" s="18">
        <v>0.75731416272115848</v>
      </c>
      <c r="O487" s="18">
        <f t="shared" si="7"/>
        <v>0.75731416272115848</v>
      </c>
      <c r="P487" s="19">
        <v>0.74290358403546886</v>
      </c>
      <c r="R487" s="48"/>
      <c r="S487" s="17"/>
    </row>
    <row r="488" spans="2:19" x14ac:dyDescent="0.2">
      <c r="B488" s="3">
        <v>481</v>
      </c>
      <c r="D488" s="31" t="s">
        <v>1743</v>
      </c>
      <c r="E488" s="31"/>
      <c r="F488" s="3" t="s">
        <v>1744</v>
      </c>
      <c r="H488" s="21">
        <v>366291.86</v>
      </c>
      <c r="I488" s="21">
        <v>322074.62711136218</v>
      </c>
      <c r="K488" s="17">
        <v>483947.432013852</v>
      </c>
      <c r="L488" s="17">
        <v>483947.432013852</v>
      </c>
      <c r="N488" s="18">
        <v>0.75688356992772643</v>
      </c>
      <c r="O488" s="18">
        <f t="shared" si="7"/>
        <v>0.75688356992772643</v>
      </c>
      <c r="P488" s="19">
        <v>0.66551572713406504</v>
      </c>
      <c r="R488" s="48"/>
      <c r="S488" s="17"/>
    </row>
    <row r="489" spans="2:19" x14ac:dyDescent="0.2">
      <c r="B489" s="3">
        <v>482</v>
      </c>
      <c r="D489" s="31" t="s">
        <v>2673</v>
      </c>
      <c r="E489" s="31"/>
      <c r="F489" s="3" t="s">
        <v>2674</v>
      </c>
      <c r="G489" s="4"/>
      <c r="H489" s="21">
        <v>440807.72</v>
      </c>
      <c r="I489" s="21">
        <v>418095.16178537114</v>
      </c>
      <c r="J489" s="4"/>
      <c r="K489" s="17">
        <v>582569.38355918357</v>
      </c>
      <c r="L489" s="17">
        <v>582569.38355918357</v>
      </c>
      <c r="N489" s="18">
        <v>0.75666132213626369</v>
      </c>
      <c r="O489" s="18">
        <f t="shared" si="7"/>
        <v>0.75666132213626369</v>
      </c>
      <c r="P489" s="19">
        <v>0.71767444974714623</v>
      </c>
      <c r="R489" s="48"/>
      <c r="S489" s="17"/>
    </row>
    <row r="490" spans="2:19" x14ac:dyDescent="0.2">
      <c r="B490" s="3">
        <v>483</v>
      </c>
      <c r="D490" s="31" t="s">
        <v>811</v>
      </c>
      <c r="E490" s="31"/>
      <c r="F490" s="3" t="s">
        <v>812</v>
      </c>
      <c r="G490" s="4"/>
      <c r="H490" s="21">
        <v>1902458.6599999997</v>
      </c>
      <c r="I490" s="21">
        <v>1805555.7086651376</v>
      </c>
      <c r="J490" s="4"/>
      <c r="K490" s="17">
        <v>2514844.5882419143</v>
      </c>
      <c r="L490" s="17">
        <v>2514844.5882419143</v>
      </c>
      <c r="N490" s="18">
        <v>0.75649154182126888</v>
      </c>
      <c r="O490" s="18">
        <f t="shared" si="7"/>
        <v>0.75649154182126888</v>
      </c>
      <c r="P490" s="19">
        <v>0.71795916022284756</v>
      </c>
      <c r="R490" s="48"/>
      <c r="S490" s="17"/>
    </row>
    <row r="491" spans="2:19" x14ac:dyDescent="0.2">
      <c r="B491" s="3">
        <v>484</v>
      </c>
      <c r="D491" s="31" t="s">
        <v>2660</v>
      </c>
      <c r="E491" s="31"/>
      <c r="F491" s="3" t="s">
        <v>2661</v>
      </c>
      <c r="H491" s="21">
        <v>653398.06000000006</v>
      </c>
      <c r="I491" s="21">
        <v>637888.08136131521</v>
      </c>
      <c r="K491" s="17">
        <v>864116.95173461176</v>
      </c>
      <c r="L491" s="17">
        <v>864116.95173461176</v>
      </c>
      <c r="N491" s="18">
        <v>0.75614540218008841</v>
      </c>
      <c r="O491" s="18">
        <f t="shared" si="7"/>
        <v>0.75614540218008841</v>
      </c>
      <c r="P491" s="19">
        <v>0.73819646759715907</v>
      </c>
      <c r="R491" s="48"/>
      <c r="S491" s="17"/>
    </row>
    <row r="492" spans="2:19" x14ac:dyDescent="0.2">
      <c r="B492" s="3">
        <v>485</v>
      </c>
      <c r="D492" s="31" t="s">
        <v>1540</v>
      </c>
      <c r="E492" s="31"/>
      <c r="F492" s="3" t="s">
        <v>1541</v>
      </c>
      <c r="H492" s="21">
        <v>6594636.7599999998</v>
      </c>
      <c r="I492" s="21">
        <v>5026471.2739066239</v>
      </c>
      <c r="K492" s="17">
        <v>8733440.7381381448</v>
      </c>
      <c r="L492" s="17">
        <v>8733440.7381381448</v>
      </c>
      <c r="N492" s="18">
        <v>0.75510179295106661</v>
      </c>
      <c r="O492" s="18">
        <f t="shared" si="7"/>
        <v>0.75510179295106661</v>
      </c>
      <c r="P492" s="19">
        <v>0.57554306768882946</v>
      </c>
      <c r="R492" s="48"/>
      <c r="S492" s="17"/>
    </row>
    <row r="493" spans="2:19" x14ac:dyDescent="0.2">
      <c r="B493" s="3">
        <v>486</v>
      </c>
      <c r="D493" s="31" t="s">
        <v>2445</v>
      </c>
      <c r="E493" s="31"/>
      <c r="F493" s="3" t="s">
        <v>2446</v>
      </c>
      <c r="G493" s="4"/>
      <c r="H493" s="21">
        <v>1281633.6299999999</v>
      </c>
      <c r="I493" s="21">
        <v>1247936.1172869487</v>
      </c>
      <c r="J493" s="4"/>
      <c r="K493" s="17">
        <v>1697521.3416637937</v>
      </c>
      <c r="L493" s="17">
        <v>1697521.3416637937</v>
      </c>
      <c r="N493" s="18">
        <v>0.75500295551149343</v>
      </c>
      <c r="O493" s="18">
        <f t="shared" si="7"/>
        <v>0.75500295551149343</v>
      </c>
      <c r="P493" s="19">
        <v>0.73515194575627996</v>
      </c>
      <c r="R493" s="48"/>
      <c r="S493" s="17"/>
    </row>
    <row r="494" spans="2:19" x14ac:dyDescent="0.2">
      <c r="B494" s="3">
        <v>487</v>
      </c>
      <c r="D494" s="31" t="s">
        <v>1782</v>
      </c>
      <c r="E494" s="31"/>
      <c r="F494" s="3" t="s">
        <v>1783</v>
      </c>
      <c r="G494" s="4"/>
      <c r="H494" s="21">
        <v>4685316.4399999995</v>
      </c>
      <c r="I494" s="21">
        <v>4465924.7868797462</v>
      </c>
      <c r="J494" s="4"/>
      <c r="K494" s="17">
        <v>6207160.808653947</v>
      </c>
      <c r="L494" s="17">
        <v>6207160</v>
      </c>
      <c r="N494" s="18">
        <v>0.75482440111230709</v>
      </c>
      <c r="O494" s="18">
        <f t="shared" si="7"/>
        <v>0.7548244994490233</v>
      </c>
      <c r="P494" s="19">
        <v>0.71947947291028902</v>
      </c>
      <c r="R494" s="48"/>
      <c r="S494" s="17"/>
    </row>
    <row r="495" spans="2:19" x14ac:dyDescent="0.2">
      <c r="B495" s="3">
        <v>488</v>
      </c>
      <c r="D495" s="31" t="s">
        <v>2547</v>
      </c>
      <c r="E495" s="31"/>
      <c r="F495" s="3" t="s">
        <v>2548</v>
      </c>
      <c r="G495" s="4"/>
      <c r="H495" s="21">
        <v>46283496.329999998</v>
      </c>
      <c r="I495" s="21">
        <v>44112022.264459953</v>
      </c>
      <c r="J495" s="4"/>
      <c r="K495" s="17">
        <v>61318165.29078345</v>
      </c>
      <c r="L495" s="17">
        <v>61318170</v>
      </c>
      <c r="N495" s="18">
        <v>0.75480889081586289</v>
      </c>
      <c r="O495" s="18">
        <f t="shared" si="7"/>
        <v>0.7548088328467728</v>
      </c>
      <c r="P495" s="19">
        <v>0.71939566448656123</v>
      </c>
      <c r="R495" s="48"/>
      <c r="S495" s="17"/>
    </row>
    <row r="496" spans="2:19" x14ac:dyDescent="0.2">
      <c r="B496" s="3">
        <v>489</v>
      </c>
      <c r="D496" s="31" t="s">
        <v>2693</v>
      </c>
      <c r="E496" s="31"/>
      <c r="F496" s="3" t="s">
        <v>2694</v>
      </c>
      <c r="G496" s="4"/>
      <c r="H496" s="21">
        <v>390840.49000000005</v>
      </c>
      <c r="I496" s="21">
        <v>398152.48322618898</v>
      </c>
      <c r="J496" s="4"/>
      <c r="K496" s="17">
        <v>517905.8302376832</v>
      </c>
      <c r="L496" s="17">
        <v>517905.8302376832</v>
      </c>
      <c r="N496" s="18">
        <v>0.75465551299283717</v>
      </c>
      <c r="O496" s="18">
        <f t="shared" si="7"/>
        <v>0.75465551299283717</v>
      </c>
      <c r="P496" s="19">
        <v>0.76877389668207519</v>
      </c>
      <c r="R496" s="48"/>
      <c r="S496" s="17"/>
    </row>
    <row r="497" spans="2:19" x14ac:dyDescent="0.2">
      <c r="B497" s="3">
        <v>490</v>
      </c>
      <c r="D497" s="31" t="s">
        <v>836</v>
      </c>
      <c r="E497" s="31"/>
      <c r="F497" s="3" t="s">
        <v>837</v>
      </c>
      <c r="H497" s="21">
        <v>396681.53</v>
      </c>
      <c r="I497" s="21">
        <v>337981.12488092366</v>
      </c>
      <c r="K497" s="17">
        <v>526104.76748187211</v>
      </c>
      <c r="L497" s="17">
        <v>526104.76748187211</v>
      </c>
      <c r="N497" s="18">
        <v>0.75399721598924385</v>
      </c>
      <c r="O497" s="18">
        <f t="shared" si="7"/>
        <v>0.75399721598924385</v>
      </c>
      <c r="P497" s="19">
        <v>0.64242171098092049</v>
      </c>
      <c r="R497" s="48"/>
      <c r="S497" s="17"/>
    </row>
    <row r="498" spans="2:19" x14ac:dyDescent="0.2">
      <c r="B498" s="3">
        <v>491</v>
      </c>
      <c r="D498" s="31" t="s">
        <v>462</v>
      </c>
      <c r="E498" s="31"/>
      <c r="F498" s="3" t="s">
        <v>463</v>
      </c>
      <c r="G498" s="4"/>
      <c r="H498" s="21">
        <v>708766.87</v>
      </c>
      <c r="I498" s="21">
        <v>565413.50080660812</v>
      </c>
      <c r="J498" s="4"/>
      <c r="K498" s="17">
        <v>940661.20083478978</v>
      </c>
      <c r="L498" s="17">
        <v>940661.20083478978</v>
      </c>
      <c r="N498" s="18">
        <v>0.75347730869627116</v>
      </c>
      <c r="O498" s="18">
        <f t="shared" si="7"/>
        <v>0.75347730869627116</v>
      </c>
      <c r="P498" s="19">
        <v>0.60108092085102671</v>
      </c>
      <c r="R498" s="48"/>
      <c r="S498" s="17"/>
    </row>
    <row r="499" spans="2:19" x14ac:dyDescent="0.2">
      <c r="B499" s="3">
        <v>492</v>
      </c>
      <c r="D499" s="31" t="s">
        <v>2046</v>
      </c>
      <c r="E499" s="31"/>
      <c r="F499" s="3" t="s">
        <v>2047</v>
      </c>
      <c r="H499" s="21">
        <v>1458642.1799999997</v>
      </c>
      <c r="I499" s="21">
        <v>1212490.3545513144</v>
      </c>
      <c r="K499" s="17">
        <v>1936710.6877010344</v>
      </c>
      <c r="L499" s="17">
        <v>1950220</v>
      </c>
      <c r="N499" s="18">
        <v>0.753154402081333</v>
      </c>
      <c r="O499" s="18">
        <f t="shared" si="7"/>
        <v>0.74793724810534179</v>
      </c>
      <c r="P499" s="19">
        <v>0.6260565206001919</v>
      </c>
      <c r="R499" s="48"/>
      <c r="S499" s="17"/>
    </row>
    <row r="500" spans="2:19" x14ac:dyDescent="0.2">
      <c r="B500" s="3">
        <v>493</v>
      </c>
      <c r="D500" s="31" t="s">
        <v>1082</v>
      </c>
      <c r="E500" s="31"/>
      <c r="F500" s="3" t="s">
        <v>1083</v>
      </c>
      <c r="G500" s="4"/>
      <c r="H500" s="21">
        <v>358701.76</v>
      </c>
      <c r="I500" s="21">
        <v>320024.58257980866</v>
      </c>
      <c r="J500" s="4"/>
      <c r="K500" s="17">
        <v>476475.4806864952</v>
      </c>
      <c r="L500" s="17">
        <v>476475.4806864952</v>
      </c>
      <c r="N500" s="18">
        <v>0.75282312425225018</v>
      </c>
      <c r="O500" s="18">
        <f t="shared" si="7"/>
        <v>0.75282312425225018</v>
      </c>
      <c r="P500" s="19">
        <v>0.67164963476971451</v>
      </c>
      <c r="R500" s="48"/>
      <c r="S500" s="17"/>
    </row>
    <row r="501" spans="2:19" x14ac:dyDescent="0.2">
      <c r="B501" s="3">
        <v>494</v>
      </c>
      <c r="D501" s="31" t="s">
        <v>671</v>
      </c>
      <c r="E501" s="31"/>
      <c r="F501" s="3" t="s">
        <v>672</v>
      </c>
      <c r="H501" s="21">
        <v>313255.99</v>
      </c>
      <c r="I501" s="21">
        <v>306746.3662337549</v>
      </c>
      <c r="K501" s="17">
        <v>416272.36431439873</v>
      </c>
      <c r="L501" s="17">
        <v>416272.36431439873</v>
      </c>
      <c r="N501" s="18">
        <v>0.75252651113636415</v>
      </c>
      <c r="O501" s="18">
        <f t="shared" si="7"/>
        <v>0.75252651113636415</v>
      </c>
      <c r="P501" s="19">
        <v>0.73688861555574736</v>
      </c>
      <c r="R501" s="48"/>
      <c r="S501" s="17"/>
    </row>
    <row r="502" spans="2:19" x14ac:dyDescent="0.2">
      <c r="B502" s="3">
        <v>495</v>
      </c>
      <c r="D502" s="31" t="s">
        <v>3481</v>
      </c>
      <c r="E502" s="31"/>
      <c r="F502" s="3" t="s">
        <v>3482</v>
      </c>
      <c r="H502" s="21">
        <v>452102.67</v>
      </c>
      <c r="I502" s="21">
        <v>446340.37596265064</v>
      </c>
      <c r="K502" s="17">
        <v>601019.95815541444</v>
      </c>
      <c r="L502" s="17">
        <v>601019.95815541444</v>
      </c>
      <c r="N502" s="18">
        <v>0.75222571873909927</v>
      </c>
      <c r="O502" s="18">
        <f t="shared" si="7"/>
        <v>0.75222571873909927</v>
      </c>
      <c r="P502" s="19">
        <v>0.74263819346783488</v>
      </c>
      <c r="R502" s="48"/>
      <c r="S502" s="17"/>
    </row>
    <row r="503" spans="2:19" x14ac:dyDescent="0.2">
      <c r="B503" s="3">
        <v>496</v>
      </c>
      <c r="D503" s="31" t="s">
        <v>333</v>
      </c>
      <c r="E503" s="31"/>
      <c r="F503" s="3" t="s">
        <v>334</v>
      </c>
      <c r="G503" s="4"/>
      <c r="H503" s="21">
        <v>2985472.14</v>
      </c>
      <c r="I503" s="21">
        <v>2529833.749452576</v>
      </c>
      <c r="J503" s="4"/>
      <c r="K503" s="17">
        <v>3970168.0381562691</v>
      </c>
      <c r="L503" s="17">
        <v>3970168.0381562691</v>
      </c>
      <c r="N503" s="18">
        <v>0.75197626682482743</v>
      </c>
      <c r="O503" s="18">
        <f t="shared" si="7"/>
        <v>0.75197626682482743</v>
      </c>
      <c r="P503" s="19">
        <v>0.63721074905117125</v>
      </c>
      <c r="R503" s="48"/>
      <c r="S503" s="17"/>
    </row>
    <row r="504" spans="2:19" x14ac:dyDescent="0.2">
      <c r="B504" s="3">
        <v>497</v>
      </c>
      <c r="D504" s="31" t="s">
        <v>3030</v>
      </c>
      <c r="E504" s="31"/>
      <c r="F504" s="3" t="s">
        <v>3031</v>
      </c>
      <c r="H504" s="21">
        <v>24817007.609999999</v>
      </c>
      <c r="I504" s="21">
        <v>23519436.863385905</v>
      </c>
      <c r="K504" s="17">
        <v>33021163.092001446</v>
      </c>
      <c r="L504" s="17">
        <v>33021160.000000004</v>
      </c>
      <c r="N504" s="18">
        <v>0.75154856117140534</v>
      </c>
      <c r="O504" s="18">
        <f t="shared" si="7"/>
        <v>0.75154863154413709</v>
      </c>
      <c r="P504" s="19">
        <v>0.71225343570901967</v>
      </c>
      <c r="R504" s="53"/>
      <c r="S504" s="54"/>
    </row>
    <row r="505" spans="2:19" x14ac:dyDescent="0.2">
      <c r="B505" s="3">
        <v>498</v>
      </c>
      <c r="D505" s="31" t="s">
        <v>1660</v>
      </c>
      <c r="E505" s="31"/>
      <c r="F505" s="3" t="s">
        <v>1661</v>
      </c>
      <c r="G505" s="4"/>
      <c r="H505" s="21">
        <v>495686.10000000003</v>
      </c>
      <c r="I505" s="21">
        <v>443368.62246858364</v>
      </c>
      <c r="J505" s="4"/>
      <c r="K505" s="17">
        <v>659817.680491323</v>
      </c>
      <c r="L505" s="17">
        <v>659817.680491323</v>
      </c>
      <c r="N505" s="18">
        <v>0.75124707120745093</v>
      </c>
      <c r="O505" s="18">
        <f t="shared" si="7"/>
        <v>0.75124707120745093</v>
      </c>
      <c r="P505" s="19">
        <v>0.6719562624306098</v>
      </c>
      <c r="R505" s="48"/>
      <c r="S505" s="17"/>
    </row>
    <row r="506" spans="2:19" x14ac:dyDescent="0.2">
      <c r="B506" s="3">
        <v>499</v>
      </c>
      <c r="D506" s="31" t="s">
        <v>848</v>
      </c>
      <c r="E506" s="31"/>
      <c r="F506" s="3" t="s">
        <v>849</v>
      </c>
      <c r="H506" s="21">
        <v>419203.12</v>
      </c>
      <c r="I506" s="21">
        <v>344640.48434186343</v>
      </c>
      <c r="K506" s="17">
        <v>558190.07682013349</v>
      </c>
      <c r="L506" s="17">
        <v>558190.07682013349</v>
      </c>
      <c r="N506" s="18">
        <v>0.75100425000045368</v>
      </c>
      <c r="O506" s="18">
        <f t="shared" si="7"/>
        <v>0.75100425000045368</v>
      </c>
      <c r="P506" s="19">
        <v>0.61742495729267055</v>
      </c>
      <c r="R506" s="48"/>
      <c r="S506" s="17"/>
    </row>
    <row r="507" spans="2:19" x14ac:dyDescent="0.2">
      <c r="B507" s="3">
        <v>500</v>
      </c>
      <c r="D507" s="31" t="s">
        <v>1951</v>
      </c>
      <c r="E507" s="31"/>
      <c r="F507" s="3" t="s">
        <v>1952</v>
      </c>
      <c r="H507" s="21">
        <v>826530.42</v>
      </c>
      <c r="I507" s="21">
        <v>675544.8546821971</v>
      </c>
      <c r="K507" s="17">
        <v>1101451.5578156943</v>
      </c>
      <c r="L507" s="17">
        <v>1360160</v>
      </c>
      <c r="N507" s="18">
        <v>0.75040106315624577</v>
      </c>
      <c r="O507" s="18">
        <f t="shared" si="7"/>
        <v>0.60767146512175041</v>
      </c>
      <c r="P507" s="19">
        <v>0.61332234712335476</v>
      </c>
      <c r="R507" s="48"/>
      <c r="S507" s="17"/>
    </row>
    <row r="508" spans="2:19" x14ac:dyDescent="0.2">
      <c r="B508" s="3">
        <v>501</v>
      </c>
      <c r="D508" s="31" t="s">
        <v>2947</v>
      </c>
      <c r="E508" s="31"/>
      <c r="F508" s="3" t="s">
        <v>2948</v>
      </c>
      <c r="G508" s="4"/>
      <c r="H508" s="21">
        <v>886865.7</v>
      </c>
      <c r="I508" s="21">
        <v>789263.45202939014</v>
      </c>
      <c r="J508" s="4"/>
      <c r="K508" s="17">
        <v>1182111.6787294447</v>
      </c>
      <c r="L508" s="17">
        <v>1182111.6787294447</v>
      </c>
      <c r="N508" s="18">
        <v>0.75023850619022681</v>
      </c>
      <c r="O508" s="18">
        <f t="shared" si="7"/>
        <v>0.75023850619022681</v>
      </c>
      <c r="P508" s="19">
        <v>0.66767249341255541</v>
      </c>
      <c r="R508" s="48"/>
      <c r="S508" s="17"/>
    </row>
    <row r="509" spans="2:19" x14ac:dyDescent="0.2">
      <c r="B509" s="3">
        <v>502</v>
      </c>
      <c r="D509" s="31" t="s">
        <v>2664</v>
      </c>
      <c r="E509" s="31"/>
      <c r="F509" s="3" t="s">
        <v>2665</v>
      </c>
      <c r="H509" s="21">
        <v>583121.21</v>
      </c>
      <c r="I509" s="21">
        <v>537973.86847309535</v>
      </c>
      <c r="K509" s="17">
        <v>777251.72454034258</v>
      </c>
      <c r="L509" s="17">
        <v>777251.72454034258</v>
      </c>
      <c r="N509" s="18">
        <v>0.75023469435831858</v>
      </c>
      <c r="O509" s="18">
        <f t="shared" si="7"/>
        <v>0.75023469435831858</v>
      </c>
      <c r="P509" s="19">
        <v>0.69214882577616255</v>
      </c>
      <c r="R509" s="48"/>
      <c r="S509" s="17"/>
    </row>
    <row r="510" spans="2:19" x14ac:dyDescent="0.2">
      <c r="B510" s="3">
        <v>503</v>
      </c>
      <c r="D510" s="31" t="s">
        <v>86</v>
      </c>
      <c r="E510" s="31"/>
      <c r="F510" s="3" t="s">
        <v>87</v>
      </c>
      <c r="G510" s="4"/>
      <c r="H510" s="21">
        <v>1323001.8</v>
      </c>
      <c r="I510" s="21">
        <v>1307510.5686004828</v>
      </c>
      <c r="J510" s="4"/>
      <c r="K510" s="17">
        <v>1763561.642405028</v>
      </c>
      <c r="L510" s="17">
        <v>1763561.642405028</v>
      </c>
      <c r="N510" s="18">
        <v>0.75018744351673372</v>
      </c>
      <c r="O510" s="18">
        <f t="shared" si="7"/>
        <v>0.75018744351673372</v>
      </c>
      <c r="P510" s="19">
        <v>0.74140338344929457</v>
      </c>
      <c r="R510" s="48"/>
      <c r="S510" s="17"/>
    </row>
    <row r="511" spans="2:19" x14ac:dyDescent="0.2">
      <c r="B511" s="3">
        <v>504</v>
      </c>
      <c r="D511" s="31" t="s">
        <v>894</v>
      </c>
      <c r="E511" s="31"/>
      <c r="F511" s="3" t="s">
        <v>895</v>
      </c>
      <c r="G511" s="4"/>
      <c r="H511" s="21">
        <v>347373.01</v>
      </c>
      <c r="I511" s="21">
        <v>294754.26019909634</v>
      </c>
      <c r="J511" s="4"/>
      <c r="K511" s="17">
        <v>463806.0212490593</v>
      </c>
      <c r="L511" s="17">
        <v>463806.0212490593</v>
      </c>
      <c r="N511" s="18">
        <v>0.74896183767623858</v>
      </c>
      <c r="O511" s="18">
        <f t="shared" si="7"/>
        <v>0.74896183767623858</v>
      </c>
      <c r="P511" s="19">
        <v>0.63551193105536707</v>
      </c>
      <c r="R511" s="48"/>
      <c r="S511" s="17"/>
    </row>
    <row r="512" spans="2:19" x14ac:dyDescent="0.2">
      <c r="B512" s="3">
        <v>505</v>
      </c>
      <c r="D512" s="31" t="s">
        <v>706</v>
      </c>
      <c r="E512" s="31"/>
      <c r="F512" s="3" t="s">
        <v>707</v>
      </c>
      <c r="H512" s="21">
        <v>9241379.0699999984</v>
      </c>
      <c r="I512" s="21">
        <v>7728323.7333062291</v>
      </c>
      <c r="K512" s="17">
        <v>12343906.200233649</v>
      </c>
      <c r="L512" s="17">
        <v>17270100</v>
      </c>
      <c r="N512" s="18">
        <v>0.74865921047140449</v>
      </c>
      <c r="O512" s="18">
        <f t="shared" si="7"/>
        <v>0.53510860215053757</v>
      </c>
      <c r="P512" s="19">
        <v>0.62608412668916291</v>
      </c>
      <c r="R512" s="48"/>
      <c r="S512" s="17"/>
    </row>
    <row r="513" spans="2:19" x14ac:dyDescent="0.2">
      <c r="B513" s="3">
        <v>506</v>
      </c>
      <c r="D513" s="31" t="s">
        <v>643</v>
      </c>
      <c r="E513" s="31"/>
      <c r="F513" s="3" t="s">
        <v>644</v>
      </c>
      <c r="H513" s="21">
        <v>2129246.620000001</v>
      </c>
      <c r="I513" s="21">
        <v>1675535.9511056128</v>
      </c>
      <c r="K513" s="17">
        <v>2844990.9447041503</v>
      </c>
      <c r="L513" s="17">
        <v>2844990.9447041503</v>
      </c>
      <c r="N513" s="18">
        <v>0.74841947176089196</v>
      </c>
      <c r="O513" s="18">
        <f t="shared" si="7"/>
        <v>0.74841947176089196</v>
      </c>
      <c r="P513" s="19">
        <v>0.58894245488709318</v>
      </c>
      <c r="R513" s="48"/>
      <c r="S513" s="17"/>
    </row>
    <row r="514" spans="2:19" x14ac:dyDescent="0.2">
      <c r="B514" s="3">
        <v>507</v>
      </c>
      <c r="D514" s="31" t="s">
        <v>2298</v>
      </c>
      <c r="E514" s="31"/>
      <c r="F514" s="3" t="s">
        <v>2299</v>
      </c>
      <c r="H514" s="21">
        <v>2383614.67</v>
      </c>
      <c r="I514" s="21">
        <v>2051087.8811395671</v>
      </c>
      <c r="K514" s="17">
        <v>3185238.2097642347</v>
      </c>
      <c r="L514" s="17">
        <v>3185238.2097642347</v>
      </c>
      <c r="N514" s="18">
        <v>0.74833168291561791</v>
      </c>
      <c r="O514" s="18">
        <f t="shared" si="7"/>
        <v>0.74833168291561791</v>
      </c>
      <c r="P514" s="19">
        <v>0.64393547548564178</v>
      </c>
      <c r="R514" s="48"/>
      <c r="S514" s="17"/>
    </row>
    <row r="515" spans="2:19" x14ac:dyDescent="0.2">
      <c r="B515" s="3">
        <v>508</v>
      </c>
      <c r="D515" s="31" t="s">
        <v>1419</v>
      </c>
      <c r="E515" s="31"/>
      <c r="F515" s="3" t="s">
        <v>1420</v>
      </c>
      <c r="G515" s="4"/>
      <c r="H515" s="21">
        <v>5540195.959999999</v>
      </c>
      <c r="I515" s="21">
        <v>5142716.3018906992</v>
      </c>
      <c r="J515" s="4"/>
      <c r="K515" s="17">
        <v>7406250.9495135676</v>
      </c>
      <c r="L515" s="17">
        <v>7406250.9495135676</v>
      </c>
      <c r="N515" s="18">
        <v>0.74804324046890036</v>
      </c>
      <c r="O515" s="18">
        <f t="shared" si="7"/>
        <v>0.74804324046890036</v>
      </c>
      <c r="P515" s="19">
        <v>0.69437510785783818</v>
      </c>
      <c r="R515" s="48"/>
      <c r="S515" s="17"/>
    </row>
    <row r="516" spans="2:19" x14ac:dyDescent="0.2">
      <c r="B516" s="3">
        <v>509</v>
      </c>
      <c r="D516" s="31" t="s">
        <v>1920</v>
      </c>
      <c r="E516" s="31"/>
      <c r="F516" s="3" t="s">
        <v>1921</v>
      </c>
      <c r="G516" s="4"/>
      <c r="H516" s="21">
        <v>499143.19</v>
      </c>
      <c r="I516" s="21">
        <v>491045.47940731258</v>
      </c>
      <c r="J516" s="4"/>
      <c r="K516" s="17">
        <v>667321.43903622869</v>
      </c>
      <c r="L516" s="17">
        <v>667321.43903622869</v>
      </c>
      <c r="N516" s="18">
        <v>0.74798014989729955</v>
      </c>
      <c r="O516" s="18">
        <f t="shared" si="7"/>
        <v>0.74798014989729955</v>
      </c>
      <c r="P516" s="19">
        <v>0.73584550215635114</v>
      </c>
      <c r="R516" s="48"/>
      <c r="S516" s="17"/>
    </row>
    <row r="517" spans="2:19" x14ac:dyDescent="0.2">
      <c r="B517" s="3">
        <v>510</v>
      </c>
      <c r="D517" s="31" t="s">
        <v>682</v>
      </c>
      <c r="E517" s="31"/>
      <c r="F517" s="3" t="s">
        <v>683</v>
      </c>
      <c r="H517" s="21">
        <v>252948.69</v>
      </c>
      <c r="I517" s="21">
        <v>252500.21105392743</v>
      </c>
      <c r="K517" s="17">
        <v>338266.39400783798</v>
      </c>
      <c r="L517" s="17">
        <v>338266.39400783798</v>
      </c>
      <c r="N517" s="18">
        <v>0.74777954440883332</v>
      </c>
      <c r="O517" s="18">
        <f t="shared" si="7"/>
        <v>0.74777954440883332</v>
      </c>
      <c r="P517" s="19">
        <v>0.74645372856068193</v>
      </c>
      <c r="R517" s="48"/>
      <c r="S517" s="17"/>
    </row>
    <row r="518" spans="2:19" x14ac:dyDescent="0.2">
      <c r="B518" s="3">
        <v>511</v>
      </c>
      <c r="D518" s="31" t="s">
        <v>124</v>
      </c>
      <c r="E518" s="31"/>
      <c r="F518" s="3" t="s">
        <v>125</v>
      </c>
      <c r="H518" s="21">
        <v>360743.64</v>
      </c>
      <c r="I518" s="21">
        <v>342161.28610738157</v>
      </c>
      <c r="K518" s="17">
        <v>482505.55520247674</v>
      </c>
      <c r="L518" s="17">
        <v>482505.55520247674</v>
      </c>
      <c r="N518" s="18">
        <v>0.74764660450099685</v>
      </c>
      <c r="O518" s="18">
        <f t="shared" si="7"/>
        <v>0.74764660450099685</v>
      </c>
      <c r="P518" s="19">
        <v>0.70913439735175354</v>
      </c>
      <c r="R518" s="48"/>
      <c r="S518" s="17"/>
    </row>
    <row r="519" spans="2:19" x14ac:dyDescent="0.2">
      <c r="B519" s="3">
        <v>512</v>
      </c>
      <c r="D519" s="31" t="s">
        <v>1104</v>
      </c>
      <c r="E519" s="31"/>
      <c r="F519" s="3" t="s">
        <v>1105</v>
      </c>
      <c r="H519" s="21">
        <v>330288.39</v>
      </c>
      <c r="I519" s="21">
        <v>314373.05921876675</v>
      </c>
      <c r="K519" s="17">
        <v>442084.45819303195</v>
      </c>
      <c r="L519" s="17">
        <v>442084.45819303195</v>
      </c>
      <c r="N519" s="18">
        <v>0.74711604056386605</v>
      </c>
      <c r="O519" s="18">
        <f t="shared" si="7"/>
        <v>0.74711604056386605</v>
      </c>
      <c r="P519" s="19">
        <v>0.71111538393303741</v>
      </c>
      <c r="R519" s="53"/>
      <c r="S519" s="54"/>
    </row>
    <row r="520" spans="2:19" x14ac:dyDescent="0.2">
      <c r="B520" s="3">
        <v>513</v>
      </c>
      <c r="D520" s="31" t="s">
        <v>1170</v>
      </c>
      <c r="E520" s="31"/>
      <c r="F520" s="3" t="s">
        <v>1171</v>
      </c>
      <c r="G520" s="4"/>
      <c r="H520" s="21">
        <v>1601102.5</v>
      </c>
      <c r="I520" s="21">
        <v>1413327.866296744</v>
      </c>
      <c r="J520" s="4"/>
      <c r="K520" s="17">
        <v>2143800.0299246735</v>
      </c>
      <c r="L520" s="17">
        <v>2143800.0299246735</v>
      </c>
      <c r="N520" s="18">
        <v>0.74685254111889243</v>
      </c>
      <c r="O520" s="18">
        <f t="shared" ref="O520:O583" si="8">+H520/L520</f>
        <v>0.74685254111889243</v>
      </c>
      <c r="P520" s="19">
        <v>0.65926291938078008</v>
      </c>
      <c r="R520" s="48"/>
      <c r="S520" s="17"/>
    </row>
    <row r="521" spans="2:19" x14ac:dyDescent="0.2">
      <c r="B521" s="3">
        <v>514</v>
      </c>
      <c r="D521" s="31" t="s">
        <v>570</v>
      </c>
      <c r="E521" s="31"/>
      <c r="F521" s="3" t="s">
        <v>571</v>
      </c>
      <c r="G521" s="4"/>
      <c r="H521" s="21">
        <v>666950.76</v>
      </c>
      <c r="I521" s="21">
        <v>630171.74550692528</v>
      </c>
      <c r="J521" s="4"/>
      <c r="K521" s="17">
        <v>893467.90158357809</v>
      </c>
      <c r="L521" s="17">
        <v>893467.90158357809</v>
      </c>
      <c r="N521" s="18">
        <v>0.74647422567492328</v>
      </c>
      <c r="O521" s="18">
        <f t="shared" si="8"/>
        <v>0.74647422567492328</v>
      </c>
      <c r="P521" s="19">
        <v>0.70530988789861615</v>
      </c>
      <c r="R521" s="48"/>
      <c r="S521" s="17"/>
    </row>
    <row r="522" spans="2:19" x14ac:dyDescent="0.2">
      <c r="B522" s="3">
        <v>515</v>
      </c>
      <c r="D522" s="31" t="s">
        <v>1481</v>
      </c>
      <c r="E522" s="31"/>
      <c r="F522" s="3" t="s">
        <v>1482</v>
      </c>
      <c r="G522" s="4"/>
      <c r="H522" s="21">
        <v>20138071.669999998</v>
      </c>
      <c r="I522" s="21">
        <v>15517837.277131796</v>
      </c>
      <c r="J522" s="4"/>
      <c r="K522" s="17">
        <v>26978364.643089682</v>
      </c>
      <c r="L522" s="17">
        <v>26978364.643089682</v>
      </c>
      <c r="N522" s="18">
        <v>0.7464526459041031</v>
      </c>
      <c r="O522" s="18">
        <f t="shared" si="8"/>
        <v>0.7464526459041031</v>
      </c>
      <c r="P522" s="19">
        <v>0.57519562369421007</v>
      </c>
      <c r="R522" s="48"/>
      <c r="S522" s="17"/>
    </row>
    <row r="523" spans="2:19" x14ac:dyDescent="0.2">
      <c r="B523" s="3">
        <v>516</v>
      </c>
      <c r="D523" s="31" t="s">
        <v>2390</v>
      </c>
      <c r="E523" s="31"/>
      <c r="F523" s="3" t="s">
        <v>2391</v>
      </c>
      <c r="G523" s="4"/>
      <c r="H523" s="21">
        <v>797135.52</v>
      </c>
      <c r="I523" s="21">
        <v>682378.61289730575</v>
      </c>
      <c r="J523" s="4"/>
      <c r="K523" s="17">
        <v>1068762.0520337024</v>
      </c>
      <c r="L523" s="17">
        <v>1068762.0520337024</v>
      </c>
      <c r="N523" s="18">
        <v>0.7458493857291848</v>
      </c>
      <c r="O523" s="18">
        <f t="shared" si="8"/>
        <v>0.7458493857291848</v>
      </c>
      <c r="P523" s="19">
        <v>0.63847571271719106</v>
      </c>
      <c r="R523" s="53"/>
      <c r="S523" s="54"/>
    </row>
    <row r="524" spans="2:19" x14ac:dyDescent="0.2">
      <c r="B524" s="3">
        <v>517</v>
      </c>
      <c r="D524" s="31" t="s">
        <v>1149</v>
      </c>
      <c r="E524" s="31"/>
      <c r="F524" s="3" t="s">
        <v>511</v>
      </c>
      <c r="H524" s="21">
        <v>1895334.08</v>
      </c>
      <c r="I524" s="21">
        <v>1576238.153770064</v>
      </c>
      <c r="K524" s="17">
        <v>2542074.1468332894</v>
      </c>
      <c r="L524" s="17">
        <v>3409910</v>
      </c>
      <c r="N524" s="18">
        <v>0.74558567945827003</v>
      </c>
      <c r="O524" s="18">
        <f t="shared" si="8"/>
        <v>0.55583111577724931</v>
      </c>
      <c r="P524" s="19">
        <v>0.62005986557615322</v>
      </c>
      <c r="R524" s="48"/>
      <c r="S524" s="17"/>
    </row>
    <row r="525" spans="2:19" x14ac:dyDescent="0.2">
      <c r="B525" s="3">
        <v>518</v>
      </c>
      <c r="D525" s="31" t="s">
        <v>2202</v>
      </c>
      <c r="E525" s="31"/>
      <c r="F525" s="3" t="s">
        <v>2203</v>
      </c>
      <c r="H525" s="21">
        <v>7769380.6199999992</v>
      </c>
      <c r="I525" s="21">
        <v>6932511.1020635441</v>
      </c>
      <c r="K525" s="17">
        <v>10422050.572536152</v>
      </c>
      <c r="L525" s="17">
        <v>10422050.572536152</v>
      </c>
      <c r="N525" s="18">
        <v>0.74547523694364115</v>
      </c>
      <c r="O525" s="18">
        <f t="shared" si="8"/>
        <v>0.74547523694364115</v>
      </c>
      <c r="P525" s="19">
        <v>0.66517726562677326</v>
      </c>
      <c r="R525" s="48"/>
      <c r="S525" s="17"/>
    </row>
    <row r="526" spans="2:19" x14ac:dyDescent="0.2">
      <c r="B526" s="3">
        <v>519</v>
      </c>
      <c r="D526" s="31" t="s">
        <v>1898</v>
      </c>
      <c r="E526" s="31"/>
      <c r="F526" s="3" t="s">
        <v>1899</v>
      </c>
      <c r="H526" s="21">
        <v>3699545.2300000004</v>
      </c>
      <c r="I526" s="21">
        <v>3312030.1465706704</v>
      </c>
      <c r="K526" s="17">
        <v>4963249.8530346463</v>
      </c>
      <c r="L526" s="17">
        <v>4963249.8530346463</v>
      </c>
      <c r="N526" s="18">
        <v>0.74538766726362016</v>
      </c>
      <c r="O526" s="18">
        <f t="shared" si="8"/>
        <v>0.74538766726362016</v>
      </c>
      <c r="P526" s="19">
        <v>0.66731078318485604</v>
      </c>
      <c r="R526" s="48"/>
      <c r="S526" s="17"/>
    </row>
    <row r="527" spans="2:19" x14ac:dyDescent="0.2">
      <c r="B527" s="3">
        <v>520</v>
      </c>
      <c r="D527" s="31" t="s">
        <v>1864</v>
      </c>
      <c r="E527" s="31"/>
      <c r="F527" s="3" t="s">
        <v>1865</v>
      </c>
      <c r="G527" s="4"/>
      <c r="H527" s="21">
        <v>1829642.29</v>
      </c>
      <c r="I527" s="21">
        <v>1674439.290199073</v>
      </c>
      <c r="J527" s="4"/>
      <c r="K527" s="17">
        <v>2457324.7210632432</v>
      </c>
      <c r="L527" s="17">
        <v>2457324.7210632432</v>
      </c>
      <c r="N527" s="18">
        <v>0.74456675355805013</v>
      </c>
      <c r="O527" s="18">
        <f t="shared" si="8"/>
        <v>0.74456675355805013</v>
      </c>
      <c r="P527" s="19">
        <v>0.68140741671071103</v>
      </c>
      <c r="R527" s="48"/>
      <c r="S527" s="17"/>
    </row>
    <row r="528" spans="2:19" x14ac:dyDescent="0.2">
      <c r="B528" s="3">
        <v>521</v>
      </c>
      <c r="D528" s="31" t="s">
        <v>2656</v>
      </c>
      <c r="E528" s="31"/>
      <c r="F528" s="3" t="s">
        <v>2657</v>
      </c>
      <c r="H528" s="21">
        <v>442273.52</v>
      </c>
      <c r="I528" s="21">
        <v>422751.94273817644</v>
      </c>
      <c r="K528" s="17">
        <v>594256.5445537495</v>
      </c>
      <c r="L528" s="17">
        <v>594256.5445537495</v>
      </c>
      <c r="N528" s="18">
        <v>0.74424678037348413</v>
      </c>
      <c r="O528" s="18">
        <f t="shared" si="8"/>
        <v>0.74424678037348413</v>
      </c>
      <c r="P528" s="19">
        <v>0.71139636006135598</v>
      </c>
      <c r="R528" s="48"/>
      <c r="S528" s="17"/>
    </row>
    <row r="529" spans="2:19" x14ac:dyDescent="0.2">
      <c r="B529" s="3">
        <v>522</v>
      </c>
      <c r="D529" s="31" t="s">
        <v>637</v>
      </c>
      <c r="E529" s="31"/>
      <c r="F529" s="3" t="s">
        <v>638</v>
      </c>
      <c r="G529" s="4"/>
      <c r="H529" s="21">
        <v>1953672.3900000004</v>
      </c>
      <c r="I529" s="21">
        <v>1572873.730780696</v>
      </c>
      <c r="J529" s="4"/>
      <c r="K529" s="17">
        <v>2625675.2304832791</v>
      </c>
      <c r="L529" s="17">
        <v>2625675.2304832791</v>
      </c>
      <c r="N529" s="18">
        <v>0.74406475230389002</v>
      </c>
      <c r="O529" s="18">
        <f t="shared" si="8"/>
        <v>0.74406475230389002</v>
      </c>
      <c r="P529" s="19">
        <v>0.599035902277676</v>
      </c>
      <c r="R529" s="48"/>
      <c r="S529" s="17"/>
    </row>
    <row r="530" spans="2:19" x14ac:dyDescent="0.2">
      <c r="B530" s="3">
        <v>523</v>
      </c>
      <c r="D530" s="31" t="s">
        <v>1118</v>
      </c>
      <c r="E530" s="31"/>
      <c r="F530" s="3" t="s">
        <v>1119</v>
      </c>
      <c r="G530" s="4"/>
      <c r="H530" s="21">
        <v>323372.19000000006</v>
      </c>
      <c r="I530" s="21">
        <v>308553.88269517786</v>
      </c>
      <c r="J530" s="4"/>
      <c r="K530" s="17">
        <v>434810.18332641252</v>
      </c>
      <c r="L530" s="17">
        <v>434810.18332641252</v>
      </c>
      <c r="N530" s="18">
        <v>0.74370886975580375</v>
      </c>
      <c r="O530" s="18">
        <f t="shared" si="8"/>
        <v>0.74370886975580375</v>
      </c>
      <c r="P530" s="19">
        <v>0.70962892436110714</v>
      </c>
      <c r="R530" s="48"/>
      <c r="S530" s="17"/>
    </row>
    <row r="531" spans="2:19" x14ac:dyDescent="0.2">
      <c r="B531" s="3">
        <v>524</v>
      </c>
      <c r="D531" s="31" t="s">
        <v>1605</v>
      </c>
      <c r="E531" s="31"/>
      <c r="F531" s="3" t="s">
        <v>1606</v>
      </c>
      <c r="H531" s="21">
        <v>1323682.8500000001</v>
      </c>
      <c r="I531" s="21">
        <v>1169539.9992606316</v>
      </c>
      <c r="K531" s="17">
        <v>1780935.2495035746</v>
      </c>
      <c r="L531" s="17">
        <v>1840490</v>
      </c>
      <c r="N531" s="18">
        <v>0.74325153054776638</v>
      </c>
      <c r="O531" s="18">
        <f t="shared" si="8"/>
        <v>0.71920132682057503</v>
      </c>
      <c r="P531" s="19">
        <v>0.65669989944139406</v>
      </c>
      <c r="R531" s="48"/>
      <c r="S531" s="17"/>
    </row>
    <row r="532" spans="2:19" x14ac:dyDescent="0.2">
      <c r="B532" s="3">
        <v>525</v>
      </c>
      <c r="D532" s="31" t="s">
        <v>1399</v>
      </c>
      <c r="E532" s="31"/>
      <c r="F532" s="3" t="s">
        <v>1400</v>
      </c>
      <c r="G532" s="4"/>
      <c r="H532" s="21">
        <v>2726080.6</v>
      </c>
      <c r="I532" s="21">
        <v>2042867.8346288777</v>
      </c>
      <c r="J532" s="4"/>
      <c r="K532" s="17">
        <v>3668082.8816148816</v>
      </c>
      <c r="L532" s="17">
        <v>4457430</v>
      </c>
      <c r="N532" s="18">
        <v>0.7431894774416431</v>
      </c>
      <c r="O532" s="18">
        <f t="shared" si="8"/>
        <v>0.61158124749014564</v>
      </c>
      <c r="P532" s="19">
        <v>0.5569306639356798</v>
      </c>
      <c r="R532" s="48"/>
      <c r="S532" s="17"/>
    </row>
    <row r="533" spans="2:19" x14ac:dyDescent="0.2">
      <c r="B533" s="3">
        <v>526</v>
      </c>
      <c r="D533" s="31" t="s">
        <v>1987</v>
      </c>
      <c r="E533" s="31"/>
      <c r="F533" s="3" t="s">
        <v>387</v>
      </c>
      <c r="H533" s="21">
        <v>382362.83</v>
      </c>
      <c r="I533" s="21">
        <v>345304.09201719111</v>
      </c>
      <c r="K533" s="17">
        <v>514819.04437985772</v>
      </c>
      <c r="L533" s="17">
        <v>514819.04437985772</v>
      </c>
      <c r="N533" s="18">
        <v>0.74271306427793049</v>
      </c>
      <c r="O533" s="18">
        <f t="shared" si="8"/>
        <v>0.74271306427793049</v>
      </c>
      <c r="P533" s="19">
        <v>0.67072905671766403</v>
      </c>
      <c r="R533" s="48"/>
      <c r="S533" s="17"/>
    </row>
    <row r="534" spans="2:19" x14ac:dyDescent="0.2">
      <c r="B534" s="3">
        <v>527</v>
      </c>
      <c r="D534" s="31" t="s">
        <v>609</v>
      </c>
      <c r="E534" s="31"/>
      <c r="F534" s="3" t="s">
        <v>610</v>
      </c>
      <c r="G534" s="4"/>
      <c r="H534" s="21">
        <v>2510729.5</v>
      </c>
      <c r="I534" s="21">
        <v>2159220.0179315615</v>
      </c>
      <c r="J534" s="4"/>
      <c r="K534" s="17">
        <v>3381644.0388206793</v>
      </c>
      <c r="L534" s="17">
        <v>3381644.0388206793</v>
      </c>
      <c r="N534" s="18">
        <v>0.74245824550936368</v>
      </c>
      <c r="O534" s="18">
        <f t="shared" si="8"/>
        <v>0.74245824550936368</v>
      </c>
      <c r="P534" s="19">
        <v>0.63851191702736754</v>
      </c>
      <c r="R534" s="48"/>
      <c r="S534" s="17"/>
    </row>
    <row r="535" spans="2:19" x14ac:dyDescent="0.2">
      <c r="B535" s="3">
        <v>528</v>
      </c>
      <c r="D535" s="31" t="s">
        <v>1750</v>
      </c>
      <c r="E535" s="31"/>
      <c r="F535" s="3" t="s">
        <v>1751</v>
      </c>
      <c r="H535" s="21">
        <v>1650844.53</v>
      </c>
      <c r="I535" s="21">
        <v>1479669.0892442665</v>
      </c>
      <c r="K535" s="17">
        <v>2224242.718077159</v>
      </c>
      <c r="L535" s="17">
        <v>2224242.718077159</v>
      </c>
      <c r="N535" s="18">
        <v>0.74220520835385384</v>
      </c>
      <c r="O535" s="18">
        <f t="shared" si="8"/>
        <v>0.74220520835385384</v>
      </c>
      <c r="P535" s="19">
        <v>0.66524623289468565</v>
      </c>
      <c r="R535" s="53"/>
      <c r="S535" s="54"/>
    </row>
    <row r="536" spans="2:19" x14ac:dyDescent="0.2">
      <c r="B536" s="3">
        <v>529</v>
      </c>
      <c r="D536" s="31" t="s">
        <v>2990</v>
      </c>
      <c r="E536" s="31"/>
      <c r="F536" s="3" t="s">
        <v>2991</v>
      </c>
      <c r="G536" s="4"/>
      <c r="H536" s="21">
        <v>579605.67999999993</v>
      </c>
      <c r="I536" s="21">
        <v>454750.25372116966</v>
      </c>
      <c r="J536" s="4"/>
      <c r="K536" s="17">
        <v>781066.49511012447</v>
      </c>
      <c r="L536" s="17">
        <v>781066.49511012447</v>
      </c>
      <c r="N536" s="18">
        <v>0.74206957234579618</v>
      </c>
      <c r="O536" s="18">
        <f t="shared" si="8"/>
        <v>0.74206957234579618</v>
      </c>
      <c r="P536" s="19">
        <v>0.58221707955486346</v>
      </c>
      <c r="R536" s="48"/>
      <c r="S536" s="17"/>
    </row>
    <row r="537" spans="2:19" x14ac:dyDescent="0.2">
      <c r="B537" s="3">
        <v>530</v>
      </c>
      <c r="D537" s="31" t="s">
        <v>1845</v>
      </c>
      <c r="E537" s="31"/>
      <c r="F537" s="3" t="s">
        <v>1846</v>
      </c>
      <c r="G537" s="4"/>
      <c r="H537" s="21">
        <v>764345.37</v>
      </c>
      <c r="I537" s="21">
        <v>736001.86837410589</v>
      </c>
      <c r="J537" s="4"/>
      <c r="K537" s="17">
        <v>1030300.0026363477</v>
      </c>
      <c r="L537" s="17">
        <v>1030300.0026363477</v>
      </c>
      <c r="N537" s="18">
        <v>0.74186680388642257</v>
      </c>
      <c r="O537" s="18">
        <f t="shared" si="8"/>
        <v>0.74186680388642257</v>
      </c>
      <c r="P537" s="19">
        <v>0.71435685382006486</v>
      </c>
      <c r="R537" s="48"/>
      <c r="S537" s="17"/>
    </row>
    <row r="538" spans="2:19" x14ac:dyDescent="0.2">
      <c r="B538" s="3">
        <v>531</v>
      </c>
      <c r="D538" s="31" t="s">
        <v>2841</v>
      </c>
      <c r="E538" s="31"/>
      <c r="F538" s="3" t="s">
        <v>2842</v>
      </c>
      <c r="G538" s="4"/>
      <c r="H538" s="21">
        <v>6108159.3599999994</v>
      </c>
      <c r="I538" s="21">
        <v>5431854.0028999634</v>
      </c>
      <c r="J538" s="4"/>
      <c r="K538" s="17">
        <v>8235075.4281389089</v>
      </c>
      <c r="L538" s="17">
        <v>8235075.4281389089</v>
      </c>
      <c r="N538" s="18">
        <v>0.74172476175854729</v>
      </c>
      <c r="O538" s="18">
        <f t="shared" si="8"/>
        <v>0.74172476175854729</v>
      </c>
      <c r="P538" s="19">
        <v>0.6595997875550168</v>
      </c>
      <c r="R538" s="48"/>
      <c r="S538" s="17"/>
    </row>
    <row r="539" spans="2:19" x14ac:dyDescent="0.2">
      <c r="B539" s="3">
        <v>532</v>
      </c>
      <c r="D539" s="31" t="s">
        <v>2085</v>
      </c>
      <c r="E539" s="31"/>
      <c r="F539" s="3" t="s">
        <v>2086</v>
      </c>
      <c r="G539" s="4"/>
      <c r="H539" s="21">
        <v>14646873.580000002</v>
      </c>
      <c r="I539" s="21">
        <v>12970949.82633324</v>
      </c>
      <c r="J539" s="4"/>
      <c r="K539" s="17">
        <v>19751833.353738073</v>
      </c>
      <c r="L539" s="17">
        <v>19751833.353738073</v>
      </c>
      <c r="N539" s="18">
        <v>0.74154501598344302</v>
      </c>
      <c r="O539" s="18">
        <f t="shared" si="8"/>
        <v>0.74154501598344302</v>
      </c>
      <c r="P539" s="19">
        <v>0.65669599343184315</v>
      </c>
      <c r="R539" s="48"/>
      <c r="S539" s="17"/>
    </row>
    <row r="540" spans="2:19" x14ac:dyDescent="0.2">
      <c r="B540" s="3">
        <v>533</v>
      </c>
      <c r="D540" s="31" t="s">
        <v>313</v>
      </c>
      <c r="E540" s="31"/>
      <c r="F540" s="3" t="s">
        <v>314</v>
      </c>
      <c r="G540" s="4"/>
      <c r="H540" s="21">
        <v>979519.29999999993</v>
      </c>
      <c r="I540" s="21">
        <v>856082.37183863716</v>
      </c>
      <c r="J540" s="4"/>
      <c r="K540" s="17">
        <v>1320953.2079318522</v>
      </c>
      <c r="L540" s="17">
        <v>1320953.2079318522</v>
      </c>
      <c r="N540" s="18">
        <v>0.74152460065832493</v>
      </c>
      <c r="O540" s="18">
        <f t="shared" si="8"/>
        <v>0.74152460065832493</v>
      </c>
      <c r="P540" s="19">
        <v>0.64807925572092051</v>
      </c>
      <c r="R540" s="48"/>
      <c r="S540" s="17"/>
    </row>
    <row r="541" spans="2:19" x14ac:dyDescent="0.2">
      <c r="B541" s="3">
        <v>534</v>
      </c>
      <c r="D541" s="31" t="s">
        <v>733</v>
      </c>
      <c r="E541" s="31"/>
      <c r="F541" s="3" t="s">
        <v>734</v>
      </c>
      <c r="H541" s="21">
        <v>9846102.0800000001</v>
      </c>
      <c r="I541" s="21">
        <v>8296112.9027270488</v>
      </c>
      <c r="K541" s="17">
        <v>13280019.461686926</v>
      </c>
      <c r="L541" s="17">
        <v>20871830</v>
      </c>
      <c r="N541" s="18">
        <v>0.74142226285181023</v>
      </c>
      <c r="O541" s="18">
        <f t="shared" si="8"/>
        <v>0.47174119758545369</v>
      </c>
      <c r="P541" s="19">
        <v>0.62470638139209589</v>
      </c>
      <c r="R541" s="48"/>
      <c r="S541" s="17"/>
    </row>
    <row r="542" spans="2:19" x14ac:dyDescent="0.2">
      <c r="B542" s="3">
        <v>535</v>
      </c>
      <c r="D542" s="31" t="s">
        <v>3069</v>
      </c>
      <c r="E542" s="31"/>
      <c r="F542" s="3" t="s">
        <v>3070</v>
      </c>
      <c r="H542" s="21">
        <v>28154645.759999998</v>
      </c>
      <c r="I542" s="21">
        <v>28280638.034364652</v>
      </c>
      <c r="K542" s="17">
        <v>37981988.272045821</v>
      </c>
      <c r="L542" s="17">
        <v>37981988.272045821</v>
      </c>
      <c r="N542" s="18">
        <v>0.74126308392131746</v>
      </c>
      <c r="O542" s="18">
        <f t="shared" si="8"/>
        <v>0.74126308392131746</v>
      </c>
      <c r="P542" s="19">
        <v>0.74458024239817844</v>
      </c>
      <c r="R542" s="48"/>
      <c r="S542" s="17"/>
    </row>
    <row r="543" spans="2:19" x14ac:dyDescent="0.2">
      <c r="B543" s="3">
        <v>536</v>
      </c>
      <c r="D543" s="31" t="s">
        <v>118</v>
      </c>
      <c r="E543" s="31"/>
      <c r="F543" s="3" t="s">
        <v>119</v>
      </c>
      <c r="G543" s="4"/>
      <c r="H543" s="21">
        <v>2594662.16</v>
      </c>
      <c r="I543" s="21">
        <v>2280607.3621265562</v>
      </c>
      <c r="J543" s="4"/>
      <c r="K543" s="17">
        <v>3502002.5223475834</v>
      </c>
      <c r="L543" s="17">
        <v>3502002.5223475834</v>
      </c>
      <c r="N543" s="18">
        <v>0.74090813568593794</v>
      </c>
      <c r="O543" s="18">
        <f t="shared" si="8"/>
        <v>0.74090813568593794</v>
      </c>
      <c r="P543" s="19">
        <v>0.65122950299811333</v>
      </c>
      <c r="R543" s="48"/>
      <c r="S543" s="17"/>
    </row>
    <row r="544" spans="2:19" x14ac:dyDescent="0.2">
      <c r="B544" s="3">
        <v>537</v>
      </c>
      <c r="D544" s="31" t="s">
        <v>2793</v>
      </c>
      <c r="E544" s="31"/>
      <c r="F544" s="3" t="s">
        <v>2794</v>
      </c>
      <c r="G544" s="4"/>
      <c r="H544" s="21">
        <v>750140.79</v>
      </c>
      <c r="I544" s="21">
        <v>629190.18117941706</v>
      </c>
      <c r="J544" s="4"/>
      <c r="K544" s="17">
        <v>1012696.3440743982</v>
      </c>
      <c r="L544" s="17">
        <v>1012696.3440743982</v>
      </c>
      <c r="N544" s="18">
        <v>0.74073614898415263</v>
      </c>
      <c r="O544" s="18">
        <f t="shared" si="8"/>
        <v>0.74073614898415263</v>
      </c>
      <c r="P544" s="19">
        <v>0.62130191825121595</v>
      </c>
      <c r="R544" s="48"/>
      <c r="S544" s="17"/>
    </row>
    <row r="545" spans="2:19" x14ac:dyDescent="0.2">
      <c r="B545" s="3">
        <v>538</v>
      </c>
      <c r="D545" s="31" t="s">
        <v>3159</v>
      </c>
      <c r="E545" s="31"/>
      <c r="F545" s="3" t="s">
        <v>3160</v>
      </c>
      <c r="H545" s="21">
        <v>1287651.7399999998</v>
      </c>
      <c r="I545" s="21">
        <v>1058769.3424972976</v>
      </c>
      <c r="K545" s="17">
        <v>1738384.0939554183</v>
      </c>
      <c r="L545" s="17">
        <v>2086630</v>
      </c>
      <c r="N545" s="18">
        <v>0.74071762648848893</v>
      </c>
      <c r="O545" s="18">
        <f t="shared" si="8"/>
        <v>0.6170963419485006</v>
      </c>
      <c r="P545" s="19">
        <v>0.6090537448995148</v>
      </c>
      <c r="R545" s="48"/>
      <c r="S545" s="17"/>
    </row>
    <row r="546" spans="2:19" x14ac:dyDescent="0.2">
      <c r="B546" s="3">
        <v>539</v>
      </c>
      <c r="D546" s="31" t="s">
        <v>273</v>
      </c>
      <c r="E546" s="31"/>
      <c r="F546" s="3" t="s">
        <v>274</v>
      </c>
      <c r="G546" s="4"/>
      <c r="H546" s="21">
        <v>404994.94</v>
      </c>
      <c r="I546" s="21">
        <v>351452.51064034132</v>
      </c>
      <c r="J546" s="4"/>
      <c r="K546" s="17">
        <v>546909.92085275892</v>
      </c>
      <c r="L546" s="17">
        <v>546909.92085275892</v>
      </c>
      <c r="N546" s="18">
        <v>0.74051489021906813</v>
      </c>
      <c r="O546" s="18">
        <f t="shared" si="8"/>
        <v>0.74051489021906813</v>
      </c>
      <c r="P546" s="19">
        <v>0.64261498510092052</v>
      </c>
      <c r="R546" s="48"/>
      <c r="S546" s="17"/>
    </row>
    <row r="547" spans="2:19" x14ac:dyDescent="0.2">
      <c r="B547" s="3">
        <v>540</v>
      </c>
      <c r="D547" s="31" t="s">
        <v>729</v>
      </c>
      <c r="E547" s="31"/>
      <c r="F547" s="3" t="s">
        <v>730</v>
      </c>
      <c r="H547" s="21">
        <v>19143207.109999999</v>
      </c>
      <c r="I547" s="21">
        <v>17814703.043139204</v>
      </c>
      <c r="K547" s="17">
        <v>25851333.441119462</v>
      </c>
      <c r="L547" s="17">
        <v>35109120</v>
      </c>
      <c r="N547" s="18">
        <v>0.74051139967699187</v>
      </c>
      <c r="O547" s="18">
        <f t="shared" si="8"/>
        <v>0.54524884445978705</v>
      </c>
      <c r="P547" s="19">
        <v>0.68912124334766067</v>
      </c>
      <c r="R547" s="48"/>
      <c r="S547" s="17"/>
    </row>
    <row r="548" spans="2:19" x14ac:dyDescent="0.2">
      <c r="B548" s="3">
        <v>541</v>
      </c>
      <c r="D548" s="31" t="s">
        <v>2125</v>
      </c>
      <c r="E548" s="31"/>
      <c r="F548" s="3" t="s">
        <v>2126</v>
      </c>
      <c r="G548" s="4"/>
      <c r="H548" s="21">
        <v>357849.06</v>
      </c>
      <c r="I548" s="21">
        <v>339818.44149945036</v>
      </c>
      <c r="J548" s="4"/>
      <c r="K548" s="17">
        <v>483371.89764309046</v>
      </c>
      <c r="L548" s="17">
        <v>483371.89764309046</v>
      </c>
      <c r="N548" s="18">
        <v>0.74031829683285943</v>
      </c>
      <c r="O548" s="18">
        <f t="shared" si="8"/>
        <v>0.74031829683285943</v>
      </c>
      <c r="P548" s="19">
        <v>0.70301654514132228</v>
      </c>
      <c r="R548" s="48"/>
      <c r="S548" s="17"/>
    </row>
    <row r="549" spans="2:19" x14ac:dyDescent="0.2">
      <c r="B549" s="3">
        <v>542</v>
      </c>
      <c r="D549" s="31" t="s">
        <v>1810</v>
      </c>
      <c r="E549" s="31"/>
      <c r="F549" s="3" t="s">
        <v>1811</v>
      </c>
      <c r="G549" s="4"/>
      <c r="H549" s="21">
        <v>719431.34000000008</v>
      </c>
      <c r="I549" s="21">
        <v>556939.27522040124</v>
      </c>
      <c r="J549" s="4"/>
      <c r="K549" s="17">
        <v>972107.759972092</v>
      </c>
      <c r="L549" s="17">
        <v>972107.759972092</v>
      </c>
      <c r="N549" s="18">
        <v>0.74007365193819052</v>
      </c>
      <c r="O549" s="18">
        <f t="shared" si="8"/>
        <v>0.74007365193819052</v>
      </c>
      <c r="P549" s="19">
        <v>0.57291927721715774</v>
      </c>
      <c r="R549" s="48"/>
      <c r="S549" s="17"/>
    </row>
    <row r="550" spans="2:19" x14ac:dyDescent="0.2">
      <c r="B550" s="3">
        <v>543</v>
      </c>
      <c r="D550" s="31" t="s">
        <v>2131</v>
      </c>
      <c r="E550" s="31"/>
      <c r="F550" s="3" t="s">
        <v>1885</v>
      </c>
      <c r="H550" s="21">
        <v>356549.07999999996</v>
      </c>
      <c r="I550" s="21">
        <v>323082.30466915504</v>
      </c>
      <c r="K550" s="17">
        <v>481855.957005815</v>
      </c>
      <c r="L550" s="17">
        <v>481855.957005815</v>
      </c>
      <c r="N550" s="18">
        <v>0.73994951150037802</v>
      </c>
      <c r="O550" s="18">
        <f t="shared" si="8"/>
        <v>0.73994951150037802</v>
      </c>
      <c r="P550" s="19">
        <v>0.67049561175240624</v>
      </c>
      <c r="R550" s="48"/>
      <c r="S550" s="17"/>
    </row>
    <row r="551" spans="2:19" x14ac:dyDescent="0.2">
      <c r="B551" s="3">
        <v>544</v>
      </c>
      <c r="D551" s="31" t="s">
        <v>600</v>
      </c>
      <c r="E551" s="31"/>
      <c r="F551" s="3" t="s">
        <v>601</v>
      </c>
      <c r="H551" s="21">
        <v>2190764.13</v>
      </c>
      <c r="I551" s="21">
        <v>2028105.1996169547</v>
      </c>
      <c r="K551" s="17">
        <v>2962852.3919317736</v>
      </c>
      <c r="L551" s="17">
        <v>2962852.3919317736</v>
      </c>
      <c r="N551" s="18">
        <v>0.73941048699075629</v>
      </c>
      <c r="O551" s="18">
        <f t="shared" si="8"/>
        <v>0.73941048699075629</v>
      </c>
      <c r="P551" s="19">
        <v>0.68451104926446715</v>
      </c>
      <c r="R551" s="48"/>
      <c r="S551" s="17"/>
    </row>
    <row r="552" spans="2:19" x14ac:dyDescent="0.2">
      <c r="B552" s="3">
        <v>545</v>
      </c>
      <c r="D552" s="31" t="s">
        <v>2478</v>
      </c>
      <c r="E552" s="31"/>
      <c r="F552" s="3" t="s">
        <v>2479</v>
      </c>
      <c r="G552" s="4"/>
      <c r="H552" s="21">
        <v>18371116.339999996</v>
      </c>
      <c r="I552" s="21">
        <v>19552128.334576465</v>
      </c>
      <c r="J552" s="4"/>
      <c r="K552" s="17">
        <v>24871464.647248242</v>
      </c>
      <c r="L552" s="17">
        <v>24871460</v>
      </c>
      <c r="N552" s="18">
        <v>0.73864231964451521</v>
      </c>
      <c r="O552" s="18">
        <f t="shared" si="8"/>
        <v>0.73864245766030612</v>
      </c>
      <c r="P552" s="19">
        <v>0.78612693751188878</v>
      </c>
      <c r="R552" s="53"/>
      <c r="S552" s="54"/>
    </row>
    <row r="553" spans="2:19" x14ac:dyDescent="0.2">
      <c r="B553" s="3">
        <v>546</v>
      </c>
      <c r="D553" s="31" t="s">
        <v>2908</v>
      </c>
      <c r="E553" s="31"/>
      <c r="F553" s="3" t="s">
        <v>2909</v>
      </c>
      <c r="G553" s="4"/>
      <c r="H553" s="21">
        <v>432811.97000000003</v>
      </c>
      <c r="I553" s="21">
        <v>409373.736141612</v>
      </c>
      <c r="J553" s="4"/>
      <c r="K553" s="17">
        <v>585964.52464801073</v>
      </c>
      <c r="L553" s="17">
        <v>585964.52464801073</v>
      </c>
      <c r="N553" s="18">
        <v>0.73863169491359648</v>
      </c>
      <c r="O553" s="18">
        <f t="shared" si="8"/>
        <v>0.73863169491359648</v>
      </c>
      <c r="P553" s="19">
        <v>0.69863228731726201</v>
      </c>
      <c r="R553" s="48"/>
      <c r="S553" s="17"/>
    </row>
    <row r="554" spans="2:19" x14ac:dyDescent="0.2">
      <c r="B554" s="3">
        <v>547</v>
      </c>
      <c r="D554" s="31" t="s">
        <v>608</v>
      </c>
      <c r="E554" s="31"/>
      <c r="F554" s="3" t="s">
        <v>207</v>
      </c>
      <c r="H554" s="21">
        <v>314787.74</v>
      </c>
      <c r="I554" s="21">
        <v>311338.50512839825</v>
      </c>
      <c r="K554" s="17">
        <v>426485.57696927304</v>
      </c>
      <c r="L554" s="17">
        <v>426485.57696927304</v>
      </c>
      <c r="N554" s="18">
        <v>0.73809703539559435</v>
      </c>
      <c r="O554" s="18">
        <f t="shared" si="8"/>
        <v>0.73809703539559435</v>
      </c>
      <c r="P554" s="19">
        <v>0.73000945856330601</v>
      </c>
      <c r="R554" s="48"/>
      <c r="S554" s="17"/>
    </row>
    <row r="555" spans="2:19" x14ac:dyDescent="0.2">
      <c r="B555" s="3">
        <v>548</v>
      </c>
      <c r="D555" s="31" t="s">
        <v>3583</v>
      </c>
      <c r="E555" s="31"/>
      <c r="F555" s="3" t="s">
        <v>3584</v>
      </c>
      <c r="H555" s="21">
        <v>6051919.5999999996</v>
      </c>
      <c r="I555" s="21">
        <v>5903859.193778092</v>
      </c>
      <c r="K555" s="17">
        <v>8199475.5617605736</v>
      </c>
      <c r="L555" s="17">
        <v>8199480</v>
      </c>
      <c r="N555" s="18">
        <v>0.73808618056305841</v>
      </c>
      <c r="O555" s="18">
        <f t="shared" si="8"/>
        <v>0.73808578104952993</v>
      </c>
      <c r="P555" s="19">
        <v>0.72002887859213616</v>
      </c>
      <c r="R555" s="53"/>
      <c r="S555" s="54"/>
    </row>
    <row r="556" spans="2:19" x14ac:dyDescent="0.2">
      <c r="B556" s="3">
        <v>549</v>
      </c>
      <c r="D556" s="31" t="s">
        <v>2785</v>
      </c>
      <c r="E556" s="31"/>
      <c r="F556" s="3" t="s">
        <v>2786</v>
      </c>
      <c r="G556" s="4"/>
      <c r="H556" s="21">
        <v>594557.99</v>
      </c>
      <c r="I556" s="21">
        <v>464297.66309108015</v>
      </c>
      <c r="J556" s="4"/>
      <c r="K556" s="17">
        <v>805631.34413506347</v>
      </c>
      <c r="L556" s="17">
        <v>805631.34413506347</v>
      </c>
      <c r="N556" s="18">
        <v>0.73800255455344199</v>
      </c>
      <c r="O556" s="18">
        <f t="shared" si="8"/>
        <v>0.73800255455344199</v>
      </c>
      <c r="P556" s="19">
        <v>0.57631529169158158</v>
      </c>
      <c r="R556" s="53"/>
      <c r="S556" s="54"/>
    </row>
    <row r="557" spans="2:19" x14ac:dyDescent="0.2">
      <c r="B557" s="3">
        <v>550</v>
      </c>
      <c r="D557" s="31" t="s">
        <v>1303</v>
      </c>
      <c r="E557" s="31"/>
      <c r="F557" s="3" t="s">
        <v>1304</v>
      </c>
      <c r="H557" s="21">
        <v>5491005.4399999995</v>
      </c>
      <c r="I557" s="21">
        <v>5550797.3702194011</v>
      </c>
      <c r="K557" s="17">
        <v>7441120.0280673131</v>
      </c>
      <c r="L557" s="17">
        <v>7441120.0280673131</v>
      </c>
      <c r="N557" s="18">
        <v>0.73792727698093341</v>
      </c>
      <c r="O557" s="18">
        <f t="shared" si="8"/>
        <v>0.73792727698093341</v>
      </c>
      <c r="P557" s="19">
        <v>0.74596261709020062</v>
      </c>
      <c r="R557" s="48"/>
      <c r="S557" s="17"/>
    </row>
    <row r="558" spans="2:19" x14ac:dyDescent="0.2">
      <c r="B558" s="3">
        <v>551</v>
      </c>
      <c r="D558" s="31" t="s">
        <v>116</v>
      </c>
      <c r="E558" s="31"/>
      <c r="F558" s="3" t="s">
        <v>117</v>
      </c>
      <c r="H558" s="21">
        <v>4016688.21</v>
      </c>
      <c r="I558" s="21">
        <v>3900388.5748416735</v>
      </c>
      <c r="K558" s="17">
        <v>5443732.518259312</v>
      </c>
      <c r="L558" s="17">
        <v>5443732.518259312</v>
      </c>
      <c r="N558" s="18">
        <v>0.73785554241088547</v>
      </c>
      <c r="O558" s="18">
        <f t="shared" si="8"/>
        <v>0.73785554241088547</v>
      </c>
      <c r="P558" s="19">
        <v>0.71649159134087315</v>
      </c>
      <c r="R558" s="48"/>
      <c r="S558" s="17"/>
    </row>
    <row r="559" spans="2:19" x14ac:dyDescent="0.2">
      <c r="B559" s="3">
        <v>552</v>
      </c>
      <c r="D559" s="31" t="s">
        <v>1798</v>
      </c>
      <c r="E559" s="31"/>
      <c r="F559" s="3" t="s">
        <v>1799</v>
      </c>
      <c r="G559" s="4"/>
      <c r="H559" s="21">
        <v>1355800.05</v>
      </c>
      <c r="I559" s="21">
        <v>1297755.9344482259</v>
      </c>
      <c r="J559" s="4"/>
      <c r="K559" s="17">
        <v>1837648.3238713504</v>
      </c>
      <c r="L559" s="17">
        <v>1837648.3238713504</v>
      </c>
      <c r="N559" s="18">
        <v>0.73779081252268841</v>
      </c>
      <c r="O559" s="18">
        <f t="shared" si="8"/>
        <v>0.73779081252268841</v>
      </c>
      <c r="P559" s="19">
        <v>0.67145257712129003</v>
      </c>
      <c r="R559" s="48"/>
      <c r="S559" s="17"/>
    </row>
    <row r="560" spans="2:19" x14ac:dyDescent="0.2">
      <c r="B560" s="3">
        <v>553</v>
      </c>
      <c r="D560" s="31" t="s">
        <v>679</v>
      </c>
      <c r="E560" s="31"/>
      <c r="F560" s="3" t="s">
        <v>183</v>
      </c>
      <c r="H560" s="21">
        <v>250836.06</v>
      </c>
      <c r="I560" s="21">
        <v>248367.41743117379</v>
      </c>
      <c r="K560" s="17">
        <v>340026.44113438972</v>
      </c>
      <c r="L560" s="17">
        <v>340026.44113438972</v>
      </c>
      <c r="N560" s="18">
        <v>0.73769574849286879</v>
      </c>
      <c r="O560" s="18">
        <f t="shared" si="8"/>
        <v>0.73769574849286879</v>
      </c>
      <c r="P560" s="19">
        <v>0.7304355996627061</v>
      </c>
      <c r="R560" s="48"/>
      <c r="S560" s="17"/>
    </row>
    <row r="561" spans="2:19" x14ac:dyDescent="0.2">
      <c r="B561" s="3">
        <v>554</v>
      </c>
      <c r="D561" s="31" t="s">
        <v>1297</v>
      </c>
      <c r="E561" s="31"/>
      <c r="F561" s="3" t="s">
        <v>1298</v>
      </c>
      <c r="G561" s="4"/>
      <c r="H561" s="21">
        <v>4920493.83</v>
      </c>
      <c r="I561" s="21">
        <v>4901760.3103230745</v>
      </c>
      <c r="J561" s="4"/>
      <c r="K561" s="17">
        <v>6670210.270455284</v>
      </c>
      <c r="L561" s="17">
        <v>6670210.270455284</v>
      </c>
      <c r="N561" s="18">
        <v>0.73768196660824981</v>
      </c>
      <c r="O561" s="18">
        <f t="shared" si="8"/>
        <v>0.73768196660824981</v>
      </c>
      <c r="P561" s="19">
        <v>0.73487343150705486</v>
      </c>
      <c r="R561" s="48"/>
      <c r="S561" s="17"/>
    </row>
    <row r="562" spans="2:19" x14ac:dyDescent="0.2">
      <c r="B562" s="3">
        <v>555</v>
      </c>
      <c r="D562" s="31" t="s">
        <v>931</v>
      </c>
      <c r="E562" s="31"/>
      <c r="F562" s="3" t="s">
        <v>932</v>
      </c>
      <c r="H562" s="21">
        <v>2227485.9899999998</v>
      </c>
      <c r="I562" s="21">
        <v>2104363.7748633348</v>
      </c>
      <c r="K562" s="17">
        <v>3020004.4976104782</v>
      </c>
      <c r="L562" s="17">
        <v>3020000</v>
      </c>
      <c r="N562" s="18">
        <v>0.7375770439290591</v>
      </c>
      <c r="O562" s="18">
        <f t="shared" si="8"/>
        <v>0.73757814238410591</v>
      </c>
      <c r="P562" s="19">
        <v>0.69680815923564776</v>
      </c>
      <c r="R562" s="53"/>
      <c r="S562" s="54"/>
    </row>
    <row r="563" spans="2:19" x14ac:dyDescent="0.2">
      <c r="B563" s="3">
        <v>556</v>
      </c>
      <c r="D563" s="31" t="s">
        <v>2036</v>
      </c>
      <c r="E563" s="31"/>
      <c r="F563" s="3" t="s">
        <v>294</v>
      </c>
      <c r="H563" s="21">
        <v>1133245.47</v>
      </c>
      <c r="I563" s="21">
        <v>1111062.0792090958</v>
      </c>
      <c r="K563" s="17">
        <v>1536488.2550884257</v>
      </c>
      <c r="L563" s="17">
        <v>1536490</v>
      </c>
      <c r="N563" s="18">
        <v>0.73755556949231682</v>
      </c>
      <c r="O563" s="18">
        <f t="shared" si="8"/>
        <v>0.73755473188891563</v>
      </c>
      <c r="P563" s="19">
        <v>0.72311784716190586</v>
      </c>
      <c r="R563" s="48"/>
      <c r="S563" s="17"/>
    </row>
    <row r="564" spans="2:19" x14ac:dyDescent="0.2">
      <c r="B564" s="3">
        <v>557</v>
      </c>
      <c r="D564" s="31" t="s">
        <v>2267</v>
      </c>
      <c r="E564" s="31"/>
      <c r="F564" s="3" t="s">
        <v>2268</v>
      </c>
      <c r="H564" s="21">
        <v>4756841.2799999993</v>
      </c>
      <c r="I564" s="21">
        <v>4202148.3541396149</v>
      </c>
      <c r="K564" s="17">
        <v>6456708.1845649742</v>
      </c>
      <c r="L564" s="17">
        <v>6456708.1845649742</v>
      </c>
      <c r="N564" s="18">
        <v>0.7367285533162895</v>
      </c>
      <c r="O564" s="18">
        <f t="shared" si="8"/>
        <v>0.7367285533162895</v>
      </c>
      <c r="P564" s="19">
        <v>0.65081899847743196</v>
      </c>
      <c r="R564" s="48"/>
      <c r="S564" s="17"/>
    </row>
    <row r="565" spans="2:19" x14ac:dyDescent="0.2">
      <c r="B565" s="3">
        <v>558</v>
      </c>
      <c r="D565" s="31" t="s">
        <v>2697</v>
      </c>
      <c r="E565" s="31"/>
      <c r="F565" s="3" t="s">
        <v>2698</v>
      </c>
      <c r="G565" s="4"/>
      <c r="H565" s="21">
        <v>1044273.4099999999</v>
      </c>
      <c r="I565" s="21">
        <v>1006083.0354680184</v>
      </c>
      <c r="J565" s="4"/>
      <c r="K565" s="17">
        <v>1417608.0486794116</v>
      </c>
      <c r="L565" s="17">
        <v>1417608.0486794116</v>
      </c>
      <c r="N565" s="18">
        <v>0.73664466773647641</v>
      </c>
      <c r="O565" s="18">
        <f t="shared" si="8"/>
        <v>0.73664466773647641</v>
      </c>
      <c r="P565" s="19">
        <v>0.70970465807191641</v>
      </c>
      <c r="R565" s="48"/>
      <c r="S565" s="17"/>
    </row>
    <row r="566" spans="2:19" x14ac:dyDescent="0.2">
      <c r="B566" s="3">
        <v>559</v>
      </c>
      <c r="D566" s="31" t="s">
        <v>2113</v>
      </c>
      <c r="E566" s="31"/>
      <c r="F566" s="3" t="s">
        <v>2114</v>
      </c>
      <c r="G566" s="4"/>
      <c r="H566" s="21">
        <v>308296.23000000004</v>
      </c>
      <c r="I566" s="21">
        <v>288689.76154497708</v>
      </c>
      <c r="J566" s="4"/>
      <c r="K566" s="17">
        <v>418561.71642415947</v>
      </c>
      <c r="L566" s="17">
        <v>418561.71642415947</v>
      </c>
      <c r="N566" s="18">
        <v>0.73656098468303466</v>
      </c>
      <c r="O566" s="18">
        <f t="shared" si="8"/>
        <v>0.73656098468303466</v>
      </c>
      <c r="P566" s="19">
        <v>0.68971850557977576</v>
      </c>
      <c r="R566" s="48"/>
      <c r="S566" s="17"/>
    </row>
    <row r="567" spans="2:19" x14ac:dyDescent="0.2">
      <c r="B567" s="3">
        <v>560</v>
      </c>
      <c r="D567" s="31" t="s">
        <v>504</v>
      </c>
      <c r="E567" s="31"/>
      <c r="F567" s="3" t="s">
        <v>505</v>
      </c>
      <c r="H567" s="21">
        <v>1703477.82</v>
      </c>
      <c r="I567" s="21">
        <v>1448573.4883670767</v>
      </c>
      <c r="K567" s="17">
        <v>2313153.2500958582</v>
      </c>
      <c r="L567" s="17">
        <v>2313153.2500958582</v>
      </c>
      <c r="N567" s="18">
        <v>0.73643102545385053</v>
      </c>
      <c r="O567" s="18">
        <f t="shared" si="8"/>
        <v>0.73643102545385053</v>
      </c>
      <c r="P567" s="19">
        <v>0.62623325467391622</v>
      </c>
      <c r="R567" s="48"/>
      <c r="S567" s="17"/>
    </row>
    <row r="568" spans="2:19" x14ac:dyDescent="0.2">
      <c r="B568" s="3">
        <v>561</v>
      </c>
      <c r="D568" s="31" t="s">
        <v>1824</v>
      </c>
      <c r="E568" s="31"/>
      <c r="F568" s="3" t="s">
        <v>1825</v>
      </c>
      <c r="H568" s="21">
        <v>571720.86</v>
      </c>
      <c r="I568" s="21">
        <v>549305.28784707095</v>
      </c>
      <c r="K568" s="17">
        <v>776380.43394997343</v>
      </c>
      <c r="L568" s="17">
        <v>776380.43394997343</v>
      </c>
      <c r="N568" s="18">
        <v>0.73639266910845302</v>
      </c>
      <c r="O568" s="18">
        <f t="shared" si="8"/>
        <v>0.73639266910845302</v>
      </c>
      <c r="P568" s="19">
        <v>0.70752077696289017</v>
      </c>
      <c r="R568" s="48"/>
      <c r="S568" s="17"/>
    </row>
    <row r="569" spans="2:19" x14ac:dyDescent="0.2">
      <c r="B569" s="3">
        <v>562</v>
      </c>
      <c r="D569" s="31" t="s">
        <v>2093</v>
      </c>
      <c r="E569" s="31"/>
      <c r="F569" s="3" t="s">
        <v>2094</v>
      </c>
      <c r="G569" s="4"/>
      <c r="H569" s="21">
        <v>4842887.5299999993</v>
      </c>
      <c r="I569" s="21">
        <v>4060053.8325545695</v>
      </c>
      <c r="J569" s="4"/>
      <c r="K569" s="17">
        <v>6576615.2456591045</v>
      </c>
      <c r="L569" s="17">
        <v>6576615.2456591045</v>
      </c>
      <c r="N569" s="18">
        <v>0.73637993847922723</v>
      </c>
      <c r="O569" s="18">
        <f t="shared" si="8"/>
        <v>0.73637993847922723</v>
      </c>
      <c r="P569" s="19">
        <v>0.61734702136245678</v>
      </c>
      <c r="R569" s="48"/>
      <c r="S569" s="17"/>
    </row>
    <row r="570" spans="2:19" x14ac:dyDescent="0.2">
      <c r="B570" s="3">
        <v>563</v>
      </c>
      <c r="D570" s="31" t="s">
        <v>532</v>
      </c>
      <c r="E570" s="31"/>
      <c r="F570" s="3" t="s">
        <v>533</v>
      </c>
      <c r="H570" s="21">
        <v>287816.88</v>
      </c>
      <c r="I570" s="21">
        <v>282512.89637424552</v>
      </c>
      <c r="K570" s="17">
        <v>391256.46736565023</v>
      </c>
      <c r="L570" s="17">
        <v>410230</v>
      </c>
      <c r="N570" s="18">
        <v>0.73562203824485195</v>
      </c>
      <c r="O570" s="18">
        <f t="shared" si="8"/>
        <v>0.70159881042342098</v>
      </c>
      <c r="P570" s="19">
        <v>0.72206575466066869</v>
      </c>
      <c r="R570" s="48"/>
      <c r="S570" s="17"/>
    </row>
    <row r="571" spans="2:19" x14ac:dyDescent="0.2">
      <c r="B571" s="3">
        <v>564</v>
      </c>
      <c r="D571" s="31" t="s">
        <v>3372</v>
      </c>
      <c r="E571" s="31"/>
      <c r="F571" s="3" t="s">
        <v>1813</v>
      </c>
      <c r="G571" s="4"/>
      <c r="H571" s="21">
        <v>1255460.69</v>
      </c>
      <c r="I571" s="21">
        <v>1195959.8325091985</v>
      </c>
      <c r="J571" s="4"/>
      <c r="K571" s="17">
        <v>1707828.4054423573</v>
      </c>
      <c r="L571" s="17">
        <v>1707828.4054423573</v>
      </c>
      <c r="N571" s="18">
        <v>0.73512109647503709</v>
      </c>
      <c r="O571" s="18">
        <f t="shared" si="8"/>
        <v>0.73512109647503709</v>
      </c>
      <c r="P571" s="19">
        <v>0.70028102864316988</v>
      </c>
      <c r="R571" s="48"/>
      <c r="S571" s="17"/>
    </row>
    <row r="572" spans="2:19" x14ac:dyDescent="0.2">
      <c r="B572" s="3">
        <v>565</v>
      </c>
      <c r="D572" s="31" t="s">
        <v>1162</v>
      </c>
      <c r="E572" s="31"/>
      <c r="F572" s="3" t="s">
        <v>1163</v>
      </c>
      <c r="G572" s="4"/>
      <c r="H572" s="21">
        <v>2667966.4900000002</v>
      </c>
      <c r="I572" s="21">
        <v>2815576.7626506616</v>
      </c>
      <c r="J572" s="4"/>
      <c r="K572" s="17">
        <v>3629529.853651226</v>
      </c>
      <c r="L572" s="17">
        <v>3629529.853651226</v>
      </c>
      <c r="N572" s="18">
        <v>0.73507219876317742</v>
      </c>
      <c r="O572" s="18">
        <f t="shared" si="8"/>
        <v>0.73507219876317742</v>
      </c>
      <c r="P572" s="19">
        <v>0.77574145307504605</v>
      </c>
      <c r="R572" s="53"/>
      <c r="S572" s="54"/>
    </row>
    <row r="573" spans="2:19" x14ac:dyDescent="0.2">
      <c r="B573" s="3">
        <v>566</v>
      </c>
      <c r="D573" s="31" t="s">
        <v>2244</v>
      </c>
      <c r="E573" s="31"/>
      <c r="F573" s="3" t="s">
        <v>2245</v>
      </c>
      <c r="H573" s="21">
        <v>10603206.530000001</v>
      </c>
      <c r="I573" s="21">
        <v>9432714.5771882292</v>
      </c>
      <c r="K573" s="17">
        <v>14425057.255651819</v>
      </c>
      <c r="L573" s="17">
        <v>20795370</v>
      </c>
      <c r="N573" s="18">
        <v>0.73505472748439904</v>
      </c>
      <c r="O573" s="18">
        <f t="shared" si="8"/>
        <v>0.50988304271575846</v>
      </c>
      <c r="P573" s="19">
        <v>0.65391175993373885</v>
      </c>
      <c r="R573" s="48"/>
      <c r="S573" s="17"/>
    </row>
    <row r="574" spans="2:19" x14ac:dyDescent="0.2">
      <c r="B574" s="3">
        <v>567</v>
      </c>
      <c r="D574" s="31" t="s">
        <v>2677</v>
      </c>
      <c r="E574" s="31"/>
      <c r="F574" s="3" t="s">
        <v>2678</v>
      </c>
      <c r="G574" s="4"/>
      <c r="H574" s="21">
        <v>2420015.0500000003</v>
      </c>
      <c r="I574" s="21">
        <v>2193116.7476237174</v>
      </c>
      <c r="J574" s="4"/>
      <c r="K574" s="17">
        <v>3292452.6018573362</v>
      </c>
      <c r="L574" s="17">
        <v>3292452.6018573362</v>
      </c>
      <c r="N574" s="18">
        <v>0.7350189486812424</v>
      </c>
      <c r="O574" s="18">
        <f t="shared" si="8"/>
        <v>0.7350189486812424</v>
      </c>
      <c r="P574" s="19">
        <v>0.66610427326623867</v>
      </c>
      <c r="R574" s="48"/>
      <c r="S574" s="17"/>
    </row>
    <row r="575" spans="2:19" x14ac:dyDescent="0.2">
      <c r="B575" s="3">
        <v>568</v>
      </c>
      <c r="D575" s="31" t="s">
        <v>1325</v>
      </c>
      <c r="E575" s="31"/>
      <c r="F575" s="3" t="s">
        <v>1326</v>
      </c>
      <c r="G575" s="4"/>
      <c r="H575" s="21">
        <v>1701118.0500000003</v>
      </c>
      <c r="I575" s="21">
        <v>1544717.7231237967</v>
      </c>
      <c r="J575" s="4"/>
      <c r="K575" s="17">
        <v>2315995.0269646239</v>
      </c>
      <c r="L575" s="17">
        <v>2315995.0269646239</v>
      </c>
      <c r="N575" s="18">
        <v>0.73450850722659355</v>
      </c>
      <c r="O575" s="18">
        <f t="shared" si="8"/>
        <v>0.73450850722659355</v>
      </c>
      <c r="P575" s="19">
        <v>0.66697799655827683</v>
      </c>
      <c r="R575" s="48"/>
      <c r="S575" s="17"/>
    </row>
    <row r="576" spans="2:19" x14ac:dyDescent="0.2">
      <c r="B576" s="3">
        <v>569</v>
      </c>
      <c r="D576" s="31" t="s">
        <v>791</v>
      </c>
      <c r="E576" s="31"/>
      <c r="F576" s="3" t="s">
        <v>792</v>
      </c>
      <c r="G576" s="4"/>
      <c r="H576" s="21">
        <v>389890.18</v>
      </c>
      <c r="I576" s="21">
        <v>387720.11542838108</v>
      </c>
      <c r="J576" s="4"/>
      <c r="K576" s="17">
        <v>531094.03674783651</v>
      </c>
      <c r="L576" s="17">
        <v>531094.03674783651</v>
      </c>
      <c r="N576" s="18">
        <v>0.7341264503504864</v>
      </c>
      <c r="O576" s="18">
        <f t="shared" si="8"/>
        <v>0.7341264503504864</v>
      </c>
      <c r="P576" s="19">
        <v>0.73004042335438724</v>
      </c>
      <c r="R576" s="48"/>
      <c r="S576" s="17"/>
    </row>
    <row r="577" spans="2:19" x14ac:dyDescent="0.2">
      <c r="B577" s="3">
        <v>570</v>
      </c>
      <c r="D577" s="31" t="s">
        <v>1489</v>
      </c>
      <c r="E577" s="31"/>
      <c r="F577" s="3" t="s">
        <v>1490</v>
      </c>
      <c r="G577" s="4"/>
      <c r="H577" s="21">
        <v>12869288.469999999</v>
      </c>
      <c r="I577" s="21">
        <v>9667162.3399204127</v>
      </c>
      <c r="J577" s="4"/>
      <c r="K577" s="17">
        <v>17533912.385442849</v>
      </c>
      <c r="L577" s="17">
        <v>17533912.385442849</v>
      </c>
      <c r="N577" s="18">
        <v>0.73396559690149055</v>
      </c>
      <c r="O577" s="18">
        <f t="shared" si="8"/>
        <v>0.73396559690149055</v>
      </c>
      <c r="P577" s="19">
        <v>0.55134086035164442</v>
      </c>
      <c r="R577" s="48"/>
      <c r="S577" s="17"/>
    </row>
    <row r="578" spans="2:19" x14ac:dyDescent="0.2">
      <c r="B578" s="3">
        <v>571</v>
      </c>
      <c r="D578" s="31" t="s">
        <v>3312</v>
      </c>
      <c r="E578" s="31"/>
      <c r="F578" s="3" t="s">
        <v>997</v>
      </c>
      <c r="H578" s="21">
        <v>1578879.61</v>
      </c>
      <c r="I578" s="21">
        <v>1482169.7427709671</v>
      </c>
      <c r="K578" s="17">
        <v>2151973.5526434244</v>
      </c>
      <c r="L578" s="17">
        <v>2151973.5526434244</v>
      </c>
      <c r="N578" s="18">
        <v>0.73368913296380822</v>
      </c>
      <c r="O578" s="18">
        <f t="shared" si="8"/>
        <v>0.73368913296380822</v>
      </c>
      <c r="P578" s="19">
        <v>0.68874905128379071</v>
      </c>
      <c r="R578" s="48"/>
      <c r="S578" s="17"/>
    </row>
    <row r="579" spans="2:19" x14ac:dyDescent="0.2">
      <c r="B579" s="3">
        <v>572</v>
      </c>
      <c r="D579" s="31" t="s">
        <v>2077</v>
      </c>
      <c r="E579" s="31"/>
      <c r="F579" s="3" t="s">
        <v>2078</v>
      </c>
      <c r="G579" s="4"/>
      <c r="H579" s="21">
        <v>348355.10000000003</v>
      </c>
      <c r="I579" s="21">
        <v>304406.82392960589</v>
      </c>
      <c r="J579" s="4"/>
      <c r="K579" s="17">
        <v>475086.05368067313</v>
      </c>
      <c r="L579" s="17">
        <v>475086.05368067313</v>
      </c>
      <c r="N579" s="18">
        <v>0.73324631885352143</v>
      </c>
      <c r="O579" s="18">
        <f t="shared" si="8"/>
        <v>0.73324631885352143</v>
      </c>
      <c r="P579" s="19">
        <v>0.64074039128543125</v>
      </c>
      <c r="R579" s="48"/>
      <c r="S579" s="17"/>
    </row>
    <row r="580" spans="2:19" x14ac:dyDescent="0.2">
      <c r="B580" s="3">
        <v>573</v>
      </c>
      <c r="D580" s="31" t="s">
        <v>536</v>
      </c>
      <c r="E580" s="31"/>
      <c r="F580" s="3" t="s">
        <v>537</v>
      </c>
      <c r="H580" s="21">
        <v>3348925.5700000003</v>
      </c>
      <c r="I580" s="21">
        <v>3179567.2357648686</v>
      </c>
      <c r="K580" s="17">
        <v>4567834.6846174169</v>
      </c>
      <c r="L580" s="17">
        <v>5622020</v>
      </c>
      <c r="N580" s="18">
        <v>0.7331538466743992</v>
      </c>
      <c r="O580" s="18">
        <f t="shared" si="8"/>
        <v>0.59568012387006808</v>
      </c>
      <c r="P580" s="19">
        <v>0.69607756306775725</v>
      </c>
      <c r="R580" s="48"/>
      <c r="S580" s="17"/>
    </row>
    <row r="581" spans="2:19" x14ac:dyDescent="0.2">
      <c r="B581" s="3">
        <v>574</v>
      </c>
      <c r="D581" s="31" t="s">
        <v>1395</v>
      </c>
      <c r="E581" s="31"/>
      <c r="F581" s="3" t="s">
        <v>1396</v>
      </c>
      <c r="G581" s="4"/>
      <c r="H581" s="21">
        <v>30748796.339999996</v>
      </c>
      <c r="I581" s="21">
        <v>25463429.499427903</v>
      </c>
      <c r="J581" s="4"/>
      <c r="K581" s="17">
        <v>41955459.470768943</v>
      </c>
      <c r="L581" s="17">
        <v>43815410</v>
      </c>
      <c r="N581" s="18">
        <v>0.7328914217093293</v>
      </c>
      <c r="O581" s="18">
        <f t="shared" si="8"/>
        <v>0.70178040876486136</v>
      </c>
      <c r="P581" s="19">
        <v>0.60691575829764632</v>
      </c>
      <c r="R581" s="53"/>
      <c r="S581" s="54"/>
    </row>
    <row r="582" spans="2:19" x14ac:dyDescent="0.2">
      <c r="B582" s="3">
        <v>575</v>
      </c>
      <c r="D582" s="31" t="s">
        <v>3365</v>
      </c>
      <c r="E582" s="31"/>
      <c r="F582" s="3" t="s">
        <v>3366</v>
      </c>
      <c r="G582" s="4"/>
      <c r="H582" s="21">
        <v>1805317.92</v>
      </c>
      <c r="I582" s="21">
        <v>1906415.1940547647</v>
      </c>
      <c r="J582" s="4"/>
      <c r="K582" s="17">
        <v>2464144.7301389109</v>
      </c>
      <c r="L582" s="17">
        <v>2464144.7301389109</v>
      </c>
      <c r="N582" s="18">
        <v>0.73263469386322488</v>
      </c>
      <c r="O582" s="18">
        <f t="shared" si="8"/>
        <v>0.73263469386322488</v>
      </c>
      <c r="P582" s="19">
        <v>0.77366202185181476</v>
      </c>
      <c r="R582" s="48"/>
      <c r="S582" s="17"/>
    </row>
    <row r="583" spans="2:19" x14ac:dyDescent="0.2">
      <c r="B583" s="3">
        <v>576</v>
      </c>
      <c r="D583" s="31" t="s">
        <v>560</v>
      </c>
      <c r="E583" s="31"/>
      <c r="F583" s="3" t="s">
        <v>561</v>
      </c>
      <c r="H583" s="21">
        <v>1366707.44</v>
      </c>
      <c r="I583" s="21">
        <v>1283765.4488426826</v>
      </c>
      <c r="K583" s="17">
        <v>1865580.4957216876</v>
      </c>
      <c r="L583" s="17">
        <v>1865580.4957216876</v>
      </c>
      <c r="N583" s="18">
        <v>0.73259097805441953</v>
      </c>
      <c r="O583" s="18">
        <f t="shared" si="8"/>
        <v>0.73259097805441953</v>
      </c>
      <c r="P583" s="19">
        <v>0.68813189877720415</v>
      </c>
      <c r="R583" s="48"/>
      <c r="S583" s="17"/>
    </row>
    <row r="584" spans="2:19" x14ac:dyDescent="0.2">
      <c r="B584" s="3">
        <v>577</v>
      </c>
      <c r="D584" s="31" t="s">
        <v>2099</v>
      </c>
      <c r="E584" s="31"/>
      <c r="F584" s="3" t="s">
        <v>2100</v>
      </c>
      <c r="H584" s="21">
        <v>1268680.98</v>
      </c>
      <c r="I584" s="21">
        <v>1243935.7359441235</v>
      </c>
      <c r="K584" s="17">
        <v>1732658.7942607102</v>
      </c>
      <c r="L584" s="17">
        <v>1732658.7942607102</v>
      </c>
      <c r="N584" s="18">
        <v>0.7322162818221345</v>
      </c>
      <c r="O584" s="18">
        <f t="shared" ref="O584:O647" si="9">+H584/L584</f>
        <v>0.7322162818221345</v>
      </c>
      <c r="P584" s="19">
        <v>0.71793462167194055</v>
      </c>
      <c r="R584" s="48"/>
      <c r="S584" s="17"/>
    </row>
    <row r="585" spans="2:19" x14ac:dyDescent="0.2">
      <c r="B585" s="3">
        <v>578</v>
      </c>
      <c r="D585" s="31" t="s">
        <v>2028</v>
      </c>
      <c r="E585" s="31"/>
      <c r="F585" s="3" t="s">
        <v>2029</v>
      </c>
      <c r="H585" s="21">
        <v>1652242.6900000002</v>
      </c>
      <c r="I585" s="21">
        <v>1504174.4193567862</v>
      </c>
      <c r="K585" s="17">
        <v>2256606.802299419</v>
      </c>
      <c r="L585" s="17">
        <v>3125140</v>
      </c>
      <c r="N585" s="18">
        <v>0.73218014246718177</v>
      </c>
      <c r="O585" s="18">
        <f t="shared" si="9"/>
        <v>0.52869397530990614</v>
      </c>
      <c r="P585" s="19">
        <v>0.66656469253929151</v>
      </c>
      <c r="R585" s="53"/>
      <c r="S585" s="54"/>
    </row>
    <row r="586" spans="2:19" x14ac:dyDescent="0.2">
      <c r="B586" s="3">
        <v>579</v>
      </c>
      <c r="D586" s="31" t="s">
        <v>1006</v>
      </c>
      <c r="E586" s="31"/>
      <c r="F586" s="3" t="s">
        <v>1007</v>
      </c>
      <c r="H586" s="21">
        <v>391324.28999999992</v>
      </c>
      <c r="I586" s="21">
        <v>340437.84142485395</v>
      </c>
      <c r="K586" s="17">
        <v>534479.1277798441</v>
      </c>
      <c r="L586" s="17">
        <v>534479.1277798441</v>
      </c>
      <c r="N586" s="18">
        <v>0.73216009692559836</v>
      </c>
      <c r="O586" s="18">
        <f t="shared" si="9"/>
        <v>0.73216009692559836</v>
      </c>
      <c r="P586" s="19">
        <v>0.63695254637723242</v>
      </c>
      <c r="R586" s="48"/>
      <c r="S586" s="17"/>
    </row>
    <row r="587" spans="2:19" x14ac:dyDescent="0.2">
      <c r="B587" s="3">
        <v>580</v>
      </c>
      <c r="D587" s="31" t="s">
        <v>2493</v>
      </c>
      <c r="E587" s="31"/>
      <c r="F587" s="3" t="s">
        <v>211</v>
      </c>
      <c r="G587" s="4"/>
      <c r="H587" s="21">
        <v>26106143.449999999</v>
      </c>
      <c r="I587" s="21">
        <v>26343380.154484853</v>
      </c>
      <c r="J587" s="4"/>
      <c r="K587" s="17">
        <v>35661139.334417254</v>
      </c>
      <c r="L587" s="17">
        <v>35661140</v>
      </c>
      <c r="N587" s="18">
        <v>0.73206139616533383</v>
      </c>
      <c r="O587" s="18">
        <f t="shared" si="9"/>
        <v>0.73206138250207364</v>
      </c>
      <c r="P587" s="19">
        <v>0.73871392350777609</v>
      </c>
      <c r="R587" s="48"/>
      <c r="S587" s="17"/>
    </row>
    <row r="588" spans="2:19" x14ac:dyDescent="0.2">
      <c r="B588" s="3">
        <v>581</v>
      </c>
      <c r="D588" s="31" t="s">
        <v>937</v>
      </c>
      <c r="E588" s="31"/>
      <c r="F588" s="3" t="s">
        <v>938</v>
      </c>
      <c r="G588" s="4"/>
      <c r="H588" s="21">
        <v>1583409.94</v>
      </c>
      <c r="I588" s="21">
        <v>1398188.6772866864</v>
      </c>
      <c r="J588" s="4"/>
      <c r="K588" s="17">
        <v>2163586.9799752645</v>
      </c>
      <c r="L588" s="17">
        <v>2163586.9799752645</v>
      </c>
      <c r="N588" s="18">
        <v>0.7318448274347179</v>
      </c>
      <c r="O588" s="18">
        <f t="shared" si="9"/>
        <v>0.7318448274347179</v>
      </c>
      <c r="P588" s="19">
        <v>0.64623640751557465</v>
      </c>
      <c r="R588" s="48"/>
      <c r="S588" s="17"/>
    </row>
    <row r="589" spans="2:19" x14ac:dyDescent="0.2">
      <c r="B589" s="3">
        <v>582</v>
      </c>
      <c r="D589" s="31" t="s">
        <v>1345</v>
      </c>
      <c r="E589" s="31"/>
      <c r="F589" s="3" t="s">
        <v>1346</v>
      </c>
      <c r="G589" s="4"/>
      <c r="H589" s="21">
        <v>4396701.88</v>
      </c>
      <c r="I589" s="21">
        <v>4107853.5699969446</v>
      </c>
      <c r="J589" s="4"/>
      <c r="K589" s="17">
        <v>6008624.2499432676</v>
      </c>
      <c r="L589" s="17">
        <v>6008624.2499432676</v>
      </c>
      <c r="N589" s="18">
        <v>0.73173187357181024</v>
      </c>
      <c r="O589" s="18">
        <f t="shared" si="9"/>
        <v>0.73173187357181024</v>
      </c>
      <c r="P589" s="19">
        <v>0.68365958647451297</v>
      </c>
      <c r="R589" s="48"/>
      <c r="S589" s="17"/>
    </row>
    <row r="590" spans="2:19" x14ac:dyDescent="0.2">
      <c r="B590" s="3">
        <v>583</v>
      </c>
      <c r="D590" s="31" t="s">
        <v>1550</v>
      </c>
      <c r="E590" s="31"/>
      <c r="F590" s="3" t="s">
        <v>1551</v>
      </c>
      <c r="G590" s="4"/>
      <c r="H590" s="21">
        <v>2270780.5099999998</v>
      </c>
      <c r="I590" s="21">
        <v>1821031.0525327926</v>
      </c>
      <c r="J590" s="4"/>
      <c r="K590" s="17">
        <v>3104366.5537883569</v>
      </c>
      <c r="L590" s="17">
        <v>3104366.5537883569</v>
      </c>
      <c r="N590" s="18">
        <v>0.73147950496660719</v>
      </c>
      <c r="O590" s="18">
        <f t="shared" si="9"/>
        <v>0.73147950496660719</v>
      </c>
      <c r="P590" s="19">
        <v>0.58660310275232497</v>
      </c>
      <c r="R590" s="48"/>
      <c r="S590" s="17"/>
    </row>
    <row r="591" spans="2:19" x14ac:dyDescent="0.2">
      <c r="B591" s="3">
        <v>584</v>
      </c>
      <c r="D591" s="31" t="s">
        <v>2089</v>
      </c>
      <c r="E591" s="31"/>
      <c r="F591" s="3" t="s">
        <v>2090</v>
      </c>
      <c r="G591" s="4"/>
      <c r="H591" s="21">
        <v>12612582.09</v>
      </c>
      <c r="I591" s="21">
        <v>11054147.950965699</v>
      </c>
      <c r="J591" s="4"/>
      <c r="K591" s="17">
        <v>17248465.618367434</v>
      </c>
      <c r="L591" s="17">
        <v>17248465.618367434</v>
      </c>
      <c r="N591" s="18">
        <v>0.73122922172098581</v>
      </c>
      <c r="O591" s="18">
        <f t="shared" si="9"/>
        <v>0.73122922172098581</v>
      </c>
      <c r="P591" s="19">
        <v>0.64087717687737</v>
      </c>
      <c r="R591" s="48"/>
      <c r="S591" s="17"/>
    </row>
    <row r="592" spans="2:19" x14ac:dyDescent="0.2">
      <c r="B592" s="3">
        <v>585</v>
      </c>
      <c r="D592" s="31" t="s">
        <v>36</v>
      </c>
      <c r="E592" s="31"/>
      <c r="F592" s="3" t="s">
        <v>37</v>
      </c>
      <c r="H592" s="21">
        <v>254339.18</v>
      </c>
      <c r="I592" s="21">
        <v>262416.25404697662</v>
      </c>
      <c r="K592" s="17">
        <v>347885.50934882171</v>
      </c>
      <c r="L592" s="17">
        <v>364190</v>
      </c>
      <c r="N592" s="18">
        <v>0.73110024178953759</v>
      </c>
      <c r="O592" s="18">
        <f t="shared" si="9"/>
        <v>0.69836947747055111</v>
      </c>
      <c r="P592" s="19">
        <v>0.75431786319059968</v>
      </c>
      <c r="R592" s="48"/>
      <c r="S592" s="17"/>
    </row>
    <row r="593" spans="2:19" x14ac:dyDescent="0.2">
      <c r="B593" s="3">
        <v>586</v>
      </c>
      <c r="D593" s="31" t="s">
        <v>3472</v>
      </c>
      <c r="E593" s="31"/>
      <c r="F593" s="3" t="s">
        <v>2241</v>
      </c>
      <c r="G593" s="4"/>
      <c r="H593" s="21">
        <v>492438.57</v>
      </c>
      <c r="I593" s="21">
        <v>474214.33723182569</v>
      </c>
      <c r="J593" s="4"/>
      <c r="K593" s="17">
        <v>673566.67884666135</v>
      </c>
      <c r="L593" s="17">
        <v>673566.67884666135</v>
      </c>
      <c r="N593" s="18">
        <v>0.73109104928289437</v>
      </c>
      <c r="O593" s="18">
        <f t="shared" si="9"/>
        <v>0.73109104928289437</v>
      </c>
      <c r="P593" s="19">
        <v>0.7040347334933732</v>
      </c>
      <c r="R593" s="48"/>
      <c r="S593" s="17"/>
    </row>
    <row r="594" spans="2:19" x14ac:dyDescent="0.2">
      <c r="B594" s="3">
        <v>587</v>
      </c>
      <c r="D594" s="31" t="s">
        <v>2456</v>
      </c>
      <c r="E594" s="31"/>
      <c r="F594" s="3" t="s">
        <v>2457</v>
      </c>
      <c r="G594" s="4"/>
      <c r="H594" s="21">
        <v>3194017.3499999996</v>
      </c>
      <c r="I594" s="21">
        <v>3180848.0876664864</v>
      </c>
      <c r="J594" s="4"/>
      <c r="K594" s="17">
        <v>4369250.5548170544</v>
      </c>
      <c r="L594" s="17">
        <v>4369250.5548170544</v>
      </c>
      <c r="N594" s="18">
        <v>0.73102178735861867</v>
      </c>
      <c r="O594" s="18">
        <f t="shared" si="9"/>
        <v>0.73102178735861867</v>
      </c>
      <c r="P594" s="19">
        <v>0.72800770927628167</v>
      </c>
      <c r="R594" s="48"/>
      <c r="S594" s="17"/>
    </row>
    <row r="595" spans="2:19" x14ac:dyDescent="0.2">
      <c r="B595" s="3">
        <v>588</v>
      </c>
      <c r="D595" s="31" t="s">
        <v>2515</v>
      </c>
      <c r="E595" s="31"/>
      <c r="F595" s="3" t="s">
        <v>2516</v>
      </c>
      <c r="H595" s="21">
        <v>53350997.689999998</v>
      </c>
      <c r="I595" s="21">
        <v>50646353.01025793</v>
      </c>
      <c r="K595" s="17">
        <v>72999126.541005328</v>
      </c>
      <c r="L595" s="17">
        <v>72999130</v>
      </c>
      <c r="N595" s="18">
        <v>0.73084432948703137</v>
      </c>
      <c r="O595" s="18">
        <f t="shared" si="9"/>
        <v>0.73084429485666469</v>
      </c>
      <c r="P595" s="19">
        <v>0.69379395905249197</v>
      </c>
      <c r="R595" s="48"/>
      <c r="S595" s="17"/>
    </row>
    <row r="596" spans="2:19" x14ac:dyDescent="0.2">
      <c r="B596" s="3">
        <v>589</v>
      </c>
      <c r="D596" s="31" t="s">
        <v>3363</v>
      </c>
      <c r="E596" s="31"/>
      <c r="F596" s="3" t="s">
        <v>3364</v>
      </c>
      <c r="H596" s="21">
        <v>4556813.4700000007</v>
      </c>
      <c r="I596" s="21">
        <v>4679759.0479137395</v>
      </c>
      <c r="K596" s="17">
        <v>6237212.9133722521</v>
      </c>
      <c r="L596" s="17">
        <v>6237212.9133722521</v>
      </c>
      <c r="N596" s="18">
        <v>0.73058488355118278</v>
      </c>
      <c r="O596" s="18">
        <f t="shared" si="9"/>
        <v>0.73058488355118278</v>
      </c>
      <c r="P596" s="19">
        <v>0.75029650469051423</v>
      </c>
      <c r="R596" s="48"/>
      <c r="S596" s="17"/>
    </row>
    <row r="597" spans="2:19" x14ac:dyDescent="0.2">
      <c r="B597" s="3">
        <v>590</v>
      </c>
      <c r="D597" s="31" t="s">
        <v>923</v>
      </c>
      <c r="E597" s="31"/>
      <c r="F597" s="3" t="s">
        <v>924</v>
      </c>
      <c r="H597" s="21">
        <v>465892.47</v>
      </c>
      <c r="I597" s="21">
        <v>435278.33774550899</v>
      </c>
      <c r="K597" s="17">
        <v>637993.40183795907</v>
      </c>
      <c r="L597" s="17">
        <v>637990</v>
      </c>
      <c r="N597" s="18">
        <v>0.7302465333620014</v>
      </c>
      <c r="O597" s="18">
        <f t="shared" si="9"/>
        <v>0.73025042712268218</v>
      </c>
      <c r="P597" s="19">
        <v>0.68226150378913042</v>
      </c>
      <c r="R597" s="48"/>
      <c r="S597" s="17"/>
    </row>
    <row r="598" spans="2:19" x14ac:dyDescent="0.2">
      <c r="B598" s="3">
        <v>591</v>
      </c>
      <c r="D598" s="31" t="s">
        <v>2011</v>
      </c>
      <c r="E598" s="31"/>
      <c r="F598" s="3" t="s">
        <v>2012</v>
      </c>
      <c r="G598" s="4"/>
      <c r="H598" s="21">
        <v>275614.69</v>
      </c>
      <c r="I598" s="21">
        <v>272939.06472854805</v>
      </c>
      <c r="J598" s="4"/>
      <c r="K598" s="17">
        <v>377469.72361736791</v>
      </c>
      <c r="L598" s="17">
        <v>395460</v>
      </c>
      <c r="N598" s="18">
        <v>0.73016369990877483</v>
      </c>
      <c r="O598" s="18">
        <f t="shared" si="9"/>
        <v>0.69694707429322811</v>
      </c>
      <c r="P598" s="19">
        <v>0.72307538234568425</v>
      </c>
      <c r="R598" s="48"/>
      <c r="S598" s="17"/>
    </row>
    <row r="599" spans="2:19" x14ac:dyDescent="0.2">
      <c r="B599" s="3">
        <v>592</v>
      </c>
      <c r="D599" s="31" t="s">
        <v>1528</v>
      </c>
      <c r="E599" s="31"/>
      <c r="F599" s="3" t="s">
        <v>1529</v>
      </c>
      <c r="H599" s="21">
        <v>55313653.430000007</v>
      </c>
      <c r="I599" s="21">
        <v>49788320.987139046</v>
      </c>
      <c r="K599" s="17">
        <v>75778704.683712706</v>
      </c>
      <c r="L599" s="17">
        <v>91220440</v>
      </c>
      <c r="N599" s="18">
        <v>0.72993664461367735</v>
      </c>
      <c r="O599" s="18">
        <f t="shared" si="9"/>
        <v>0.60637345566410339</v>
      </c>
      <c r="P599" s="19">
        <v>0.6570225922301911</v>
      </c>
      <c r="R599" s="48"/>
      <c r="S599" s="17"/>
    </row>
    <row r="600" spans="2:19" x14ac:dyDescent="0.2">
      <c r="B600" s="3">
        <v>593</v>
      </c>
      <c r="D600" s="31" t="s">
        <v>1122</v>
      </c>
      <c r="E600" s="31"/>
      <c r="F600" s="3" t="s">
        <v>1123</v>
      </c>
      <c r="G600" s="4"/>
      <c r="H600" s="21">
        <v>533364.31000000006</v>
      </c>
      <c r="I600" s="21">
        <v>500072.56130374875</v>
      </c>
      <c r="J600" s="4"/>
      <c r="K600" s="17">
        <v>730931.39510923869</v>
      </c>
      <c r="L600" s="17">
        <v>730931.39510923869</v>
      </c>
      <c r="N600" s="18">
        <v>0.72970502234383849</v>
      </c>
      <c r="O600" s="18">
        <f t="shared" si="9"/>
        <v>0.72970502234383849</v>
      </c>
      <c r="P600" s="19">
        <v>0.68415799984759484</v>
      </c>
      <c r="R600" s="48"/>
      <c r="S600" s="17"/>
    </row>
    <row r="601" spans="2:19" x14ac:dyDescent="0.2">
      <c r="B601" s="3">
        <v>594</v>
      </c>
      <c r="D601" s="31" t="s">
        <v>749</v>
      </c>
      <c r="E601" s="31"/>
      <c r="F601" s="3" t="s">
        <v>750</v>
      </c>
      <c r="H601" s="21">
        <v>2059746.15</v>
      </c>
      <c r="I601" s="21">
        <v>1734711.1175461025</v>
      </c>
      <c r="K601" s="17">
        <v>2823381.5885356059</v>
      </c>
      <c r="L601" s="17">
        <v>2823381.5885356059</v>
      </c>
      <c r="N601" s="18">
        <v>0.72953162206753697</v>
      </c>
      <c r="O601" s="18">
        <f t="shared" si="9"/>
        <v>0.72953162206753697</v>
      </c>
      <c r="P601" s="19">
        <v>0.61440902093784611</v>
      </c>
      <c r="R601" s="48"/>
      <c r="S601" s="17"/>
    </row>
    <row r="602" spans="2:19" x14ac:dyDescent="0.2">
      <c r="B602" s="3">
        <v>595</v>
      </c>
      <c r="D602" s="31" t="s">
        <v>3379</v>
      </c>
      <c r="E602" s="31"/>
      <c r="F602" s="3" t="s">
        <v>183</v>
      </c>
      <c r="G602" s="4"/>
      <c r="H602" s="21">
        <v>1844902.3399999999</v>
      </c>
      <c r="I602" s="21">
        <v>1845488.2987808038</v>
      </c>
      <c r="J602" s="4"/>
      <c r="K602" s="17">
        <v>2529065.7867430435</v>
      </c>
      <c r="L602" s="17">
        <v>2529065.7867430435</v>
      </c>
      <c r="N602" s="18">
        <v>0.72947977457552959</v>
      </c>
      <c r="O602" s="18">
        <f t="shared" si="9"/>
        <v>0.72947977457552959</v>
      </c>
      <c r="P602" s="19">
        <v>0.72971146438916579</v>
      </c>
      <c r="R602" s="48"/>
      <c r="S602" s="17"/>
    </row>
    <row r="603" spans="2:19" x14ac:dyDescent="0.2">
      <c r="B603" s="3">
        <v>596</v>
      </c>
      <c r="D603" s="31" t="s">
        <v>953</v>
      </c>
      <c r="E603" s="31"/>
      <c r="F603" s="3" t="s">
        <v>954</v>
      </c>
      <c r="G603" s="4"/>
      <c r="H603" s="21">
        <v>743839.38</v>
      </c>
      <c r="I603" s="21">
        <v>654179.15264204924</v>
      </c>
      <c r="J603" s="4"/>
      <c r="K603" s="17">
        <v>1019703.7643045923</v>
      </c>
      <c r="L603" s="17">
        <v>1019703.7643045923</v>
      </c>
      <c r="N603" s="18">
        <v>0.72946615089459477</v>
      </c>
      <c r="O603" s="18">
        <f t="shared" si="9"/>
        <v>0.72946615089459477</v>
      </c>
      <c r="P603" s="19">
        <v>0.64153843061291438</v>
      </c>
      <c r="R603" s="48"/>
      <c r="S603" s="17"/>
    </row>
    <row r="604" spans="2:19" x14ac:dyDescent="0.2">
      <c r="B604" s="3">
        <v>597</v>
      </c>
      <c r="D604" s="31" t="s">
        <v>3577</v>
      </c>
      <c r="E604" s="31"/>
      <c r="F604" s="3" t="s">
        <v>3578</v>
      </c>
      <c r="G604" s="4"/>
      <c r="H604" s="21">
        <v>50225952.690000005</v>
      </c>
      <c r="I604" s="21">
        <v>42597189.172113895</v>
      </c>
      <c r="J604" s="4"/>
      <c r="K604" s="17">
        <v>68870565.10758768</v>
      </c>
      <c r="L604" s="17">
        <v>74140660</v>
      </c>
      <c r="N604" s="18">
        <v>0.72928039158003743</v>
      </c>
      <c r="O604" s="18">
        <f t="shared" si="9"/>
        <v>0.67744140246391127</v>
      </c>
      <c r="P604" s="19">
        <v>0.61851081235604422</v>
      </c>
      <c r="R604" s="48"/>
      <c r="S604" s="17"/>
    </row>
    <row r="605" spans="2:19" x14ac:dyDescent="0.2">
      <c r="B605" s="3">
        <v>598</v>
      </c>
      <c r="D605" s="31" t="s">
        <v>3351</v>
      </c>
      <c r="E605" s="31"/>
      <c r="F605" s="3" t="s">
        <v>3352</v>
      </c>
      <c r="H605" s="21">
        <v>21343429.310000002</v>
      </c>
      <c r="I605" s="21">
        <v>20351995.675003119</v>
      </c>
      <c r="K605" s="17">
        <v>29268739.111393835</v>
      </c>
      <c r="L605" s="17">
        <v>29268740</v>
      </c>
      <c r="N605" s="18">
        <v>0.72922271194427224</v>
      </c>
      <c r="O605" s="18">
        <f t="shared" si="9"/>
        <v>0.72922268980489091</v>
      </c>
      <c r="P605" s="19">
        <v>0.69534924608625948</v>
      </c>
      <c r="R605" s="48"/>
      <c r="S605" s="17"/>
    </row>
    <row r="606" spans="2:19" x14ac:dyDescent="0.2">
      <c r="B606" s="3">
        <v>599</v>
      </c>
      <c r="D606" s="31" t="s">
        <v>2722</v>
      </c>
      <c r="E606" s="31"/>
      <c r="F606" s="3" t="s">
        <v>2723</v>
      </c>
      <c r="H606" s="21">
        <v>7037814.0399999991</v>
      </c>
      <c r="I606" s="21">
        <v>6502349.4056484578</v>
      </c>
      <c r="K606" s="17">
        <v>9655872.3812024575</v>
      </c>
      <c r="L606" s="17">
        <v>9655872.3812024575</v>
      </c>
      <c r="N606" s="18">
        <v>0.72886361399109245</v>
      </c>
      <c r="O606" s="18">
        <f t="shared" si="9"/>
        <v>0.72886361399109245</v>
      </c>
      <c r="P606" s="19">
        <v>0.67340879714886137</v>
      </c>
      <c r="R606" s="48"/>
      <c r="S606" s="17"/>
    </row>
    <row r="607" spans="2:19" x14ac:dyDescent="0.2">
      <c r="B607" s="3">
        <v>600</v>
      </c>
      <c r="D607" s="31" t="s">
        <v>1186</v>
      </c>
      <c r="E607" s="31"/>
      <c r="F607" s="3" t="s">
        <v>1187</v>
      </c>
      <c r="G607" s="4"/>
      <c r="H607" s="21">
        <v>1171841.98</v>
      </c>
      <c r="I607" s="21">
        <v>1183965.0427307687</v>
      </c>
      <c r="J607" s="4"/>
      <c r="K607" s="17">
        <v>1608344.5381738006</v>
      </c>
      <c r="L607" s="17">
        <v>1608344.5381738006</v>
      </c>
      <c r="N607" s="18">
        <v>0.72860133645902225</v>
      </c>
      <c r="O607" s="18">
        <f t="shared" si="9"/>
        <v>0.72860133645902225</v>
      </c>
      <c r="P607" s="19">
        <v>0.73613893953039777</v>
      </c>
      <c r="R607" s="48"/>
      <c r="S607" s="17"/>
    </row>
    <row r="608" spans="2:19" x14ac:dyDescent="0.2">
      <c r="B608" s="3">
        <v>601</v>
      </c>
      <c r="D608" s="31" t="s">
        <v>2416</v>
      </c>
      <c r="E608" s="31"/>
      <c r="F608" s="3" t="s">
        <v>2417</v>
      </c>
      <c r="H608" s="21">
        <v>668573.95000000007</v>
      </c>
      <c r="I608" s="21">
        <v>674058.24031911429</v>
      </c>
      <c r="K608" s="17">
        <v>918133.22899744695</v>
      </c>
      <c r="L608" s="17">
        <v>918130</v>
      </c>
      <c r="N608" s="18">
        <v>0.72818838147274945</v>
      </c>
      <c r="O608" s="18">
        <f t="shared" si="9"/>
        <v>0.72819094245912896</v>
      </c>
      <c r="P608" s="19">
        <v>0.73416168703005169</v>
      </c>
      <c r="R608" s="48"/>
      <c r="S608" s="17"/>
    </row>
    <row r="609" spans="1:19" x14ac:dyDescent="0.2">
      <c r="B609" s="3">
        <v>602</v>
      </c>
      <c r="D609" s="31" t="s">
        <v>1417</v>
      </c>
      <c r="E609" s="31"/>
      <c r="F609" s="3" t="s">
        <v>1418</v>
      </c>
      <c r="H609" s="21">
        <v>13550681.77</v>
      </c>
      <c r="I609" s="21">
        <v>12147716.070006587</v>
      </c>
      <c r="K609" s="17">
        <v>18620486.115713444</v>
      </c>
      <c r="L609" s="17">
        <v>18620486.115713444</v>
      </c>
      <c r="N609" s="18">
        <v>0.72772975344423796</v>
      </c>
      <c r="O609" s="18">
        <f t="shared" si="9"/>
        <v>0.72772975344423796</v>
      </c>
      <c r="P609" s="19">
        <v>0.65238447559945179</v>
      </c>
      <c r="R609" s="48"/>
      <c r="S609" s="17"/>
    </row>
    <row r="610" spans="1:19" x14ac:dyDescent="0.2">
      <c r="B610" s="3">
        <v>603</v>
      </c>
      <c r="D610" s="31" t="s">
        <v>2691</v>
      </c>
      <c r="E610" s="31"/>
      <c r="F610" s="3" t="s">
        <v>2692</v>
      </c>
      <c r="H610" s="21">
        <v>408426.04</v>
      </c>
      <c r="I610" s="21">
        <v>423849.92326261045</v>
      </c>
      <c r="K610" s="17">
        <v>561623.83528482926</v>
      </c>
      <c r="L610" s="17">
        <v>561623.83528482926</v>
      </c>
      <c r="N610" s="18">
        <v>0.72722348009476034</v>
      </c>
      <c r="O610" s="18">
        <f t="shared" si="9"/>
        <v>0.72722348009476034</v>
      </c>
      <c r="P610" s="19">
        <v>0.75468649411514688</v>
      </c>
      <c r="R610" s="48"/>
      <c r="S610" s="17"/>
    </row>
    <row r="611" spans="1:19" x14ac:dyDescent="0.2">
      <c r="B611" s="3">
        <v>604</v>
      </c>
      <c r="D611" s="31" t="s">
        <v>3165</v>
      </c>
      <c r="E611" s="31"/>
      <c r="F611" s="3" t="s">
        <v>678</v>
      </c>
      <c r="G611" s="4"/>
      <c r="H611" s="21">
        <v>1316899.8500000001</v>
      </c>
      <c r="I611" s="21">
        <v>1053014.4683127271</v>
      </c>
      <c r="J611" s="4"/>
      <c r="K611" s="17">
        <v>1811405.3286873456</v>
      </c>
      <c r="L611" s="17">
        <v>1811410</v>
      </c>
      <c r="N611" s="18">
        <v>0.72700451364703988</v>
      </c>
      <c r="O611" s="18">
        <f t="shared" si="9"/>
        <v>0.72700263882831606</v>
      </c>
      <c r="P611" s="19">
        <v>0.58132459457641394</v>
      </c>
      <c r="R611" s="48"/>
      <c r="S611" s="17"/>
    </row>
    <row r="612" spans="1:19" x14ac:dyDescent="0.2">
      <c r="B612" s="3">
        <v>605</v>
      </c>
      <c r="D612" s="31" t="s">
        <v>158</v>
      </c>
      <c r="E612" s="31"/>
      <c r="F612" s="3" t="s">
        <v>159</v>
      </c>
      <c r="G612" s="4"/>
      <c r="H612" s="21">
        <v>538654.03</v>
      </c>
      <c r="I612" s="21">
        <v>547869.59410689771</v>
      </c>
      <c r="J612" s="4"/>
      <c r="K612" s="17">
        <v>741247.41184601397</v>
      </c>
      <c r="L612" s="17">
        <v>741247.41184601397</v>
      </c>
      <c r="N612" s="18">
        <v>0.72668588300163872</v>
      </c>
      <c r="O612" s="18">
        <f t="shared" si="9"/>
        <v>0.72668588300163872</v>
      </c>
      <c r="P612" s="19">
        <v>0.73911839063623164</v>
      </c>
      <c r="R612" s="48"/>
      <c r="S612" s="17"/>
    </row>
    <row r="613" spans="1:19" x14ac:dyDescent="0.2">
      <c r="B613" s="3">
        <v>606</v>
      </c>
      <c r="D613" s="31" t="s">
        <v>675</v>
      </c>
      <c r="E613" s="31"/>
      <c r="F613" s="3" t="s">
        <v>676</v>
      </c>
      <c r="H613" s="21">
        <v>659271.04</v>
      </c>
      <c r="I613" s="21">
        <v>647062.7226034035</v>
      </c>
      <c r="K613" s="17">
        <v>907362.5930673629</v>
      </c>
      <c r="L613" s="17">
        <v>907362.5930673629</v>
      </c>
      <c r="N613" s="18">
        <v>0.7265794788512463</v>
      </c>
      <c r="O613" s="18">
        <f t="shared" si="9"/>
        <v>0.7265794788512463</v>
      </c>
      <c r="P613" s="19">
        <v>0.71312475028972822</v>
      </c>
      <c r="R613" s="48"/>
      <c r="S613" s="17"/>
    </row>
    <row r="614" spans="1:19" x14ac:dyDescent="0.2">
      <c r="B614" s="3">
        <v>607</v>
      </c>
      <c r="D614" s="31" t="s">
        <v>1202</v>
      </c>
      <c r="E614" s="31"/>
      <c r="F614" s="3" t="s">
        <v>1203</v>
      </c>
      <c r="H614" s="21">
        <v>1445434.09</v>
      </c>
      <c r="I614" s="21">
        <v>1354282.2180839414</v>
      </c>
      <c r="K614" s="17">
        <v>1989416.8959572581</v>
      </c>
      <c r="L614" s="17">
        <v>1989416.8959572581</v>
      </c>
      <c r="N614" s="18">
        <v>0.72656168394734233</v>
      </c>
      <c r="O614" s="18">
        <f t="shared" si="9"/>
        <v>0.72656168394734233</v>
      </c>
      <c r="P614" s="19">
        <v>0.68074329761449748</v>
      </c>
      <c r="R614" s="48"/>
      <c r="S614" s="17"/>
    </row>
    <row r="615" spans="1:19" x14ac:dyDescent="0.2">
      <c r="B615" s="3">
        <v>608</v>
      </c>
      <c r="D615" s="31" t="s">
        <v>2468</v>
      </c>
      <c r="E615" s="31"/>
      <c r="F615" s="3" t="s">
        <v>1942</v>
      </c>
      <c r="G615" s="4"/>
      <c r="H615" s="21">
        <v>2468452.1799999997</v>
      </c>
      <c r="I615" s="21">
        <v>2418145.9579093382</v>
      </c>
      <c r="J615" s="4"/>
      <c r="K615" s="17">
        <v>3397898.123674483</v>
      </c>
      <c r="L615" s="17">
        <v>3397898.123674483</v>
      </c>
      <c r="N615" s="18">
        <v>0.72646444659459608</v>
      </c>
      <c r="O615" s="18">
        <f t="shared" si="9"/>
        <v>0.72646444659459608</v>
      </c>
      <c r="P615" s="19">
        <v>0.7116593464239469</v>
      </c>
      <c r="R615" s="53"/>
      <c r="S615" s="54"/>
    </row>
    <row r="616" spans="1:19" x14ac:dyDescent="0.2">
      <c r="B616" s="3">
        <v>609</v>
      </c>
      <c r="D616" s="31" t="s">
        <v>1682</v>
      </c>
      <c r="E616" s="31"/>
      <c r="F616" s="3" t="s">
        <v>1683</v>
      </c>
      <c r="H616" s="21">
        <v>515048.67</v>
      </c>
      <c r="I616" s="21">
        <v>508024.7379679142</v>
      </c>
      <c r="K616" s="17">
        <v>709819.9489769988</v>
      </c>
      <c r="L616" s="17">
        <v>709819.9489769988</v>
      </c>
      <c r="N616" s="18">
        <v>0.7256046702298159</v>
      </c>
      <c r="O616" s="18">
        <f t="shared" si="9"/>
        <v>0.7256046702298159</v>
      </c>
      <c r="P616" s="19">
        <v>0.71570929881596834</v>
      </c>
      <c r="R616" s="48"/>
      <c r="S616" s="17"/>
    </row>
    <row r="617" spans="1:19" x14ac:dyDescent="0.2">
      <c r="B617" s="3">
        <v>610</v>
      </c>
      <c r="D617" s="31" t="s">
        <v>1700</v>
      </c>
      <c r="E617" s="31"/>
      <c r="F617" s="3" t="s">
        <v>1701</v>
      </c>
      <c r="H617" s="21">
        <v>882737.3899999999</v>
      </c>
      <c r="I617" s="21">
        <v>786839.95576987416</v>
      </c>
      <c r="K617" s="17">
        <v>1217289.2977035481</v>
      </c>
      <c r="L617" s="17">
        <v>1217289.2977035481</v>
      </c>
      <c r="N617" s="18">
        <v>0.72516647576324689</v>
      </c>
      <c r="O617" s="18">
        <f t="shared" si="9"/>
        <v>0.72516647576324689</v>
      </c>
      <c r="P617" s="19">
        <v>0.64638698233383851</v>
      </c>
      <c r="R617" s="48"/>
      <c r="S617" s="17"/>
    </row>
    <row r="618" spans="1:19" x14ac:dyDescent="0.2">
      <c r="B618" s="3">
        <v>611</v>
      </c>
      <c r="D618" s="31" t="s">
        <v>3357</v>
      </c>
      <c r="E618" s="31"/>
      <c r="F618" s="3" t="s">
        <v>3358</v>
      </c>
      <c r="G618" s="4"/>
      <c r="H618" s="21">
        <v>3367022.4299999997</v>
      </c>
      <c r="I618" s="21">
        <v>3424789.4344628518</v>
      </c>
      <c r="J618" s="4"/>
      <c r="K618" s="17">
        <v>4644487.7954613063</v>
      </c>
      <c r="L618" s="17">
        <v>4644490</v>
      </c>
      <c r="N618" s="18">
        <v>0.72495021588609332</v>
      </c>
      <c r="O618" s="18">
        <f t="shared" si="9"/>
        <v>0.72494987178355419</v>
      </c>
      <c r="P618" s="19">
        <v>0.73738797156698954</v>
      </c>
      <c r="R618" s="48"/>
      <c r="S618" s="17"/>
    </row>
    <row r="619" spans="1:19" x14ac:dyDescent="0.2">
      <c r="B619" s="3">
        <v>612</v>
      </c>
      <c r="D619" s="31" t="s">
        <v>188</v>
      </c>
      <c r="E619" s="31"/>
      <c r="F619" s="3" t="s">
        <v>189</v>
      </c>
      <c r="H619" s="21">
        <v>13076066.100000001</v>
      </c>
      <c r="I619" s="21">
        <v>13397835.084110364</v>
      </c>
      <c r="K619" s="17">
        <v>18047665.30878111</v>
      </c>
      <c r="L619" s="17">
        <v>18047665.30878111</v>
      </c>
      <c r="N619" s="18">
        <v>0.72452950984401443</v>
      </c>
      <c r="O619" s="18">
        <f t="shared" si="9"/>
        <v>0.72452950984401443</v>
      </c>
      <c r="P619" s="19">
        <v>0.74235835244526804</v>
      </c>
      <c r="R619" s="48"/>
      <c r="S619" s="17"/>
    </row>
    <row r="620" spans="1:19" x14ac:dyDescent="0.2">
      <c r="B620" s="3">
        <v>613</v>
      </c>
      <c r="D620" s="31" t="s">
        <v>1931</v>
      </c>
      <c r="E620" s="31"/>
      <c r="F620" s="3" t="s">
        <v>1932</v>
      </c>
      <c r="G620" s="4"/>
      <c r="H620" s="21">
        <v>4332377.8899999997</v>
      </c>
      <c r="I620" s="21">
        <v>4230298.7461061804</v>
      </c>
      <c r="J620" s="4"/>
      <c r="K620" s="17">
        <v>5981504.4159287056</v>
      </c>
      <c r="L620" s="17">
        <v>8450950</v>
      </c>
      <c r="N620" s="18">
        <v>0.72429569364906043</v>
      </c>
      <c r="O620" s="18">
        <f t="shared" si="9"/>
        <v>0.51264980741810084</v>
      </c>
      <c r="P620" s="19">
        <v>0.70722989601761788</v>
      </c>
      <c r="R620" s="48"/>
      <c r="S620" s="17"/>
    </row>
    <row r="621" spans="1:19" s="38" customFormat="1" x14ac:dyDescent="0.2">
      <c r="A621" s="11"/>
      <c r="B621" s="11">
        <v>614</v>
      </c>
      <c r="C621" s="11"/>
      <c r="D621" s="31" t="s">
        <v>1290</v>
      </c>
      <c r="E621" s="31"/>
      <c r="F621" s="3" t="s">
        <v>183</v>
      </c>
      <c r="G621" s="4"/>
      <c r="H621" s="21">
        <v>2967751.34</v>
      </c>
      <c r="I621" s="21">
        <v>3029498.6048909579</v>
      </c>
      <c r="J621" s="4"/>
      <c r="K621" s="17">
        <v>4097665.8889418873</v>
      </c>
      <c r="L621" s="17">
        <v>4097665.8889418873</v>
      </c>
      <c r="M621" s="3"/>
      <c r="N621" s="18">
        <v>0.72425410475970808</v>
      </c>
      <c r="O621" s="18">
        <f t="shared" si="9"/>
        <v>0.72425410475970808</v>
      </c>
      <c r="P621" s="19">
        <v>0.73932299191753892</v>
      </c>
      <c r="Q621" s="11"/>
      <c r="R621" s="48"/>
      <c r="S621" s="22"/>
    </row>
    <row r="622" spans="1:19" s="38" customFormat="1" x14ac:dyDescent="0.2">
      <c r="A622" s="11"/>
      <c r="B622" s="11">
        <v>615</v>
      </c>
      <c r="C622" s="11"/>
      <c r="D622" s="31" t="s">
        <v>2013</v>
      </c>
      <c r="E622" s="31"/>
      <c r="F622" s="3" t="s">
        <v>2014</v>
      </c>
      <c r="G622" s="3"/>
      <c r="H622" s="21">
        <v>8999726.6799999997</v>
      </c>
      <c r="I622" s="21">
        <v>8933631.2030468658</v>
      </c>
      <c r="J622" s="3"/>
      <c r="K622" s="17">
        <v>12432341.34350729</v>
      </c>
      <c r="L622" s="17">
        <v>12432340</v>
      </c>
      <c r="M622" s="3"/>
      <c r="N622" s="18">
        <v>0.7238963628279117</v>
      </c>
      <c r="O622" s="18">
        <f t="shared" si="9"/>
        <v>0.7238964410561487</v>
      </c>
      <c r="P622" s="19">
        <v>0.71857994855590057</v>
      </c>
      <c r="Q622" s="11"/>
      <c r="R622" s="48"/>
      <c r="S622" s="22"/>
    </row>
    <row r="623" spans="1:19" s="38" customFormat="1" x14ac:dyDescent="0.2">
      <c r="A623" s="11"/>
      <c r="B623" s="11">
        <v>616</v>
      </c>
      <c r="C623" s="11"/>
      <c r="D623" s="31" t="s">
        <v>1108</v>
      </c>
      <c r="E623" s="31"/>
      <c r="F623" s="3" t="s">
        <v>1109</v>
      </c>
      <c r="G623" s="3"/>
      <c r="H623" s="21">
        <v>552148.36</v>
      </c>
      <c r="I623" s="21">
        <v>469104.82437313331</v>
      </c>
      <c r="J623" s="3"/>
      <c r="K623" s="17">
        <v>763601.49597446888</v>
      </c>
      <c r="L623" s="17">
        <v>763601.49597446888</v>
      </c>
      <c r="M623" s="3"/>
      <c r="N623" s="18">
        <v>0.72308443986922355</v>
      </c>
      <c r="O623" s="18">
        <f t="shared" si="9"/>
        <v>0.72308443986922355</v>
      </c>
      <c r="P623" s="19">
        <v>0.61433198709817327</v>
      </c>
      <c r="Q623" s="11"/>
      <c r="R623" s="48"/>
      <c r="S623" s="22"/>
    </row>
    <row r="624" spans="1:19" s="38" customFormat="1" x14ac:dyDescent="0.2">
      <c r="A624" s="11"/>
      <c r="B624" s="11">
        <v>617</v>
      </c>
      <c r="C624" s="11"/>
      <c r="D624" s="31" t="s">
        <v>3420</v>
      </c>
      <c r="E624" s="31"/>
      <c r="F624" s="3" t="s">
        <v>3421</v>
      </c>
      <c r="G624" s="3"/>
      <c r="H624" s="21">
        <v>1515976.07</v>
      </c>
      <c r="I624" s="21">
        <v>1443104.536395716</v>
      </c>
      <c r="J624" s="3"/>
      <c r="K624" s="17">
        <v>2096552.7451950237</v>
      </c>
      <c r="L624" s="17">
        <v>2096552.7451950237</v>
      </c>
      <c r="M624" s="3"/>
      <c r="N624" s="18">
        <v>0.72308033913021452</v>
      </c>
      <c r="O624" s="18">
        <f t="shared" si="9"/>
        <v>0.72308033913021452</v>
      </c>
      <c r="P624" s="19">
        <v>0.68832255220055372</v>
      </c>
      <c r="Q624" s="11"/>
      <c r="R624" s="48"/>
      <c r="S624" s="22"/>
    </row>
    <row r="625" spans="2:19" x14ac:dyDescent="0.2">
      <c r="B625" s="3">
        <v>618</v>
      </c>
      <c r="D625" s="31" t="s">
        <v>988</v>
      </c>
      <c r="E625" s="31"/>
      <c r="F625" s="3" t="s">
        <v>989</v>
      </c>
      <c r="G625" s="4"/>
      <c r="H625" s="21">
        <v>1836978.81</v>
      </c>
      <c r="I625" s="21">
        <v>1451968.4270132009</v>
      </c>
      <c r="J625" s="4"/>
      <c r="K625" s="17">
        <v>2540780.550085234</v>
      </c>
      <c r="L625" s="17">
        <v>2540780.550085234</v>
      </c>
      <c r="N625" s="18">
        <v>0.72299782440414861</v>
      </c>
      <c r="O625" s="18">
        <f t="shared" si="9"/>
        <v>0.72299782440414861</v>
      </c>
      <c r="P625" s="19">
        <v>0.5714654998301576</v>
      </c>
      <c r="R625" s="48"/>
      <c r="S625" s="17"/>
    </row>
    <row r="626" spans="2:19" x14ac:dyDescent="0.2">
      <c r="B626" s="3">
        <v>619</v>
      </c>
      <c r="D626" s="31" t="s">
        <v>3017</v>
      </c>
      <c r="E626" s="31"/>
      <c r="F626" s="3" t="s">
        <v>3018</v>
      </c>
      <c r="G626" s="4"/>
      <c r="H626" s="21">
        <v>22814115.640000004</v>
      </c>
      <c r="I626" s="21">
        <v>23276312.504591152</v>
      </c>
      <c r="J626" s="4"/>
      <c r="K626" s="17">
        <v>31562797.449292339</v>
      </c>
      <c r="L626" s="17">
        <v>31562800</v>
      </c>
      <c r="N626" s="18">
        <v>0.72281665389933658</v>
      </c>
      <c r="O626" s="18">
        <f t="shared" si="9"/>
        <v>0.72281659548582522</v>
      </c>
      <c r="P626" s="19">
        <v>0.73746037695125233</v>
      </c>
      <c r="R626" s="48"/>
      <c r="S626" s="17"/>
    </row>
    <row r="627" spans="2:19" x14ac:dyDescent="0.2">
      <c r="B627" s="3">
        <v>620</v>
      </c>
      <c r="D627" s="31" t="s">
        <v>1838</v>
      </c>
      <c r="E627" s="31"/>
      <c r="F627" s="3" t="s">
        <v>205</v>
      </c>
      <c r="G627" s="4"/>
      <c r="H627" s="21">
        <v>772494.47</v>
      </c>
      <c r="I627" s="21">
        <v>623938.83449986856</v>
      </c>
      <c r="J627" s="4"/>
      <c r="K627" s="17">
        <v>1068971.3394847279</v>
      </c>
      <c r="L627" s="17">
        <v>1068971.3394847279</v>
      </c>
      <c r="N627" s="18">
        <v>0.72265218108874874</v>
      </c>
      <c r="O627" s="18">
        <f t="shared" si="9"/>
        <v>0.72265218108874874</v>
      </c>
      <c r="P627" s="19">
        <v>0.58368153705657189</v>
      </c>
      <c r="R627" s="48"/>
      <c r="S627" s="17"/>
    </row>
    <row r="628" spans="2:19" x14ac:dyDescent="0.2">
      <c r="B628" s="3">
        <v>621</v>
      </c>
      <c r="D628" s="31" t="s">
        <v>424</v>
      </c>
      <c r="E628" s="31"/>
      <c r="F628" s="3" t="s">
        <v>425</v>
      </c>
      <c r="G628" s="4"/>
      <c r="H628" s="21">
        <v>889275.17999999993</v>
      </c>
      <c r="I628" s="21">
        <v>729372.753226017</v>
      </c>
      <c r="J628" s="4"/>
      <c r="K628" s="17">
        <v>1230769.689470591</v>
      </c>
      <c r="L628" s="17">
        <v>1230769.689470591</v>
      </c>
      <c r="N628" s="18">
        <v>0.72253581446461923</v>
      </c>
      <c r="O628" s="18">
        <f t="shared" si="9"/>
        <v>0.72253581446461923</v>
      </c>
      <c r="P628" s="19">
        <v>0.59261514113152458</v>
      </c>
      <c r="R628" s="48"/>
      <c r="S628" s="17"/>
    </row>
    <row r="629" spans="2:19" x14ac:dyDescent="0.2">
      <c r="B629" s="3">
        <v>622</v>
      </c>
      <c r="D629" s="31" t="s">
        <v>245</v>
      </c>
      <c r="E629" s="31"/>
      <c r="F629" s="3" t="s">
        <v>246</v>
      </c>
      <c r="G629" s="4"/>
      <c r="H629" s="21">
        <v>634705.86</v>
      </c>
      <c r="I629" s="21">
        <v>466957.82900316641</v>
      </c>
      <c r="J629" s="4"/>
      <c r="K629" s="17">
        <v>878729.26683320221</v>
      </c>
      <c r="L629" s="17">
        <v>878729.26683320221</v>
      </c>
      <c r="N629" s="18">
        <v>0.72229967062253086</v>
      </c>
      <c r="O629" s="18">
        <f t="shared" si="9"/>
        <v>0.72229967062253086</v>
      </c>
      <c r="P629" s="19">
        <v>0.53140124794751242</v>
      </c>
      <c r="R629" s="48"/>
      <c r="S629" s="17"/>
    </row>
    <row r="630" spans="2:19" x14ac:dyDescent="0.2">
      <c r="B630" s="3">
        <v>623</v>
      </c>
      <c r="D630" s="31" t="s">
        <v>3114</v>
      </c>
      <c r="E630" s="31"/>
      <c r="F630" s="3" t="s">
        <v>3115</v>
      </c>
      <c r="G630" s="4"/>
      <c r="H630" s="21">
        <v>5510851.8099999996</v>
      </c>
      <c r="I630" s="21">
        <v>5096665.4563133158</v>
      </c>
      <c r="J630" s="4"/>
      <c r="K630" s="17">
        <v>7631893.9970049188</v>
      </c>
      <c r="L630" s="17">
        <v>7631893.9970049188</v>
      </c>
      <c r="N630" s="18">
        <v>0.7220818072371934</v>
      </c>
      <c r="O630" s="18">
        <f t="shared" si="9"/>
        <v>0.7220818072371934</v>
      </c>
      <c r="P630" s="19">
        <v>0.66781135302894201</v>
      </c>
      <c r="R630" s="48"/>
      <c r="S630" s="17"/>
    </row>
    <row r="631" spans="2:19" x14ac:dyDescent="0.2">
      <c r="B631" s="3">
        <v>624</v>
      </c>
      <c r="D631" s="31" t="s">
        <v>584</v>
      </c>
      <c r="E631" s="31"/>
      <c r="F631" s="3" t="s">
        <v>585</v>
      </c>
      <c r="H631" s="21">
        <v>392139.85</v>
      </c>
      <c r="I631" s="21">
        <v>363278.43810646713</v>
      </c>
      <c r="K631" s="17">
        <v>543132.01803336584</v>
      </c>
      <c r="L631" s="17">
        <v>543132.01803336584</v>
      </c>
      <c r="N631" s="18">
        <v>0.72199729896223852</v>
      </c>
      <c r="O631" s="18">
        <f t="shared" si="9"/>
        <v>0.72199729896223852</v>
      </c>
      <c r="P631" s="19">
        <v>0.66885844701600738</v>
      </c>
      <c r="R631" s="48"/>
      <c r="S631" s="17"/>
    </row>
    <row r="632" spans="2:19" x14ac:dyDescent="0.2">
      <c r="B632" s="3">
        <v>625</v>
      </c>
      <c r="D632" s="31" t="s">
        <v>985</v>
      </c>
      <c r="E632" s="31"/>
      <c r="F632" s="3" t="s">
        <v>183</v>
      </c>
      <c r="G632" s="4"/>
      <c r="H632" s="21">
        <v>2926849.1599999997</v>
      </c>
      <c r="I632" s="21">
        <v>2533427.8490043893</v>
      </c>
      <c r="J632" s="4"/>
      <c r="K632" s="17">
        <v>4055277.3333800556</v>
      </c>
      <c r="L632" s="17">
        <v>4055277.3333800556</v>
      </c>
      <c r="N632" s="18">
        <v>0.72173834719227059</v>
      </c>
      <c r="O632" s="18">
        <f t="shared" si="9"/>
        <v>0.72173834719227059</v>
      </c>
      <c r="P632" s="19">
        <v>0.62472369723053889</v>
      </c>
      <c r="R632" s="48"/>
      <c r="S632" s="17"/>
    </row>
    <row r="633" spans="2:19" x14ac:dyDescent="0.2">
      <c r="B633" s="3">
        <v>626</v>
      </c>
      <c r="D633" s="31" t="s">
        <v>2567</v>
      </c>
      <c r="E633" s="31"/>
      <c r="F633" s="3" t="s">
        <v>2568</v>
      </c>
      <c r="G633" s="4"/>
      <c r="H633" s="21">
        <v>425557.07</v>
      </c>
      <c r="I633" s="21">
        <v>391138.14803324576</v>
      </c>
      <c r="J633" s="4"/>
      <c r="K633" s="17">
        <v>589637.71926809405</v>
      </c>
      <c r="L633" s="17">
        <v>589637.71926809405</v>
      </c>
      <c r="N633" s="18">
        <v>0.72172633482172033</v>
      </c>
      <c r="O633" s="18">
        <f t="shared" si="9"/>
        <v>0.72172633482172033</v>
      </c>
      <c r="P633" s="19">
        <v>0.66335333587335288</v>
      </c>
      <c r="R633" s="53"/>
      <c r="S633" s="54"/>
    </row>
    <row r="634" spans="2:19" x14ac:dyDescent="0.2">
      <c r="B634" s="3">
        <v>627</v>
      </c>
      <c r="D634" s="31" t="s">
        <v>2378</v>
      </c>
      <c r="E634" s="31"/>
      <c r="F634" s="3" t="s">
        <v>2379</v>
      </c>
      <c r="H634" s="21">
        <v>1205632.3599999999</v>
      </c>
      <c r="I634" s="21">
        <v>1059268.9350441089</v>
      </c>
      <c r="K634" s="17">
        <v>1670753.8906102558</v>
      </c>
      <c r="L634" s="17">
        <v>1670753.8906102558</v>
      </c>
      <c r="N634" s="18">
        <v>0.72160978751911409</v>
      </c>
      <c r="O634" s="18">
        <f t="shared" si="9"/>
        <v>0.72160978751911409</v>
      </c>
      <c r="P634" s="19">
        <v>0.63400656493889873</v>
      </c>
      <c r="R634" s="48"/>
      <c r="S634" s="17"/>
    </row>
    <row r="635" spans="2:19" x14ac:dyDescent="0.2">
      <c r="B635" s="3">
        <v>628</v>
      </c>
      <c r="D635" s="31" t="s">
        <v>919</v>
      </c>
      <c r="E635" s="31"/>
      <c r="F635" s="3" t="s">
        <v>920</v>
      </c>
      <c r="H635" s="21">
        <v>575689.67000000004</v>
      </c>
      <c r="I635" s="21">
        <v>503339.46095308592</v>
      </c>
      <c r="K635" s="17">
        <v>797898.2067302803</v>
      </c>
      <c r="L635" s="17">
        <v>797900</v>
      </c>
      <c r="N635" s="18">
        <v>0.72150766243619957</v>
      </c>
      <c r="O635" s="18">
        <f t="shared" si="9"/>
        <v>0.72150604085725034</v>
      </c>
      <c r="P635" s="19">
        <v>0.63083167339820057</v>
      </c>
      <c r="R635" s="48"/>
      <c r="S635" s="17"/>
    </row>
    <row r="636" spans="2:19" x14ac:dyDescent="0.2">
      <c r="B636" s="3">
        <v>629</v>
      </c>
      <c r="D636" s="31" t="s">
        <v>1820</v>
      </c>
      <c r="E636" s="31"/>
      <c r="F636" s="3" t="s">
        <v>1821</v>
      </c>
      <c r="H636" s="21">
        <v>1876104.03</v>
      </c>
      <c r="I636" s="21">
        <v>1788490.6501622859</v>
      </c>
      <c r="K636" s="17">
        <v>2601559.2872897997</v>
      </c>
      <c r="L636" s="17">
        <v>2601559.2872897997</v>
      </c>
      <c r="N636" s="18">
        <v>0.72114598316706058</v>
      </c>
      <c r="O636" s="18">
        <f t="shared" si="9"/>
        <v>0.72114598316706058</v>
      </c>
      <c r="P636" s="19">
        <v>0.68746872650573509</v>
      </c>
      <c r="R636" s="48"/>
      <c r="S636" s="17"/>
    </row>
    <row r="637" spans="2:19" x14ac:dyDescent="0.2">
      <c r="B637" s="3">
        <v>630</v>
      </c>
      <c r="D637" s="31" t="s">
        <v>160</v>
      </c>
      <c r="E637" s="31"/>
      <c r="F637" s="3" t="s">
        <v>161</v>
      </c>
      <c r="H637" s="21">
        <v>297734.15999999997</v>
      </c>
      <c r="I637" s="21">
        <v>264911.20882922143</v>
      </c>
      <c r="K637" s="17">
        <v>412928.97648988251</v>
      </c>
      <c r="L637" s="17">
        <v>412928.97648988251</v>
      </c>
      <c r="N637" s="18">
        <v>0.72102995176289109</v>
      </c>
      <c r="O637" s="18">
        <f t="shared" si="9"/>
        <v>0.72102995176289109</v>
      </c>
      <c r="P637" s="19">
        <v>0.64154182416818639</v>
      </c>
      <c r="R637" s="48"/>
      <c r="S637" s="17"/>
    </row>
    <row r="638" spans="2:19" x14ac:dyDescent="0.2">
      <c r="B638" s="3">
        <v>631</v>
      </c>
      <c r="D638" s="31" t="s">
        <v>1579</v>
      </c>
      <c r="E638" s="31"/>
      <c r="F638" s="3" t="s">
        <v>595</v>
      </c>
      <c r="H638" s="21">
        <v>3775962.42</v>
      </c>
      <c r="I638" s="21">
        <v>3121054.984401701</v>
      </c>
      <c r="K638" s="17">
        <v>5243956.3542271778</v>
      </c>
      <c r="L638" s="17">
        <v>5243956.3542271778</v>
      </c>
      <c r="N638" s="18">
        <v>0.72005984888798302</v>
      </c>
      <c r="O638" s="18">
        <f t="shared" si="9"/>
        <v>0.72005984888798302</v>
      </c>
      <c r="P638" s="19">
        <v>0.59517180799680069</v>
      </c>
      <c r="R638" s="48"/>
      <c r="S638" s="17"/>
    </row>
    <row r="639" spans="2:19" x14ac:dyDescent="0.2">
      <c r="B639" s="3">
        <v>632</v>
      </c>
      <c r="D639" s="31" t="s">
        <v>2402</v>
      </c>
      <c r="E639" s="31"/>
      <c r="F639" s="3" t="s">
        <v>2403</v>
      </c>
      <c r="G639" s="4"/>
      <c r="H639" s="21">
        <v>2265424.6</v>
      </c>
      <c r="I639" s="21">
        <v>2345176.3699678341</v>
      </c>
      <c r="J639" s="4"/>
      <c r="K639" s="17">
        <v>3146619.7417495959</v>
      </c>
      <c r="L639" s="17">
        <v>3146620</v>
      </c>
      <c r="N639" s="18">
        <v>0.71995499486072945</v>
      </c>
      <c r="O639" s="18">
        <f t="shared" si="9"/>
        <v>0.71995493577235259</v>
      </c>
      <c r="P639" s="19">
        <v>0.74530021497413601</v>
      </c>
      <c r="R639" s="48"/>
      <c r="S639" s="17"/>
    </row>
    <row r="640" spans="2:19" x14ac:dyDescent="0.2">
      <c r="B640" s="3">
        <v>633</v>
      </c>
      <c r="D640" s="31" t="s">
        <v>1220</v>
      </c>
      <c r="E640" s="31"/>
      <c r="F640" s="3" t="s">
        <v>1221</v>
      </c>
      <c r="G640" s="4"/>
      <c r="H640" s="21">
        <v>700171.82</v>
      </c>
      <c r="I640" s="21">
        <v>730093.60576326423</v>
      </c>
      <c r="J640" s="4"/>
      <c r="K640" s="17">
        <v>972738.24441668822</v>
      </c>
      <c r="L640" s="17">
        <v>972738.24441668822</v>
      </c>
      <c r="N640" s="18">
        <v>0.7197946868223164</v>
      </c>
      <c r="O640" s="18">
        <f t="shared" si="9"/>
        <v>0.7197946868223164</v>
      </c>
      <c r="P640" s="19">
        <v>0.75055505420275914</v>
      </c>
      <c r="R640" s="48"/>
      <c r="S640" s="17"/>
    </row>
    <row r="641" spans="2:19" x14ac:dyDescent="0.2">
      <c r="B641" s="3">
        <v>634</v>
      </c>
      <c r="D641" s="31" t="s">
        <v>470</v>
      </c>
      <c r="E641" s="31"/>
      <c r="F641" s="3" t="s">
        <v>471</v>
      </c>
      <c r="G641" s="4"/>
      <c r="H641" s="21">
        <v>609361.92999999993</v>
      </c>
      <c r="I641" s="21">
        <v>409173.34799334337</v>
      </c>
      <c r="J641" s="4"/>
      <c r="K641" s="17">
        <v>847206.06558378623</v>
      </c>
      <c r="L641" s="17">
        <v>847206.06558378623</v>
      </c>
      <c r="N641" s="18">
        <v>0.71926058459001418</v>
      </c>
      <c r="O641" s="18">
        <f t="shared" si="9"/>
        <v>0.71926058459001418</v>
      </c>
      <c r="P641" s="19">
        <v>0.48296791608945028</v>
      </c>
      <c r="R641" s="48"/>
      <c r="S641" s="17"/>
    </row>
    <row r="642" spans="2:19" x14ac:dyDescent="0.2">
      <c r="B642" s="3">
        <v>635</v>
      </c>
      <c r="D642" s="31" t="s">
        <v>2238</v>
      </c>
      <c r="E642" s="31"/>
      <c r="F642" s="3" t="s">
        <v>2239</v>
      </c>
      <c r="G642" s="4"/>
      <c r="H642" s="21">
        <v>81693860.839999989</v>
      </c>
      <c r="I642" s="21">
        <v>80302534.107919395</v>
      </c>
      <c r="J642" s="4"/>
      <c r="K642" s="17">
        <v>113583279.84578645</v>
      </c>
      <c r="L642" s="17">
        <v>140938580</v>
      </c>
      <c r="N642" s="18">
        <v>0.719241960180379</v>
      </c>
      <c r="O642" s="18">
        <f t="shared" si="9"/>
        <v>0.57964157748715783</v>
      </c>
      <c r="P642" s="19">
        <v>0.70699256278694589</v>
      </c>
      <c r="R642" s="48"/>
      <c r="S642" s="17"/>
    </row>
    <row r="643" spans="2:19" x14ac:dyDescent="0.2">
      <c r="B643" s="3">
        <v>636</v>
      </c>
      <c r="D643" s="31" t="s">
        <v>484</v>
      </c>
      <c r="E643" s="31"/>
      <c r="F643" s="3" t="s">
        <v>485</v>
      </c>
      <c r="H643" s="21">
        <v>2961732.71</v>
      </c>
      <c r="I643" s="21">
        <v>2738671.1085135192</v>
      </c>
      <c r="K643" s="17">
        <v>4121523.0787968542</v>
      </c>
      <c r="L643" s="17">
        <v>4121523.0787968542</v>
      </c>
      <c r="N643" s="18">
        <v>0.71860151050387477</v>
      </c>
      <c r="O643" s="18">
        <f t="shared" si="9"/>
        <v>0.71860151050387477</v>
      </c>
      <c r="P643" s="19">
        <v>0.66448035256737803</v>
      </c>
      <c r="R643" s="48"/>
      <c r="S643" s="17"/>
    </row>
    <row r="644" spans="2:19" x14ac:dyDescent="0.2">
      <c r="B644" s="3">
        <v>637</v>
      </c>
      <c r="D644" s="31" t="s">
        <v>2969</v>
      </c>
      <c r="E644" s="31"/>
      <c r="F644" s="3" t="s">
        <v>2970</v>
      </c>
      <c r="H644" s="21">
        <v>1725253.87</v>
      </c>
      <c r="I644" s="21">
        <v>1605471.0060289463</v>
      </c>
      <c r="K644" s="17">
        <v>2400882.7137100459</v>
      </c>
      <c r="L644" s="17">
        <v>3189060</v>
      </c>
      <c r="N644" s="18">
        <v>0.71859148310247634</v>
      </c>
      <c r="O644" s="18">
        <f t="shared" si="9"/>
        <v>0.54099134854784803</v>
      </c>
      <c r="P644" s="19">
        <v>0.66870030629194599</v>
      </c>
      <c r="R644" s="48"/>
      <c r="S644" s="17"/>
    </row>
    <row r="645" spans="2:19" x14ac:dyDescent="0.2">
      <c r="B645" s="3">
        <v>638</v>
      </c>
      <c r="D645" s="31" t="s">
        <v>582</v>
      </c>
      <c r="E645" s="31"/>
      <c r="F645" s="3" t="s">
        <v>583</v>
      </c>
      <c r="G645" s="4"/>
      <c r="H645" s="21">
        <v>582336.5</v>
      </c>
      <c r="I645" s="21">
        <v>499504.38101254386</v>
      </c>
      <c r="J645" s="4"/>
      <c r="K645" s="17">
        <v>810686.48975811969</v>
      </c>
      <c r="L645" s="17">
        <v>810686.48975811969</v>
      </c>
      <c r="N645" s="18">
        <v>0.71832515695894805</v>
      </c>
      <c r="O645" s="18">
        <f t="shared" si="9"/>
        <v>0.71832515695894805</v>
      </c>
      <c r="P645" s="19">
        <v>0.61614987707711577</v>
      </c>
      <c r="R645" s="48"/>
      <c r="S645" s="17"/>
    </row>
    <row r="646" spans="2:19" x14ac:dyDescent="0.2">
      <c r="B646" s="3">
        <v>639</v>
      </c>
      <c r="D646" s="31" t="s">
        <v>3418</v>
      </c>
      <c r="E646" s="31"/>
      <c r="F646" s="3" t="s">
        <v>3419</v>
      </c>
      <c r="G646" s="4"/>
      <c r="H646" s="21">
        <v>1434702.52</v>
      </c>
      <c r="I646" s="21">
        <v>1456182.7500096639</v>
      </c>
      <c r="J646" s="4"/>
      <c r="K646" s="17">
        <v>1997504.7425068684</v>
      </c>
      <c r="L646" s="17">
        <v>1997504.7425068684</v>
      </c>
      <c r="N646" s="18">
        <v>0.71824736606104289</v>
      </c>
      <c r="O646" s="18">
        <f t="shared" si="9"/>
        <v>0.71824736606104289</v>
      </c>
      <c r="P646" s="19">
        <v>0.72900089748080121</v>
      </c>
      <c r="R646" s="48"/>
      <c r="S646" s="17"/>
    </row>
    <row r="647" spans="2:19" x14ac:dyDescent="0.2">
      <c r="B647" s="3">
        <v>640</v>
      </c>
      <c r="D647" s="31" t="s">
        <v>651</v>
      </c>
      <c r="E647" s="31"/>
      <c r="F647" s="3" t="s">
        <v>652</v>
      </c>
      <c r="H647" s="21">
        <v>2037406.09</v>
      </c>
      <c r="I647" s="21">
        <v>2074430.011261465</v>
      </c>
      <c r="K647" s="17">
        <v>2836664.7367224521</v>
      </c>
      <c r="L647" s="17">
        <v>2836664.7367224521</v>
      </c>
      <c r="N647" s="18">
        <v>0.71824000334775762</v>
      </c>
      <c r="O647" s="18">
        <f t="shared" si="9"/>
        <v>0.71824000334775762</v>
      </c>
      <c r="P647" s="19">
        <v>0.73129192336571636</v>
      </c>
      <c r="R647" s="53"/>
      <c r="S647" s="54"/>
    </row>
    <row r="648" spans="2:19" x14ac:dyDescent="0.2">
      <c r="B648" s="3">
        <v>641</v>
      </c>
      <c r="D648" s="31" t="s">
        <v>54</v>
      </c>
      <c r="E648" s="31"/>
      <c r="F648" s="3" t="s">
        <v>55</v>
      </c>
      <c r="G648" s="4"/>
      <c r="H648" s="21">
        <v>252951.40999999997</v>
      </c>
      <c r="I648" s="21">
        <v>245809.86693861711</v>
      </c>
      <c r="J648" s="4"/>
      <c r="K648" s="17">
        <v>352193.81438828667</v>
      </c>
      <c r="L648" s="17">
        <v>369720</v>
      </c>
      <c r="N648" s="18">
        <v>0.71821650371498602</v>
      </c>
      <c r="O648" s="18">
        <f t="shared" ref="O648:O711" si="10">+H648/L648</f>
        <v>0.68417020988856425</v>
      </c>
      <c r="P648" s="19">
        <v>0.69793919397918958</v>
      </c>
      <c r="R648" s="48"/>
      <c r="S648" s="17"/>
    </row>
    <row r="649" spans="2:19" x14ac:dyDescent="0.2">
      <c r="B649" s="3">
        <v>642</v>
      </c>
      <c r="D649" s="31" t="s">
        <v>2412</v>
      </c>
      <c r="E649" s="31"/>
      <c r="F649" s="3" t="s">
        <v>2413</v>
      </c>
      <c r="H649" s="21">
        <v>1396903.4800000004</v>
      </c>
      <c r="I649" s="21">
        <v>1515657.4458124274</v>
      </c>
      <c r="K649" s="17">
        <v>1946075.3508883012</v>
      </c>
      <c r="L649" s="17">
        <v>1951760</v>
      </c>
      <c r="N649" s="18">
        <v>0.71780544333104734</v>
      </c>
      <c r="O649" s="18">
        <f t="shared" si="10"/>
        <v>0.71571478050580017</v>
      </c>
      <c r="P649" s="19">
        <v>0.77882772890607443</v>
      </c>
      <c r="R649" s="53"/>
      <c r="S649" s="54"/>
    </row>
    <row r="650" spans="2:19" x14ac:dyDescent="0.2">
      <c r="B650" s="3">
        <v>643</v>
      </c>
      <c r="D650" s="31" t="s">
        <v>3571</v>
      </c>
      <c r="E650" s="31"/>
      <c r="F650" s="3" t="s">
        <v>3572</v>
      </c>
      <c r="H650" s="21">
        <v>14063633.389999999</v>
      </c>
      <c r="I650" s="21">
        <v>13359201.739414822</v>
      </c>
      <c r="K650" s="17">
        <v>19597489.635764275</v>
      </c>
      <c r="L650" s="17">
        <v>19597489.635764275</v>
      </c>
      <c r="N650" s="18">
        <v>0.71762422898975231</v>
      </c>
      <c r="O650" s="18">
        <f t="shared" si="10"/>
        <v>0.71762422898975231</v>
      </c>
      <c r="P650" s="19">
        <v>0.6816792348258246</v>
      </c>
      <c r="R650" s="48"/>
      <c r="S650" s="17"/>
    </row>
    <row r="651" spans="2:19" x14ac:dyDescent="0.2">
      <c r="B651" s="3">
        <v>644</v>
      </c>
      <c r="D651" s="31" t="s">
        <v>522</v>
      </c>
      <c r="E651" s="31"/>
      <c r="F651" s="3" t="s">
        <v>523</v>
      </c>
      <c r="G651" s="4"/>
      <c r="H651" s="21">
        <v>5085552.16</v>
      </c>
      <c r="I651" s="21">
        <v>4563585.3280678149</v>
      </c>
      <c r="J651" s="4"/>
      <c r="K651" s="17">
        <v>7093074.1266025761</v>
      </c>
      <c r="L651" s="17">
        <v>7093074.1266025761</v>
      </c>
      <c r="N651" s="18">
        <v>0.71697434275029437</v>
      </c>
      <c r="O651" s="18">
        <f t="shared" si="10"/>
        <v>0.71697434275029437</v>
      </c>
      <c r="P651" s="19">
        <v>0.64338610405213259</v>
      </c>
      <c r="R651" s="48"/>
      <c r="S651" s="17"/>
    </row>
    <row r="652" spans="2:19" x14ac:dyDescent="0.2">
      <c r="B652" s="3">
        <v>645</v>
      </c>
      <c r="D652" s="31" t="s">
        <v>480</v>
      </c>
      <c r="E652" s="31"/>
      <c r="F652" s="3" t="s">
        <v>481</v>
      </c>
      <c r="H652" s="21">
        <v>4477197.7399999993</v>
      </c>
      <c r="I652" s="21">
        <v>4003751.7589124162</v>
      </c>
      <c r="K652" s="17">
        <v>6249310.3065350214</v>
      </c>
      <c r="L652" s="17">
        <v>6249310.3065350214</v>
      </c>
      <c r="N652" s="18">
        <v>0.71643069721119612</v>
      </c>
      <c r="O652" s="18">
        <f t="shared" si="10"/>
        <v>0.71643069721119612</v>
      </c>
      <c r="P652" s="19">
        <v>0.6406709800800926</v>
      </c>
      <c r="R652" s="48"/>
      <c r="S652" s="17"/>
    </row>
    <row r="653" spans="2:19" x14ac:dyDescent="0.2">
      <c r="B653" s="3">
        <v>646</v>
      </c>
      <c r="D653" s="31" t="s">
        <v>3353</v>
      </c>
      <c r="E653" s="31"/>
      <c r="F653" s="3" t="s">
        <v>3354</v>
      </c>
      <c r="G653" s="4"/>
      <c r="H653" s="21">
        <v>1197308.92</v>
      </c>
      <c r="I653" s="21">
        <v>1152358.6014388332</v>
      </c>
      <c r="J653" s="4"/>
      <c r="K653" s="17">
        <v>1671260.8049633682</v>
      </c>
      <c r="L653" s="17">
        <v>1671260</v>
      </c>
      <c r="N653" s="18">
        <v>0.71641057843526901</v>
      </c>
      <c r="O653" s="18">
        <f t="shared" si="10"/>
        <v>0.71641092349484814</v>
      </c>
      <c r="P653" s="19">
        <v>0.68951452580980688</v>
      </c>
      <c r="R653" s="48"/>
      <c r="S653" s="17"/>
    </row>
    <row r="654" spans="2:19" x14ac:dyDescent="0.2">
      <c r="B654" s="3">
        <v>647</v>
      </c>
      <c r="D654" s="31" t="s">
        <v>2140</v>
      </c>
      <c r="E654" s="31"/>
      <c r="F654" s="3" t="s">
        <v>1205</v>
      </c>
      <c r="G654" s="4"/>
      <c r="H654" s="21">
        <v>417309.68999999994</v>
      </c>
      <c r="I654" s="21">
        <v>407564.75945125928</v>
      </c>
      <c r="J654" s="4"/>
      <c r="K654" s="17">
        <v>582539.84924568981</v>
      </c>
      <c r="L654" s="17">
        <v>582539.84924568981</v>
      </c>
      <c r="N654" s="18">
        <v>0.71636247810404641</v>
      </c>
      <c r="O654" s="18">
        <f t="shared" si="10"/>
        <v>0.71636247810404641</v>
      </c>
      <c r="P654" s="19">
        <v>0.69963412799828284</v>
      </c>
      <c r="R654" s="48"/>
      <c r="S654" s="17"/>
    </row>
    <row r="655" spans="2:19" x14ac:dyDescent="0.2">
      <c r="B655" s="3">
        <v>648</v>
      </c>
      <c r="D655" s="31" t="s">
        <v>3543</v>
      </c>
      <c r="E655" s="31"/>
      <c r="F655" s="3" t="s">
        <v>3544</v>
      </c>
      <c r="H655" s="21">
        <v>662295.38</v>
      </c>
      <c r="I655" s="21">
        <v>574934.97458027967</v>
      </c>
      <c r="K655" s="17">
        <v>924901.60993151506</v>
      </c>
      <c r="L655" s="17">
        <v>924901.60993151506</v>
      </c>
      <c r="N655" s="18">
        <v>0.71607117220721461</v>
      </c>
      <c r="O655" s="18">
        <f t="shared" si="10"/>
        <v>0.71607117220721461</v>
      </c>
      <c r="P655" s="19">
        <v>0.62161744385205597</v>
      </c>
      <c r="R655" s="48"/>
      <c r="S655" s="17"/>
    </row>
    <row r="656" spans="2:19" x14ac:dyDescent="0.2">
      <c r="B656" s="3">
        <v>649</v>
      </c>
      <c r="D656" s="31" t="s">
        <v>2213</v>
      </c>
      <c r="E656" s="31"/>
      <c r="F656" s="3" t="s">
        <v>2214</v>
      </c>
      <c r="H656" s="21">
        <v>3134050.63</v>
      </c>
      <c r="I656" s="21">
        <v>2195839.457399325</v>
      </c>
      <c r="K656" s="17">
        <v>4378964.3547419822</v>
      </c>
      <c r="L656" s="17">
        <v>4378964.3547419822</v>
      </c>
      <c r="N656" s="18">
        <v>0.71570590123807132</v>
      </c>
      <c r="O656" s="18">
        <f t="shared" si="10"/>
        <v>0.71570590123807132</v>
      </c>
      <c r="P656" s="19">
        <v>0.50145177706720767</v>
      </c>
      <c r="R656" s="48"/>
      <c r="S656" s="17"/>
    </row>
    <row r="657" spans="2:19" x14ac:dyDescent="0.2">
      <c r="B657" s="3">
        <v>650</v>
      </c>
      <c r="D657" s="31" t="s">
        <v>633</v>
      </c>
      <c r="E657" s="31"/>
      <c r="F657" s="3" t="s">
        <v>634</v>
      </c>
      <c r="G657" s="4"/>
      <c r="H657" s="21">
        <v>4479037.0199999996</v>
      </c>
      <c r="I657" s="21">
        <v>4113108.4177561044</v>
      </c>
      <c r="J657" s="4"/>
      <c r="K657" s="17">
        <v>6269887.6578520834</v>
      </c>
      <c r="L657" s="17">
        <v>6269887.6578520834</v>
      </c>
      <c r="N657" s="18">
        <v>0.71437277100024033</v>
      </c>
      <c r="O657" s="18">
        <f t="shared" si="10"/>
        <v>0.71437277100024033</v>
      </c>
      <c r="P657" s="19">
        <v>0.65600990674929549</v>
      </c>
      <c r="R657" s="48"/>
      <c r="S657" s="17"/>
    </row>
    <row r="658" spans="2:19" x14ac:dyDescent="0.2">
      <c r="B658" s="3">
        <v>651</v>
      </c>
      <c r="D658" s="31" t="s">
        <v>2575</v>
      </c>
      <c r="E658" s="31"/>
      <c r="F658" s="3" t="s">
        <v>2576</v>
      </c>
      <c r="G658" s="4"/>
      <c r="H658" s="21">
        <v>422259.62000000005</v>
      </c>
      <c r="I658" s="21">
        <v>354869.77943273709</v>
      </c>
      <c r="J658" s="4"/>
      <c r="K658" s="17">
        <v>591299.37874392001</v>
      </c>
      <c r="L658" s="17">
        <v>591299.37874392001</v>
      </c>
      <c r="N658" s="18">
        <v>0.71412153501157705</v>
      </c>
      <c r="O658" s="18">
        <f t="shared" si="10"/>
        <v>0.71412153501157705</v>
      </c>
      <c r="P658" s="19">
        <v>0.60015246453763671</v>
      </c>
      <c r="R658" s="48"/>
      <c r="S658" s="17"/>
    </row>
    <row r="659" spans="2:19" x14ac:dyDescent="0.2">
      <c r="B659" s="3">
        <v>652</v>
      </c>
      <c r="D659" s="31" t="s">
        <v>1210</v>
      </c>
      <c r="E659" s="31"/>
      <c r="F659" s="3" t="s">
        <v>1211</v>
      </c>
      <c r="H659" s="21">
        <v>473913.54000000004</v>
      </c>
      <c r="I659" s="21">
        <v>460045.64518024516</v>
      </c>
      <c r="K659" s="17">
        <v>664100.04061953258</v>
      </c>
      <c r="L659" s="17">
        <v>664100.04061953258</v>
      </c>
      <c r="N659" s="18">
        <v>0.71361769464415425</v>
      </c>
      <c r="O659" s="18">
        <f t="shared" si="10"/>
        <v>0.71361769464415425</v>
      </c>
      <c r="P659" s="19">
        <v>0.69273545707221007</v>
      </c>
      <c r="R659" s="48"/>
      <c r="S659" s="17"/>
    </row>
    <row r="660" spans="2:19" x14ac:dyDescent="0.2">
      <c r="B660" s="3">
        <v>653</v>
      </c>
      <c r="D660" s="31" t="s">
        <v>1900</v>
      </c>
      <c r="E660" s="31"/>
      <c r="F660" s="3" t="s">
        <v>1901</v>
      </c>
      <c r="G660" s="4"/>
      <c r="H660" s="21">
        <v>1599529.42</v>
      </c>
      <c r="I660" s="21">
        <v>1580897.6809360897</v>
      </c>
      <c r="J660" s="4"/>
      <c r="K660" s="17">
        <v>2241824.0034444537</v>
      </c>
      <c r="L660" s="17">
        <v>2241824.0034444537</v>
      </c>
      <c r="N660" s="18">
        <v>0.71349464433532728</v>
      </c>
      <c r="O660" s="18">
        <f t="shared" si="10"/>
        <v>0.71349464433532728</v>
      </c>
      <c r="P660" s="19">
        <v>0.70518367120127057</v>
      </c>
      <c r="R660" s="48"/>
      <c r="S660" s="17"/>
    </row>
    <row r="661" spans="2:19" x14ac:dyDescent="0.2">
      <c r="B661" s="3">
        <v>654</v>
      </c>
      <c r="D661" s="31" t="s">
        <v>3400</v>
      </c>
      <c r="E661" s="31"/>
      <c r="F661" s="3" t="s">
        <v>3401</v>
      </c>
      <c r="H661" s="21">
        <v>1544667.6300000001</v>
      </c>
      <c r="I661" s="21">
        <v>1498168.8480864074</v>
      </c>
      <c r="K661" s="17">
        <v>2166815.2637233064</v>
      </c>
      <c r="L661" s="17">
        <v>2166815.2637233064</v>
      </c>
      <c r="N661" s="18">
        <v>0.71287463027454845</v>
      </c>
      <c r="O661" s="18">
        <f t="shared" si="10"/>
        <v>0.71287463027454845</v>
      </c>
      <c r="P661" s="19">
        <v>0.69141512576944708</v>
      </c>
      <c r="R661" s="48"/>
      <c r="S661" s="17"/>
    </row>
    <row r="662" spans="2:19" x14ac:dyDescent="0.2">
      <c r="B662" s="3">
        <v>655</v>
      </c>
      <c r="D662" s="31" t="s">
        <v>3112</v>
      </c>
      <c r="E662" s="31"/>
      <c r="F662" s="3" t="s">
        <v>3113</v>
      </c>
      <c r="H662" s="21">
        <v>3474201.48</v>
      </c>
      <c r="I662" s="21">
        <v>3606719.7208065819</v>
      </c>
      <c r="K662" s="17">
        <v>4877826.5310583003</v>
      </c>
      <c r="L662" s="17">
        <v>4877826.5310583003</v>
      </c>
      <c r="N662" s="18">
        <v>0.71224375403244033</v>
      </c>
      <c r="O662" s="18">
        <f t="shared" si="10"/>
        <v>0.71224375403244033</v>
      </c>
      <c r="P662" s="19">
        <v>0.73941123117883034</v>
      </c>
      <c r="R662" s="48"/>
      <c r="S662" s="17"/>
    </row>
    <row r="663" spans="2:19" x14ac:dyDescent="0.2">
      <c r="B663" s="3">
        <v>656</v>
      </c>
      <c r="D663" s="31" t="s">
        <v>1272</v>
      </c>
      <c r="E663" s="31"/>
      <c r="F663" s="3" t="s">
        <v>1273</v>
      </c>
      <c r="H663" s="21">
        <v>2642670.77</v>
      </c>
      <c r="I663" s="21">
        <v>2756035.8602700145</v>
      </c>
      <c r="K663" s="17">
        <v>3710865.399973541</v>
      </c>
      <c r="L663" s="17">
        <v>3710865.399973541</v>
      </c>
      <c r="N663" s="18">
        <v>0.71214406483696302</v>
      </c>
      <c r="O663" s="18">
        <f t="shared" si="10"/>
        <v>0.71214406483696302</v>
      </c>
      <c r="P663" s="19">
        <v>0.74269356692098443</v>
      </c>
      <c r="R663" s="48"/>
      <c r="S663" s="17"/>
    </row>
    <row r="664" spans="2:19" x14ac:dyDescent="0.2">
      <c r="B664" s="3">
        <v>657</v>
      </c>
      <c r="D664" s="31" t="s">
        <v>1240</v>
      </c>
      <c r="E664" s="31"/>
      <c r="F664" s="3" t="s">
        <v>1241</v>
      </c>
      <c r="G664" s="4"/>
      <c r="H664" s="21">
        <v>905489.21</v>
      </c>
      <c r="I664" s="21">
        <v>852126.90910272696</v>
      </c>
      <c r="J664" s="4"/>
      <c r="K664" s="17">
        <v>1271695.3205638018</v>
      </c>
      <c r="L664" s="17">
        <v>1271695.3205638018</v>
      </c>
      <c r="N664" s="18">
        <v>0.71203313825087788</v>
      </c>
      <c r="O664" s="18">
        <f t="shared" si="10"/>
        <v>0.71203313825087788</v>
      </c>
      <c r="P664" s="19">
        <v>0.67007159287567353</v>
      </c>
      <c r="R664" s="48"/>
      <c r="S664" s="17"/>
    </row>
    <row r="665" spans="2:19" x14ac:dyDescent="0.2">
      <c r="B665" s="3">
        <v>658</v>
      </c>
      <c r="D665" s="31" t="s">
        <v>943</v>
      </c>
      <c r="E665" s="31"/>
      <c r="F665" s="3" t="s">
        <v>944</v>
      </c>
      <c r="H665" s="21">
        <v>1710845.27</v>
      </c>
      <c r="I665" s="21">
        <v>1548087.387805941</v>
      </c>
      <c r="K665" s="17">
        <v>2405364.8612066619</v>
      </c>
      <c r="L665" s="17">
        <v>2405364.8612066619</v>
      </c>
      <c r="N665" s="18">
        <v>0.71126226943456172</v>
      </c>
      <c r="O665" s="18">
        <f t="shared" si="10"/>
        <v>0.71126226943456172</v>
      </c>
      <c r="P665" s="19">
        <v>0.64359773969148959</v>
      </c>
      <c r="R665" s="48"/>
      <c r="S665" s="17"/>
    </row>
    <row r="666" spans="2:19" x14ac:dyDescent="0.2">
      <c r="B666" s="3">
        <v>659</v>
      </c>
      <c r="D666" s="31" t="s">
        <v>3599</v>
      </c>
      <c r="E666" s="31"/>
      <c r="F666" s="3" t="s">
        <v>3600</v>
      </c>
      <c r="H666" s="21">
        <v>15256564.27</v>
      </c>
      <c r="I666" s="21">
        <v>15549558.21303523</v>
      </c>
      <c r="K666" s="17">
        <v>21452053.484770544</v>
      </c>
      <c r="L666" s="17">
        <v>21452053.484770544</v>
      </c>
      <c r="N666" s="18">
        <v>0.71119365243197308</v>
      </c>
      <c r="O666" s="18">
        <f t="shared" si="10"/>
        <v>0.71119365243197308</v>
      </c>
      <c r="P666" s="19">
        <v>0.72485173617874521</v>
      </c>
      <c r="R666" s="48"/>
      <c r="S666" s="17"/>
    </row>
    <row r="667" spans="2:19" x14ac:dyDescent="0.2">
      <c r="B667" s="3">
        <v>660</v>
      </c>
      <c r="D667" s="31" t="s">
        <v>2797</v>
      </c>
      <c r="E667" s="31"/>
      <c r="F667" s="3" t="s">
        <v>2798</v>
      </c>
      <c r="G667" s="4"/>
      <c r="H667" s="21">
        <v>50859427.980000004</v>
      </c>
      <c r="I667" s="21">
        <v>54588354.703280471</v>
      </c>
      <c r="J667" s="4"/>
      <c r="K667" s="17">
        <v>71528305.830906063</v>
      </c>
      <c r="L667" s="17">
        <v>72937330</v>
      </c>
      <c r="N667" s="18">
        <v>0.71103918077176909</v>
      </c>
      <c r="O667" s="18">
        <f t="shared" si="10"/>
        <v>0.69730312283161455</v>
      </c>
      <c r="P667" s="19">
        <v>0.7631713636882177</v>
      </c>
      <c r="R667" s="48"/>
      <c r="S667" s="17"/>
    </row>
    <row r="668" spans="2:19" x14ac:dyDescent="0.2">
      <c r="B668" s="3">
        <v>661</v>
      </c>
      <c r="D668" s="31" t="s">
        <v>1493</v>
      </c>
      <c r="E668" s="31"/>
      <c r="F668" s="3" t="s">
        <v>1494</v>
      </c>
      <c r="G668" s="4"/>
      <c r="H668" s="21">
        <v>4033409.3299999996</v>
      </c>
      <c r="I668" s="21">
        <v>3310462.9535813737</v>
      </c>
      <c r="J668" s="4"/>
      <c r="K668" s="17">
        <v>5672693.6882432476</v>
      </c>
      <c r="L668" s="17">
        <v>5672693.6882432476</v>
      </c>
      <c r="N668" s="18">
        <v>0.71102187984507392</v>
      </c>
      <c r="O668" s="18">
        <f t="shared" si="10"/>
        <v>0.71102187984507392</v>
      </c>
      <c r="P668" s="19">
        <v>0.58357865513563045</v>
      </c>
      <c r="R668" s="48"/>
      <c r="S668" s="17"/>
    </row>
    <row r="669" spans="2:19" x14ac:dyDescent="0.2">
      <c r="B669" s="3">
        <v>662</v>
      </c>
      <c r="D669" s="31" t="s">
        <v>2427</v>
      </c>
      <c r="E669" s="31"/>
      <c r="F669" s="3" t="s">
        <v>2428</v>
      </c>
      <c r="H669" s="21">
        <v>1657517.27</v>
      </c>
      <c r="I669" s="21">
        <v>1605443.3749938807</v>
      </c>
      <c r="K669" s="17">
        <v>2332042.4104120014</v>
      </c>
      <c r="L669" s="17">
        <v>2332040</v>
      </c>
      <c r="N669" s="18">
        <v>0.71075777292882369</v>
      </c>
      <c r="O669" s="18">
        <f t="shared" si="10"/>
        <v>0.71075850757276893</v>
      </c>
      <c r="P669" s="19">
        <v>0.68842803536761055</v>
      </c>
      <c r="R669" s="48"/>
      <c r="S669" s="17"/>
    </row>
    <row r="670" spans="2:19" x14ac:dyDescent="0.2">
      <c r="B670" s="3">
        <v>663</v>
      </c>
      <c r="D670" s="31" t="s">
        <v>3551</v>
      </c>
      <c r="E670" s="31"/>
      <c r="F670" s="3" t="s">
        <v>3552</v>
      </c>
      <c r="H670" s="21">
        <v>29822873.389999997</v>
      </c>
      <c r="I670" s="21">
        <v>29161393.662537493</v>
      </c>
      <c r="K670" s="17">
        <v>41971535.175224371</v>
      </c>
      <c r="L670" s="17">
        <v>49065220</v>
      </c>
      <c r="N670" s="18">
        <v>0.71054997787177243</v>
      </c>
      <c r="O670" s="18">
        <f t="shared" si="10"/>
        <v>0.60782104696565098</v>
      </c>
      <c r="P670" s="19">
        <v>0.69478977933004804</v>
      </c>
      <c r="R670" s="48"/>
      <c r="S670" s="17"/>
    </row>
    <row r="671" spans="2:19" x14ac:dyDescent="0.2">
      <c r="B671" s="3">
        <v>664</v>
      </c>
      <c r="D671" s="31" t="s">
        <v>1064</v>
      </c>
      <c r="E671" s="31"/>
      <c r="F671" s="3" t="s">
        <v>1065</v>
      </c>
      <c r="H671" s="21">
        <v>340146.9</v>
      </c>
      <c r="I671" s="21">
        <v>342299.88781650597</v>
      </c>
      <c r="K671" s="17">
        <v>478767.52300604433</v>
      </c>
      <c r="L671" s="17">
        <v>478767.52300604433</v>
      </c>
      <c r="N671" s="18">
        <v>0.71046360426520772</v>
      </c>
      <c r="O671" s="18">
        <f t="shared" si="10"/>
        <v>0.71046360426520772</v>
      </c>
      <c r="P671" s="19">
        <v>0.71496054215896454</v>
      </c>
      <c r="R671" s="48"/>
      <c r="S671" s="17"/>
    </row>
    <row r="672" spans="2:19" x14ac:dyDescent="0.2">
      <c r="B672" s="3">
        <v>665</v>
      </c>
      <c r="D672" s="31" t="s">
        <v>1461</v>
      </c>
      <c r="E672" s="31"/>
      <c r="F672" s="3" t="s">
        <v>891</v>
      </c>
      <c r="H672" s="21">
        <v>1756590.2899999998</v>
      </c>
      <c r="I672" s="21">
        <v>1631171.0397748444</v>
      </c>
      <c r="K672" s="17">
        <v>2472651.446053802</v>
      </c>
      <c r="L672" s="17">
        <v>2472651.446053802</v>
      </c>
      <c r="N672" s="18">
        <v>0.71040756383331294</v>
      </c>
      <c r="O672" s="18">
        <f t="shared" si="10"/>
        <v>0.71040756383331294</v>
      </c>
      <c r="P672" s="19">
        <v>0.65968498810379927</v>
      </c>
      <c r="R672" s="48"/>
      <c r="S672" s="17"/>
    </row>
    <row r="673" spans="2:19" x14ac:dyDescent="0.2">
      <c r="B673" s="3">
        <v>666</v>
      </c>
      <c r="D673" s="31" t="s">
        <v>530</v>
      </c>
      <c r="E673" s="31"/>
      <c r="F673" s="3" t="s">
        <v>531</v>
      </c>
      <c r="G673" s="4"/>
      <c r="H673" s="21">
        <v>12107551.119999999</v>
      </c>
      <c r="I673" s="21">
        <v>12428798.718977943</v>
      </c>
      <c r="J673" s="4"/>
      <c r="K673" s="17">
        <v>17068543.566819787</v>
      </c>
      <c r="L673" s="17">
        <v>62659390</v>
      </c>
      <c r="N673" s="18">
        <v>0.70934881307250752</v>
      </c>
      <c r="O673" s="18">
        <f t="shared" si="10"/>
        <v>0.19322804004316033</v>
      </c>
      <c r="P673" s="19">
        <v>0.72816984473934687</v>
      </c>
      <c r="R673" s="48"/>
      <c r="S673" s="17"/>
    </row>
    <row r="674" spans="2:19" x14ac:dyDescent="0.2">
      <c r="B674" s="3">
        <v>667</v>
      </c>
      <c r="D674" s="31" t="s">
        <v>265</v>
      </c>
      <c r="E674" s="31"/>
      <c r="F674" s="3" t="s">
        <v>266</v>
      </c>
      <c r="G674" s="4"/>
      <c r="H674" s="21">
        <v>2787981.5200000005</v>
      </c>
      <c r="I674" s="21">
        <v>2474306.6881625289</v>
      </c>
      <c r="J674" s="4"/>
      <c r="K674" s="17">
        <v>3932469.6319112689</v>
      </c>
      <c r="L674" s="17">
        <v>3932469.6319112689</v>
      </c>
      <c r="N674" s="18">
        <v>0.70896453907133639</v>
      </c>
      <c r="O674" s="18">
        <f t="shared" si="10"/>
        <v>0.70896453907133639</v>
      </c>
      <c r="P674" s="19">
        <v>0.62919918518479701</v>
      </c>
      <c r="R674" s="48"/>
      <c r="S674" s="17"/>
    </row>
    <row r="675" spans="2:19" x14ac:dyDescent="0.2">
      <c r="B675" s="3">
        <v>668</v>
      </c>
      <c r="D675" s="31" t="s">
        <v>458</v>
      </c>
      <c r="E675" s="31"/>
      <c r="F675" s="3" t="s">
        <v>459</v>
      </c>
      <c r="G675" s="4"/>
      <c r="H675" s="21">
        <v>1409237.4000000001</v>
      </c>
      <c r="I675" s="21">
        <v>1199316.9917096684</v>
      </c>
      <c r="J675" s="4"/>
      <c r="K675" s="17">
        <v>1988242.9748862418</v>
      </c>
      <c r="L675" s="17">
        <v>1988242.9748862418</v>
      </c>
      <c r="N675" s="18">
        <v>0.70878530330561351</v>
      </c>
      <c r="O675" s="18">
        <f t="shared" si="10"/>
        <v>0.70878530330561351</v>
      </c>
      <c r="P675" s="19">
        <v>0.60320444073405466</v>
      </c>
      <c r="R675" s="48"/>
      <c r="S675" s="17"/>
    </row>
    <row r="676" spans="2:19" x14ac:dyDescent="0.2">
      <c r="B676" s="3">
        <v>669</v>
      </c>
      <c r="D676" s="31" t="s">
        <v>604</v>
      </c>
      <c r="E676" s="31"/>
      <c r="F676" s="3" t="s">
        <v>605</v>
      </c>
      <c r="H676" s="21">
        <v>278034.05</v>
      </c>
      <c r="I676" s="21">
        <v>265341.2425199342</v>
      </c>
      <c r="K676" s="17">
        <v>392598.27867676219</v>
      </c>
      <c r="L676" s="17">
        <v>392598.27867676219</v>
      </c>
      <c r="N676" s="18">
        <v>0.7081896816692711</v>
      </c>
      <c r="O676" s="18">
        <f t="shared" si="10"/>
        <v>0.7081896816692711</v>
      </c>
      <c r="P676" s="19">
        <v>0.67585941388805093</v>
      </c>
      <c r="R676" s="53"/>
      <c r="S676" s="54"/>
    </row>
    <row r="677" spans="2:19" x14ac:dyDescent="0.2">
      <c r="B677" s="3">
        <v>670</v>
      </c>
      <c r="D677" s="31" t="s">
        <v>602</v>
      </c>
      <c r="E677" s="31"/>
      <c r="F677" s="3" t="s">
        <v>603</v>
      </c>
      <c r="G677" s="4"/>
      <c r="H677" s="21">
        <v>308861.77</v>
      </c>
      <c r="I677" s="21">
        <v>309685.52589654131</v>
      </c>
      <c r="J677" s="4"/>
      <c r="K677" s="17">
        <v>436150.58887429821</v>
      </c>
      <c r="L677" s="17">
        <v>436150.58887429821</v>
      </c>
      <c r="N677" s="18">
        <v>0.70815396764032856</v>
      </c>
      <c r="O677" s="18">
        <f t="shared" si="10"/>
        <v>0.70815396764032856</v>
      </c>
      <c r="P677" s="19">
        <v>0.71004266369521041</v>
      </c>
      <c r="R677" s="53"/>
      <c r="S677" s="54"/>
    </row>
    <row r="678" spans="2:19" x14ac:dyDescent="0.2">
      <c r="B678" s="3">
        <v>671</v>
      </c>
      <c r="D678" s="31" t="s">
        <v>1786</v>
      </c>
      <c r="E678" s="31"/>
      <c r="F678" s="3" t="s">
        <v>1787</v>
      </c>
      <c r="G678" s="4"/>
      <c r="H678" s="21">
        <v>1492061.25</v>
      </c>
      <c r="I678" s="21">
        <v>1453279.2681534477</v>
      </c>
      <c r="J678" s="4"/>
      <c r="K678" s="17">
        <v>2107133.2761617554</v>
      </c>
      <c r="L678" s="17">
        <v>2107130</v>
      </c>
      <c r="N678" s="18">
        <v>0.70810008407150271</v>
      </c>
      <c r="O678" s="18">
        <f t="shared" si="10"/>
        <v>0.70810118502417985</v>
      </c>
      <c r="P678" s="19">
        <v>0.68969499205131701</v>
      </c>
      <c r="R678" s="48"/>
      <c r="S678" s="17"/>
    </row>
    <row r="679" spans="2:19" x14ac:dyDescent="0.2">
      <c r="B679" s="3">
        <v>672</v>
      </c>
      <c r="D679" s="31" t="s">
        <v>2439</v>
      </c>
      <c r="E679" s="31"/>
      <c r="F679" s="3" t="s">
        <v>2440</v>
      </c>
      <c r="H679" s="21">
        <v>8571247.25</v>
      </c>
      <c r="I679" s="21">
        <v>9184244.3077549916</v>
      </c>
      <c r="K679" s="17">
        <v>12116566.422786806</v>
      </c>
      <c r="L679" s="17">
        <v>12116566.422786806</v>
      </c>
      <c r="N679" s="18">
        <v>0.70739902303350854</v>
      </c>
      <c r="O679" s="18">
        <f t="shared" si="10"/>
        <v>0.70739902303350854</v>
      </c>
      <c r="P679" s="19">
        <v>0.75799067056512026</v>
      </c>
      <c r="R679" s="48"/>
      <c r="S679" s="17"/>
    </row>
    <row r="680" spans="2:19" x14ac:dyDescent="0.2">
      <c r="B680" s="3">
        <v>673</v>
      </c>
      <c r="D680" s="31" t="s">
        <v>2429</v>
      </c>
      <c r="E680" s="31"/>
      <c r="F680" s="3" t="s">
        <v>2430</v>
      </c>
      <c r="G680" s="4"/>
      <c r="H680" s="21">
        <v>1617401.55</v>
      </c>
      <c r="I680" s="21">
        <v>1655740.5777927891</v>
      </c>
      <c r="J680" s="4"/>
      <c r="K680" s="17">
        <v>2286418.1889624018</v>
      </c>
      <c r="L680" s="17">
        <v>2286420</v>
      </c>
      <c r="N680" s="18">
        <v>0.70739533030656665</v>
      </c>
      <c r="O680" s="18">
        <f t="shared" si="10"/>
        <v>0.70739476998976569</v>
      </c>
      <c r="P680" s="19">
        <v>0.7241634910821716</v>
      </c>
      <c r="R680" s="48"/>
      <c r="S680" s="17"/>
    </row>
    <row r="681" spans="2:19" x14ac:dyDescent="0.2">
      <c r="B681" s="3">
        <v>674</v>
      </c>
      <c r="D681" s="31" t="s">
        <v>2040</v>
      </c>
      <c r="E681" s="31"/>
      <c r="F681" s="3" t="s">
        <v>2041</v>
      </c>
      <c r="G681" s="4"/>
      <c r="H681" s="21">
        <v>492589.28</v>
      </c>
      <c r="I681" s="21">
        <v>477925.85213653429</v>
      </c>
      <c r="J681" s="4"/>
      <c r="K681" s="17">
        <v>696345.69654547109</v>
      </c>
      <c r="L681" s="17">
        <v>696350</v>
      </c>
      <c r="N681" s="18">
        <v>0.70739186361559447</v>
      </c>
      <c r="O681" s="18">
        <f t="shared" si="10"/>
        <v>0.70738749192216566</v>
      </c>
      <c r="P681" s="19">
        <v>0.68633417928407636</v>
      </c>
      <c r="R681" s="48"/>
      <c r="S681" s="17"/>
    </row>
    <row r="682" spans="2:19" x14ac:dyDescent="0.2">
      <c r="B682" s="3">
        <v>675</v>
      </c>
      <c r="D682" s="31" t="s">
        <v>721</v>
      </c>
      <c r="E682" s="31"/>
      <c r="F682" s="3" t="s">
        <v>722</v>
      </c>
      <c r="H682" s="21">
        <v>774083.54</v>
      </c>
      <c r="I682" s="21">
        <v>740621.4448917741</v>
      </c>
      <c r="K682" s="17">
        <v>1094306.4197473035</v>
      </c>
      <c r="L682" s="17">
        <v>1564210</v>
      </c>
      <c r="N682" s="18">
        <v>0.70737366246901023</v>
      </c>
      <c r="O682" s="18">
        <f t="shared" si="10"/>
        <v>0.49487187781691722</v>
      </c>
      <c r="P682" s="19">
        <v>0.67679530296715062</v>
      </c>
      <c r="R682" s="48"/>
      <c r="S682" s="17"/>
    </row>
    <row r="683" spans="2:19" x14ac:dyDescent="0.2">
      <c r="B683" s="3">
        <v>676</v>
      </c>
      <c r="D683" s="31" t="s">
        <v>2387</v>
      </c>
      <c r="E683" s="31"/>
      <c r="F683" s="3" t="s">
        <v>2388</v>
      </c>
      <c r="G683" s="4"/>
      <c r="H683" s="21">
        <v>5713639.1999999993</v>
      </c>
      <c r="I683" s="21">
        <v>5372405.4068434834</v>
      </c>
      <c r="J683" s="4"/>
      <c r="K683" s="17">
        <v>8078211.1620878177</v>
      </c>
      <c r="L683" s="17">
        <v>8078211.1620878177</v>
      </c>
      <c r="N683" s="18">
        <v>0.70729015191072409</v>
      </c>
      <c r="O683" s="18">
        <f t="shared" si="10"/>
        <v>0.70729015191072409</v>
      </c>
      <c r="P683" s="19">
        <v>0.66504889499013575</v>
      </c>
      <c r="R683" s="48"/>
      <c r="S683" s="17"/>
    </row>
    <row r="684" spans="2:19" x14ac:dyDescent="0.2">
      <c r="B684" s="3">
        <v>677</v>
      </c>
      <c r="D684" s="31" t="s">
        <v>692</v>
      </c>
      <c r="E684" s="31"/>
      <c r="F684" s="3" t="s">
        <v>693</v>
      </c>
      <c r="G684" s="4"/>
      <c r="H684" s="21">
        <v>17679031.890000001</v>
      </c>
      <c r="I684" s="21">
        <v>15630653.316693626</v>
      </c>
      <c r="J684" s="4"/>
      <c r="K684" s="17">
        <v>25039438.340405058</v>
      </c>
      <c r="L684" s="17">
        <v>29447280</v>
      </c>
      <c r="N684" s="18">
        <v>0.70604746199407009</v>
      </c>
      <c r="O684" s="18">
        <f t="shared" si="10"/>
        <v>0.60036213497477531</v>
      </c>
      <c r="P684" s="19">
        <v>0.6242413709204937</v>
      </c>
      <c r="R684" s="48"/>
      <c r="S684" s="17"/>
    </row>
    <row r="685" spans="2:19" x14ac:dyDescent="0.2">
      <c r="B685" s="3">
        <v>678</v>
      </c>
      <c r="D685" s="31" t="s">
        <v>406</v>
      </c>
      <c r="E685" s="31"/>
      <c r="F685" s="3" t="s">
        <v>407</v>
      </c>
      <c r="H685" s="21">
        <v>612790.1100000001</v>
      </c>
      <c r="I685" s="21">
        <v>567012.14274601347</v>
      </c>
      <c r="K685" s="17">
        <v>867973.0240223743</v>
      </c>
      <c r="L685" s="17">
        <v>867973.0240223743</v>
      </c>
      <c r="N685" s="18">
        <v>0.706001330732836</v>
      </c>
      <c r="O685" s="18">
        <f t="shared" si="10"/>
        <v>0.706001330732836</v>
      </c>
      <c r="P685" s="19">
        <v>0.65326009801359597</v>
      </c>
      <c r="R685" s="48"/>
      <c r="S685" s="17"/>
    </row>
    <row r="686" spans="2:19" x14ac:dyDescent="0.2">
      <c r="B686" s="3">
        <v>679</v>
      </c>
      <c r="D686" s="31" t="s">
        <v>1697</v>
      </c>
      <c r="E686" s="31"/>
      <c r="F686" s="3" t="s">
        <v>976</v>
      </c>
      <c r="H686" s="21">
        <v>1759625.5399999996</v>
      </c>
      <c r="I686" s="21">
        <v>1839464.0772872749</v>
      </c>
      <c r="K686" s="17">
        <v>2494725.7834546114</v>
      </c>
      <c r="L686" s="17">
        <v>2494725.7834546114</v>
      </c>
      <c r="N686" s="18">
        <v>0.70533825868562194</v>
      </c>
      <c r="O686" s="18">
        <f t="shared" si="10"/>
        <v>0.70533825868562194</v>
      </c>
      <c r="P686" s="19">
        <v>0.73734118975595297</v>
      </c>
      <c r="R686" s="53"/>
      <c r="S686" s="54"/>
    </row>
    <row r="687" spans="2:19" x14ac:dyDescent="0.2">
      <c r="B687" s="3">
        <v>680</v>
      </c>
      <c r="D687" s="31" t="s">
        <v>1729</v>
      </c>
      <c r="E687" s="31"/>
      <c r="F687" s="3" t="s">
        <v>1730</v>
      </c>
      <c r="G687" s="4"/>
      <c r="H687" s="21">
        <v>433611.51</v>
      </c>
      <c r="I687" s="21">
        <v>426254.29721856379</v>
      </c>
      <c r="J687" s="4"/>
      <c r="K687" s="17">
        <v>615742.08094004961</v>
      </c>
      <c r="L687" s="17">
        <v>615742.08094004961</v>
      </c>
      <c r="N687" s="18">
        <v>0.70420964137777953</v>
      </c>
      <c r="O687" s="18">
        <f t="shared" si="10"/>
        <v>0.70420964137777953</v>
      </c>
      <c r="P687" s="19">
        <v>0.69226111128835621</v>
      </c>
      <c r="R687" s="48"/>
      <c r="S687" s="17"/>
    </row>
    <row r="688" spans="2:19" x14ac:dyDescent="0.2">
      <c r="B688" s="3">
        <v>681</v>
      </c>
      <c r="D688" s="31" t="s">
        <v>3034</v>
      </c>
      <c r="E688" s="31"/>
      <c r="F688" s="3" t="s">
        <v>3035</v>
      </c>
      <c r="H688" s="21">
        <v>22712057.230000004</v>
      </c>
      <c r="I688" s="21">
        <v>22222673.270074368</v>
      </c>
      <c r="K688" s="17">
        <v>32270702.234830853</v>
      </c>
      <c r="L688" s="17">
        <v>32270702.234830853</v>
      </c>
      <c r="N688" s="18">
        <v>0.70379804767576826</v>
      </c>
      <c r="O688" s="18">
        <f t="shared" si="10"/>
        <v>0.70379804767576826</v>
      </c>
      <c r="P688" s="19">
        <v>0.68863308608415352</v>
      </c>
      <c r="R688" s="48"/>
      <c r="S688" s="17"/>
    </row>
    <row r="689" spans="2:19" x14ac:dyDescent="0.2">
      <c r="B689" s="3">
        <v>682</v>
      </c>
      <c r="D689" s="31" t="s">
        <v>1650</v>
      </c>
      <c r="E689" s="31"/>
      <c r="F689" s="3" t="s">
        <v>1651</v>
      </c>
      <c r="H689" s="21">
        <v>340218.16000000003</v>
      </c>
      <c r="I689" s="21">
        <v>285175.68721267208</v>
      </c>
      <c r="K689" s="17">
        <v>483678.05319915491</v>
      </c>
      <c r="L689" s="17">
        <v>483678.05319915491</v>
      </c>
      <c r="N689" s="18">
        <v>0.70339796844144775</v>
      </c>
      <c r="O689" s="18">
        <f t="shared" si="10"/>
        <v>0.70339796844144775</v>
      </c>
      <c r="P689" s="19">
        <v>0.58959815382661318</v>
      </c>
      <c r="R689" s="48"/>
      <c r="S689" s="17"/>
    </row>
    <row r="690" spans="2:19" x14ac:dyDescent="0.2">
      <c r="B690" s="3">
        <v>683</v>
      </c>
      <c r="D690" s="31" t="s">
        <v>190</v>
      </c>
      <c r="E690" s="31"/>
      <c r="F690" s="3" t="s">
        <v>191</v>
      </c>
      <c r="G690" s="4"/>
      <c r="H690" s="21">
        <v>5265980.6399999997</v>
      </c>
      <c r="I690" s="21">
        <v>4973211.3119141273</v>
      </c>
      <c r="J690" s="4"/>
      <c r="K690" s="17">
        <v>7486558.9889323609</v>
      </c>
      <c r="L690" s="17">
        <v>7486558.9889323609</v>
      </c>
      <c r="N690" s="18">
        <v>0.70339132407623861</v>
      </c>
      <c r="O690" s="18">
        <f t="shared" si="10"/>
        <v>0.70339132407623861</v>
      </c>
      <c r="P690" s="19">
        <v>0.66428533045237437</v>
      </c>
      <c r="R690" s="48"/>
      <c r="S690" s="17"/>
    </row>
    <row r="691" spans="2:19" x14ac:dyDescent="0.2">
      <c r="B691" s="3">
        <v>684</v>
      </c>
      <c r="D691" s="31" t="s">
        <v>1347</v>
      </c>
      <c r="E691" s="31"/>
      <c r="F691" s="3" t="s">
        <v>1348</v>
      </c>
      <c r="H691" s="21">
        <v>1355294.87</v>
      </c>
      <c r="I691" s="21">
        <v>1216666.6660815957</v>
      </c>
      <c r="K691" s="17">
        <v>1926865.4090152292</v>
      </c>
      <c r="L691" s="17">
        <v>1926865.4090152292</v>
      </c>
      <c r="N691" s="18">
        <v>0.70336768912814518</v>
      </c>
      <c r="O691" s="18">
        <f t="shared" si="10"/>
        <v>0.70336768912814518</v>
      </c>
      <c r="P691" s="19">
        <v>0.63142275552260951</v>
      </c>
      <c r="R691" s="48"/>
      <c r="S691" s="17"/>
    </row>
    <row r="692" spans="2:19" x14ac:dyDescent="0.2">
      <c r="B692" s="3">
        <v>685</v>
      </c>
      <c r="D692" s="31" t="s">
        <v>1639</v>
      </c>
      <c r="E692" s="31"/>
      <c r="F692" s="3" t="s">
        <v>1640</v>
      </c>
      <c r="H692" s="21">
        <v>860365.2</v>
      </c>
      <c r="I692" s="21">
        <v>861195.8359355767</v>
      </c>
      <c r="K692" s="17">
        <v>1223373.8735129589</v>
      </c>
      <c r="L692" s="17">
        <v>1223373.8735129589</v>
      </c>
      <c r="N692" s="18">
        <v>0.703272497989051</v>
      </c>
      <c r="O692" s="18">
        <f t="shared" si="10"/>
        <v>0.703272497989051</v>
      </c>
      <c r="P692" s="19">
        <v>0.70395146944132803</v>
      </c>
      <c r="R692" s="48"/>
      <c r="S692" s="17"/>
    </row>
    <row r="693" spans="2:19" x14ac:dyDescent="0.2">
      <c r="B693" s="3">
        <v>686</v>
      </c>
      <c r="D693" s="31" t="s">
        <v>1222</v>
      </c>
      <c r="E693" s="31"/>
      <c r="F693" s="3" t="s">
        <v>1223</v>
      </c>
      <c r="H693" s="21">
        <v>515383.49</v>
      </c>
      <c r="I693" s="21">
        <v>503328.21099987766</v>
      </c>
      <c r="K693" s="17">
        <v>733116.11613233155</v>
      </c>
      <c r="L693" s="17">
        <v>733116.11613233155</v>
      </c>
      <c r="N693" s="18">
        <v>0.70300390164519366</v>
      </c>
      <c r="O693" s="18">
        <f t="shared" si="10"/>
        <v>0.70300390164519366</v>
      </c>
      <c r="P693" s="19">
        <v>0.68656001406061584</v>
      </c>
      <c r="R693" s="48"/>
      <c r="S693" s="17"/>
    </row>
    <row r="694" spans="2:19" x14ac:dyDescent="0.2">
      <c r="B694" s="3">
        <v>687</v>
      </c>
      <c r="D694" s="31" t="s">
        <v>3254</v>
      </c>
      <c r="E694" s="31"/>
      <c r="F694" s="3" t="s">
        <v>3255</v>
      </c>
      <c r="G694" s="4"/>
      <c r="H694" s="21">
        <v>3439094.1499999994</v>
      </c>
      <c r="I694" s="21">
        <v>3093656.9624682628</v>
      </c>
      <c r="J694" s="4"/>
      <c r="K694" s="17">
        <v>4893085.3864034293</v>
      </c>
      <c r="L694" s="17">
        <v>4893085.3864034293</v>
      </c>
      <c r="N694" s="18">
        <v>0.70284776953950545</v>
      </c>
      <c r="O694" s="18">
        <f t="shared" si="10"/>
        <v>0.70284776953950545</v>
      </c>
      <c r="P694" s="19">
        <v>0.63225076166966243</v>
      </c>
      <c r="R694" s="48"/>
      <c r="S694" s="17"/>
    </row>
    <row r="695" spans="2:19" x14ac:dyDescent="0.2">
      <c r="B695" s="3">
        <v>688</v>
      </c>
      <c r="D695" s="31" t="s">
        <v>2269</v>
      </c>
      <c r="E695" s="31"/>
      <c r="F695" s="3" t="s">
        <v>2270</v>
      </c>
      <c r="G695" s="4"/>
      <c r="H695" s="21">
        <v>3660945.7699999996</v>
      </c>
      <c r="I695" s="21">
        <v>3445787.3220441081</v>
      </c>
      <c r="J695" s="4"/>
      <c r="K695" s="17">
        <v>5211144.92673227</v>
      </c>
      <c r="L695" s="17">
        <v>5211144.92673227</v>
      </c>
      <c r="N695" s="18">
        <v>0.70252234805828995</v>
      </c>
      <c r="O695" s="18">
        <f t="shared" si="10"/>
        <v>0.70252234805828995</v>
      </c>
      <c r="P695" s="19">
        <v>0.66123421445598574</v>
      </c>
      <c r="R695" s="48"/>
      <c r="S695" s="17"/>
    </row>
    <row r="696" spans="2:19" x14ac:dyDescent="0.2">
      <c r="B696" s="3">
        <v>689</v>
      </c>
      <c r="D696" s="31" t="s">
        <v>1052</v>
      </c>
      <c r="E696" s="31"/>
      <c r="F696" s="3" t="s">
        <v>1053</v>
      </c>
      <c r="H696" s="21">
        <v>275392.89</v>
      </c>
      <c r="I696" s="21">
        <v>277534.9248242274</v>
      </c>
      <c r="K696" s="17">
        <v>392333.52590023924</v>
      </c>
      <c r="L696" s="17">
        <v>392333.52590023924</v>
      </c>
      <c r="N696" s="18">
        <v>0.70193565377338063</v>
      </c>
      <c r="O696" s="18">
        <f t="shared" si="10"/>
        <v>0.70193565377338063</v>
      </c>
      <c r="P696" s="19">
        <v>0.70739538301602523</v>
      </c>
      <c r="R696" s="48"/>
      <c r="S696" s="17"/>
    </row>
    <row r="697" spans="2:19" x14ac:dyDescent="0.2">
      <c r="B697" s="3">
        <v>690</v>
      </c>
      <c r="D697" s="31" t="s">
        <v>1733</v>
      </c>
      <c r="E697" s="31"/>
      <c r="F697" s="3" t="s">
        <v>1734</v>
      </c>
      <c r="G697" s="4"/>
      <c r="H697" s="21">
        <v>461308.41</v>
      </c>
      <c r="I697" s="21">
        <v>438847.90562639345</v>
      </c>
      <c r="J697" s="4"/>
      <c r="K697" s="17">
        <v>657589.92421341373</v>
      </c>
      <c r="L697" s="17">
        <v>657589.92421341373</v>
      </c>
      <c r="N697" s="18">
        <v>0.7015138052058828</v>
      </c>
      <c r="O697" s="18">
        <f t="shared" si="10"/>
        <v>0.7015138052058828</v>
      </c>
      <c r="P697" s="19">
        <v>0.66735801366075975</v>
      </c>
      <c r="R697" s="48"/>
      <c r="S697" s="17"/>
    </row>
    <row r="698" spans="2:19" x14ac:dyDescent="0.2">
      <c r="B698" s="3">
        <v>691</v>
      </c>
      <c r="D698" s="31" t="s">
        <v>1192</v>
      </c>
      <c r="E698" s="31"/>
      <c r="F698" s="3" t="s">
        <v>1193</v>
      </c>
      <c r="H698" s="21">
        <v>873981.5</v>
      </c>
      <c r="I698" s="21">
        <v>886594.71704013715</v>
      </c>
      <c r="K698" s="17">
        <v>1246597.822633534</v>
      </c>
      <c r="L698" s="17">
        <v>1246597.822633534</v>
      </c>
      <c r="N698" s="18">
        <v>0.70109339526491932</v>
      </c>
      <c r="O698" s="18">
        <f t="shared" si="10"/>
        <v>0.70109339526491932</v>
      </c>
      <c r="P698" s="19">
        <v>0.71121150778776221</v>
      </c>
      <c r="R698" s="48"/>
      <c r="S698" s="17"/>
    </row>
    <row r="699" spans="2:19" x14ac:dyDescent="0.2">
      <c r="B699" s="3">
        <v>692</v>
      </c>
      <c r="D699" s="31" t="s">
        <v>1429</v>
      </c>
      <c r="E699" s="31"/>
      <c r="F699" s="3" t="s">
        <v>1430</v>
      </c>
      <c r="H699" s="21">
        <v>2250840.0099999998</v>
      </c>
      <c r="I699" s="21">
        <v>1846729.1889626402</v>
      </c>
      <c r="K699" s="17">
        <v>3215256.9735142495</v>
      </c>
      <c r="L699" s="17">
        <v>3215256.9735142495</v>
      </c>
      <c r="N699" s="18">
        <v>0.70004980271914319</v>
      </c>
      <c r="O699" s="18">
        <f t="shared" si="10"/>
        <v>0.70004980271914319</v>
      </c>
      <c r="P699" s="19">
        <v>0.5743644144698582</v>
      </c>
      <c r="R699" s="48"/>
      <c r="S699" s="17"/>
    </row>
    <row r="700" spans="2:19" x14ac:dyDescent="0.2">
      <c r="B700" s="3">
        <v>693</v>
      </c>
      <c r="D700" s="31" t="s">
        <v>3416</v>
      </c>
      <c r="E700" s="31"/>
      <c r="F700" s="3" t="s">
        <v>3417</v>
      </c>
      <c r="H700" s="21">
        <v>7133731</v>
      </c>
      <c r="I700" s="21">
        <v>7646015.6418044483</v>
      </c>
      <c r="K700" s="17">
        <v>10196870.329867184</v>
      </c>
      <c r="L700" s="17">
        <v>10196870.329867184</v>
      </c>
      <c r="N700" s="18">
        <v>0.69960005072388887</v>
      </c>
      <c r="O700" s="18">
        <f t="shared" si="10"/>
        <v>0.69960005072388887</v>
      </c>
      <c r="P700" s="19">
        <v>0.74983945018981524</v>
      </c>
      <c r="R700" s="48"/>
      <c r="S700" s="17"/>
    </row>
    <row r="701" spans="2:19" x14ac:dyDescent="0.2">
      <c r="B701" s="3">
        <v>694</v>
      </c>
      <c r="D701" s="31" t="s">
        <v>1802</v>
      </c>
      <c r="E701" s="31"/>
      <c r="F701" s="3" t="s">
        <v>1803</v>
      </c>
      <c r="G701" s="4"/>
      <c r="H701" s="21">
        <v>702720.35</v>
      </c>
      <c r="I701" s="21">
        <v>673620.9188551323</v>
      </c>
      <c r="J701" s="4"/>
      <c r="K701" s="17">
        <v>1004572.0009396967</v>
      </c>
      <c r="L701" s="17">
        <v>1004572.0009396967</v>
      </c>
      <c r="N701" s="18">
        <v>0.69952213414534881</v>
      </c>
      <c r="O701" s="18">
        <f t="shared" si="10"/>
        <v>0.69952213414534881</v>
      </c>
      <c r="P701" s="19">
        <v>0.67055514012436523</v>
      </c>
      <c r="R701" s="48"/>
      <c r="S701" s="17"/>
    </row>
    <row r="702" spans="2:19" x14ac:dyDescent="0.2">
      <c r="B702" s="3">
        <v>695</v>
      </c>
      <c r="D702" s="31" t="s">
        <v>1311</v>
      </c>
      <c r="E702" s="31"/>
      <c r="F702" s="3" t="s">
        <v>1312</v>
      </c>
      <c r="H702" s="21">
        <v>1687405.08</v>
      </c>
      <c r="I702" s="21">
        <v>1511422.7572186543</v>
      </c>
      <c r="K702" s="17">
        <v>2412650.6975093996</v>
      </c>
      <c r="L702" s="17">
        <v>2412650.6975093996</v>
      </c>
      <c r="N702" s="18">
        <v>0.6993988320571739</v>
      </c>
      <c r="O702" s="18">
        <f t="shared" si="10"/>
        <v>0.6993988320571739</v>
      </c>
      <c r="P702" s="19">
        <v>0.62645734783692841</v>
      </c>
      <c r="R702" s="48"/>
      <c r="S702" s="17"/>
    </row>
    <row r="703" spans="2:19" x14ac:dyDescent="0.2">
      <c r="B703" s="3">
        <v>696</v>
      </c>
      <c r="D703" s="31" t="s">
        <v>2398</v>
      </c>
      <c r="E703" s="31"/>
      <c r="F703" s="3" t="s">
        <v>2399</v>
      </c>
      <c r="G703" s="4"/>
      <c r="H703" s="21">
        <v>2238396.8600000003</v>
      </c>
      <c r="I703" s="21">
        <v>1770960.8695120015</v>
      </c>
      <c r="J703" s="4"/>
      <c r="K703" s="17">
        <v>3202679.9190339823</v>
      </c>
      <c r="L703" s="17">
        <v>3202679.9190339823</v>
      </c>
      <c r="N703" s="18">
        <v>0.69891369621325239</v>
      </c>
      <c r="O703" s="18">
        <f t="shared" si="10"/>
        <v>0.69891369621325239</v>
      </c>
      <c r="P703" s="19">
        <v>0.55296217988782759</v>
      </c>
      <c r="R703" s="48"/>
      <c r="S703" s="17"/>
    </row>
    <row r="704" spans="2:19" x14ac:dyDescent="0.2">
      <c r="B704" s="3">
        <v>697</v>
      </c>
      <c r="D704" s="31" t="s">
        <v>1678</v>
      </c>
      <c r="E704" s="31"/>
      <c r="F704" s="3" t="s">
        <v>1679</v>
      </c>
      <c r="H704" s="21">
        <v>385813.82</v>
      </c>
      <c r="I704" s="21">
        <v>380593.60681697703</v>
      </c>
      <c r="K704" s="17">
        <v>552083.07040960109</v>
      </c>
      <c r="L704" s="17">
        <v>552083.07040960109</v>
      </c>
      <c r="N704" s="18">
        <v>0.69883291243427781</v>
      </c>
      <c r="O704" s="18">
        <f t="shared" si="10"/>
        <v>0.69883291243427781</v>
      </c>
      <c r="P704" s="19">
        <v>0.6893774274487483</v>
      </c>
      <c r="R704" s="48"/>
      <c r="S704" s="17"/>
    </row>
    <row r="705" spans="2:19" x14ac:dyDescent="0.2">
      <c r="B705" s="3">
        <v>698</v>
      </c>
      <c r="D705" s="31" t="s">
        <v>2837</v>
      </c>
      <c r="E705" s="31"/>
      <c r="F705" s="3" t="s">
        <v>2838</v>
      </c>
      <c r="G705" s="4"/>
      <c r="H705" s="21">
        <v>11501966.35</v>
      </c>
      <c r="I705" s="21">
        <v>12102875.078823473</v>
      </c>
      <c r="J705" s="4"/>
      <c r="K705" s="17">
        <v>16459336.592654672</v>
      </c>
      <c r="L705" s="17">
        <v>16459336.592654672</v>
      </c>
      <c r="N705" s="18">
        <v>0.69881105385091868</v>
      </c>
      <c r="O705" s="18">
        <f t="shared" si="10"/>
        <v>0.69881105385091868</v>
      </c>
      <c r="P705" s="19">
        <v>0.73531973847746934</v>
      </c>
      <c r="R705" s="48"/>
      <c r="S705" s="17"/>
    </row>
    <row r="706" spans="2:19" x14ac:dyDescent="0.2">
      <c r="B706" s="3">
        <v>699</v>
      </c>
      <c r="D706" s="31" t="s">
        <v>3392</v>
      </c>
      <c r="E706" s="31"/>
      <c r="F706" s="3" t="s">
        <v>3393</v>
      </c>
      <c r="H706" s="21">
        <v>314314.90000000002</v>
      </c>
      <c r="I706" s="21">
        <v>324099.25616659882</v>
      </c>
      <c r="K706" s="17">
        <v>450234.20293970261</v>
      </c>
      <c r="L706" s="17">
        <v>450234.20293970261</v>
      </c>
      <c r="N706" s="18">
        <v>0.6981142213269268</v>
      </c>
      <c r="O706" s="18">
        <f t="shared" si="10"/>
        <v>0.6981142213269268</v>
      </c>
      <c r="P706" s="19">
        <v>0.71984592474420184</v>
      </c>
      <c r="R706" s="48"/>
      <c r="S706" s="17"/>
    </row>
    <row r="707" spans="2:19" x14ac:dyDescent="0.2">
      <c r="B707" s="3">
        <v>700</v>
      </c>
      <c r="D707" s="31" t="s">
        <v>2097</v>
      </c>
      <c r="E707" s="31"/>
      <c r="F707" s="3" t="s">
        <v>2098</v>
      </c>
      <c r="G707" s="4"/>
      <c r="H707" s="21">
        <v>6325289.8899999987</v>
      </c>
      <c r="I707" s="21">
        <v>6029668.3866496254</v>
      </c>
      <c r="J707" s="4"/>
      <c r="K707" s="17">
        <v>9069876.4600795154</v>
      </c>
      <c r="L707" s="17">
        <v>9069876.4600795154</v>
      </c>
      <c r="N707" s="18">
        <v>0.69739537443981292</v>
      </c>
      <c r="O707" s="18">
        <f t="shared" si="10"/>
        <v>0.69739537443981292</v>
      </c>
      <c r="P707" s="19">
        <v>0.66480160046157477</v>
      </c>
      <c r="R707" s="48"/>
      <c r="S707" s="17"/>
    </row>
    <row r="708" spans="2:19" x14ac:dyDescent="0.2">
      <c r="B708" s="3">
        <v>701</v>
      </c>
      <c r="D708" s="31" t="s">
        <v>3402</v>
      </c>
      <c r="E708" s="31"/>
      <c r="F708" s="3" t="s">
        <v>3403</v>
      </c>
      <c r="G708" s="4"/>
      <c r="H708" s="21">
        <v>926420.14</v>
      </c>
      <c r="I708" s="21">
        <v>909850.1565287509</v>
      </c>
      <c r="J708" s="4"/>
      <c r="K708" s="17">
        <v>1328515.1164549841</v>
      </c>
      <c r="L708" s="17">
        <v>1328515.1164549841</v>
      </c>
      <c r="N708" s="18">
        <v>0.69733503858959756</v>
      </c>
      <c r="O708" s="18">
        <f t="shared" si="10"/>
        <v>0.69733503858959756</v>
      </c>
      <c r="P708" s="19">
        <v>0.68486247936463018</v>
      </c>
      <c r="R708" s="48"/>
      <c r="S708" s="17"/>
    </row>
    <row r="709" spans="2:19" x14ac:dyDescent="0.2">
      <c r="B709" s="3">
        <v>702</v>
      </c>
      <c r="D709" s="31" t="s">
        <v>3377</v>
      </c>
      <c r="E709" s="31"/>
      <c r="F709" s="3" t="s">
        <v>3378</v>
      </c>
      <c r="H709" s="21">
        <v>2506737.2199999997</v>
      </c>
      <c r="I709" s="21">
        <v>2515433.22476702</v>
      </c>
      <c r="K709" s="17">
        <v>3595247.0881366995</v>
      </c>
      <c r="L709" s="17">
        <v>3595247.0881366995</v>
      </c>
      <c r="N709" s="18">
        <v>0.69723642312972733</v>
      </c>
      <c r="O709" s="18">
        <f t="shared" si="10"/>
        <v>0.69723642312972733</v>
      </c>
      <c r="P709" s="19">
        <v>0.69965517337243366</v>
      </c>
      <c r="R709" s="48"/>
      <c r="S709" s="17"/>
    </row>
    <row r="710" spans="2:19" x14ac:dyDescent="0.2">
      <c r="B710" s="3">
        <v>703</v>
      </c>
      <c r="D710" s="31" t="s">
        <v>719</v>
      </c>
      <c r="E710" s="31"/>
      <c r="F710" s="3" t="s">
        <v>720</v>
      </c>
      <c r="G710" s="4"/>
      <c r="H710" s="21">
        <v>9285094.0499999989</v>
      </c>
      <c r="I710" s="21">
        <v>8804368.7164394185</v>
      </c>
      <c r="J710" s="4"/>
      <c r="K710" s="17">
        <v>13317093.351033218</v>
      </c>
      <c r="L710" s="17">
        <v>18985870</v>
      </c>
      <c r="N710" s="18">
        <v>0.69723128052410976</v>
      </c>
      <c r="O710" s="18">
        <f t="shared" si="10"/>
        <v>0.48905286141746462</v>
      </c>
      <c r="P710" s="19">
        <v>0.66113291274302932</v>
      </c>
      <c r="R710" s="48"/>
      <c r="S710" s="17"/>
    </row>
    <row r="711" spans="2:19" x14ac:dyDescent="0.2">
      <c r="B711" s="3">
        <v>704</v>
      </c>
      <c r="D711" s="31" t="s">
        <v>2767</v>
      </c>
      <c r="E711" s="31"/>
      <c r="F711" s="3" t="s">
        <v>2659</v>
      </c>
      <c r="G711" s="4"/>
      <c r="H711" s="21">
        <v>1116437.6599999999</v>
      </c>
      <c r="I711" s="21">
        <v>874707.71836334886</v>
      </c>
      <c r="J711" s="4"/>
      <c r="K711" s="17">
        <v>1602027.1541036251</v>
      </c>
      <c r="L711" s="17">
        <v>1602027.1541036251</v>
      </c>
      <c r="N711" s="18">
        <v>0.6968905971039393</v>
      </c>
      <c r="O711" s="18">
        <f t="shared" si="10"/>
        <v>0.6968905971039393</v>
      </c>
      <c r="P711" s="19">
        <v>0.54600055693361205</v>
      </c>
      <c r="R711" s="48"/>
      <c r="S711" s="17"/>
    </row>
    <row r="712" spans="2:19" x14ac:dyDescent="0.2">
      <c r="B712" s="3">
        <v>705</v>
      </c>
      <c r="D712" s="31" t="s">
        <v>229</v>
      </c>
      <c r="E712" s="31"/>
      <c r="F712" s="3" t="s">
        <v>230</v>
      </c>
      <c r="G712" s="4"/>
      <c r="H712" s="21">
        <v>456981.70999999996</v>
      </c>
      <c r="I712" s="21">
        <v>410665.22045202297</v>
      </c>
      <c r="J712" s="4"/>
      <c r="K712" s="17">
        <v>655791.81810924842</v>
      </c>
      <c r="L712" s="17">
        <v>655791.81810924842</v>
      </c>
      <c r="N712" s="18">
        <v>0.69683960272263012</v>
      </c>
      <c r="O712" s="18">
        <f t="shared" ref="O712:O775" si="11">+H712/L712</f>
        <v>0.69683960272263012</v>
      </c>
      <c r="P712" s="19">
        <v>0.62621278447180961</v>
      </c>
      <c r="R712" s="48"/>
      <c r="S712" s="17"/>
    </row>
    <row r="713" spans="2:19" x14ac:dyDescent="0.2">
      <c r="B713" s="3">
        <v>706</v>
      </c>
      <c r="D713" s="31" t="s">
        <v>2742</v>
      </c>
      <c r="E713" s="31"/>
      <c r="F713" s="3" t="s">
        <v>2743</v>
      </c>
      <c r="H713" s="21">
        <v>375205.78</v>
      </c>
      <c r="I713" s="21">
        <v>287293.62987813458</v>
      </c>
      <c r="K713" s="17">
        <v>538658.07020838675</v>
      </c>
      <c r="L713" s="17">
        <v>538658.07020838675</v>
      </c>
      <c r="N713" s="18">
        <v>0.69655649984942558</v>
      </c>
      <c r="O713" s="18">
        <f t="shared" si="11"/>
        <v>0.69655649984942558</v>
      </c>
      <c r="P713" s="19">
        <v>0.53335064629588003</v>
      </c>
      <c r="R713" s="48"/>
      <c r="S713" s="17"/>
    </row>
    <row r="714" spans="2:19" x14ac:dyDescent="0.2">
      <c r="B714" s="3">
        <v>707</v>
      </c>
      <c r="D714" s="31" t="s">
        <v>3537</v>
      </c>
      <c r="E714" s="31"/>
      <c r="F714" s="3" t="s">
        <v>3538</v>
      </c>
      <c r="G714" s="4"/>
      <c r="H714" s="21">
        <v>812726.94</v>
      </c>
      <c r="I714" s="21">
        <v>792068.72335405671</v>
      </c>
      <c r="J714" s="4"/>
      <c r="K714" s="17">
        <v>1167038.9510641312</v>
      </c>
      <c r="L714" s="17">
        <v>1167038.9510641312</v>
      </c>
      <c r="N714" s="18">
        <v>0.69640086927598954</v>
      </c>
      <c r="O714" s="18">
        <f t="shared" si="11"/>
        <v>0.69640086927598954</v>
      </c>
      <c r="P714" s="19">
        <v>0.67869947496767902</v>
      </c>
      <c r="R714" s="48"/>
      <c r="S714" s="17"/>
    </row>
    <row r="715" spans="2:19" x14ac:dyDescent="0.2">
      <c r="B715" s="3">
        <v>708</v>
      </c>
      <c r="D715" s="31" t="s">
        <v>1483</v>
      </c>
      <c r="E715" s="31"/>
      <c r="F715" s="3" t="s">
        <v>1484</v>
      </c>
      <c r="H715" s="21">
        <v>4672442.09</v>
      </c>
      <c r="I715" s="21">
        <v>4189686.874501022</v>
      </c>
      <c r="K715" s="17">
        <v>6710470.5048710546</v>
      </c>
      <c r="L715" s="17">
        <v>6710470.5048710546</v>
      </c>
      <c r="N715" s="18">
        <v>0.69629127892125109</v>
      </c>
      <c r="O715" s="18">
        <f t="shared" si="11"/>
        <v>0.69629127892125109</v>
      </c>
      <c r="P715" s="19">
        <v>0.62435068769913771</v>
      </c>
      <c r="R715" s="48"/>
      <c r="S715" s="17"/>
    </row>
    <row r="716" spans="2:19" x14ac:dyDescent="0.2">
      <c r="B716" s="3">
        <v>709</v>
      </c>
      <c r="D716" s="31" t="s">
        <v>542</v>
      </c>
      <c r="E716" s="31"/>
      <c r="F716" s="3" t="s">
        <v>543</v>
      </c>
      <c r="G716" s="4"/>
      <c r="H716" s="21">
        <v>786746.9</v>
      </c>
      <c r="I716" s="21">
        <v>817255.82710221724</v>
      </c>
      <c r="J716" s="4"/>
      <c r="K716" s="17">
        <v>1130636.7535534641</v>
      </c>
      <c r="L716" s="17">
        <v>1130640</v>
      </c>
      <c r="N716" s="18">
        <v>0.6958440874377585</v>
      </c>
      <c r="O716" s="18">
        <f t="shared" si="11"/>
        <v>0.69584208943607162</v>
      </c>
      <c r="P716" s="19">
        <v>0.72282793260848288</v>
      </c>
      <c r="R716" s="48"/>
      <c r="S716" s="17"/>
    </row>
    <row r="717" spans="2:19" x14ac:dyDescent="0.2">
      <c r="B717" s="3">
        <v>710</v>
      </c>
      <c r="D717" s="31" t="s">
        <v>2916</v>
      </c>
      <c r="E717" s="31"/>
      <c r="F717" s="3" t="s">
        <v>2917</v>
      </c>
      <c r="G717" s="4"/>
      <c r="H717" s="21">
        <v>1605545.15</v>
      </c>
      <c r="I717" s="21">
        <v>1630357.8795773224</v>
      </c>
      <c r="J717" s="4"/>
      <c r="K717" s="17">
        <v>2307685.7977902871</v>
      </c>
      <c r="L717" s="17">
        <v>2307685.7977902871</v>
      </c>
      <c r="N717" s="18">
        <v>0.69573819431457329</v>
      </c>
      <c r="O717" s="18">
        <f t="shared" si="11"/>
        <v>0.69573819431457329</v>
      </c>
      <c r="P717" s="19">
        <v>0.70649040746294978</v>
      </c>
      <c r="R717" s="53"/>
      <c r="S717" s="54"/>
    </row>
    <row r="718" spans="2:19" x14ac:dyDescent="0.2">
      <c r="B718" s="3">
        <v>711</v>
      </c>
      <c r="D718" s="31" t="s">
        <v>2136</v>
      </c>
      <c r="E718" s="31"/>
      <c r="F718" s="3" t="s">
        <v>2137</v>
      </c>
      <c r="G718" s="4"/>
      <c r="H718" s="21">
        <v>314287.31</v>
      </c>
      <c r="I718" s="21">
        <v>313037.59354717832</v>
      </c>
      <c r="J718" s="4"/>
      <c r="K718" s="17">
        <v>451778.93310472602</v>
      </c>
      <c r="L718" s="17">
        <v>451778.93310472602</v>
      </c>
      <c r="N718" s="18">
        <v>0.69566614768897528</v>
      </c>
      <c r="O718" s="18">
        <f t="shared" si="11"/>
        <v>0.69566614768897528</v>
      </c>
      <c r="P718" s="19">
        <v>0.69289993536421424</v>
      </c>
      <c r="R718" s="53"/>
      <c r="S718" s="54"/>
    </row>
    <row r="719" spans="2:19" x14ac:dyDescent="0.2">
      <c r="B719" s="3">
        <v>712</v>
      </c>
      <c r="D719" s="31" t="s">
        <v>886</v>
      </c>
      <c r="E719" s="31"/>
      <c r="F719" s="3" t="s">
        <v>887</v>
      </c>
      <c r="G719" s="4"/>
      <c r="H719" s="21">
        <v>332088.11</v>
      </c>
      <c r="I719" s="21">
        <v>319195.03561192332</v>
      </c>
      <c r="J719" s="4"/>
      <c r="K719" s="17">
        <v>477442.83233743691</v>
      </c>
      <c r="L719" s="17">
        <v>477442.83233743691</v>
      </c>
      <c r="N719" s="18">
        <v>0.69555575559524541</v>
      </c>
      <c r="O719" s="18">
        <f t="shared" si="11"/>
        <v>0.69555575559524541</v>
      </c>
      <c r="P719" s="19">
        <v>0.66855131964014802</v>
      </c>
      <c r="R719" s="48"/>
      <c r="S719" s="17"/>
    </row>
    <row r="720" spans="2:19" x14ac:dyDescent="0.2">
      <c r="B720" s="3">
        <v>713</v>
      </c>
      <c r="D720" s="31" t="s">
        <v>1725</v>
      </c>
      <c r="E720" s="31"/>
      <c r="F720" s="3" t="s">
        <v>1726</v>
      </c>
      <c r="G720" s="4"/>
      <c r="H720" s="21">
        <v>641979.76</v>
      </c>
      <c r="I720" s="21">
        <v>586195.15052288573</v>
      </c>
      <c r="J720" s="4"/>
      <c r="K720" s="17">
        <v>923153.97360579716</v>
      </c>
      <c r="L720" s="17">
        <v>923153.97360579716</v>
      </c>
      <c r="N720" s="18">
        <v>0.69542002564583727</v>
      </c>
      <c r="O720" s="18">
        <f t="shared" si="11"/>
        <v>0.69542002564583727</v>
      </c>
      <c r="P720" s="19">
        <v>0.63499174274604953</v>
      </c>
      <c r="R720" s="48"/>
      <c r="S720" s="17"/>
    </row>
    <row r="721" spans="2:19" x14ac:dyDescent="0.2">
      <c r="B721" s="3">
        <v>714</v>
      </c>
      <c r="D721" s="31" t="s">
        <v>1176</v>
      </c>
      <c r="E721" s="31"/>
      <c r="F721" s="3" t="s">
        <v>1177</v>
      </c>
      <c r="H721" s="21">
        <v>1736459.7400000005</v>
      </c>
      <c r="I721" s="21">
        <v>1713058.1642742129</v>
      </c>
      <c r="K721" s="17">
        <v>2497016.0128227007</v>
      </c>
      <c r="L721" s="17">
        <v>2497016.0128227007</v>
      </c>
      <c r="N721" s="18">
        <v>0.69541393851017197</v>
      </c>
      <c r="O721" s="18">
        <f t="shared" si="11"/>
        <v>0.69541393851017197</v>
      </c>
      <c r="P721" s="19">
        <v>0.68604212206782034</v>
      </c>
      <c r="R721" s="48"/>
      <c r="S721" s="17"/>
    </row>
    <row r="722" spans="2:19" x14ac:dyDescent="0.2">
      <c r="B722" s="3">
        <v>715</v>
      </c>
      <c r="D722" s="31" t="s">
        <v>743</v>
      </c>
      <c r="E722" s="31"/>
      <c r="F722" s="3" t="s">
        <v>744</v>
      </c>
      <c r="G722" s="4"/>
      <c r="H722" s="21">
        <v>17263686.879999999</v>
      </c>
      <c r="I722" s="21">
        <v>16971525.578609455</v>
      </c>
      <c r="J722" s="4"/>
      <c r="K722" s="17">
        <v>24836168.35728804</v>
      </c>
      <c r="L722" s="17">
        <v>25975710</v>
      </c>
      <c r="N722" s="18">
        <v>0.69510266767595263</v>
      </c>
      <c r="O722" s="18">
        <f t="shared" si="11"/>
        <v>0.66460885496488831</v>
      </c>
      <c r="P722" s="19">
        <v>0.68333912600609559</v>
      </c>
      <c r="R722" s="48"/>
      <c r="S722" s="17"/>
    </row>
    <row r="723" spans="2:19" x14ac:dyDescent="0.2">
      <c r="B723" s="3">
        <v>716</v>
      </c>
      <c r="D723" s="31" t="s">
        <v>192</v>
      </c>
      <c r="E723" s="31"/>
      <c r="F723" s="3" t="s">
        <v>193</v>
      </c>
      <c r="H723" s="21">
        <v>1881576.5</v>
      </c>
      <c r="I723" s="21">
        <v>1778648.1541686128</v>
      </c>
      <c r="K723" s="17">
        <v>2708415.6040811026</v>
      </c>
      <c r="L723" s="17">
        <v>2708415.6040811026</v>
      </c>
      <c r="N723" s="18">
        <v>0.69471483518437771</v>
      </c>
      <c r="O723" s="18">
        <f t="shared" si="11"/>
        <v>0.69471483518437771</v>
      </c>
      <c r="P723" s="19">
        <v>0.65671167729520719</v>
      </c>
      <c r="R723" s="48"/>
      <c r="S723" s="17"/>
    </row>
    <row r="724" spans="2:19" x14ac:dyDescent="0.2">
      <c r="B724" s="3">
        <v>717</v>
      </c>
      <c r="D724" s="31" t="s">
        <v>2601</v>
      </c>
      <c r="E724" s="31"/>
      <c r="F724" s="3" t="s">
        <v>2602</v>
      </c>
      <c r="G724" s="4"/>
      <c r="H724" s="21">
        <v>4797514.8199999994</v>
      </c>
      <c r="I724" s="21">
        <v>4762392.1155786654</v>
      </c>
      <c r="J724" s="4"/>
      <c r="K724" s="17">
        <v>6905780.0633565141</v>
      </c>
      <c r="L724" s="17">
        <v>6905780.0633565141</v>
      </c>
      <c r="N724" s="18">
        <v>0.69471005099866956</v>
      </c>
      <c r="O724" s="18">
        <f t="shared" si="11"/>
        <v>0.69471005099866956</v>
      </c>
      <c r="P724" s="19">
        <v>0.68962406446288316</v>
      </c>
      <c r="R724" s="48"/>
      <c r="S724" s="17"/>
    </row>
    <row r="725" spans="2:19" x14ac:dyDescent="0.2">
      <c r="B725" s="3">
        <v>718</v>
      </c>
      <c r="D725" s="31" t="s">
        <v>1478</v>
      </c>
      <c r="E725" s="31"/>
      <c r="F725" s="3" t="s">
        <v>425</v>
      </c>
      <c r="G725" s="4"/>
      <c r="H725" s="21">
        <v>2275953.2599999998</v>
      </c>
      <c r="I725" s="21">
        <v>1948007.4826325038</v>
      </c>
      <c r="J725" s="4"/>
      <c r="K725" s="17">
        <v>3276170.2989779729</v>
      </c>
      <c r="L725" s="17">
        <v>3276170.2989779729</v>
      </c>
      <c r="N725" s="18">
        <v>0.6946993142297887</v>
      </c>
      <c r="O725" s="18">
        <f t="shared" si="11"/>
        <v>0.6946993142297887</v>
      </c>
      <c r="P725" s="19">
        <v>0.5945989691806316</v>
      </c>
      <c r="R725" s="48"/>
      <c r="S725" s="17"/>
    </row>
    <row r="726" spans="2:19" x14ac:dyDescent="0.2">
      <c r="B726" s="3">
        <v>719</v>
      </c>
      <c r="D726" s="31" t="s">
        <v>440</v>
      </c>
      <c r="E726" s="31"/>
      <c r="F726" s="3" t="s">
        <v>441</v>
      </c>
      <c r="G726" s="4"/>
      <c r="H726" s="21">
        <v>507246.79999999993</v>
      </c>
      <c r="I726" s="21">
        <v>437498.99562209484</v>
      </c>
      <c r="J726" s="4"/>
      <c r="K726" s="17">
        <v>730196.49076872703</v>
      </c>
      <c r="L726" s="17">
        <v>730196.49076872703</v>
      </c>
      <c r="N726" s="18">
        <v>0.69467164853940488</v>
      </c>
      <c r="O726" s="18">
        <f t="shared" si="11"/>
        <v>0.69467164853940488</v>
      </c>
      <c r="P726" s="19">
        <v>0.59915242150987369</v>
      </c>
      <c r="R726" s="48"/>
      <c r="S726" s="17"/>
    </row>
    <row r="727" spans="2:19" x14ac:dyDescent="0.2">
      <c r="B727" s="3">
        <v>720</v>
      </c>
      <c r="D727" s="31" t="s">
        <v>2542</v>
      </c>
      <c r="E727" s="31"/>
      <c r="F727" s="3" t="s">
        <v>183</v>
      </c>
      <c r="H727" s="21">
        <v>3745422.5499999993</v>
      </c>
      <c r="I727" s="21">
        <v>3718930.3907848839</v>
      </c>
      <c r="K727" s="17">
        <v>5397269.6883138642</v>
      </c>
      <c r="L727" s="17">
        <v>7239460</v>
      </c>
      <c r="N727" s="18">
        <v>0.69394763765641831</v>
      </c>
      <c r="O727" s="18">
        <f t="shared" si="11"/>
        <v>0.51736214441408601</v>
      </c>
      <c r="P727" s="19">
        <v>0.6890392004752125</v>
      </c>
      <c r="R727" s="48"/>
      <c r="S727" s="17"/>
    </row>
    <row r="728" spans="2:19" x14ac:dyDescent="0.2">
      <c r="B728" s="3">
        <v>721</v>
      </c>
      <c r="D728" s="31" t="s">
        <v>2257</v>
      </c>
      <c r="E728" s="31"/>
      <c r="F728" s="3" t="s">
        <v>2258</v>
      </c>
      <c r="G728" s="4"/>
      <c r="H728" s="21">
        <v>17382893.619999997</v>
      </c>
      <c r="I728" s="21">
        <v>17029550.470705286</v>
      </c>
      <c r="J728" s="4"/>
      <c r="K728" s="17">
        <v>25059446.398279712</v>
      </c>
      <c r="L728" s="17">
        <v>25059450</v>
      </c>
      <c r="N728" s="18">
        <v>0.6936663062593954</v>
      </c>
      <c r="O728" s="18">
        <f t="shared" si="11"/>
        <v>0.69366620656079836</v>
      </c>
      <c r="P728" s="19">
        <v>0.67956610852641719</v>
      </c>
      <c r="R728" s="48"/>
      <c r="S728" s="17"/>
    </row>
    <row r="729" spans="2:19" x14ac:dyDescent="0.2">
      <c r="B729" s="3">
        <v>722</v>
      </c>
      <c r="D729" s="31" t="s">
        <v>1258</v>
      </c>
      <c r="E729" s="31"/>
      <c r="F729" s="3" t="s">
        <v>1259</v>
      </c>
      <c r="G729" s="4"/>
      <c r="H729" s="21">
        <v>3038167.3499999996</v>
      </c>
      <c r="I729" s="21">
        <v>3042658.0008001309</v>
      </c>
      <c r="J729" s="4"/>
      <c r="K729" s="17">
        <v>4380331.7780833971</v>
      </c>
      <c r="L729" s="17">
        <v>4380331.7780833971</v>
      </c>
      <c r="N729" s="18">
        <v>0.6935929751260399</v>
      </c>
      <c r="O729" s="18">
        <f t="shared" si="11"/>
        <v>0.6935929751260399</v>
      </c>
      <c r="P729" s="19">
        <v>0.69461816020964473</v>
      </c>
      <c r="R729" s="48"/>
      <c r="S729" s="17"/>
    </row>
    <row r="730" spans="2:19" x14ac:dyDescent="0.2">
      <c r="B730" s="3">
        <v>723</v>
      </c>
      <c r="D730" s="31" t="s">
        <v>3369</v>
      </c>
      <c r="E730" s="31"/>
      <c r="F730" s="3" t="s">
        <v>3370</v>
      </c>
      <c r="G730" s="4"/>
      <c r="H730" s="21">
        <v>644704.55000000005</v>
      </c>
      <c r="I730" s="21">
        <v>661505.79546201415</v>
      </c>
      <c r="J730" s="4"/>
      <c r="K730" s="17">
        <v>929866.13500270306</v>
      </c>
      <c r="L730" s="17">
        <v>929866.13500270306</v>
      </c>
      <c r="N730" s="18">
        <v>0.69333049751094111</v>
      </c>
      <c r="O730" s="18">
        <f t="shared" si="11"/>
        <v>0.69333049751094111</v>
      </c>
      <c r="P730" s="19">
        <v>0.71139895363550509</v>
      </c>
      <c r="R730" s="48"/>
      <c r="S730" s="17"/>
    </row>
    <row r="731" spans="2:19" x14ac:dyDescent="0.2">
      <c r="B731" s="3">
        <v>724</v>
      </c>
      <c r="D731" s="31" t="s">
        <v>655</v>
      </c>
      <c r="E731" s="31"/>
      <c r="F731" s="3" t="s">
        <v>656</v>
      </c>
      <c r="H731" s="21">
        <v>1595058.03</v>
      </c>
      <c r="I731" s="21">
        <v>1552196.4943486727</v>
      </c>
      <c r="K731" s="17">
        <v>2301063.0671983818</v>
      </c>
      <c r="L731" s="17">
        <v>2301063.0671983818</v>
      </c>
      <c r="N731" s="18">
        <v>0.6931830999060945</v>
      </c>
      <c r="O731" s="18">
        <f t="shared" si="11"/>
        <v>0.6931830999060945</v>
      </c>
      <c r="P731" s="19">
        <v>0.67455625900706906</v>
      </c>
      <c r="R731" s="48"/>
      <c r="S731" s="17"/>
    </row>
    <row r="732" spans="2:19" x14ac:dyDescent="0.2">
      <c r="B732" s="3">
        <v>725</v>
      </c>
      <c r="D732" s="31" t="s">
        <v>3394</v>
      </c>
      <c r="E732" s="31"/>
      <c r="F732" s="3" t="s">
        <v>3395</v>
      </c>
      <c r="G732" s="4"/>
      <c r="H732" s="21">
        <v>5855681.1399999997</v>
      </c>
      <c r="I732" s="21">
        <v>6102488.5722919349</v>
      </c>
      <c r="J732" s="4"/>
      <c r="K732" s="17">
        <v>8448263.7719833348</v>
      </c>
      <c r="L732" s="17">
        <v>8448263.7719833348</v>
      </c>
      <c r="N732" s="18">
        <v>0.69312243296888754</v>
      </c>
      <c r="O732" s="18">
        <f t="shared" si="11"/>
        <v>0.69312243296888754</v>
      </c>
      <c r="P732" s="19">
        <v>0.72233641574134932</v>
      </c>
      <c r="R732" s="48"/>
      <c r="S732" s="17"/>
    </row>
    <row r="733" spans="2:19" x14ac:dyDescent="0.2">
      <c r="B733" s="3">
        <v>726</v>
      </c>
      <c r="D733" s="31" t="s">
        <v>2531</v>
      </c>
      <c r="E733" s="31"/>
      <c r="F733" s="3" t="s">
        <v>2532</v>
      </c>
      <c r="H733" s="21">
        <v>35567491.720000006</v>
      </c>
      <c r="I733" s="21">
        <v>38799528.549171001</v>
      </c>
      <c r="K733" s="17">
        <v>51325075.807399511</v>
      </c>
      <c r="L733" s="17">
        <v>51325080</v>
      </c>
      <c r="N733" s="18">
        <v>0.69298468946191516</v>
      </c>
      <c r="O733" s="18">
        <f t="shared" si="11"/>
        <v>0.69298463285395773</v>
      </c>
      <c r="P733" s="19">
        <v>0.75595657558828766</v>
      </c>
      <c r="R733" s="53"/>
      <c r="S733" s="54"/>
    </row>
    <row r="734" spans="2:19" x14ac:dyDescent="0.2">
      <c r="B734" s="3">
        <v>727</v>
      </c>
      <c r="D734" s="31" t="s">
        <v>2117</v>
      </c>
      <c r="E734" s="31"/>
      <c r="F734" s="3" t="s">
        <v>2118</v>
      </c>
      <c r="G734" s="4"/>
      <c r="H734" s="21">
        <v>314219.67000000004</v>
      </c>
      <c r="I734" s="21">
        <v>321189.3005492455</v>
      </c>
      <c r="J734" s="4"/>
      <c r="K734" s="17">
        <v>453429.48517887981</v>
      </c>
      <c r="L734" s="17">
        <v>453429.48517887981</v>
      </c>
      <c r="N734" s="18">
        <v>0.69298464319328301</v>
      </c>
      <c r="O734" s="18">
        <f t="shared" si="11"/>
        <v>0.69298464319328301</v>
      </c>
      <c r="P734" s="19">
        <v>0.70835556806045596</v>
      </c>
      <c r="R734" s="48"/>
      <c r="S734" s="17"/>
    </row>
    <row r="735" spans="2:19" x14ac:dyDescent="0.2">
      <c r="B735" s="3">
        <v>728</v>
      </c>
      <c r="D735" s="31" t="s">
        <v>1890</v>
      </c>
      <c r="E735" s="31"/>
      <c r="F735" s="3" t="s">
        <v>1891</v>
      </c>
      <c r="H735" s="21">
        <v>1754506.9000000001</v>
      </c>
      <c r="I735" s="21">
        <v>1727124.5317944116</v>
      </c>
      <c r="K735" s="17">
        <v>2532475.6210647277</v>
      </c>
      <c r="L735" s="17">
        <v>2532475.6210647277</v>
      </c>
      <c r="N735" s="18">
        <v>0.69280307593340362</v>
      </c>
      <c r="O735" s="18">
        <f t="shared" si="11"/>
        <v>0.69280307593340362</v>
      </c>
      <c r="P735" s="19">
        <v>0.68199058558687253</v>
      </c>
      <c r="R735" s="48"/>
      <c r="S735" s="17"/>
    </row>
    <row r="736" spans="2:19" x14ac:dyDescent="0.2">
      <c r="B736" s="3">
        <v>729</v>
      </c>
      <c r="D736" s="31" t="s">
        <v>2931</v>
      </c>
      <c r="E736" s="31"/>
      <c r="F736" s="3" t="s">
        <v>2932</v>
      </c>
      <c r="G736" s="4"/>
      <c r="H736" s="21">
        <v>5891696.5</v>
      </c>
      <c r="I736" s="21">
        <v>5195972.7465710817</v>
      </c>
      <c r="J736" s="4"/>
      <c r="K736" s="17">
        <v>8504732.5563291758</v>
      </c>
      <c r="L736" s="17">
        <v>8504732.5563291758</v>
      </c>
      <c r="N736" s="18">
        <v>0.69275505854859964</v>
      </c>
      <c r="O736" s="18">
        <f t="shared" si="11"/>
        <v>0.69275505854859964</v>
      </c>
      <c r="P736" s="19">
        <v>0.61095075149709055</v>
      </c>
      <c r="R736" s="48"/>
      <c r="S736" s="17"/>
    </row>
    <row r="737" spans="2:19" x14ac:dyDescent="0.2">
      <c r="B737" s="3">
        <v>730</v>
      </c>
      <c r="D737" s="31" t="s">
        <v>741</v>
      </c>
      <c r="E737" s="31"/>
      <c r="F737" s="3" t="s">
        <v>742</v>
      </c>
      <c r="H737" s="21">
        <v>10876816.51</v>
      </c>
      <c r="I737" s="21">
        <v>9726313.8297173064</v>
      </c>
      <c r="K737" s="17">
        <v>15709399.521357207</v>
      </c>
      <c r="L737" s="17">
        <v>32637160</v>
      </c>
      <c r="N737" s="18">
        <v>0.69237633782327423</v>
      </c>
      <c r="O737" s="18">
        <f t="shared" si="11"/>
        <v>0.33326479724338759</v>
      </c>
      <c r="P737" s="19">
        <v>0.61913975874725269</v>
      </c>
      <c r="R737" s="48"/>
      <c r="S737" s="17"/>
    </row>
    <row r="738" spans="2:19" x14ac:dyDescent="0.2">
      <c r="B738" s="3">
        <v>731</v>
      </c>
      <c r="D738" s="31" t="s">
        <v>2159</v>
      </c>
      <c r="E738" s="31"/>
      <c r="F738" s="3" t="s">
        <v>1628</v>
      </c>
      <c r="G738" s="4"/>
      <c r="H738" s="21">
        <v>315000.42999999993</v>
      </c>
      <c r="I738" s="21">
        <v>292048.60428256192</v>
      </c>
      <c r="J738" s="4"/>
      <c r="K738" s="17">
        <v>455037.86574457696</v>
      </c>
      <c r="L738" s="17">
        <v>455037.86574457696</v>
      </c>
      <c r="N738" s="18">
        <v>0.69225102725147014</v>
      </c>
      <c r="O738" s="18">
        <f t="shared" si="11"/>
        <v>0.69225102725147014</v>
      </c>
      <c r="P738" s="19">
        <v>0.64181165188238498</v>
      </c>
      <c r="R738" s="48"/>
      <c r="S738" s="17"/>
    </row>
    <row r="739" spans="2:19" x14ac:dyDescent="0.2">
      <c r="B739" s="3">
        <v>732</v>
      </c>
      <c r="D739" s="31" t="s">
        <v>840</v>
      </c>
      <c r="E739" s="31"/>
      <c r="F739" s="3" t="s">
        <v>841</v>
      </c>
      <c r="H739" s="21">
        <v>922466.08</v>
      </c>
      <c r="I739" s="21">
        <v>913376.0904695295</v>
      </c>
      <c r="K739" s="17">
        <v>1333246.7652883846</v>
      </c>
      <c r="L739" s="17">
        <v>1333246.7652883846</v>
      </c>
      <c r="N739" s="18">
        <v>0.69189448196446079</v>
      </c>
      <c r="O739" s="18">
        <f t="shared" si="11"/>
        <v>0.69189448196446079</v>
      </c>
      <c r="P739" s="19">
        <v>0.68507654715514266</v>
      </c>
      <c r="R739" s="48"/>
      <c r="S739" s="17"/>
    </row>
    <row r="740" spans="2:19" x14ac:dyDescent="0.2">
      <c r="B740" s="3">
        <v>733</v>
      </c>
      <c r="D740" s="31" t="s">
        <v>2193</v>
      </c>
      <c r="E740" s="31"/>
      <c r="F740" s="3" t="s">
        <v>2194</v>
      </c>
      <c r="G740" s="4"/>
      <c r="H740" s="21">
        <v>697884.85000000009</v>
      </c>
      <c r="I740" s="21">
        <v>670971.76861101878</v>
      </c>
      <c r="J740" s="4"/>
      <c r="K740" s="17">
        <v>1008728.5173225489</v>
      </c>
      <c r="L740" s="17">
        <v>1008728.5173225489</v>
      </c>
      <c r="N740" s="18">
        <v>0.69184605968351531</v>
      </c>
      <c r="O740" s="18">
        <f t="shared" si="11"/>
        <v>0.69184605968351531</v>
      </c>
      <c r="P740" s="19">
        <v>0.66516585690664121</v>
      </c>
      <c r="R740" s="48"/>
      <c r="S740" s="17"/>
    </row>
    <row r="741" spans="2:19" x14ac:dyDescent="0.2">
      <c r="B741" s="3">
        <v>734</v>
      </c>
      <c r="D741" s="31" t="s">
        <v>2807</v>
      </c>
      <c r="E741" s="31"/>
      <c r="F741" s="3" t="s">
        <v>2808</v>
      </c>
      <c r="H741" s="21">
        <v>3922516.34</v>
      </c>
      <c r="I741" s="21">
        <v>4223589.8500012336</v>
      </c>
      <c r="K741" s="17">
        <v>5672124.051674542</v>
      </c>
      <c r="L741" s="17">
        <v>5849290</v>
      </c>
      <c r="N741" s="18">
        <v>0.69154276321618569</v>
      </c>
      <c r="O741" s="18">
        <f t="shared" si="11"/>
        <v>0.67059700237122799</v>
      </c>
      <c r="P741" s="19">
        <v>0.74462226346307292</v>
      </c>
      <c r="R741" s="48"/>
      <c r="S741" s="17"/>
    </row>
    <row r="742" spans="2:19" x14ac:dyDescent="0.2">
      <c r="B742" s="3">
        <v>735</v>
      </c>
      <c r="D742" s="31" t="s">
        <v>821</v>
      </c>
      <c r="E742" s="31"/>
      <c r="F742" s="3" t="s">
        <v>822</v>
      </c>
      <c r="H742" s="21">
        <v>1159649.5299999998</v>
      </c>
      <c r="I742" s="21">
        <v>924473.46646102681</v>
      </c>
      <c r="K742" s="17">
        <v>1677193.9036453676</v>
      </c>
      <c r="L742" s="17">
        <v>1677193.9036453676</v>
      </c>
      <c r="N742" s="18">
        <v>0.69142245716461925</v>
      </c>
      <c r="O742" s="18">
        <f t="shared" si="11"/>
        <v>0.69142245716461925</v>
      </c>
      <c r="P742" s="19">
        <v>0.55120249629556306</v>
      </c>
      <c r="R742" s="48"/>
      <c r="S742" s="17"/>
    </row>
    <row r="743" spans="2:19" x14ac:dyDescent="0.2">
      <c r="B743" s="3">
        <v>736</v>
      </c>
      <c r="D743" s="31" t="s">
        <v>598</v>
      </c>
      <c r="E743" s="31"/>
      <c r="F743" s="3" t="s">
        <v>599</v>
      </c>
      <c r="G743" s="4"/>
      <c r="H743" s="21">
        <v>286412.76</v>
      </c>
      <c r="I743" s="21">
        <v>270400.71446531912</v>
      </c>
      <c r="J743" s="4"/>
      <c r="K743" s="17">
        <v>414383.14901889412</v>
      </c>
      <c r="L743" s="17">
        <v>414383.14901889412</v>
      </c>
      <c r="N743" s="18">
        <v>0.69117858841055524</v>
      </c>
      <c r="O743" s="18">
        <f t="shared" si="11"/>
        <v>0.69117858841055524</v>
      </c>
      <c r="P743" s="19">
        <v>0.65253791112290138</v>
      </c>
      <c r="R743" s="48"/>
      <c r="S743" s="17"/>
    </row>
    <row r="744" spans="2:19" x14ac:dyDescent="0.2">
      <c r="B744" s="3">
        <v>737</v>
      </c>
      <c r="D744" s="31" t="s">
        <v>963</v>
      </c>
      <c r="E744" s="31"/>
      <c r="F744" s="3" t="s">
        <v>964</v>
      </c>
      <c r="H744" s="21">
        <v>1254666.42</v>
      </c>
      <c r="I744" s="21">
        <v>1284971.5486350858</v>
      </c>
      <c r="K744" s="17">
        <v>1815454.7726336916</v>
      </c>
      <c r="L744" s="17">
        <v>1815454.7726336916</v>
      </c>
      <c r="N744" s="18">
        <v>0.69110309929662828</v>
      </c>
      <c r="O744" s="18">
        <f t="shared" si="11"/>
        <v>0.69110309929662828</v>
      </c>
      <c r="P744" s="19">
        <v>0.7077959572471032</v>
      </c>
      <c r="R744" s="48"/>
      <c r="S744" s="17"/>
    </row>
    <row r="745" spans="2:19" x14ac:dyDescent="0.2">
      <c r="B745" s="3">
        <v>738</v>
      </c>
      <c r="D745" s="31" t="s">
        <v>1349</v>
      </c>
      <c r="E745" s="31"/>
      <c r="F745" s="3" t="s">
        <v>1350</v>
      </c>
      <c r="G745" s="4"/>
      <c r="H745" s="21">
        <v>499037.5</v>
      </c>
      <c r="I745" s="21">
        <v>479049.31336675014</v>
      </c>
      <c r="J745" s="4"/>
      <c r="K745" s="17">
        <v>722096.12709627673</v>
      </c>
      <c r="L745" s="17">
        <v>722096.12709627673</v>
      </c>
      <c r="N745" s="18">
        <v>0.69109566063835648</v>
      </c>
      <c r="O745" s="18">
        <f t="shared" si="11"/>
        <v>0.69109566063835648</v>
      </c>
      <c r="P745" s="19">
        <v>0.66341487703738755</v>
      </c>
      <c r="R745" s="53"/>
      <c r="S745" s="54"/>
    </row>
    <row r="746" spans="2:19" x14ac:dyDescent="0.2">
      <c r="B746" s="3">
        <v>739</v>
      </c>
      <c r="D746" s="31" t="s">
        <v>3398</v>
      </c>
      <c r="E746" s="31"/>
      <c r="F746" s="3" t="s">
        <v>3399</v>
      </c>
      <c r="G746" s="4"/>
      <c r="H746" s="21">
        <v>1027558.25</v>
      </c>
      <c r="I746" s="21">
        <v>985875.4954213209</v>
      </c>
      <c r="J746" s="4"/>
      <c r="K746" s="17">
        <v>1487116.863878364</v>
      </c>
      <c r="L746" s="17">
        <v>1487116.863878364</v>
      </c>
      <c r="N746" s="18">
        <v>0.69097343655975596</v>
      </c>
      <c r="O746" s="18">
        <f t="shared" si="11"/>
        <v>0.69097343655975596</v>
      </c>
      <c r="P746" s="19">
        <v>0.6629441971696709</v>
      </c>
      <c r="R746" s="48"/>
      <c r="S746" s="17"/>
    </row>
    <row r="747" spans="2:19" x14ac:dyDescent="0.2">
      <c r="B747" s="3">
        <v>740</v>
      </c>
      <c r="D747" s="31" t="s">
        <v>482</v>
      </c>
      <c r="E747" s="31"/>
      <c r="F747" s="3" t="s">
        <v>483</v>
      </c>
      <c r="G747" s="4"/>
      <c r="H747" s="21">
        <v>1582780.7600000002</v>
      </c>
      <c r="I747" s="21">
        <v>1319614.4221526473</v>
      </c>
      <c r="J747" s="4"/>
      <c r="K747" s="17">
        <v>2290977.387005718</v>
      </c>
      <c r="L747" s="17">
        <v>2290977.387005718</v>
      </c>
      <c r="N747" s="18">
        <v>0.69087576725001076</v>
      </c>
      <c r="O747" s="18">
        <f t="shared" si="11"/>
        <v>0.69087576725001076</v>
      </c>
      <c r="P747" s="19">
        <v>0.57600499666099647</v>
      </c>
      <c r="R747" s="48"/>
      <c r="S747" s="17"/>
    </row>
    <row r="748" spans="2:19" x14ac:dyDescent="0.2">
      <c r="B748" s="3">
        <v>741</v>
      </c>
      <c r="D748" s="31" t="s">
        <v>418</v>
      </c>
      <c r="E748" s="31"/>
      <c r="F748" s="3" t="s">
        <v>419</v>
      </c>
      <c r="H748" s="21">
        <v>545813.04</v>
      </c>
      <c r="I748" s="21">
        <v>479308.30349241919</v>
      </c>
      <c r="K748" s="17">
        <v>790622.06053583149</v>
      </c>
      <c r="L748" s="17">
        <v>790622.06053583149</v>
      </c>
      <c r="N748" s="18">
        <v>0.69035898091445103</v>
      </c>
      <c r="O748" s="18">
        <f t="shared" si="11"/>
        <v>0.69035898091445103</v>
      </c>
      <c r="P748" s="19">
        <v>0.60624200539961615</v>
      </c>
      <c r="R748" s="48"/>
      <c r="S748" s="17"/>
    </row>
    <row r="749" spans="2:19" x14ac:dyDescent="0.2">
      <c r="B749" s="3">
        <v>742</v>
      </c>
      <c r="D749" s="31" t="s">
        <v>363</v>
      </c>
      <c r="E749" s="31"/>
      <c r="F749" s="3" t="s">
        <v>364</v>
      </c>
      <c r="H749" s="21">
        <v>6911840.2499999991</v>
      </c>
      <c r="I749" s="21">
        <v>6711781.2960361205</v>
      </c>
      <c r="K749" s="17">
        <v>10021694.351722229</v>
      </c>
      <c r="L749" s="17">
        <v>10021694.351722229</v>
      </c>
      <c r="N749" s="18">
        <v>0.68968779204608233</v>
      </c>
      <c r="O749" s="18">
        <f t="shared" si="11"/>
        <v>0.68968779204608233</v>
      </c>
      <c r="P749" s="19">
        <v>0.66972520418991832</v>
      </c>
      <c r="R749" s="48"/>
      <c r="S749" s="17"/>
    </row>
    <row r="750" spans="2:19" x14ac:dyDescent="0.2">
      <c r="B750" s="3">
        <v>743</v>
      </c>
      <c r="D750" s="31" t="s">
        <v>621</v>
      </c>
      <c r="E750" s="31"/>
      <c r="F750" s="3" t="s">
        <v>622</v>
      </c>
      <c r="G750" s="4"/>
      <c r="H750" s="21">
        <v>311917.55000000005</v>
      </c>
      <c r="I750" s="21">
        <v>318982.12970479153</v>
      </c>
      <c r="J750" s="4"/>
      <c r="K750" s="17">
        <v>452261.13344082987</v>
      </c>
      <c r="L750" s="17">
        <v>452261.13344082987</v>
      </c>
      <c r="N750" s="18">
        <v>0.689684624515294</v>
      </c>
      <c r="O750" s="18">
        <f t="shared" si="11"/>
        <v>0.689684624515294</v>
      </c>
      <c r="P750" s="19">
        <v>0.70530520117427786</v>
      </c>
      <c r="R750" s="48"/>
      <c r="S750" s="17"/>
    </row>
    <row r="751" spans="2:19" x14ac:dyDescent="0.2">
      <c r="B751" s="3">
        <v>744</v>
      </c>
      <c r="D751" s="31" t="s">
        <v>1405</v>
      </c>
      <c r="E751" s="31"/>
      <c r="F751" s="3" t="s">
        <v>1406</v>
      </c>
      <c r="H751" s="21">
        <v>1304824.1199999999</v>
      </c>
      <c r="I751" s="21">
        <v>1121103.2075159142</v>
      </c>
      <c r="K751" s="17">
        <v>1892077.0780612736</v>
      </c>
      <c r="L751" s="17">
        <v>1892077.0780612736</v>
      </c>
      <c r="N751" s="18">
        <v>0.68962524578385287</v>
      </c>
      <c r="O751" s="18">
        <f t="shared" si="11"/>
        <v>0.68962524578385287</v>
      </c>
      <c r="P751" s="19">
        <v>0.59252512517336675</v>
      </c>
      <c r="R751" s="48"/>
      <c r="S751" s="17"/>
    </row>
    <row r="752" spans="2:19" x14ac:dyDescent="0.2">
      <c r="B752" s="3">
        <v>745</v>
      </c>
      <c r="D752" s="31" t="s">
        <v>1826</v>
      </c>
      <c r="E752" s="31"/>
      <c r="F752" s="3" t="s">
        <v>1827</v>
      </c>
      <c r="G752" s="4"/>
      <c r="H752" s="21">
        <v>1167430.71</v>
      </c>
      <c r="I752" s="21">
        <v>1142310.3207843311</v>
      </c>
      <c r="J752" s="4"/>
      <c r="K752" s="17">
        <v>1693634.9556489589</v>
      </c>
      <c r="L752" s="17">
        <v>1693634.9556489589</v>
      </c>
      <c r="N752" s="18">
        <v>0.68930480332030553</v>
      </c>
      <c r="O752" s="18">
        <f t="shared" si="11"/>
        <v>0.68930480332030553</v>
      </c>
      <c r="P752" s="19">
        <v>0.67447256976732994</v>
      </c>
      <c r="R752" s="53"/>
      <c r="S752" s="54"/>
    </row>
    <row r="753" spans="2:19" x14ac:dyDescent="0.2">
      <c r="B753" s="3">
        <v>746</v>
      </c>
      <c r="D753" s="31" t="s">
        <v>2247</v>
      </c>
      <c r="E753" s="31"/>
      <c r="F753" s="3" t="s">
        <v>2248</v>
      </c>
      <c r="H753" s="21">
        <v>5115913.129999999</v>
      </c>
      <c r="I753" s="21">
        <v>5115108.5441705333</v>
      </c>
      <c r="K753" s="17">
        <v>7427264.9907762529</v>
      </c>
      <c r="L753" s="17">
        <v>8804980</v>
      </c>
      <c r="N753" s="18">
        <v>0.68880175089394713</v>
      </c>
      <c r="O753" s="18">
        <f t="shared" si="11"/>
        <v>0.58102495746725136</v>
      </c>
      <c r="P753" s="19">
        <v>0.68869342221165752</v>
      </c>
      <c r="R753" s="48"/>
      <c r="S753" s="17"/>
    </row>
    <row r="754" spans="2:19" x14ac:dyDescent="0.2">
      <c r="B754" s="3">
        <v>747</v>
      </c>
      <c r="D754" s="31" t="s">
        <v>1110</v>
      </c>
      <c r="E754" s="31"/>
      <c r="F754" s="3" t="s">
        <v>1111</v>
      </c>
      <c r="G754" s="4"/>
      <c r="H754" s="21">
        <v>498857.71999999991</v>
      </c>
      <c r="I754" s="21">
        <v>464987.05090775108</v>
      </c>
      <c r="J754" s="4"/>
      <c r="K754" s="17">
        <v>724424.69619184721</v>
      </c>
      <c r="L754" s="17">
        <v>724424.69619184721</v>
      </c>
      <c r="N754" s="18">
        <v>0.68862605405695465</v>
      </c>
      <c r="O754" s="18">
        <f t="shared" si="11"/>
        <v>0.68862605405695465</v>
      </c>
      <c r="P754" s="19">
        <v>0.64187078843680123</v>
      </c>
      <c r="R754" s="48"/>
      <c r="S754" s="17"/>
    </row>
    <row r="755" spans="2:19" x14ac:dyDescent="0.2">
      <c r="B755" s="3">
        <v>748</v>
      </c>
      <c r="D755" s="31" t="s">
        <v>2886</v>
      </c>
      <c r="E755" s="31"/>
      <c r="F755" s="3" t="s">
        <v>2887</v>
      </c>
      <c r="H755" s="21">
        <v>2273899.92</v>
      </c>
      <c r="I755" s="21">
        <v>2395755.1851471397</v>
      </c>
      <c r="K755" s="17">
        <v>3302510.8612735858</v>
      </c>
      <c r="L755" s="17">
        <v>3302510.8612735858</v>
      </c>
      <c r="N755" s="18">
        <v>0.68853669693097974</v>
      </c>
      <c r="O755" s="18">
        <f t="shared" si="11"/>
        <v>0.68853669693097974</v>
      </c>
      <c r="P755" s="19">
        <v>0.72543446056169414</v>
      </c>
      <c r="R755" s="48"/>
      <c r="S755" s="17"/>
    </row>
    <row r="756" spans="2:19" x14ac:dyDescent="0.2">
      <c r="B756" s="3">
        <v>749</v>
      </c>
      <c r="D756" s="31" t="s">
        <v>2206</v>
      </c>
      <c r="E756" s="31"/>
      <c r="F756" s="3" t="s">
        <v>2207</v>
      </c>
      <c r="H756" s="21">
        <v>3424608.79</v>
      </c>
      <c r="I756" s="21">
        <v>3199416.3188103959</v>
      </c>
      <c r="K756" s="17">
        <v>4976313.540531124</v>
      </c>
      <c r="L756" s="17">
        <v>4976313.540531124</v>
      </c>
      <c r="N756" s="18">
        <v>0.68818187642462936</v>
      </c>
      <c r="O756" s="18">
        <f t="shared" si="11"/>
        <v>0.68818187642462936</v>
      </c>
      <c r="P756" s="19">
        <v>0.64292900613109705</v>
      </c>
      <c r="R756" s="48"/>
      <c r="S756" s="17"/>
    </row>
    <row r="757" spans="2:19" x14ac:dyDescent="0.2">
      <c r="B757" s="3">
        <v>750</v>
      </c>
      <c r="D757" s="31" t="s">
        <v>1836</v>
      </c>
      <c r="E757" s="31"/>
      <c r="F757" s="3" t="s">
        <v>1837</v>
      </c>
      <c r="H757" s="21">
        <v>613409.99</v>
      </c>
      <c r="I757" s="21">
        <v>645723.56864829711</v>
      </c>
      <c r="K757" s="17">
        <v>891687.02101302857</v>
      </c>
      <c r="L757" s="17">
        <v>891687.02101302857</v>
      </c>
      <c r="N757" s="18">
        <v>0.68792073400722675</v>
      </c>
      <c r="O757" s="18">
        <f t="shared" si="11"/>
        <v>0.68792073400722675</v>
      </c>
      <c r="P757" s="19">
        <v>0.72415943423142226</v>
      </c>
      <c r="R757" s="48"/>
      <c r="S757" s="17"/>
    </row>
    <row r="758" spans="2:19" x14ac:dyDescent="0.2">
      <c r="B758" s="3">
        <v>751</v>
      </c>
      <c r="D758" s="31" t="s">
        <v>645</v>
      </c>
      <c r="E758" s="31"/>
      <c r="F758" s="3" t="s">
        <v>646</v>
      </c>
      <c r="G758" s="4"/>
      <c r="H758" s="21">
        <v>3341411.4299999992</v>
      </c>
      <c r="I758" s="21">
        <v>3597730.7964704242</v>
      </c>
      <c r="J758" s="4"/>
      <c r="K758" s="17">
        <v>4858492.3822853602</v>
      </c>
      <c r="L758" s="17">
        <v>4858492.3822853602</v>
      </c>
      <c r="N758" s="18">
        <v>0.68774656150191404</v>
      </c>
      <c r="O758" s="18">
        <f t="shared" si="11"/>
        <v>0.68774656150191404</v>
      </c>
      <c r="P758" s="19">
        <v>0.74050353759700804</v>
      </c>
      <c r="R758" s="48"/>
      <c r="S758" s="17"/>
    </row>
    <row r="759" spans="2:19" x14ac:dyDescent="0.2">
      <c r="B759" s="3">
        <v>752</v>
      </c>
      <c r="D759" s="31" t="s">
        <v>2533</v>
      </c>
      <c r="E759" s="31"/>
      <c r="F759" s="3" t="s">
        <v>1350</v>
      </c>
      <c r="G759" s="4"/>
      <c r="H759" s="21">
        <v>13949060.770000001</v>
      </c>
      <c r="I759" s="21">
        <v>15908010.623997424</v>
      </c>
      <c r="J759" s="4"/>
      <c r="K759" s="17">
        <v>20287743.228281483</v>
      </c>
      <c r="L759" s="17">
        <v>20287740</v>
      </c>
      <c r="N759" s="18">
        <v>0.68756098758952933</v>
      </c>
      <c r="O759" s="18">
        <f t="shared" si="11"/>
        <v>0.68756109699749712</v>
      </c>
      <c r="P759" s="19">
        <v>0.78411928054281399</v>
      </c>
      <c r="R759" s="48"/>
      <c r="S759" s="17"/>
    </row>
    <row r="760" spans="2:19" x14ac:dyDescent="0.2">
      <c r="B760" s="3">
        <v>753</v>
      </c>
      <c r="D760" s="31" t="s">
        <v>1727</v>
      </c>
      <c r="E760" s="31"/>
      <c r="F760" s="3" t="s">
        <v>1728</v>
      </c>
      <c r="H760" s="21">
        <v>3536223.19</v>
      </c>
      <c r="I760" s="21">
        <v>2898764.013614845</v>
      </c>
      <c r="K760" s="17">
        <v>5150186.9744512141</v>
      </c>
      <c r="L760" s="17">
        <v>5150186.9744512141</v>
      </c>
      <c r="N760" s="18">
        <v>0.68662035136633215</v>
      </c>
      <c r="O760" s="18">
        <f t="shared" si="11"/>
        <v>0.68662035136633215</v>
      </c>
      <c r="P760" s="19">
        <v>0.56284636421840339</v>
      </c>
      <c r="R760" s="48"/>
      <c r="S760" s="17"/>
    </row>
    <row r="761" spans="2:19" x14ac:dyDescent="0.2">
      <c r="B761" s="3">
        <v>754</v>
      </c>
      <c r="D761" s="31" t="s">
        <v>2048</v>
      </c>
      <c r="E761" s="31"/>
      <c r="F761" s="3" t="s">
        <v>2049</v>
      </c>
      <c r="G761" s="4"/>
      <c r="H761" s="21">
        <v>473090.62000000005</v>
      </c>
      <c r="I761" s="21">
        <v>489752.14761765138</v>
      </c>
      <c r="J761" s="4"/>
      <c r="K761" s="17">
        <v>689120.63239462627</v>
      </c>
      <c r="L761" s="17">
        <v>689120</v>
      </c>
      <c r="N761" s="18">
        <v>0.68651350396527355</v>
      </c>
      <c r="O761" s="18">
        <f t="shared" si="11"/>
        <v>0.68651413396795924</v>
      </c>
      <c r="P761" s="19">
        <v>0.71069145893341057</v>
      </c>
      <c r="R761" s="48"/>
      <c r="S761" s="17"/>
    </row>
    <row r="762" spans="2:19" x14ac:dyDescent="0.2">
      <c r="B762" s="3">
        <v>755</v>
      </c>
      <c r="D762" s="31" t="s">
        <v>2015</v>
      </c>
      <c r="E762" s="31"/>
      <c r="F762" s="3" t="s">
        <v>2016</v>
      </c>
      <c r="G762" s="4"/>
      <c r="H762" s="21">
        <v>1022760.98</v>
      </c>
      <c r="I762" s="21">
        <v>893439.91303344816</v>
      </c>
      <c r="J762" s="4"/>
      <c r="K762" s="17">
        <v>1489820.9541389733</v>
      </c>
      <c r="L762" s="17">
        <v>1668050</v>
      </c>
      <c r="N762" s="18">
        <v>0.68649925828912384</v>
      </c>
      <c r="O762" s="18">
        <f t="shared" si="11"/>
        <v>0.61314767542939363</v>
      </c>
      <c r="P762" s="19">
        <v>0.59969616520114155</v>
      </c>
      <c r="R762" s="48"/>
      <c r="S762" s="17"/>
    </row>
    <row r="763" spans="2:19" x14ac:dyDescent="0.2">
      <c r="B763" s="3">
        <v>756</v>
      </c>
      <c r="D763" s="31" t="s">
        <v>1190</v>
      </c>
      <c r="E763" s="31"/>
      <c r="F763" s="3" t="s">
        <v>1191</v>
      </c>
      <c r="G763" s="4"/>
      <c r="H763" s="21">
        <v>942414.17</v>
      </c>
      <c r="I763" s="21">
        <v>970539.92451389995</v>
      </c>
      <c r="J763" s="4"/>
      <c r="K763" s="17">
        <v>1373571.277074323</v>
      </c>
      <c r="L763" s="17">
        <v>1373571.277074323</v>
      </c>
      <c r="N763" s="18">
        <v>0.68610503563187619</v>
      </c>
      <c r="O763" s="18">
        <f t="shared" si="11"/>
        <v>0.68610503563187619</v>
      </c>
      <c r="P763" s="19">
        <v>0.70658140623115606</v>
      </c>
      <c r="R763" s="48"/>
      <c r="S763" s="17"/>
    </row>
    <row r="764" spans="2:19" x14ac:dyDescent="0.2">
      <c r="B764" s="3">
        <v>757</v>
      </c>
      <c r="D764" s="31" t="s">
        <v>1451</v>
      </c>
      <c r="E764" s="31"/>
      <c r="F764" s="3" t="s">
        <v>1452</v>
      </c>
      <c r="G764" s="4"/>
      <c r="H764" s="21">
        <v>9039298.0999999996</v>
      </c>
      <c r="I764" s="21">
        <v>9066856.6088189017</v>
      </c>
      <c r="J764" s="4"/>
      <c r="K764" s="17">
        <v>13175885.119670235</v>
      </c>
      <c r="L764" s="17">
        <v>13175885.119670235</v>
      </c>
      <c r="N764" s="18">
        <v>0.68604864249349451</v>
      </c>
      <c r="O764" s="18">
        <f t="shared" si="11"/>
        <v>0.68604864249349451</v>
      </c>
      <c r="P764" s="19">
        <v>0.68814022940159247</v>
      </c>
      <c r="R764" s="48"/>
      <c r="S764" s="17"/>
    </row>
    <row r="765" spans="2:19" x14ac:dyDescent="0.2">
      <c r="B765" s="3">
        <v>758</v>
      </c>
      <c r="D765" s="31" t="s">
        <v>122</v>
      </c>
      <c r="E765" s="31"/>
      <c r="F765" s="3" t="s">
        <v>123</v>
      </c>
      <c r="G765" s="4"/>
      <c r="H765" s="21">
        <v>504101.35</v>
      </c>
      <c r="I765" s="21">
        <v>513661.08209723921</v>
      </c>
      <c r="J765" s="4"/>
      <c r="K765" s="17">
        <v>734910.72396070464</v>
      </c>
      <c r="L765" s="17">
        <v>734910.72396070464</v>
      </c>
      <c r="N765" s="18">
        <v>0.68593549333885362</v>
      </c>
      <c r="O765" s="18">
        <f t="shared" si="11"/>
        <v>0.68593549333885362</v>
      </c>
      <c r="P765" s="19">
        <v>0.69894351157230428</v>
      </c>
      <c r="R765" s="48"/>
      <c r="S765" s="17"/>
    </row>
    <row r="766" spans="2:19" x14ac:dyDescent="0.2">
      <c r="B766" s="3">
        <v>759</v>
      </c>
      <c r="D766" s="32" t="s">
        <v>2898</v>
      </c>
      <c r="E766" s="32"/>
      <c r="F766" s="11" t="s">
        <v>2899</v>
      </c>
      <c r="G766" s="11"/>
      <c r="H766" s="21">
        <v>17318957.73</v>
      </c>
      <c r="I766" s="21">
        <v>18080195.80334498</v>
      </c>
      <c r="J766" s="11"/>
      <c r="K766" s="22">
        <v>25261363.328518644</v>
      </c>
      <c r="L766" s="22">
        <v>25261360</v>
      </c>
      <c r="M766" s="11"/>
      <c r="N766" s="18">
        <v>0.68559077769361254</v>
      </c>
      <c r="O766" s="18">
        <f t="shared" si="11"/>
        <v>0.68559086802927471</v>
      </c>
      <c r="P766" s="19">
        <v>0.71572525869708181</v>
      </c>
      <c r="R766" s="48"/>
      <c r="S766" s="17"/>
    </row>
    <row r="767" spans="2:19" x14ac:dyDescent="0.2">
      <c r="B767" s="3">
        <v>760</v>
      </c>
      <c r="D767" s="31" t="s">
        <v>2669</v>
      </c>
      <c r="E767" s="31"/>
      <c r="F767" s="3" t="s">
        <v>2670</v>
      </c>
      <c r="G767" s="4"/>
      <c r="H767" s="21">
        <v>597660.8600000001</v>
      </c>
      <c r="I767" s="21">
        <v>620579.28617074981</v>
      </c>
      <c r="J767" s="4"/>
      <c r="K767" s="17">
        <v>871891.79644929874</v>
      </c>
      <c r="L767" s="17">
        <v>871891.79644929874</v>
      </c>
      <c r="N767" s="18">
        <v>0.685475952903698</v>
      </c>
      <c r="O767" s="18">
        <f t="shared" si="11"/>
        <v>0.685475952903698</v>
      </c>
      <c r="P767" s="19">
        <v>0.71176181344749823</v>
      </c>
      <c r="R767" s="48"/>
      <c r="S767" s="17"/>
    </row>
    <row r="768" spans="2:19" x14ac:dyDescent="0.2">
      <c r="B768" s="3">
        <v>761</v>
      </c>
      <c r="D768" s="31" t="s">
        <v>986</v>
      </c>
      <c r="E768" s="31"/>
      <c r="F768" s="3" t="s">
        <v>987</v>
      </c>
      <c r="H768" s="21">
        <v>4052841.8599999994</v>
      </c>
      <c r="I768" s="21">
        <v>4420607.0953008551</v>
      </c>
      <c r="K768" s="17">
        <v>5917651.5406635627</v>
      </c>
      <c r="L768" s="17">
        <v>5917651.5406635627</v>
      </c>
      <c r="N768" s="18">
        <v>0.6848733542606571</v>
      </c>
      <c r="O768" s="18">
        <f t="shared" si="11"/>
        <v>0.6848733542606571</v>
      </c>
      <c r="P768" s="19">
        <v>0.74702051395293212</v>
      </c>
      <c r="R768" s="48"/>
      <c r="S768" s="17"/>
    </row>
    <row r="769" spans="2:19" x14ac:dyDescent="0.2">
      <c r="B769" s="3">
        <v>762</v>
      </c>
      <c r="D769" s="31" t="s">
        <v>2817</v>
      </c>
      <c r="E769" s="31"/>
      <c r="F769" s="3" t="s">
        <v>2818</v>
      </c>
      <c r="H769" s="21">
        <v>18100319.68</v>
      </c>
      <c r="I769" s="21">
        <v>19802373.312040973</v>
      </c>
      <c r="K769" s="17">
        <v>26431002.786012344</v>
      </c>
      <c r="L769" s="17">
        <v>26431002.786012344</v>
      </c>
      <c r="N769" s="18">
        <v>0.68481395982368631</v>
      </c>
      <c r="O769" s="18">
        <f t="shared" si="11"/>
        <v>0.68481395982368631</v>
      </c>
      <c r="P769" s="19">
        <v>0.7492100648758081</v>
      </c>
      <c r="R769" s="48"/>
      <c r="S769" s="17"/>
    </row>
    <row r="770" spans="2:19" x14ac:dyDescent="0.2">
      <c r="B770" s="3">
        <v>763</v>
      </c>
      <c r="D770" s="31" t="s">
        <v>856</v>
      </c>
      <c r="E770" s="31"/>
      <c r="F770" s="3" t="s">
        <v>857</v>
      </c>
      <c r="H770" s="21">
        <v>574469.15</v>
      </c>
      <c r="I770" s="21">
        <v>520966.99929734005</v>
      </c>
      <c r="K770" s="17">
        <v>838938.40582578257</v>
      </c>
      <c r="L770" s="17">
        <v>838938.40582578257</v>
      </c>
      <c r="N770" s="18">
        <v>0.68475724321446396</v>
      </c>
      <c r="O770" s="18">
        <f t="shared" si="11"/>
        <v>0.68475724321446396</v>
      </c>
      <c r="P770" s="19">
        <v>0.62098360938016961</v>
      </c>
      <c r="R770" s="48"/>
      <c r="S770" s="17"/>
    </row>
    <row r="771" spans="2:19" x14ac:dyDescent="0.2">
      <c r="B771" s="3">
        <v>764</v>
      </c>
      <c r="D771" s="31" t="s">
        <v>1152</v>
      </c>
      <c r="E771" s="31"/>
      <c r="F771" s="3" t="s">
        <v>1153</v>
      </c>
      <c r="H771" s="21">
        <v>6458896.2199999997</v>
      </c>
      <c r="I771" s="21">
        <v>6586771.6543668713</v>
      </c>
      <c r="K771" s="17">
        <v>9433510.0590258222</v>
      </c>
      <c r="L771" s="17">
        <v>9433510.0590258222</v>
      </c>
      <c r="N771" s="18">
        <v>0.68467581839489722</v>
      </c>
      <c r="O771" s="18">
        <f t="shared" si="11"/>
        <v>0.68467581839489722</v>
      </c>
      <c r="P771" s="19">
        <v>0.69823126420104475</v>
      </c>
      <c r="R771" s="48"/>
      <c r="S771" s="17"/>
    </row>
    <row r="772" spans="2:19" x14ac:dyDescent="0.2">
      <c r="B772" s="3">
        <v>765</v>
      </c>
      <c r="D772" s="31" t="s">
        <v>947</v>
      </c>
      <c r="E772" s="31"/>
      <c r="F772" s="3" t="s">
        <v>948</v>
      </c>
      <c r="H772" s="21">
        <v>1489221.96</v>
      </c>
      <c r="I772" s="21">
        <v>1493594.3881649959</v>
      </c>
      <c r="K772" s="17">
        <v>2175108.8443852016</v>
      </c>
      <c r="L772" s="17">
        <v>2175108.8443852016</v>
      </c>
      <c r="N772" s="18">
        <v>0.68466548873830324</v>
      </c>
      <c r="O772" s="18">
        <f t="shared" si="11"/>
        <v>0.68466548873830324</v>
      </c>
      <c r="P772" s="19">
        <v>0.68667569994050714</v>
      </c>
      <c r="R772" s="48"/>
      <c r="S772" s="17"/>
    </row>
    <row r="773" spans="2:19" x14ac:dyDescent="0.2">
      <c r="B773" s="3">
        <v>766</v>
      </c>
      <c r="D773" s="31" t="s">
        <v>1020</v>
      </c>
      <c r="E773" s="31"/>
      <c r="F773" s="3" t="s">
        <v>1021</v>
      </c>
      <c r="G773" s="4"/>
      <c r="H773" s="21">
        <v>452798.52</v>
      </c>
      <c r="I773" s="21">
        <v>446801.10152966308</v>
      </c>
      <c r="J773" s="4"/>
      <c r="K773" s="17">
        <v>662176.07290187431</v>
      </c>
      <c r="L773" s="17">
        <v>662176.07290187431</v>
      </c>
      <c r="N773" s="18">
        <v>0.68380380767261384</v>
      </c>
      <c r="O773" s="18">
        <f t="shared" si="11"/>
        <v>0.68380380767261384</v>
      </c>
      <c r="P773" s="19">
        <v>0.67474667209226247</v>
      </c>
      <c r="R773" s="48"/>
      <c r="S773" s="17"/>
    </row>
    <row r="774" spans="2:19" x14ac:dyDescent="0.2">
      <c r="B774" s="3">
        <v>767</v>
      </c>
      <c r="D774" s="31" t="s">
        <v>992</v>
      </c>
      <c r="E774" s="31"/>
      <c r="F774" s="3" t="s">
        <v>993</v>
      </c>
      <c r="G774" s="4"/>
      <c r="H774" s="21">
        <v>6854326.1300000008</v>
      </c>
      <c r="I774" s="21">
        <v>6228166.746590849</v>
      </c>
      <c r="J774" s="4"/>
      <c r="K774" s="17">
        <v>10024418.222342815</v>
      </c>
      <c r="L774" s="17">
        <v>10024418.222342815</v>
      </c>
      <c r="N774" s="18">
        <v>0.68376298533941959</v>
      </c>
      <c r="O774" s="18">
        <f t="shared" si="11"/>
        <v>0.68376298533941959</v>
      </c>
      <c r="P774" s="19">
        <v>0.62129957155112192</v>
      </c>
      <c r="R774" s="48"/>
      <c r="S774" s="17"/>
    </row>
    <row r="775" spans="2:19" x14ac:dyDescent="0.2">
      <c r="B775" s="3">
        <v>768</v>
      </c>
      <c r="D775" s="31" t="s">
        <v>801</v>
      </c>
      <c r="E775" s="31"/>
      <c r="F775" s="3" t="s">
        <v>802</v>
      </c>
      <c r="H775" s="21">
        <v>459429.35000000003</v>
      </c>
      <c r="I775" s="21">
        <v>447885.13068203244</v>
      </c>
      <c r="K775" s="17">
        <v>671959.0519531538</v>
      </c>
      <c r="L775" s="17">
        <v>671959.0519531538</v>
      </c>
      <c r="N775" s="18">
        <v>0.68371628995040246</v>
      </c>
      <c r="O775" s="18">
        <f t="shared" si="11"/>
        <v>0.68371628995040246</v>
      </c>
      <c r="P775" s="19">
        <v>0.66653634530286399</v>
      </c>
      <c r="R775" s="48"/>
      <c r="S775" s="17"/>
    </row>
    <row r="776" spans="2:19" x14ac:dyDescent="0.2">
      <c r="B776" s="3">
        <v>769</v>
      </c>
      <c r="D776" s="31" t="s">
        <v>3203</v>
      </c>
      <c r="E776" s="31"/>
      <c r="F776" s="3" t="s">
        <v>3204</v>
      </c>
      <c r="G776" s="4"/>
      <c r="H776" s="21">
        <v>4047187.2</v>
      </c>
      <c r="I776" s="21">
        <v>3882398.4128545923</v>
      </c>
      <c r="J776" s="4"/>
      <c r="K776" s="17">
        <v>5920996.2597432807</v>
      </c>
      <c r="L776" s="17">
        <v>5920996.2597432807</v>
      </c>
      <c r="N776" s="18">
        <v>0.68353145694698947</v>
      </c>
      <c r="O776" s="18">
        <f t="shared" ref="O776:O839" si="12">+H776/L776</f>
        <v>0.68353145694698947</v>
      </c>
      <c r="P776" s="19">
        <v>0.65570019681500735</v>
      </c>
      <c r="R776" s="48"/>
      <c r="S776" s="17"/>
    </row>
    <row r="777" spans="2:19" x14ac:dyDescent="0.2">
      <c r="B777" s="3">
        <v>770</v>
      </c>
      <c r="D777" s="31" t="s">
        <v>200</v>
      </c>
      <c r="E777" s="31"/>
      <c r="F777" s="3" t="s">
        <v>201</v>
      </c>
      <c r="H777" s="21">
        <v>736546.98</v>
      </c>
      <c r="I777" s="21">
        <v>746692.93764444115</v>
      </c>
      <c r="K777" s="17">
        <v>1077760.8505303217</v>
      </c>
      <c r="L777" s="17">
        <v>1077760.8505303217</v>
      </c>
      <c r="N777" s="18">
        <v>0.68340483850157996</v>
      </c>
      <c r="O777" s="18">
        <f t="shared" si="12"/>
        <v>0.68340483850157996</v>
      </c>
      <c r="P777" s="19">
        <v>0.69281876148778654</v>
      </c>
      <c r="R777" s="48"/>
      <c r="S777" s="17"/>
    </row>
    <row r="778" spans="2:19" x14ac:dyDescent="0.2">
      <c r="B778" s="3">
        <v>771</v>
      </c>
      <c r="D778" s="31" t="s">
        <v>1637</v>
      </c>
      <c r="E778" s="31"/>
      <c r="F778" s="3" t="s">
        <v>1638</v>
      </c>
      <c r="G778" s="4"/>
      <c r="H778" s="21">
        <v>793134.3</v>
      </c>
      <c r="I778" s="21">
        <v>768749.59775992169</v>
      </c>
      <c r="J778" s="4"/>
      <c r="K778" s="17">
        <v>1161125.0039916979</v>
      </c>
      <c r="L778" s="17">
        <v>1161125.0039916979</v>
      </c>
      <c r="N778" s="18">
        <v>0.68307399915889766</v>
      </c>
      <c r="O778" s="18">
        <f t="shared" si="12"/>
        <v>0.68307399915889766</v>
      </c>
      <c r="P778" s="19">
        <v>0.66207307147561711</v>
      </c>
      <c r="R778" s="48"/>
      <c r="S778" s="17"/>
    </row>
    <row r="779" spans="2:19" x14ac:dyDescent="0.2">
      <c r="B779" s="3">
        <v>772</v>
      </c>
      <c r="D779" s="31" t="s">
        <v>3464</v>
      </c>
      <c r="E779" s="31"/>
      <c r="F779" s="3" t="s">
        <v>3465</v>
      </c>
      <c r="G779" s="4"/>
      <c r="H779" s="21">
        <v>276650.87</v>
      </c>
      <c r="I779" s="21">
        <v>294514.71344025171</v>
      </c>
      <c r="J779" s="4"/>
      <c r="K779" s="17">
        <v>405241.92714050272</v>
      </c>
      <c r="L779" s="17">
        <v>405241.92714050272</v>
      </c>
      <c r="N779" s="18">
        <v>0.68268076788629395</v>
      </c>
      <c r="O779" s="18">
        <f t="shared" si="12"/>
        <v>0.68268076788629395</v>
      </c>
      <c r="P779" s="19">
        <v>0.7267626909150976</v>
      </c>
      <c r="R779" s="48"/>
      <c r="S779" s="17"/>
    </row>
    <row r="780" spans="2:19" x14ac:dyDescent="0.2">
      <c r="B780" s="3">
        <v>773</v>
      </c>
      <c r="D780" s="31" t="s">
        <v>3515</v>
      </c>
      <c r="E780" s="31"/>
      <c r="F780" s="3" t="s">
        <v>3516</v>
      </c>
      <c r="H780" s="21">
        <v>29120127.799999997</v>
      </c>
      <c r="I780" s="21">
        <v>26965081.863228738</v>
      </c>
      <c r="K780" s="17">
        <v>42658417.175976038</v>
      </c>
      <c r="L780" s="17">
        <v>71107750</v>
      </c>
      <c r="N780" s="18">
        <v>0.68263498103721476</v>
      </c>
      <c r="O780" s="18">
        <f t="shared" si="12"/>
        <v>0.40952115346076901</v>
      </c>
      <c r="P780" s="19">
        <v>0.63211632424127262</v>
      </c>
      <c r="R780" s="48"/>
      <c r="S780" s="17"/>
    </row>
    <row r="781" spans="2:19" x14ac:dyDescent="0.2">
      <c r="B781" s="3">
        <v>774</v>
      </c>
      <c r="D781" s="31" t="s">
        <v>2994</v>
      </c>
      <c r="E781" s="31"/>
      <c r="F781" s="3" t="s">
        <v>2995</v>
      </c>
      <c r="G781" s="4"/>
      <c r="H781" s="21">
        <v>4942712.7799999993</v>
      </c>
      <c r="I781" s="21">
        <v>4517824.4185905419</v>
      </c>
      <c r="J781" s="4"/>
      <c r="K781" s="17">
        <v>7243384.3357601836</v>
      </c>
      <c r="L781" s="17">
        <v>7243384.3357601836</v>
      </c>
      <c r="N781" s="18">
        <v>0.68237615883477321</v>
      </c>
      <c r="O781" s="18">
        <f t="shared" si="12"/>
        <v>0.68237615883477321</v>
      </c>
      <c r="P781" s="19">
        <v>0.62371734111723087</v>
      </c>
      <c r="R781" s="48"/>
      <c r="S781" s="17"/>
    </row>
    <row r="782" spans="2:19" x14ac:dyDescent="0.2">
      <c r="B782" s="3">
        <v>775</v>
      </c>
      <c r="D782" s="31" t="s">
        <v>82</v>
      </c>
      <c r="E782" s="31"/>
      <c r="F782" s="3" t="s">
        <v>83</v>
      </c>
      <c r="G782" s="4"/>
      <c r="H782" s="21">
        <v>434585.05</v>
      </c>
      <c r="I782" s="21">
        <v>444188.5151346887</v>
      </c>
      <c r="J782" s="4"/>
      <c r="K782" s="17">
        <v>636965.55442515539</v>
      </c>
      <c r="L782" s="17">
        <v>636965.55442515539</v>
      </c>
      <c r="N782" s="18">
        <v>0.68227402091185529</v>
      </c>
      <c r="O782" s="18">
        <f t="shared" si="12"/>
        <v>0.68227402091185529</v>
      </c>
      <c r="P782" s="19">
        <v>0.69735091960436879</v>
      </c>
      <c r="R782" s="48"/>
      <c r="S782" s="17"/>
    </row>
    <row r="783" spans="2:19" x14ac:dyDescent="0.2">
      <c r="B783" s="3">
        <v>776</v>
      </c>
      <c r="D783" s="31" t="s">
        <v>2791</v>
      </c>
      <c r="E783" s="31"/>
      <c r="F783" s="3" t="s">
        <v>2792</v>
      </c>
      <c r="H783" s="21">
        <v>454636.23</v>
      </c>
      <c r="I783" s="21">
        <v>411594.4406786951</v>
      </c>
      <c r="K783" s="17">
        <v>666476.43224094249</v>
      </c>
      <c r="L783" s="17">
        <v>666476.43224094249</v>
      </c>
      <c r="N783" s="18">
        <v>0.68214899733414924</v>
      </c>
      <c r="O783" s="18">
        <f t="shared" si="12"/>
        <v>0.68214899733414924</v>
      </c>
      <c r="P783" s="19">
        <v>0.61756788502597293</v>
      </c>
      <c r="R783" s="48"/>
      <c r="S783" s="17"/>
    </row>
    <row r="784" spans="2:19" x14ac:dyDescent="0.2">
      <c r="B784" s="3">
        <v>777</v>
      </c>
      <c r="D784" s="31" t="s">
        <v>710</v>
      </c>
      <c r="E784" s="31"/>
      <c r="F784" s="3" t="s">
        <v>711</v>
      </c>
      <c r="H784" s="21">
        <v>18395361.420000002</v>
      </c>
      <c r="I784" s="21">
        <v>17688623.055505536</v>
      </c>
      <c r="K784" s="17">
        <v>26973630.323133308</v>
      </c>
      <c r="L784" s="17">
        <v>45698680</v>
      </c>
      <c r="N784" s="18">
        <v>0.68197573703023751</v>
      </c>
      <c r="O784" s="18">
        <f t="shared" si="12"/>
        <v>0.40253594677132909</v>
      </c>
      <c r="P784" s="19">
        <v>0.65577465263677548</v>
      </c>
      <c r="R784" s="48"/>
      <c r="S784" s="17"/>
    </row>
    <row r="785" spans="2:19" x14ac:dyDescent="0.2">
      <c r="B785" s="3">
        <v>778</v>
      </c>
      <c r="D785" s="31" t="s">
        <v>1986</v>
      </c>
      <c r="E785" s="31"/>
      <c r="F785" s="3" t="s">
        <v>865</v>
      </c>
      <c r="G785" s="4"/>
      <c r="H785" s="21">
        <v>581808.63</v>
      </c>
      <c r="I785" s="21">
        <v>556180.59885024617</v>
      </c>
      <c r="J785" s="4"/>
      <c r="K785" s="17">
        <v>853340.35098119965</v>
      </c>
      <c r="L785" s="17">
        <v>853340.35098119965</v>
      </c>
      <c r="N785" s="18">
        <v>0.68180138127889622</v>
      </c>
      <c r="O785" s="18">
        <f t="shared" si="12"/>
        <v>0.68180138127889622</v>
      </c>
      <c r="P785" s="19">
        <v>0.65176877925757393</v>
      </c>
      <c r="R785" s="48"/>
      <c r="S785" s="17"/>
    </row>
    <row r="786" spans="2:19" x14ac:dyDescent="0.2">
      <c r="B786" s="3">
        <v>779</v>
      </c>
      <c r="D786" s="31" t="s">
        <v>3490</v>
      </c>
      <c r="E786" s="31"/>
      <c r="F786" s="3" t="s">
        <v>3491</v>
      </c>
      <c r="G786" s="4"/>
      <c r="H786" s="21">
        <v>2123428.19</v>
      </c>
      <c r="I786" s="21">
        <v>1869274.3691872393</v>
      </c>
      <c r="J786" s="4"/>
      <c r="K786" s="17">
        <v>3114768.4566024849</v>
      </c>
      <c r="L786" s="17">
        <v>3114768.4566024849</v>
      </c>
      <c r="N786" s="18">
        <v>0.68172906576695746</v>
      </c>
      <c r="O786" s="18">
        <f t="shared" si="12"/>
        <v>0.68172906576695746</v>
      </c>
      <c r="P786" s="19">
        <v>0.60013268890818261</v>
      </c>
      <c r="R786" s="48"/>
      <c r="S786" s="17"/>
    </row>
    <row r="787" spans="2:19" x14ac:dyDescent="0.2">
      <c r="B787" s="3">
        <v>780</v>
      </c>
      <c r="D787" s="31" t="s">
        <v>1390</v>
      </c>
      <c r="E787" s="31"/>
      <c r="F787" s="3" t="s">
        <v>1391</v>
      </c>
      <c r="H787" s="21">
        <v>2409115.88</v>
      </c>
      <c r="I787" s="21">
        <v>1957775.7098442107</v>
      </c>
      <c r="K787" s="17">
        <v>3534696.5595769649</v>
      </c>
      <c r="L787" s="17">
        <v>3534700</v>
      </c>
      <c r="N787" s="18">
        <v>0.68156228954723197</v>
      </c>
      <c r="O787" s="18">
        <f t="shared" si="12"/>
        <v>0.68156162616346505</v>
      </c>
      <c r="P787" s="19">
        <v>0.55387377016558359</v>
      </c>
      <c r="R787" s="48"/>
      <c r="S787" s="17"/>
    </row>
    <row r="788" spans="2:19" x14ac:dyDescent="0.2">
      <c r="B788" s="3">
        <v>781</v>
      </c>
      <c r="D788" s="31" t="s">
        <v>3036</v>
      </c>
      <c r="E788" s="31"/>
      <c r="F788" s="3" t="s">
        <v>3037</v>
      </c>
      <c r="G788" s="4"/>
      <c r="H788" s="21">
        <v>10522700.039999999</v>
      </c>
      <c r="I788" s="21">
        <v>10260981.111459628</v>
      </c>
      <c r="J788" s="4"/>
      <c r="K788" s="17">
        <v>15443650.714315236</v>
      </c>
      <c r="L788" s="17">
        <v>15443650.714315236</v>
      </c>
      <c r="N788" s="18">
        <v>0.68136091877849558</v>
      </c>
      <c r="O788" s="18">
        <f t="shared" si="12"/>
        <v>0.68136091877849558</v>
      </c>
      <c r="P788" s="19">
        <v>0.66441421793801514</v>
      </c>
      <c r="R788" s="48"/>
      <c r="S788" s="17"/>
    </row>
    <row r="789" spans="2:19" x14ac:dyDescent="0.2">
      <c r="B789" s="3">
        <v>782</v>
      </c>
      <c r="D789" s="31" t="s">
        <v>2454</v>
      </c>
      <c r="E789" s="31"/>
      <c r="F789" s="3" t="s">
        <v>2455</v>
      </c>
      <c r="H789" s="21">
        <v>1856280.9600000004</v>
      </c>
      <c r="I789" s="21">
        <v>1849484.5685324578</v>
      </c>
      <c r="K789" s="17">
        <v>2724724.0998650873</v>
      </c>
      <c r="L789" s="17">
        <v>2724724.0998650873</v>
      </c>
      <c r="N789" s="18">
        <v>0.68127299938071262</v>
      </c>
      <c r="O789" s="18">
        <f t="shared" si="12"/>
        <v>0.68127299938071262</v>
      </c>
      <c r="P789" s="19">
        <v>0.67877865822232575</v>
      </c>
      <c r="R789" s="48"/>
      <c r="S789" s="17"/>
    </row>
    <row r="790" spans="2:19" x14ac:dyDescent="0.2">
      <c r="B790" s="3">
        <v>783</v>
      </c>
      <c r="D790" s="31" t="s">
        <v>2571</v>
      </c>
      <c r="E790" s="31"/>
      <c r="F790" s="3" t="s">
        <v>2572</v>
      </c>
      <c r="G790" s="4"/>
      <c r="H790" s="21">
        <v>1613344.0300000003</v>
      </c>
      <c r="I790" s="21">
        <v>1482748.7085714545</v>
      </c>
      <c r="J790" s="4"/>
      <c r="K790" s="17">
        <v>2368659.9234997169</v>
      </c>
      <c r="L790" s="17">
        <v>2368659.9234997169</v>
      </c>
      <c r="N790" s="18">
        <v>0.68112100601434988</v>
      </c>
      <c r="O790" s="18">
        <f t="shared" si="12"/>
        <v>0.68112100601434988</v>
      </c>
      <c r="P790" s="19">
        <v>0.62598631988532971</v>
      </c>
      <c r="R790" s="48"/>
      <c r="S790" s="17"/>
    </row>
    <row r="791" spans="2:19" x14ac:dyDescent="0.2">
      <c r="B791" s="3">
        <v>784</v>
      </c>
      <c r="D791" s="31" t="s">
        <v>3197</v>
      </c>
      <c r="E791" s="31"/>
      <c r="F791" s="3" t="s">
        <v>3198</v>
      </c>
      <c r="H791" s="21">
        <v>1079256.72</v>
      </c>
      <c r="I791" s="21">
        <v>912789.53982154769</v>
      </c>
      <c r="K791" s="17">
        <v>1585242.2887299939</v>
      </c>
      <c r="L791" s="17">
        <v>1585242.2887299939</v>
      </c>
      <c r="N791" s="18">
        <v>0.68081499444771887</v>
      </c>
      <c r="O791" s="18">
        <f t="shared" si="12"/>
        <v>0.68081499444771887</v>
      </c>
      <c r="P791" s="19">
        <v>0.57580443463492426</v>
      </c>
      <c r="R791" s="48"/>
      <c r="S791" s="17"/>
    </row>
    <row r="792" spans="2:19" x14ac:dyDescent="0.2">
      <c r="B792" s="3">
        <v>785</v>
      </c>
      <c r="D792" s="31" t="s">
        <v>3339</v>
      </c>
      <c r="E792" s="31"/>
      <c r="F792" s="3" t="s">
        <v>3340</v>
      </c>
      <c r="H792" s="21">
        <v>549926.60000000009</v>
      </c>
      <c r="I792" s="21">
        <v>484729.59840457514</v>
      </c>
      <c r="K792" s="17">
        <v>807849.13353697245</v>
      </c>
      <c r="L792" s="17">
        <v>807849.13353697245</v>
      </c>
      <c r="N792" s="18">
        <v>0.6807293307257497</v>
      </c>
      <c r="O792" s="18">
        <f t="shared" si="12"/>
        <v>0.6807293307257497</v>
      </c>
      <c r="P792" s="19">
        <v>0.60002490351422866</v>
      </c>
      <c r="R792" s="48"/>
      <c r="S792" s="17"/>
    </row>
    <row r="793" spans="2:19" x14ac:dyDescent="0.2">
      <c r="B793" s="3">
        <v>786</v>
      </c>
      <c r="D793" s="31" t="s">
        <v>1668</v>
      </c>
      <c r="E793" s="31"/>
      <c r="F793" s="3" t="s">
        <v>1669</v>
      </c>
      <c r="G793" s="4"/>
      <c r="H793" s="21">
        <v>940324.85</v>
      </c>
      <c r="I793" s="21">
        <v>835976.62893159338</v>
      </c>
      <c r="J793" s="4"/>
      <c r="K793" s="17">
        <v>1381927.6518116728</v>
      </c>
      <c r="L793" s="17">
        <v>1381927.6518116728</v>
      </c>
      <c r="N793" s="18">
        <v>0.6804443407491394</v>
      </c>
      <c r="O793" s="18">
        <f t="shared" si="12"/>
        <v>0.6804443407491394</v>
      </c>
      <c r="P793" s="19">
        <v>0.60493516273131132</v>
      </c>
      <c r="R793" s="48"/>
      <c r="S793" s="17"/>
    </row>
    <row r="794" spans="2:19" x14ac:dyDescent="0.2">
      <c r="B794" s="3">
        <v>787</v>
      </c>
      <c r="D794" s="31" t="s">
        <v>3057</v>
      </c>
      <c r="E794" s="31"/>
      <c r="F794" s="3" t="s">
        <v>3058</v>
      </c>
      <c r="H794" s="21">
        <v>5692760.6899999995</v>
      </c>
      <c r="I794" s="21">
        <v>5947273.0757430438</v>
      </c>
      <c r="K794" s="17">
        <v>8366540.5551883141</v>
      </c>
      <c r="L794" s="17">
        <v>8366540.5551883141</v>
      </c>
      <c r="N794" s="18">
        <v>0.68041990025014187</v>
      </c>
      <c r="O794" s="18">
        <f t="shared" si="12"/>
        <v>0.68041990025014187</v>
      </c>
      <c r="P794" s="19">
        <v>0.71084016583831433</v>
      </c>
      <c r="R794" s="48"/>
      <c r="S794" s="17"/>
    </row>
    <row r="795" spans="2:19" x14ac:dyDescent="0.2">
      <c r="B795" s="3">
        <v>788</v>
      </c>
      <c r="D795" s="31" t="s">
        <v>2545</v>
      </c>
      <c r="E795" s="31"/>
      <c r="F795" s="3" t="s">
        <v>2546</v>
      </c>
      <c r="H795" s="21">
        <v>25990466.789999999</v>
      </c>
      <c r="I795" s="21">
        <v>29663721.162493519</v>
      </c>
      <c r="K795" s="17">
        <v>38208819.370556816</v>
      </c>
      <c r="L795" s="17">
        <v>38208820</v>
      </c>
      <c r="N795" s="18">
        <v>0.68022166657229644</v>
      </c>
      <c r="O795" s="18">
        <f t="shared" si="12"/>
        <v>0.68022165536648338</v>
      </c>
      <c r="P795" s="19">
        <v>0.77635796266848189</v>
      </c>
      <c r="R795" s="48"/>
      <c r="S795" s="17"/>
    </row>
    <row r="796" spans="2:19" x14ac:dyDescent="0.2">
      <c r="B796" s="3">
        <v>789</v>
      </c>
      <c r="D796" s="31" t="s">
        <v>2986</v>
      </c>
      <c r="E796" s="31"/>
      <c r="F796" s="3" t="s">
        <v>2987</v>
      </c>
      <c r="G796" s="4"/>
      <c r="H796" s="21">
        <v>1181023.7999999998</v>
      </c>
      <c r="I796" s="21">
        <v>1154908.4556860514</v>
      </c>
      <c r="J796" s="4"/>
      <c r="K796" s="17">
        <v>1736285.4795777239</v>
      </c>
      <c r="L796" s="17">
        <v>1736285.4795777239</v>
      </c>
      <c r="N796" s="18">
        <v>0.68020139193194928</v>
      </c>
      <c r="O796" s="18">
        <f t="shared" si="12"/>
        <v>0.68020139193194928</v>
      </c>
      <c r="P796" s="19">
        <v>0.66516046426128772</v>
      </c>
      <c r="R796" s="48"/>
      <c r="S796" s="17"/>
    </row>
    <row r="797" spans="2:19" x14ac:dyDescent="0.2">
      <c r="B797" s="3">
        <v>790</v>
      </c>
      <c r="D797" s="31" t="s">
        <v>3343</v>
      </c>
      <c r="E797" s="31"/>
      <c r="F797" s="3" t="s">
        <v>3344</v>
      </c>
      <c r="H797" s="21">
        <v>348712.8</v>
      </c>
      <c r="I797" s="21">
        <v>297855.50203351484</v>
      </c>
      <c r="K797" s="17">
        <v>512833.70264672319</v>
      </c>
      <c r="L797" s="17">
        <v>512833.70264672319</v>
      </c>
      <c r="N797" s="18">
        <v>0.67997247099849534</v>
      </c>
      <c r="O797" s="18">
        <f t="shared" si="12"/>
        <v>0.67997247099849534</v>
      </c>
      <c r="P797" s="19">
        <v>0.58080329061114611</v>
      </c>
      <c r="R797" s="48"/>
      <c r="S797" s="17"/>
    </row>
    <row r="798" spans="2:19" x14ac:dyDescent="0.2">
      <c r="B798" s="3">
        <v>791</v>
      </c>
      <c r="D798" s="31" t="s">
        <v>737</v>
      </c>
      <c r="E798" s="31"/>
      <c r="F798" s="3" t="s">
        <v>738</v>
      </c>
      <c r="H798" s="21">
        <v>7764109.5800000001</v>
      </c>
      <c r="I798" s="21">
        <v>8389689.9149721675</v>
      </c>
      <c r="K798" s="17">
        <v>11422414.827241329</v>
      </c>
      <c r="L798" s="17">
        <v>11422410</v>
      </c>
      <c r="N798" s="18">
        <v>0.67972575829441662</v>
      </c>
      <c r="O798" s="18">
        <f t="shared" si="12"/>
        <v>0.67972604555430949</v>
      </c>
      <c r="P798" s="19">
        <v>0.73449354115240062</v>
      </c>
      <c r="R798" s="48"/>
      <c r="S798" s="17"/>
    </row>
    <row r="799" spans="2:19" x14ac:dyDescent="0.2">
      <c r="B799" s="3">
        <v>792</v>
      </c>
      <c r="D799" s="31" t="s">
        <v>564</v>
      </c>
      <c r="E799" s="31"/>
      <c r="F799" s="3" t="s">
        <v>565</v>
      </c>
      <c r="H799" s="21">
        <v>1431055.6</v>
      </c>
      <c r="I799" s="21">
        <v>1405043.7206664765</v>
      </c>
      <c r="K799" s="17">
        <v>2105854.7978702681</v>
      </c>
      <c r="L799" s="17">
        <v>2105854.7978702681</v>
      </c>
      <c r="N799" s="18">
        <v>0.67956043381874265</v>
      </c>
      <c r="O799" s="18">
        <f t="shared" si="12"/>
        <v>0.67956043381874265</v>
      </c>
      <c r="P799" s="19">
        <v>0.66720826245354203</v>
      </c>
      <c r="R799" s="48"/>
      <c r="S799" s="17"/>
    </row>
    <row r="800" spans="2:19" x14ac:dyDescent="0.2">
      <c r="B800" s="3">
        <v>793</v>
      </c>
      <c r="D800" s="31" t="s">
        <v>1949</v>
      </c>
      <c r="E800" s="31"/>
      <c r="F800" s="3" t="s">
        <v>1950</v>
      </c>
      <c r="G800" s="4"/>
      <c r="H800" s="21">
        <v>1206163.3700000001</v>
      </c>
      <c r="I800" s="21">
        <v>1386431.9784764005</v>
      </c>
      <c r="J800" s="4"/>
      <c r="K800" s="17">
        <v>1778039.6015971</v>
      </c>
      <c r="L800" s="17">
        <v>2518390</v>
      </c>
      <c r="N800" s="18">
        <v>0.67836698851734245</v>
      </c>
      <c r="O800" s="18">
        <f t="shared" si="12"/>
        <v>0.47894224881769709</v>
      </c>
      <c r="P800" s="19">
        <v>0.77975314904744331</v>
      </c>
      <c r="R800" s="53"/>
      <c r="S800" s="54"/>
    </row>
    <row r="801" spans="2:19" x14ac:dyDescent="0.2">
      <c r="B801" s="3">
        <v>794</v>
      </c>
      <c r="D801" s="31" t="s">
        <v>965</v>
      </c>
      <c r="E801" s="31"/>
      <c r="F801" s="3" t="s">
        <v>966</v>
      </c>
      <c r="G801" s="4"/>
      <c r="H801" s="21">
        <v>1481463.6999999997</v>
      </c>
      <c r="I801" s="21">
        <v>1522829.9559512148</v>
      </c>
      <c r="J801" s="4"/>
      <c r="K801" s="17">
        <v>2184024.1139242244</v>
      </c>
      <c r="L801" s="17">
        <v>2184024.1139242244</v>
      </c>
      <c r="N801" s="18">
        <v>0.6783183805320383</v>
      </c>
      <c r="O801" s="18">
        <f t="shared" si="12"/>
        <v>0.6783183805320383</v>
      </c>
      <c r="P801" s="19">
        <v>0.69725876479221416</v>
      </c>
      <c r="R801" s="48"/>
      <c r="S801" s="17"/>
    </row>
    <row r="802" spans="2:19" x14ac:dyDescent="0.2">
      <c r="B802" s="3">
        <v>795</v>
      </c>
      <c r="D802" s="31" t="s">
        <v>2441</v>
      </c>
      <c r="E802" s="31"/>
      <c r="F802" s="3" t="s">
        <v>2442</v>
      </c>
      <c r="G802" s="4"/>
      <c r="H802" s="21">
        <v>2207756.56</v>
      </c>
      <c r="I802" s="21">
        <v>2255917.5432338892</v>
      </c>
      <c r="J802" s="4"/>
      <c r="K802" s="17">
        <v>3255241.2109820927</v>
      </c>
      <c r="L802" s="17">
        <v>3255241.2109820927</v>
      </c>
      <c r="N802" s="18">
        <v>0.67821596524146033</v>
      </c>
      <c r="O802" s="18">
        <f t="shared" si="12"/>
        <v>0.67821596524146033</v>
      </c>
      <c r="P802" s="19">
        <v>0.69301086986217164</v>
      </c>
      <c r="R802" s="48"/>
      <c r="S802" s="17"/>
    </row>
    <row r="803" spans="2:19" x14ac:dyDescent="0.2">
      <c r="B803" s="3">
        <v>796</v>
      </c>
      <c r="D803" s="31" t="s">
        <v>1096</v>
      </c>
      <c r="E803" s="31"/>
      <c r="F803" s="3" t="s">
        <v>1097</v>
      </c>
      <c r="H803" s="21">
        <v>308134.06000000006</v>
      </c>
      <c r="I803" s="21">
        <v>269024.89302470197</v>
      </c>
      <c r="K803" s="17">
        <v>454492.74134326749</v>
      </c>
      <c r="L803" s="17">
        <v>454492.74134326749</v>
      </c>
      <c r="N803" s="18">
        <v>0.67797355594569064</v>
      </c>
      <c r="O803" s="18">
        <f t="shared" si="12"/>
        <v>0.67797355594569064</v>
      </c>
      <c r="P803" s="19">
        <v>0.5919234094467396</v>
      </c>
      <c r="R803" s="48"/>
      <c r="S803" s="17"/>
    </row>
    <row r="804" spans="2:19" x14ac:dyDescent="0.2">
      <c r="B804" s="3">
        <v>797</v>
      </c>
      <c r="D804" s="31" t="s">
        <v>1380</v>
      </c>
      <c r="E804" s="31"/>
      <c r="F804" s="3" t="s">
        <v>1381</v>
      </c>
      <c r="G804" s="4"/>
      <c r="H804" s="21">
        <v>16272138.02</v>
      </c>
      <c r="I804" s="21">
        <v>17308360.218929693</v>
      </c>
      <c r="J804" s="4"/>
      <c r="K804" s="17">
        <v>24002495.669580437</v>
      </c>
      <c r="L804" s="17">
        <v>26812520</v>
      </c>
      <c r="N804" s="18">
        <v>0.67793525490028494</v>
      </c>
      <c r="O804" s="18">
        <f t="shared" si="12"/>
        <v>0.60688581379146755</v>
      </c>
      <c r="P804" s="19">
        <v>0.72110669062073585</v>
      </c>
      <c r="R804" s="48"/>
      <c r="S804" s="17"/>
    </row>
    <row r="805" spans="2:19" x14ac:dyDescent="0.2">
      <c r="B805" s="3">
        <v>798</v>
      </c>
      <c r="D805" s="31" t="s">
        <v>677</v>
      </c>
      <c r="E805" s="31"/>
      <c r="F805" s="3" t="s">
        <v>678</v>
      </c>
      <c r="G805" s="4"/>
      <c r="H805" s="21">
        <v>254280.2</v>
      </c>
      <c r="I805" s="21">
        <v>256331.95022417931</v>
      </c>
      <c r="J805" s="4"/>
      <c r="K805" s="17">
        <v>375085.47100350546</v>
      </c>
      <c r="L805" s="17">
        <v>375085.47100350546</v>
      </c>
      <c r="N805" s="18">
        <v>0.67792601862102941</v>
      </c>
      <c r="O805" s="18">
        <f t="shared" si="12"/>
        <v>0.67792601862102941</v>
      </c>
      <c r="P805" s="19">
        <v>0.68339610579526733</v>
      </c>
      <c r="R805" s="48"/>
      <c r="S805" s="17"/>
    </row>
    <row r="806" spans="2:19" x14ac:dyDescent="0.2">
      <c r="B806" s="3">
        <v>799</v>
      </c>
      <c r="D806" s="31" t="s">
        <v>3329</v>
      </c>
      <c r="E806" s="31"/>
      <c r="F806" s="3" t="s">
        <v>3330</v>
      </c>
      <c r="G806" s="4"/>
      <c r="H806" s="21">
        <v>2425660.6799999997</v>
      </c>
      <c r="I806" s="21">
        <v>2425123.0086029414</v>
      </c>
      <c r="J806" s="4"/>
      <c r="K806" s="17">
        <v>3578501.1330324407</v>
      </c>
      <c r="L806" s="17">
        <v>3578501.1330324407</v>
      </c>
      <c r="N806" s="18">
        <v>0.67784264691415153</v>
      </c>
      <c r="O806" s="18">
        <f t="shared" si="12"/>
        <v>0.67784264691415153</v>
      </c>
      <c r="P806" s="19">
        <v>0.67769239646652835</v>
      </c>
      <c r="R806" s="53"/>
      <c r="S806" s="54"/>
    </row>
    <row r="807" spans="2:19" x14ac:dyDescent="0.2">
      <c r="B807" s="3">
        <v>800</v>
      </c>
      <c r="D807" s="31" t="s">
        <v>2709</v>
      </c>
      <c r="E807" s="31"/>
      <c r="F807" s="3" t="s">
        <v>2710</v>
      </c>
      <c r="G807" s="4"/>
      <c r="H807" s="21">
        <v>6676160.1399999997</v>
      </c>
      <c r="I807" s="21">
        <v>7294243.7811575318</v>
      </c>
      <c r="J807" s="4"/>
      <c r="K807" s="17">
        <v>9852657.5165554211</v>
      </c>
      <c r="L807" s="17">
        <v>9852657.5165554211</v>
      </c>
      <c r="N807" s="18">
        <v>0.67759993979107136</v>
      </c>
      <c r="O807" s="18">
        <f t="shared" si="12"/>
        <v>0.67759993979107136</v>
      </c>
      <c r="P807" s="19">
        <v>0.74033262283815437</v>
      </c>
      <c r="R807" s="48"/>
      <c r="S807" s="17"/>
    </row>
    <row r="808" spans="2:19" x14ac:dyDescent="0.2">
      <c r="B808" s="3">
        <v>801</v>
      </c>
      <c r="D808" s="31" t="s">
        <v>2922</v>
      </c>
      <c r="E808" s="31"/>
      <c r="F808" s="3" t="s">
        <v>2923</v>
      </c>
      <c r="H808" s="21">
        <v>12259276.65</v>
      </c>
      <c r="I808" s="21">
        <v>10706702.953999491</v>
      </c>
      <c r="K808" s="17">
        <v>18092392.133846212</v>
      </c>
      <c r="L808" s="17">
        <v>22397160</v>
      </c>
      <c r="N808" s="18">
        <v>0.6775929108382549</v>
      </c>
      <c r="O808" s="18">
        <f t="shared" si="12"/>
        <v>0.54735853340334217</v>
      </c>
      <c r="P808" s="19">
        <v>0.5917792890399497</v>
      </c>
      <c r="R808" s="48"/>
      <c r="S808" s="17"/>
    </row>
    <row r="809" spans="2:19" x14ac:dyDescent="0.2">
      <c r="B809" s="3">
        <v>802</v>
      </c>
      <c r="D809" s="31" t="s">
        <v>289</v>
      </c>
      <c r="E809" s="31"/>
      <c r="F809" s="3" t="s">
        <v>290</v>
      </c>
      <c r="G809" s="4"/>
      <c r="H809" s="21">
        <v>708101.12000000011</v>
      </c>
      <c r="I809" s="21">
        <v>649525.92768831819</v>
      </c>
      <c r="J809" s="4"/>
      <c r="K809" s="17">
        <v>1045266.0410414303</v>
      </c>
      <c r="L809" s="17">
        <v>1045266.0410414303</v>
      </c>
      <c r="N809" s="18">
        <v>0.6774362623457062</v>
      </c>
      <c r="O809" s="18">
        <f t="shared" si="12"/>
        <v>0.6774362623457062</v>
      </c>
      <c r="P809" s="19">
        <v>0.62139771329524474</v>
      </c>
      <c r="R809" s="48"/>
      <c r="S809" s="17"/>
    </row>
    <row r="810" spans="2:19" x14ac:dyDescent="0.2">
      <c r="B810" s="3">
        <v>803</v>
      </c>
      <c r="D810" s="31" t="s">
        <v>2866</v>
      </c>
      <c r="E810" s="31"/>
      <c r="F810" s="3" t="s">
        <v>2867</v>
      </c>
      <c r="H810" s="21">
        <v>13628766.67</v>
      </c>
      <c r="I810" s="21">
        <v>13743679.818522969</v>
      </c>
      <c r="K810" s="17">
        <v>20121143.233485963</v>
      </c>
      <c r="L810" s="17">
        <v>20121143.233485963</v>
      </c>
      <c r="N810" s="18">
        <v>0.67733560224941713</v>
      </c>
      <c r="O810" s="18">
        <f t="shared" si="12"/>
        <v>0.67733560224941713</v>
      </c>
      <c r="P810" s="19">
        <v>0.68304666683404414</v>
      </c>
      <c r="R810" s="48"/>
      <c r="S810" s="17"/>
    </row>
    <row r="811" spans="2:19" x14ac:dyDescent="0.2">
      <c r="B811" s="3">
        <v>804</v>
      </c>
      <c r="D811" s="31" t="s">
        <v>1301</v>
      </c>
      <c r="E811" s="31"/>
      <c r="F811" s="3" t="s">
        <v>1302</v>
      </c>
      <c r="G811" s="4"/>
      <c r="H811" s="21">
        <v>5765181.4500000011</v>
      </c>
      <c r="I811" s="21">
        <v>5890377.7261127448</v>
      </c>
      <c r="J811" s="4"/>
      <c r="K811" s="17">
        <v>8514250.9472544547</v>
      </c>
      <c r="L811" s="17">
        <v>8514250.9472544547</v>
      </c>
      <c r="N811" s="18">
        <v>0.67712139161919682</v>
      </c>
      <c r="O811" s="18">
        <f t="shared" si="12"/>
        <v>0.67712139161919682</v>
      </c>
      <c r="P811" s="19">
        <v>0.69182571227973766</v>
      </c>
      <c r="R811" s="48"/>
      <c r="S811" s="17"/>
    </row>
    <row r="812" spans="2:19" x14ac:dyDescent="0.2">
      <c r="B812" s="3">
        <v>805</v>
      </c>
      <c r="D812" s="31" t="s">
        <v>1705</v>
      </c>
      <c r="E812" s="31"/>
      <c r="F812" s="3" t="s">
        <v>1706</v>
      </c>
      <c r="G812" s="4"/>
      <c r="H812" s="21">
        <v>2032493.3400000003</v>
      </c>
      <c r="I812" s="21">
        <v>2082216.6539327197</v>
      </c>
      <c r="J812" s="4"/>
      <c r="K812" s="17">
        <v>3002883.3193772668</v>
      </c>
      <c r="L812" s="17">
        <v>3002883.3193772668</v>
      </c>
      <c r="N812" s="18">
        <v>0.67684725772878029</v>
      </c>
      <c r="O812" s="18">
        <f t="shared" si="12"/>
        <v>0.67684725772878029</v>
      </c>
      <c r="P812" s="19">
        <v>0.69340578120248997</v>
      </c>
      <c r="R812" s="48"/>
      <c r="S812" s="17"/>
    </row>
    <row r="813" spans="2:19" x14ac:dyDescent="0.2">
      <c r="B813" s="3">
        <v>806</v>
      </c>
      <c r="D813" s="31" t="s">
        <v>1204</v>
      </c>
      <c r="E813" s="31"/>
      <c r="F813" s="3" t="s">
        <v>1205</v>
      </c>
      <c r="G813" s="4"/>
      <c r="H813" s="21">
        <v>1166010.29</v>
      </c>
      <c r="I813" s="21">
        <v>1306601.2805715692</v>
      </c>
      <c r="J813" s="4"/>
      <c r="K813" s="17">
        <v>1723011.0203154869</v>
      </c>
      <c r="L813" s="17">
        <v>1723011.0203154869</v>
      </c>
      <c r="N813" s="18">
        <v>0.67672828336669666</v>
      </c>
      <c r="O813" s="18">
        <f t="shared" si="12"/>
        <v>0.67672828336669666</v>
      </c>
      <c r="P813" s="19">
        <v>0.75832438978383765</v>
      </c>
      <c r="R813" s="48"/>
      <c r="S813" s="17"/>
    </row>
    <row r="814" spans="2:19" x14ac:dyDescent="0.2">
      <c r="B814" s="3">
        <v>807</v>
      </c>
      <c r="D814" s="31" t="s">
        <v>1008</v>
      </c>
      <c r="E814" s="31"/>
      <c r="F814" s="3" t="s">
        <v>1009</v>
      </c>
      <c r="G814" s="4"/>
      <c r="H814" s="21">
        <v>412607.74</v>
      </c>
      <c r="I814" s="21">
        <v>459172.069164688</v>
      </c>
      <c r="J814" s="4"/>
      <c r="K814" s="17">
        <v>609741.71577799157</v>
      </c>
      <c r="L814" s="17">
        <v>609741.71577799157</v>
      </c>
      <c r="N814" s="18">
        <v>0.67669265415691426</v>
      </c>
      <c r="O814" s="18">
        <f t="shared" si="12"/>
        <v>0.67669265415691426</v>
      </c>
      <c r="P814" s="19">
        <v>0.75305995519564162</v>
      </c>
      <c r="R814" s="48"/>
      <c r="S814" s="17"/>
    </row>
    <row r="815" spans="2:19" x14ac:dyDescent="0.2">
      <c r="B815" s="3">
        <v>808</v>
      </c>
      <c r="D815" s="31" t="s">
        <v>2174</v>
      </c>
      <c r="E815" s="31"/>
      <c r="F815" s="3" t="s">
        <v>2175</v>
      </c>
      <c r="G815" s="4"/>
      <c r="H815" s="21">
        <v>1795989.23</v>
      </c>
      <c r="I815" s="21">
        <v>1897194.9639878068</v>
      </c>
      <c r="J815" s="4"/>
      <c r="K815" s="17">
        <v>2654582.5830381969</v>
      </c>
      <c r="L815" s="17">
        <v>2654582.5830381969</v>
      </c>
      <c r="N815" s="18">
        <v>0.67656182236548545</v>
      </c>
      <c r="O815" s="18">
        <f t="shared" si="12"/>
        <v>0.67656182236548545</v>
      </c>
      <c r="P815" s="19">
        <v>0.71468673685655226</v>
      </c>
      <c r="R815" s="48"/>
      <c r="S815" s="17"/>
    </row>
    <row r="816" spans="2:19" x14ac:dyDescent="0.2">
      <c r="B816" s="3">
        <v>809</v>
      </c>
      <c r="D816" s="31" t="s">
        <v>3141</v>
      </c>
      <c r="E816" s="31"/>
      <c r="F816" s="3" t="s">
        <v>3142</v>
      </c>
      <c r="G816" s="4"/>
      <c r="H816" s="21">
        <v>28324252.340000004</v>
      </c>
      <c r="I816" s="21">
        <v>26817201.003124192</v>
      </c>
      <c r="J816" s="4"/>
      <c r="K816" s="17">
        <v>41875873.643049866</v>
      </c>
      <c r="L816" s="17">
        <v>43457430</v>
      </c>
      <c r="N816" s="18">
        <v>0.67638594436109101</v>
      </c>
      <c r="O816" s="18">
        <f t="shared" si="12"/>
        <v>0.65177007337985715</v>
      </c>
      <c r="P816" s="19">
        <v>0.64039740953738966</v>
      </c>
      <c r="R816" s="48"/>
      <c r="S816" s="17"/>
    </row>
    <row r="817" spans="2:19" x14ac:dyDescent="0.2">
      <c r="B817" s="3">
        <v>810</v>
      </c>
      <c r="D817" s="31" t="s">
        <v>2230</v>
      </c>
      <c r="E817" s="31"/>
      <c r="F817" s="3" t="s">
        <v>2231</v>
      </c>
      <c r="G817" s="4"/>
      <c r="H817" s="21">
        <v>360856.35</v>
      </c>
      <c r="I817" s="21">
        <v>397672.29939764366</v>
      </c>
      <c r="J817" s="4"/>
      <c r="K817" s="17">
        <v>533668.89336513134</v>
      </c>
      <c r="L817" s="17">
        <v>533668.89336513134</v>
      </c>
      <c r="N817" s="18">
        <v>0.67618022051943993</v>
      </c>
      <c r="O817" s="18">
        <f t="shared" si="12"/>
        <v>0.67618022051943993</v>
      </c>
      <c r="P817" s="19">
        <v>0.7451667210544346</v>
      </c>
      <c r="R817" s="48"/>
      <c r="S817" s="17"/>
    </row>
    <row r="818" spans="2:19" x14ac:dyDescent="0.2">
      <c r="B818" s="3">
        <v>811</v>
      </c>
      <c r="D818" s="31" t="s">
        <v>1268</v>
      </c>
      <c r="E818" s="31"/>
      <c r="F818" s="3" t="s">
        <v>1269</v>
      </c>
      <c r="H818" s="21">
        <v>24202809.329999998</v>
      </c>
      <c r="I818" s="21">
        <v>24260552.286638461</v>
      </c>
      <c r="K818" s="17">
        <v>35798692.318856113</v>
      </c>
      <c r="L818" s="17">
        <v>35798692.318856113</v>
      </c>
      <c r="N818" s="18">
        <v>0.67608082201515896</v>
      </c>
      <c r="O818" s="18">
        <f t="shared" si="12"/>
        <v>0.67608082201515896</v>
      </c>
      <c r="P818" s="19">
        <v>0.67769381268320206</v>
      </c>
      <c r="R818" s="48"/>
      <c r="S818" s="17"/>
    </row>
    <row r="819" spans="2:19" x14ac:dyDescent="0.2">
      <c r="B819" s="3">
        <v>812</v>
      </c>
      <c r="D819" s="31" t="s">
        <v>3587</v>
      </c>
      <c r="E819" s="31"/>
      <c r="F819" s="3" t="s">
        <v>3588</v>
      </c>
      <c r="H819" s="21">
        <v>2424421.04</v>
      </c>
      <c r="I819" s="21">
        <v>2465630.3830529004</v>
      </c>
      <c r="K819" s="17">
        <v>3587216.7322600391</v>
      </c>
      <c r="L819" s="17">
        <v>3587220</v>
      </c>
      <c r="N819" s="18">
        <v>0.6758501704669938</v>
      </c>
      <c r="O819" s="18">
        <f t="shared" si="12"/>
        <v>0.67584955480845887</v>
      </c>
      <c r="P819" s="19">
        <v>0.68733800243496557</v>
      </c>
      <c r="R819" s="48"/>
      <c r="S819" s="17"/>
    </row>
    <row r="820" spans="2:19" x14ac:dyDescent="0.2">
      <c r="B820" s="3">
        <v>813</v>
      </c>
      <c r="D820" s="31" t="s">
        <v>3422</v>
      </c>
      <c r="E820" s="31"/>
      <c r="F820" s="3" t="s">
        <v>3423</v>
      </c>
      <c r="G820" s="4"/>
      <c r="H820" s="21">
        <v>901492.61999999988</v>
      </c>
      <c r="I820" s="21">
        <v>918748.30358350091</v>
      </c>
      <c r="J820" s="4"/>
      <c r="K820" s="17">
        <v>1333931.5712689962</v>
      </c>
      <c r="L820" s="17">
        <v>1333931.5712689962</v>
      </c>
      <c r="N820" s="18">
        <v>0.67581624081540526</v>
      </c>
      <c r="O820" s="18">
        <f t="shared" si="12"/>
        <v>0.67581624081540526</v>
      </c>
      <c r="P820" s="19">
        <v>0.6887521994171536</v>
      </c>
      <c r="R820" s="48"/>
      <c r="S820" s="17"/>
    </row>
    <row r="821" spans="2:19" x14ac:dyDescent="0.2">
      <c r="B821" s="3">
        <v>814</v>
      </c>
      <c r="D821" s="31" t="s">
        <v>2608</v>
      </c>
      <c r="E821" s="31"/>
      <c r="F821" s="3" t="s">
        <v>1350</v>
      </c>
      <c r="G821" s="4"/>
      <c r="H821" s="21">
        <v>3346024.1100000003</v>
      </c>
      <c r="I821" s="21">
        <v>3473278.1568022026</v>
      </c>
      <c r="J821" s="4"/>
      <c r="K821" s="17">
        <v>4952898.6050639562</v>
      </c>
      <c r="L821" s="17">
        <v>4952898.6050639562</v>
      </c>
      <c r="N821" s="18">
        <v>0.67556886922315529</v>
      </c>
      <c r="O821" s="18">
        <f t="shared" si="12"/>
        <v>0.67556886922315529</v>
      </c>
      <c r="P821" s="19">
        <v>0.70126171233367141</v>
      </c>
      <c r="R821" s="48"/>
      <c r="S821" s="17"/>
    </row>
    <row r="822" spans="2:19" x14ac:dyDescent="0.2">
      <c r="B822" s="3">
        <v>815</v>
      </c>
      <c r="D822" s="31" t="s">
        <v>1623</v>
      </c>
      <c r="E822" s="31"/>
      <c r="F822" s="3" t="s">
        <v>1624</v>
      </c>
      <c r="G822" s="4"/>
      <c r="H822" s="21">
        <v>402863.38</v>
      </c>
      <c r="I822" s="21">
        <v>385852.55295261089</v>
      </c>
      <c r="J822" s="4"/>
      <c r="K822" s="17">
        <v>596397.6319791408</v>
      </c>
      <c r="L822" s="17">
        <v>608940</v>
      </c>
      <c r="N822" s="18">
        <v>0.67549460024363461</v>
      </c>
      <c r="O822" s="18">
        <f t="shared" si="12"/>
        <v>0.66158140375078001</v>
      </c>
      <c r="P822" s="19">
        <v>0.64697197350056912</v>
      </c>
      <c r="R822" s="48"/>
      <c r="S822" s="17"/>
    </row>
    <row r="823" spans="2:19" x14ac:dyDescent="0.2">
      <c r="B823" s="3">
        <v>816</v>
      </c>
      <c r="D823" s="31" t="s">
        <v>1125</v>
      </c>
      <c r="E823" s="31"/>
      <c r="F823" s="3" t="s">
        <v>1126</v>
      </c>
      <c r="G823" s="4"/>
      <c r="H823" s="21">
        <v>377610.54000000004</v>
      </c>
      <c r="I823" s="21">
        <v>375133.50571864913</v>
      </c>
      <c r="J823" s="4"/>
      <c r="K823" s="17">
        <v>559164.09858926316</v>
      </c>
      <c r="L823" s="17">
        <v>559164.09858926316</v>
      </c>
      <c r="N823" s="18">
        <v>0.67531256200583756</v>
      </c>
      <c r="O823" s="18">
        <f t="shared" si="12"/>
        <v>0.67531256200583756</v>
      </c>
      <c r="P823" s="19">
        <v>0.6708826740935051</v>
      </c>
      <c r="R823" s="48"/>
      <c r="S823" s="17"/>
    </row>
    <row r="824" spans="2:19" x14ac:dyDescent="0.2">
      <c r="B824" s="3">
        <v>817</v>
      </c>
      <c r="D824" s="31" t="s">
        <v>3005</v>
      </c>
      <c r="E824" s="31"/>
      <c r="F824" s="3" t="s">
        <v>3006</v>
      </c>
      <c r="G824" s="4"/>
      <c r="H824" s="21">
        <v>3069351.5999999996</v>
      </c>
      <c r="I824" s="21">
        <v>3045837.7348788297</v>
      </c>
      <c r="J824" s="4"/>
      <c r="K824" s="17">
        <v>4545530.0066415835</v>
      </c>
      <c r="L824" s="17">
        <v>4545530.0066415835</v>
      </c>
      <c r="N824" s="18">
        <v>0.67524614192740917</v>
      </c>
      <c r="O824" s="18">
        <f t="shared" si="12"/>
        <v>0.67524614192740917</v>
      </c>
      <c r="P824" s="19">
        <v>0.67007317747952022</v>
      </c>
      <c r="R824" s="48"/>
      <c r="S824" s="17"/>
    </row>
    <row r="825" spans="2:19" x14ac:dyDescent="0.2">
      <c r="B825" s="3">
        <v>818</v>
      </c>
      <c r="D825" s="31" t="s">
        <v>2819</v>
      </c>
      <c r="E825" s="31"/>
      <c r="F825" s="3" t="s">
        <v>2820</v>
      </c>
      <c r="G825" s="4"/>
      <c r="H825" s="21">
        <v>4315043.8899999997</v>
      </c>
      <c r="I825" s="21">
        <v>4671878.6916545117</v>
      </c>
      <c r="J825" s="4"/>
      <c r="K825" s="17">
        <v>6397130.9503697315</v>
      </c>
      <c r="L825" s="17">
        <v>6397130.9503697315</v>
      </c>
      <c r="N825" s="18">
        <v>0.67452799129437946</v>
      </c>
      <c r="O825" s="18">
        <f t="shared" si="12"/>
        <v>0.67452799129437946</v>
      </c>
      <c r="P825" s="19">
        <v>0.73030843481240482</v>
      </c>
      <c r="R825" s="48"/>
      <c r="S825" s="17"/>
    </row>
    <row r="826" spans="2:19" x14ac:dyDescent="0.2">
      <c r="B826" s="3">
        <v>819</v>
      </c>
      <c r="D826" s="31" t="s">
        <v>1327</v>
      </c>
      <c r="E826" s="31"/>
      <c r="F826" s="3" t="s">
        <v>1328</v>
      </c>
      <c r="H826" s="21">
        <v>524483.26</v>
      </c>
      <c r="I826" s="21">
        <v>533267.19035309064</v>
      </c>
      <c r="K826" s="17">
        <v>778252.68794007937</v>
      </c>
      <c r="L826" s="17">
        <v>778252.68794007937</v>
      </c>
      <c r="N826" s="18">
        <v>0.67392412275276581</v>
      </c>
      <c r="O826" s="18">
        <f t="shared" si="12"/>
        <v>0.67392412275276581</v>
      </c>
      <c r="P826" s="19">
        <v>0.68521085582700725</v>
      </c>
      <c r="R826" s="48"/>
      <c r="S826" s="17"/>
    </row>
    <row r="827" spans="2:19" x14ac:dyDescent="0.2">
      <c r="B827" s="3">
        <v>820</v>
      </c>
      <c r="D827" s="31" t="s">
        <v>647</v>
      </c>
      <c r="E827" s="31"/>
      <c r="F827" s="3" t="s">
        <v>648</v>
      </c>
      <c r="H827" s="21">
        <v>1798374.62</v>
      </c>
      <c r="I827" s="21">
        <v>1674177.3418615069</v>
      </c>
      <c r="K827" s="17">
        <v>2670949.3671836583</v>
      </c>
      <c r="L827" s="17">
        <v>2670949.3671836583</v>
      </c>
      <c r="N827" s="18">
        <v>0.67330913947510307</v>
      </c>
      <c r="O827" s="18">
        <f t="shared" si="12"/>
        <v>0.67330913947510307</v>
      </c>
      <c r="P827" s="19">
        <v>0.62680983864056461</v>
      </c>
      <c r="R827" s="48"/>
      <c r="S827" s="17"/>
    </row>
    <row r="828" spans="2:19" x14ac:dyDescent="0.2">
      <c r="B828" s="3">
        <v>821</v>
      </c>
      <c r="D828" s="31" t="s">
        <v>1254</v>
      </c>
      <c r="E828" s="31"/>
      <c r="F828" s="3" t="s">
        <v>387</v>
      </c>
      <c r="H828" s="21">
        <v>961592.04</v>
      </c>
      <c r="I828" s="21">
        <v>848177.89540308772</v>
      </c>
      <c r="K828" s="17">
        <v>1428631.4140919503</v>
      </c>
      <c r="L828" s="17">
        <v>1428631.4140919503</v>
      </c>
      <c r="N828" s="18">
        <v>0.67308616520321707</v>
      </c>
      <c r="O828" s="18">
        <f t="shared" si="12"/>
        <v>0.67308616520321707</v>
      </c>
      <c r="P828" s="19">
        <v>0.59369959741659217</v>
      </c>
      <c r="R828" s="53"/>
      <c r="S828" s="54"/>
    </row>
    <row r="829" spans="2:19" x14ac:dyDescent="0.2">
      <c r="B829" s="3">
        <v>822</v>
      </c>
      <c r="D829" s="31" t="s">
        <v>3446</v>
      </c>
      <c r="E829" s="31"/>
      <c r="F829" s="3" t="s">
        <v>3447</v>
      </c>
      <c r="H829" s="21">
        <v>2476886.8599999994</v>
      </c>
      <c r="I829" s="21">
        <v>2659082.8344388194</v>
      </c>
      <c r="K829" s="17">
        <v>3680753.0119091365</v>
      </c>
      <c r="L829" s="17">
        <v>3680753.0119091365</v>
      </c>
      <c r="N829" s="18">
        <v>0.67292938482587439</v>
      </c>
      <c r="O829" s="18">
        <f t="shared" si="12"/>
        <v>0.67292938482587439</v>
      </c>
      <c r="P829" s="19">
        <v>0.72242903173217909</v>
      </c>
      <c r="R829" s="48"/>
      <c r="S829" s="17"/>
    </row>
    <row r="830" spans="2:19" x14ac:dyDescent="0.2">
      <c r="B830" s="3">
        <v>823</v>
      </c>
      <c r="D830" s="31" t="s">
        <v>1577</v>
      </c>
      <c r="E830" s="31"/>
      <c r="F830" s="3" t="s">
        <v>1578</v>
      </c>
      <c r="G830" s="4"/>
      <c r="H830" s="21">
        <v>10920688.370000001</v>
      </c>
      <c r="I830" s="21">
        <v>10542142.928511191</v>
      </c>
      <c r="J830" s="4"/>
      <c r="K830" s="17">
        <v>16232287.580856984</v>
      </c>
      <c r="L830" s="17">
        <v>16232287.580856984</v>
      </c>
      <c r="N830" s="18">
        <v>0.67277568337804439</v>
      </c>
      <c r="O830" s="18">
        <f t="shared" si="12"/>
        <v>0.67277568337804439</v>
      </c>
      <c r="P830" s="19">
        <v>0.64945516003201686</v>
      </c>
      <c r="R830" s="48"/>
      <c r="S830" s="17"/>
    </row>
    <row r="831" spans="2:19" x14ac:dyDescent="0.2">
      <c r="B831" s="3">
        <v>824</v>
      </c>
      <c r="D831" s="31" t="s">
        <v>100</v>
      </c>
      <c r="E831" s="31"/>
      <c r="F831" s="3" t="s">
        <v>101</v>
      </c>
      <c r="H831" s="21">
        <v>1177498.74</v>
      </c>
      <c r="I831" s="21">
        <v>1098031.6864977865</v>
      </c>
      <c r="K831" s="17">
        <v>1750322.5685672162</v>
      </c>
      <c r="L831" s="17">
        <v>1750322.5685672162</v>
      </c>
      <c r="N831" s="18">
        <v>0.67273242152381096</v>
      </c>
      <c r="O831" s="18">
        <f t="shared" si="12"/>
        <v>0.67273242152381096</v>
      </c>
      <c r="P831" s="19">
        <v>0.62733104526933936</v>
      </c>
      <c r="R831" s="48"/>
      <c r="S831" s="17"/>
    </row>
    <row r="832" spans="2:19" x14ac:dyDescent="0.2">
      <c r="B832" s="3">
        <v>825</v>
      </c>
      <c r="D832" s="31" t="s">
        <v>520</v>
      </c>
      <c r="E832" s="31"/>
      <c r="F832" s="3" t="s">
        <v>521</v>
      </c>
      <c r="H832" s="21">
        <v>646497.06999999995</v>
      </c>
      <c r="I832" s="21">
        <v>564957.18071689899</v>
      </c>
      <c r="K832" s="17">
        <v>962036.15996792796</v>
      </c>
      <c r="L832" s="17">
        <v>962036.15996792796</v>
      </c>
      <c r="N832" s="18">
        <v>0.67200911660280283</v>
      </c>
      <c r="O832" s="18">
        <f t="shared" si="12"/>
        <v>0.67200911660280283</v>
      </c>
      <c r="P832" s="19">
        <v>0.58725150282888883</v>
      </c>
      <c r="R832" s="48"/>
      <c r="S832" s="17"/>
    </row>
    <row r="833" spans="2:19" x14ac:dyDescent="0.2">
      <c r="B833" s="3">
        <v>826</v>
      </c>
      <c r="D833" s="31" t="s">
        <v>1024</v>
      </c>
      <c r="E833" s="31"/>
      <c r="F833" s="3" t="s">
        <v>1025</v>
      </c>
      <c r="H833" s="21">
        <v>324372.52</v>
      </c>
      <c r="I833" s="21">
        <v>350443.76017470384</v>
      </c>
      <c r="K833" s="17">
        <v>482982.74985729612</v>
      </c>
      <c r="L833" s="17">
        <v>482982.74985729612</v>
      </c>
      <c r="N833" s="18">
        <v>0.67160270236533359</v>
      </c>
      <c r="O833" s="18">
        <f t="shared" si="12"/>
        <v>0.67160270236533359</v>
      </c>
      <c r="P833" s="19">
        <v>0.72558235315494668</v>
      </c>
      <c r="R833" s="48"/>
      <c r="S833" s="17"/>
    </row>
    <row r="834" spans="2:19" x14ac:dyDescent="0.2">
      <c r="B834" s="3">
        <v>827</v>
      </c>
      <c r="D834" s="31" t="s">
        <v>170</v>
      </c>
      <c r="E834" s="31"/>
      <c r="F834" s="3" t="s">
        <v>171</v>
      </c>
      <c r="G834" s="4"/>
      <c r="H834" s="21">
        <v>442343.6</v>
      </c>
      <c r="I834" s="21">
        <v>458506.55157538818</v>
      </c>
      <c r="J834" s="4"/>
      <c r="K834" s="17">
        <v>659067.72943058563</v>
      </c>
      <c r="L834" s="17">
        <v>659067.72943058563</v>
      </c>
      <c r="N834" s="18">
        <v>0.67116561811055642</v>
      </c>
      <c r="O834" s="18">
        <f t="shared" si="12"/>
        <v>0.67116561811055642</v>
      </c>
      <c r="P834" s="19">
        <v>0.69568957953915278</v>
      </c>
      <c r="R834" s="48"/>
      <c r="S834" s="17"/>
    </row>
    <row r="835" spans="2:19" x14ac:dyDescent="0.2">
      <c r="B835" s="3">
        <v>828</v>
      </c>
      <c r="D835" s="31" t="s">
        <v>2507</v>
      </c>
      <c r="E835" s="31"/>
      <c r="F835" s="3" t="s">
        <v>2508</v>
      </c>
      <c r="G835" s="4"/>
      <c r="H835" s="21">
        <v>28314258.870000001</v>
      </c>
      <c r="I835" s="21">
        <v>35044962.518760502</v>
      </c>
      <c r="J835" s="4"/>
      <c r="K835" s="17">
        <v>42189519.746560611</v>
      </c>
      <c r="L835" s="17">
        <v>42189520</v>
      </c>
      <c r="N835" s="18">
        <v>0.67112067262411168</v>
      </c>
      <c r="O835" s="18">
        <f t="shared" si="12"/>
        <v>0.67112066859257946</v>
      </c>
      <c r="P835" s="19">
        <v>0.83065563981958934</v>
      </c>
      <c r="R835" s="48"/>
      <c r="S835" s="17"/>
    </row>
    <row r="836" spans="2:19" x14ac:dyDescent="0.2">
      <c r="B836" s="3">
        <v>829</v>
      </c>
      <c r="D836" s="31" t="s">
        <v>1102</v>
      </c>
      <c r="E836" s="31"/>
      <c r="F836" s="3" t="s">
        <v>1103</v>
      </c>
      <c r="G836" s="4"/>
      <c r="H836" s="21">
        <v>309383.75</v>
      </c>
      <c r="I836" s="21">
        <v>314159.50629674632</v>
      </c>
      <c r="J836" s="4"/>
      <c r="K836" s="17">
        <v>461328.69667331682</v>
      </c>
      <c r="L836" s="17">
        <v>461328.69667331682</v>
      </c>
      <c r="N836" s="18">
        <v>0.67063625616831202</v>
      </c>
      <c r="O836" s="18">
        <f t="shared" si="12"/>
        <v>0.67063625616831202</v>
      </c>
      <c r="P836" s="19">
        <v>0.68098843311109647</v>
      </c>
      <c r="R836" s="48"/>
      <c r="S836" s="17"/>
    </row>
    <row r="837" spans="2:19" x14ac:dyDescent="0.2">
      <c r="B837" s="3">
        <v>830</v>
      </c>
      <c r="D837" s="31" t="s">
        <v>1796</v>
      </c>
      <c r="E837" s="31"/>
      <c r="F837" s="3" t="s">
        <v>1797</v>
      </c>
      <c r="H837" s="21">
        <v>3399436.63</v>
      </c>
      <c r="I837" s="21">
        <v>3377495.7844162537</v>
      </c>
      <c r="K837" s="17">
        <v>5072553.2999497848</v>
      </c>
      <c r="L837" s="17">
        <v>5212950</v>
      </c>
      <c r="N837" s="18">
        <v>0.67016282116417625</v>
      </c>
      <c r="O837" s="18">
        <f t="shared" si="12"/>
        <v>0.65211379928831081</v>
      </c>
      <c r="P837" s="19">
        <v>0.66583741652348705</v>
      </c>
      <c r="R837" s="48"/>
      <c r="S837" s="17"/>
    </row>
    <row r="838" spans="2:19" x14ac:dyDescent="0.2">
      <c r="B838" s="3">
        <v>831</v>
      </c>
      <c r="D838" s="31" t="s">
        <v>3373</v>
      </c>
      <c r="E838" s="31"/>
      <c r="F838" s="3" t="s">
        <v>3374</v>
      </c>
      <c r="H838" s="21">
        <v>3434568.55</v>
      </c>
      <c r="I838" s="21">
        <v>3419958.7973582642</v>
      </c>
      <c r="K838" s="17">
        <v>5125760.3631366063</v>
      </c>
      <c r="L838" s="17">
        <v>5125760.3631366063</v>
      </c>
      <c r="N838" s="18">
        <v>0.67006030455514398</v>
      </c>
      <c r="O838" s="18">
        <f t="shared" si="12"/>
        <v>0.67006030455514398</v>
      </c>
      <c r="P838" s="19">
        <v>0.66721004398759876</v>
      </c>
      <c r="R838" s="48"/>
      <c r="S838" s="17"/>
    </row>
    <row r="839" spans="2:19" x14ac:dyDescent="0.2">
      <c r="B839" s="3">
        <v>832</v>
      </c>
      <c r="D839" s="31" t="s">
        <v>1401</v>
      </c>
      <c r="E839" s="31"/>
      <c r="F839" s="3" t="s">
        <v>1402</v>
      </c>
      <c r="H839" s="21">
        <v>14865560.879999999</v>
      </c>
      <c r="I839" s="21">
        <v>15202339.791691415</v>
      </c>
      <c r="K839" s="17">
        <v>22189416.799605183</v>
      </c>
      <c r="L839" s="17">
        <v>25095710</v>
      </c>
      <c r="N839" s="18">
        <v>0.66993923338555261</v>
      </c>
      <c r="O839" s="18">
        <f t="shared" si="12"/>
        <v>0.59235466460203756</v>
      </c>
      <c r="P839" s="19">
        <v>0.68511669004125919</v>
      </c>
      <c r="R839" s="48"/>
      <c r="S839" s="17"/>
    </row>
    <row r="840" spans="2:19" x14ac:dyDescent="0.2">
      <c r="B840" s="3">
        <v>833</v>
      </c>
      <c r="D840" s="31" t="s">
        <v>2005</v>
      </c>
      <c r="E840" s="31"/>
      <c r="F840" s="3" t="s">
        <v>2006</v>
      </c>
      <c r="H840" s="21">
        <v>42778444.390000001</v>
      </c>
      <c r="I840" s="21">
        <v>45707091.802689493</v>
      </c>
      <c r="K840" s="17">
        <v>63856067.658301026</v>
      </c>
      <c r="L840" s="17">
        <v>64962570</v>
      </c>
      <c r="N840" s="18">
        <v>0.66991980494180925</v>
      </c>
      <c r="O840" s="18">
        <f t="shared" ref="O840:O903" si="13">+H840/L840</f>
        <v>0.65850911363266573</v>
      </c>
      <c r="P840" s="19">
        <v>0.71578306461449903</v>
      </c>
      <c r="R840" s="48"/>
      <c r="S840" s="17"/>
    </row>
    <row r="841" spans="2:19" x14ac:dyDescent="0.2">
      <c r="B841" s="3">
        <v>834</v>
      </c>
      <c r="D841" s="31" t="s">
        <v>1234</v>
      </c>
      <c r="E841" s="31"/>
      <c r="F841" s="3" t="s">
        <v>1235</v>
      </c>
      <c r="H841" s="21">
        <v>20609082.380000003</v>
      </c>
      <c r="I841" s="21">
        <v>20595454.103979766</v>
      </c>
      <c r="K841" s="17">
        <v>30785509.649503201</v>
      </c>
      <c r="L841" s="17">
        <v>30785509.649503201</v>
      </c>
      <c r="N841" s="18">
        <v>0.66944100047837218</v>
      </c>
      <c r="O841" s="18">
        <f t="shared" si="13"/>
        <v>0.66944100047837218</v>
      </c>
      <c r="P841" s="19">
        <v>0.66899831571611224</v>
      </c>
      <c r="R841" s="48"/>
      <c r="S841" s="17"/>
    </row>
    <row r="842" spans="2:19" x14ac:dyDescent="0.2">
      <c r="B842" s="3">
        <v>835</v>
      </c>
      <c r="D842" s="31" t="s">
        <v>1691</v>
      </c>
      <c r="E842" s="31"/>
      <c r="F842" s="3" t="s">
        <v>1692</v>
      </c>
      <c r="G842" s="4"/>
      <c r="H842" s="21">
        <v>286873.83</v>
      </c>
      <c r="I842" s="21">
        <v>291891.76121265045</v>
      </c>
      <c r="J842" s="4"/>
      <c r="K842" s="17">
        <v>428759.4532077465</v>
      </c>
      <c r="L842" s="17">
        <v>428759.4532077465</v>
      </c>
      <c r="N842" s="18">
        <v>0.66907872900239296</v>
      </c>
      <c r="O842" s="18">
        <f t="shared" si="13"/>
        <v>0.66907872900239296</v>
      </c>
      <c r="P842" s="19">
        <v>0.68078210061346522</v>
      </c>
      <c r="R842" s="48"/>
      <c r="S842" s="17"/>
    </row>
    <row r="843" spans="2:19" x14ac:dyDescent="0.2">
      <c r="B843" s="3">
        <v>836</v>
      </c>
      <c r="D843" s="31" t="s">
        <v>1965</v>
      </c>
      <c r="E843" s="31"/>
      <c r="F843" s="3" t="s">
        <v>1966</v>
      </c>
      <c r="H843" s="21">
        <v>428233.03</v>
      </c>
      <c r="I843" s="21">
        <v>408856.53154400119</v>
      </c>
      <c r="K843" s="17">
        <v>640247.3832329791</v>
      </c>
      <c r="L843" s="17">
        <v>640247.3832329791</v>
      </c>
      <c r="N843" s="18">
        <v>0.66885557241578086</v>
      </c>
      <c r="O843" s="18">
        <f t="shared" si="13"/>
        <v>0.66885557241578086</v>
      </c>
      <c r="P843" s="19">
        <v>0.63859149174409469</v>
      </c>
      <c r="R843" s="48"/>
      <c r="S843" s="17"/>
    </row>
    <row r="844" spans="2:19" x14ac:dyDescent="0.2">
      <c r="B844" s="3">
        <v>837</v>
      </c>
      <c r="D844" s="31" t="s">
        <v>2060</v>
      </c>
      <c r="E844" s="31"/>
      <c r="F844" s="3" t="s">
        <v>320</v>
      </c>
      <c r="G844" s="4"/>
      <c r="H844" s="21">
        <v>304335.41000000003</v>
      </c>
      <c r="I844" s="21">
        <v>305377.62737209204</v>
      </c>
      <c r="J844" s="4"/>
      <c r="K844" s="17">
        <v>455138.46514440252</v>
      </c>
      <c r="L844" s="17">
        <v>455138.46514440252</v>
      </c>
      <c r="N844" s="18">
        <v>0.66866554533781941</v>
      </c>
      <c r="O844" s="18">
        <f t="shared" si="13"/>
        <v>0.66866554533781941</v>
      </c>
      <c r="P844" s="19">
        <v>0.67095543611152353</v>
      </c>
      <c r="R844" s="48"/>
      <c r="S844" s="17"/>
    </row>
    <row r="845" spans="2:19" x14ac:dyDescent="0.2">
      <c r="B845" s="3">
        <v>838</v>
      </c>
      <c r="D845" s="31" t="s">
        <v>1768</v>
      </c>
      <c r="E845" s="31"/>
      <c r="F845" s="3" t="s">
        <v>1769</v>
      </c>
      <c r="H845" s="21">
        <v>1152172.24</v>
      </c>
      <c r="I845" s="21">
        <v>1229446.8027322185</v>
      </c>
      <c r="K845" s="17">
        <v>1723754.4388393569</v>
      </c>
      <c r="L845" s="17">
        <v>1723754.4388393569</v>
      </c>
      <c r="N845" s="18">
        <v>0.66840857029252021</v>
      </c>
      <c r="O845" s="18">
        <f t="shared" si="13"/>
        <v>0.66840857029252021</v>
      </c>
      <c r="P845" s="19">
        <v>0.71323778783713132</v>
      </c>
      <c r="R845" s="48"/>
      <c r="S845" s="17"/>
    </row>
    <row r="846" spans="2:19" x14ac:dyDescent="0.2">
      <c r="B846" s="3">
        <v>839</v>
      </c>
      <c r="D846" s="31" t="s">
        <v>2744</v>
      </c>
      <c r="E846" s="31"/>
      <c r="F846" s="3" t="s">
        <v>2745</v>
      </c>
      <c r="G846" s="4"/>
      <c r="H846" s="21">
        <v>335005.7</v>
      </c>
      <c r="I846" s="21">
        <v>306194.32111134887</v>
      </c>
      <c r="J846" s="4"/>
      <c r="K846" s="17">
        <v>501478.98012580746</v>
      </c>
      <c r="L846" s="17">
        <v>501478.98012580746</v>
      </c>
      <c r="N846" s="18">
        <v>0.66803537790548306</v>
      </c>
      <c r="O846" s="18">
        <f t="shared" si="13"/>
        <v>0.66803537790548306</v>
      </c>
      <c r="P846" s="19">
        <v>0.61058256327021521</v>
      </c>
      <c r="R846" s="48"/>
      <c r="S846" s="17"/>
    </row>
    <row r="847" spans="2:19" x14ac:dyDescent="0.2">
      <c r="B847" s="3">
        <v>840</v>
      </c>
      <c r="D847" s="31" t="s">
        <v>773</v>
      </c>
      <c r="E847" s="31"/>
      <c r="F847" s="3" t="s">
        <v>774</v>
      </c>
      <c r="H847" s="21">
        <v>2579779.5199999996</v>
      </c>
      <c r="I847" s="21">
        <v>2537319.9270405872</v>
      </c>
      <c r="K847" s="17">
        <v>3862542.3562335353</v>
      </c>
      <c r="L847" s="17">
        <v>3862542.3562335353</v>
      </c>
      <c r="N847" s="18">
        <v>0.66789675868191878</v>
      </c>
      <c r="O847" s="18">
        <f t="shared" si="13"/>
        <v>0.66789675868191878</v>
      </c>
      <c r="P847" s="19">
        <v>0.65690410435130941</v>
      </c>
      <c r="R847" s="48"/>
      <c r="S847" s="17"/>
    </row>
    <row r="848" spans="2:19" x14ac:dyDescent="0.2">
      <c r="B848" s="3">
        <v>841</v>
      </c>
      <c r="D848" s="31" t="s">
        <v>2965</v>
      </c>
      <c r="E848" s="31"/>
      <c r="F848" s="3" t="s">
        <v>2966</v>
      </c>
      <c r="H848" s="21">
        <v>5659565.9199999999</v>
      </c>
      <c r="I848" s="21">
        <v>5265533.1272473931</v>
      </c>
      <c r="K848" s="17">
        <v>8475072.7327145245</v>
      </c>
      <c r="L848" s="17">
        <v>17666280</v>
      </c>
      <c r="N848" s="18">
        <v>0.667789657798874</v>
      </c>
      <c r="O848" s="18">
        <f t="shared" si="13"/>
        <v>0.32035979957297178</v>
      </c>
      <c r="P848" s="19">
        <v>0.6212965119369388</v>
      </c>
      <c r="R848" s="48"/>
      <c r="S848" s="17"/>
    </row>
    <row r="849" spans="2:19" x14ac:dyDescent="0.2">
      <c r="B849" s="3">
        <v>842</v>
      </c>
      <c r="D849" s="31" t="s">
        <v>1658</v>
      </c>
      <c r="E849" s="31"/>
      <c r="F849" s="3" t="s">
        <v>1659</v>
      </c>
      <c r="H849" s="21">
        <v>474720.70999999996</v>
      </c>
      <c r="I849" s="21">
        <v>478620.14870942873</v>
      </c>
      <c r="K849" s="17">
        <v>710904.83755733643</v>
      </c>
      <c r="L849" s="17">
        <v>710904.83755733643</v>
      </c>
      <c r="N849" s="18">
        <v>0.66776969985341028</v>
      </c>
      <c r="O849" s="18">
        <f t="shared" si="13"/>
        <v>0.66776969985341028</v>
      </c>
      <c r="P849" s="19">
        <v>0.67325487663575878</v>
      </c>
      <c r="R849" s="48"/>
      <c r="S849" s="17"/>
    </row>
    <row r="850" spans="2:19" x14ac:dyDescent="0.2">
      <c r="B850" s="3">
        <v>843</v>
      </c>
      <c r="D850" s="31" t="s">
        <v>2872</v>
      </c>
      <c r="E850" s="31"/>
      <c r="F850" s="3" t="s">
        <v>2873</v>
      </c>
      <c r="G850" s="4"/>
      <c r="H850" s="21">
        <v>3098999.89</v>
      </c>
      <c r="I850" s="21">
        <v>3252448.2056463799</v>
      </c>
      <c r="J850" s="4"/>
      <c r="K850" s="17">
        <v>4642551.0914989617</v>
      </c>
      <c r="L850" s="17">
        <v>4642551.0914989617</v>
      </c>
      <c r="N850" s="18">
        <v>0.66752090153075982</v>
      </c>
      <c r="O850" s="18">
        <f t="shared" si="13"/>
        <v>0.66752090153075982</v>
      </c>
      <c r="P850" s="19">
        <v>0.70057348676290976</v>
      </c>
      <c r="R850" s="48"/>
      <c r="S850" s="17"/>
    </row>
    <row r="851" spans="2:19" x14ac:dyDescent="0.2">
      <c r="B851" s="3">
        <v>844</v>
      </c>
      <c r="D851" s="31" t="s">
        <v>1525</v>
      </c>
      <c r="E851" s="31"/>
      <c r="F851" s="3" t="s">
        <v>1526</v>
      </c>
      <c r="H851" s="21">
        <v>20590734.409999996</v>
      </c>
      <c r="I851" s="21">
        <v>18379376.480589744</v>
      </c>
      <c r="K851" s="17">
        <v>30850581.687001817</v>
      </c>
      <c r="L851" s="17">
        <v>34927690</v>
      </c>
      <c r="N851" s="18">
        <v>0.66743423572708283</v>
      </c>
      <c r="O851" s="18">
        <f t="shared" si="13"/>
        <v>0.58952465536655863</v>
      </c>
      <c r="P851" s="19">
        <v>0.59575461711094635</v>
      </c>
      <c r="R851" s="48"/>
      <c r="S851" s="17"/>
    </row>
    <row r="852" spans="2:19" x14ac:dyDescent="0.2">
      <c r="B852" s="3">
        <v>845</v>
      </c>
      <c r="D852" s="31" t="s">
        <v>1854</v>
      </c>
      <c r="E852" s="31"/>
      <c r="F852" s="3" t="s">
        <v>1855</v>
      </c>
      <c r="H852" s="21">
        <v>403498.27</v>
      </c>
      <c r="I852" s="21">
        <v>433176.89099879179</v>
      </c>
      <c r="K852" s="17">
        <v>605123.98525652196</v>
      </c>
      <c r="L852" s="17">
        <v>605123.98525652196</v>
      </c>
      <c r="N852" s="18">
        <v>0.66680263851870047</v>
      </c>
      <c r="O852" s="18">
        <f t="shared" si="13"/>
        <v>0.66680263851870047</v>
      </c>
      <c r="P852" s="19">
        <v>0.71584815930765144</v>
      </c>
      <c r="R852" s="48"/>
      <c r="S852" s="17"/>
    </row>
    <row r="853" spans="2:19" x14ac:dyDescent="0.2">
      <c r="B853" s="3">
        <v>846</v>
      </c>
      <c r="D853" s="31" t="s">
        <v>1709</v>
      </c>
      <c r="E853" s="31"/>
      <c r="F853" s="3" t="s">
        <v>1710</v>
      </c>
      <c r="G853" s="4"/>
      <c r="H853" s="21">
        <v>1204604.82</v>
      </c>
      <c r="I853" s="21">
        <v>1285255.0490011687</v>
      </c>
      <c r="J853" s="4"/>
      <c r="K853" s="17">
        <v>1807042.7849020897</v>
      </c>
      <c r="L853" s="17">
        <v>1807042.7849020897</v>
      </c>
      <c r="N853" s="18">
        <v>0.66661665681881943</v>
      </c>
      <c r="O853" s="18">
        <f t="shared" si="13"/>
        <v>0.66661665681881943</v>
      </c>
      <c r="P853" s="19">
        <v>0.71124771352373228</v>
      </c>
      <c r="R853" s="48"/>
      <c r="S853" s="17"/>
    </row>
    <row r="854" spans="2:19" x14ac:dyDescent="0.2">
      <c r="B854" s="3">
        <v>847</v>
      </c>
      <c r="D854" s="31" t="s">
        <v>3375</v>
      </c>
      <c r="E854" s="31"/>
      <c r="F854" s="3" t="s">
        <v>3376</v>
      </c>
      <c r="G854" s="4"/>
      <c r="H854" s="21">
        <v>473270.54000000004</v>
      </c>
      <c r="I854" s="21">
        <v>510178.11039500847</v>
      </c>
      <c r="J854" s="4"/>
      <c r="K854" s="17">
        <v>710546.83187832835</v>
      </c>
      <c r="L854" s="17">
        <v>710546.83187832835</v>
      </c>
      <c r="N854" s="18">
        <v>0.66606523140622675</v>
      </c>
      <c r="O854" s="18">
        <f t="shared" si="13"/>
        <v>0.66606523140622675</v>
      </c>
      <c r="P854" s="19">
        <v>0.7180077195564355</v>
      </c>
      <c r="R854" s="48"/>
      <c r="S854" s="17"/>
    </row>
    <row r="855" spans="2:19" x14ac:dyDescent="0.2">
      <c r="B855" s="3">
        <v>848</v>
      </c>
      <c r="D855" s="31" t="s">
        <v>1178</v>
      </c>
      <c r="E855" s="31"/>
      <c r="F855" s="3" t="s">
        <v>1179</v>
      </c>
      <c r="G855" s="4"/>
      <c r="H855" s="21">
        <v>433409.96</v>
      </c>
      <c r="I855" s="21">
        <v>416528.77134000062</v>
      </c>
      <c r="J855" s="4"/>
      <c r="K855" s="17">
        <v>651011.74008959613</v>
      </c>
      <c r="L855" s="17">
        <v>651011.74008959613</v>
      </c>
      <c r="N855" s="18">
        <v>0.66574830116020878</v>
      </c>
      <c r="O855" s="18">
        <f t="shared" si="13"/>
        <v>0.66574830116020878</v>
      </c>
      <c r="P855" s="19">
        <v>0.63981760341630023</v>
      </c>
      <c r="R855" s="48"/>
      <c r="S855" s="17"/>
    </row>
    <row r="856" spans="2:19" x14ac:dyDescent="0.2">
      <c r="B856" s="3">
        <v>849</v>
      </c>
      <c r="D856" s="31" t="s">
        <v>3513</v>
      </c>
      <c r="E856" s="31"/>
      <c r="F856" s="3" t="s">
        <v>3514</v>
      </c>
      <c r="G856" s="4"/>
      <c r="H856" s="21">
        <v>2719675.4799999995</v>
      </c>
      <c r="I856" s="21">
        <v>2690854.0573069714</v>
      </c>
      <c r="J856" s="4"/>
      <c r="K856" s="17">
        <v>4086578.3468877869</v>
      </c>
      <c r="L856" s="17">
        <v>4086580</v>
      </c>
      <c r="N856" s="18">
        <v>0.66551409250998972</v>
      </c>
      <c r="O856" s="18">
        <f t="shared" si="13"/>
        <v>0.66551382329478426</v>
      </c>
      <c r="P856" s="19">
        <v>0.65846138967487144</v>
      </c>
      <c r="R856" s="48"/>
      <c r="S856" s="17"/>
    </row>
    <row r="857" spans="2:19" x14ac:dyDescent="0.2">
      <c r="B857" s="3">
        <v>850</v>
      </c>
      <c r="D857" s="31" t="s">
        <v>854</v>
      </c>
      <c r="E857" s="31"/>
      <c r="F857" s="3" t="s">
        <v>855</v>
      </c>
      <c r="G857" s="4"/>
      <c r="H857" s="21">
        <v>1721079.9200000002</v>
      </c>
      <c r="I857" s="21">
        <v>1707317.8297659489</v>
      </c>
      <c r="J857" s="4"/>
      <c r="K857" s="17">
        <v>2588179.6310759471</v>
      </c>
      <c r="L857" s="17">
        <v>2588179.6310759471</v>
      </c>
      <c r="N857" s="18">
        <v>0.66497699747544958</v>
      </c>
      <c r="O857" s="18">
        <f t="shared" si="13"/>
        <v>0.66497699747544958</v>
      </c>
      <c r="P857" s="19">
        <v>0.65965971189418193</v>
      </c>
      <c r="R857" s="48"/>
      <c r="S857" s="17"/>
    </row>
    <row r="858" spans="2:19" x14ac:dyDescent="0.2">
      <c r="B858" s="3">
        <v>851</v>
      </c>
      <c r="D858" s="31" t="s">
        <v>1441</v>
      </c>
      <c r="E858" s="31"/>
      <c r="F858" s="3" t="s">
        <v>1442</v>
      </c>
      <c r="H858" s="21">
        <v>5908954.7100000009</v>
      </c>
      <c r="I858" s="21">
        <v>5693930.1508763265</v>
      </c>
      <c r="K858" s="17">
        <v>8889231.5122716743</v>
      </c>
      <c r="L858" s="17">
        <v>8889231.5122716743</v>
      </c>
      <c r="N858" s="18">
        <v>0.66473178270164623</v>
      </c>
      <c r="O858" s="18">
        <f t="shared" si="13"/>
        <v>0.66473178270164623</v>
      </c>
      <c r="P858" s="19">
        <v>0.64054245218113603</v>
      </c>
      <c r="R858" s="48"/>
      <c r="S858" s="17"/>
    </row>
    <row r="859" spans="2:19" x14ac:dyDescent="0.2">
      <c r="B859" s="3">
        <v>852</v>
      </c>
      <c r="D859" s="31" t="s">
        <v>1839</v>
      </c>
      <c r="E859" s="31"/>
      <c r="F859" s="3" t="s">
        <v>1840</v>
      </c>
      <c r="H859" s="21">
        <v>1360900.9300000002</v>
      </c>
      <c r="I859" s="21">
        <v>1514533.7607678215</v>
      </c>
      <c r="K859" s="17">
        <v>2047779.9209432357</v>
      </c>
      <c r="L859" s="17">
        <v>2047779.9209432357</v>
      </c>
      <c r="N859" s="18">
        <v>0.66457382264650311</v>
      </c>
      <c r="O859" s="18">
        <f t="shared" si="13"/>
        <v>0.66457382264650311</v>
      </c>
      <c r="P859" s="19">
        <v>0.73959791541964448</v>
      </c>
      <c r="R859" s="48"/>
      <c r="S859" s="17"/>
    </row>
    <row r="860" spans="2:19" x14ac:dyDescent="0.2">
      <c r="B860" s="3">
        <v>853</v>
      </c>
      <c r="D860" s="31" t="s">
        <v>2283</v>
      </c>
      <c r="E860" s="31"/>
      <c r="F860" s="3" t="s">
        <v>2284</v>
      </c>
      <c r="H860" s="21">
        <v>768472.3600000001</v>
      </c>
      <c r="I860" s="21">
        <v>782435.79139723862</v>
      </c>
      <c r="K860" s="17">
        <v>1156649.6388141306</v>
      </c>
      <c r="L860" s="17">
        <v>1156649.6388141306</v>
      </c>
      <c r="N860" s="18">
        <v>0.66439510653190192</v>
      </c>
      <c r="O860" s="18">
        <f t="shared" si="13"/>
        <v>0.66439510653190192</v>
      </c>
      <c r="P860" s="19">
        <v>0.67646741514521258</v>
      </c>
      <c r="R860" s="48"/>
      <c r="S860" s="17"/>
    </row>
    <row r="861" spans="2:19" x14ac:dyDescent="0.2">
      <c r="B861" s="3">
        <v>854</v>
      </c>
      <c r="D861" s="31" t="s">
        <v>1384</v>
      </c>
      <c r="E861" s="31"/>
      <c r="F861" s="3" t="s">
        <v>1385</v>
      </c>
      <c r="G861" s="4"/>
      <c r="H861" s="21">
        <v>80756327.669999987</v>
      </c>
      <c r="I861" s="21">
        <v>93155799.745413363</v>
      </c>
      <c r="J861" s="4"/>
      <c r="K861" s="17">
        <v>121564942.54949248</v>
      </c>
      <c r="L861" s="17">
        <v>121564940</v>
      </c>
      <c r="N861" s="18">
        <v>0.66430605712762814</v>
      </c>
      <c r="O861" s="18">
        <f t="shared" si="13"/>
        <v>0.66430607105963269</v>
      </c>
      <c r="P861" s="19">
        <v>0.76630480623545749</v>
      </c>
      <c r="R861" s="48"/>
      <c r="S861" s="17"/>
    </row>
    <row r="862" spans="2:19" x14ac:dyDescent="0.2">
      <c r="B862" s="3">
        <v>855</v>
      </c>
      <c r="D862" s="31" t="s">
        <v>524</v>
      </c>
      <c r="E862" s="31"/>
      <c r="F862" s="3" t="s">
        <v>525</v>
      </c>
      <c r="H862" s="21">
        <v>639650.02</v>
      </c>
      <c r="I862" s="21">
        <v>650749.67092112289</v>
      </c>
      <c r="K862" s="17">
        <v>962904.65353825141</v>
      </c>
      <c r="L862" s="17">
        <v>962904.65353825141</v>
      </c>
      <c r="N862" s="18">
        <v>0.66429216812855496</v>
      </c>
      <c r="O862" s="18">
        <f t="shared" si="13"/>
        <v>0.66429216812855496</v>
      </c>
      <c r="P862" s="19">
        <v>0.67581942670014505</v>
      </c>
      <c r="R862" s="48"/>
      <c r="S862" s="17"/>
    </row>
    <row r="863" spans="2:19" x14ac:dyDescent="0.2">
      <c r="B863" s="3">
        <v>856</v>
      </c>
      <c r="D863" s="31" t="s">
        <v>1843</v>
      </c>
      <c r="E863" s="31"/>
      <c r="F863" s="3" t="s">
        <v>1844</v>
      </c>
      <c r="H863" s="21">
        <v>373993.24</v>
      </c>
      <c r="I863" s="21">
        <v>418434.49949039391</v>
      </c>
      <c r="K863" s="17">
        <v>563394.38029044552</v>
      </c>
      <c r="L863" s="17">
        <v>563394.38029044552</v>
      </c>
      <c r="N863" s="18">
        <v>0.66382138885942743</v>
      </c>
      <c r="O863" s="18">
        <f t="shared" si="13"/>
        <v>0.66382138885942743</v>
      </c>
      <c r="P863" s="19">
        <v>0.74270265045007955</v>
      </c>
      <c r="R863" s="48"/>
      <c r="S863" s="17"/>
    </row>
    <row r="864" spans="2:19" x14ac:dyDescent="0.2">
      <c r="B864" s="3">
        <v>857</v>
      </c>
      <c r="D864" s="31" t="s">
        <v>2753</v>
      </c>
      <c r="E864" s="31"/>
      <c r="F864" s="3" t="s">
        <v>2754</v>
      </c>
      <c r="H864" s="21">
        <v>551148.05000000005</v>
      </c>
      <c r="I864" s="21">
        <v>514328.82232169877</v>
      </c>
      <c r="K864" s="17">
        <v>830462.94862083404</v>
      </c>
      <c r="L864" s="17">
        <v>830462.94862083404</v>
      </c>
      <c r="N864" s="18">
        <v>0.6636636239043564</v>
      </c>
      <c r="O864" s="18">
        <f t="shared" si="13"/>
        <v>0.6636636239043564</v>
      </c>
      <c r="P864" s="19">
        <v>0.61932783777512845</v>
      </c>
      <c r="R864" s="48"/>
      <c r="S864" s="17"/>
    </row>
    <row r="865" spans="2:19" x14ac:dyDescent="0.2">
      <c r="B865" s="3">
        <v>858</v>
      </c>
      <c r="D865" s="31" t="s">
        <v>1373</v>
      </c>
      <c r="E865" s="31"/>
      <c r="F865" s="3" t="s">
        <v>1374</v>
      </c>
      <c r="G865" s="4"/>
      <c r="H865" s="21">
        <v>1220014.1000000001</v>
      </c>
      <c r="I865" s="21">
        <v>1258460.3554770264</v>
      </c>
      <c r="J865" s="4"/>
      <c r="K865" s="17">
        <v>1838349.1289893871</v>
      </c>
      <c r="L865" s="17">
        <v>1838349.1289893871</v>
      </c>
      <c r="N865" s="18">
        <v>0.66364657330933097</v>
      </c>
      <c r="O865" s="18">
        <f t="shared" si="13"/>
        <v>0.66364657330933097</v>
      </c>
      <c r="P865" s="19">
        <v>0.68456004119786096</v>
      </c>
      <c r="R865" s="48"/>
      <c r="S865" s="17"/>
    </row>
    <row r="866" spans="2:19" x14ac:dyDescent="0.2">
      <c r="B866" s="3">
        <v>859</v>
      </c>
      <c r="D866" s="31" t="s">
        <v>686</v>
      </c>
      <c r="E866" s="31"/>
      <c r="F866" s="3" t="s">
        <v>687</v>
      </c>
      <c r="H866" s="21">
        <v>305102.34999999998</v>
      </c>
      <c r="I866" s="21">
        <v>292258.7501427047</v>
      </c>
      <c r="K866" s="17">
        <v>460379.81642730121</v>
      </c>
      <c r="L866" s="17">
        <v>460379.81642730121</v>
      </c>
      <c r="N866" s="18">
        <v>0.66271877939327262</v>
      </c>
      <c r="O866" s="18">
        <f t="shared" si="13"/>
        <v>0.66271877939327262</v>
      </c>
      <c r="P866" s="19">
        <v>0.6348209450421366</v>
      </c>
      <c r="R866" s="48"/>
      <c r="S866" s="17"/>
    </row>
    <row r="867" spans="2:19" x14ac:dyDescent="0.2">
      <c r="B867" s="3">
        <v>860</v>
      </c>
      <c r="D867" s="31" t="s">
        <v>1172</v>
      </c>
      <c r="E867" s="31"/>
      <c r="F867" s="3" t="s">
        <v>1173</v>
      </c>
      <c r="H867" s="21">
        <v>2304418.37</v>
      </c>
      <c r="I867" s="21">
        <v>2291428.3229885846</v>
      </c>
      <c r="K867" s="17">
        <v>3477345.8021796946</v>
      </c>
      <c r="L867" s="17">
        <v>3477345.8021796946</v>
      </c>
      <c r="N867" s="18">
        <v>0.66269462431821657</v>
      </c>
      <c r="O867" s="18">
        <f t="shared" si="13"/>
        <v>0.66269462431821657</v>
      </c>
      <c r="P867" s="19">
        <v>0.65895900302818777</v>
      </c>
      <c r="R867" s="53"/>
      <c r="S867" s="54"/>
    </row>
    <row r="868" spans="2:19" x14ac:dyDescent="0.2">
      <c r="B868" s="3">
        <v>861</v>
      </c>
      <c r="D868" s="31" t="s">
        <v>2880</v>
      </c>
      <c r="E868" s="31"/>
      <c r="F868" s="3" t="s">
        <v>2881</v>
      </c>
      <c r="G868" s="4"/>
      <c r="H868" s="21">
        <v>2497155.6199999996</v>
      </c>
      <c r="I868" s="21">
        <v>2823443.6489570537</v>
      </c>
      <c r="J868" s="4"/>
      <c r="K868" s="17">
        <v>3768534.547500778</v>
      </c>
      <c r="L868" s="17">
        <v>3768534.547500778</v>
      </c>
      <c r="N868" s="18">
        <v>0.66263307089915546</v>
      </c>
      <c r="O868" s="18">
        <f t="shared" si="13"/>
        <v>0.66263307089915546</v>
      </c>
      <c r="P868" s="19">
        <v>0.74921527542569788</v>
      </c>
      <c r="R868" s="48"/>
      <c r="S868" s="17"/>
    </row>
    <row r="869" spans="2:19" x14ac:dyDescent="0.2">
      <c r="B869" s="3">
        <v>862</v>
      </c>
      <c r="D869" s="31" t="s">
        <v>1680</v>
      </c>
      <c r="E869" s="31"/>
      <c r="F869" s="3" t="s">
        <v>1681</v>
      </c>
      <c r="G869" s="4"/>
      <c r="H869" s="21">
        <v>301790.69</v>
      </c>
      <c r="I869" s="21">
        <v>322424.47297136718</v>
      </c>
      <c r="J869" s="4"/>
      <c r="K869" s="17">
        <v>455574.81345603807</v>
      </c>
      <c r="L869" s="17">
        <v>455574.81345603807</v>
      </c>
      <c r="N869" s="18">
        <v>0.66243936470189024</v>
      </c>
      <c r="O869" s="18">
        <f t="shared" si="13"/>
        <v>0.66243936470189024</v>
      </c>
      <c r="P869" s="19">
        <v>0.70773112000073379</v>
      </c>
      <c r="R869" s="48"/>
      <c r="S869" s="17"/>
    </row>
    <row r="870" spans="2:19" x14ac:dyDescent="0.2">
      <c r="B870" s="3">
        <v>863</v>
      </c>
      <c r="D870" s="31" t="s">
        <v>3502</v>
      </c>
      <c r="E870" s="31"/>
      <c r="F870" s="3" t="s">
        <v>3503</v>
      </c>
      <c r="G870" s="4"/>
      <c r="H870" s="21">
        <v>2190567.42</v>
      </c>
      <c r="I870" s="21">
        <v>2160155.3811474871</v>
      </c>
      <c r="J870" s="4"/>
      <c r="K870" s="17">
        <v>3308385.8538312321</v>
      </c>
      <c r="L870" s="17">
        <v>3627970</v>
      </c>
      <c r="N870" s="18">
        <v>0.66212573647153117</v>
      </c>
      <c r="O870" s="18">
        <f t="shared" si="13"/>
        <v>0.60379976129901847</v>
      </c>
      <c r="P870" s="19">
        <v>0.6529333265785634</v>
      </c>
      <c r="R870" s="48"/>
      <c r="S870" s="17"/>
    </row>
    <row r="871" spans="2:19" x14ac:dyDescent="0.2">
      <c r="B871" s="3">
        <v>864</v>
      </c>
      <c r="D871" s="31" t="s">
        <v>1260</v>
      </c>
      <c r="E871" s="31"/>
      <c r="F871" s="3" t="s">
        <v>1261</v>
      </c>
      <c r="H871" s="21">
        <v>455787.76999999996</v>
      </c>
      <c r="I871" s="21">
        <v>464323.82228949777</v>
      </c>
      <c r="K871" s="17">
        <v>689883.75524244725</v>
      </c>
      <c r="L871" s="17">
        <v>689883.75524244725</v>
      </c>
      <c r="N871" s="18">
        <v>0.6606732895744466</v>
      </c>
      <c r="O871" s="18">
        <f t="shared" si="13"/>
        <v>0.6606732895744466</v>
      </c>
      <c r="P871" s="19">
        <v>0.6730464643660431</v>
      </c>
      <c r="R871" s="48"/>
      <c r="S871" s="17"/>
    </row>
    <row r="872" spans="2:19" x14ac:dyDescent="0.2">
      <c r="B872" s="3">
        <v>865</v>
      </c>
      <c r="D872" s="31" t="s">
        <v>2884</v>
      </c>
      <c r="E872" s="31"/>
      <c r="F872" s="3" t="s">
        <v>2885</v>
      </c>
      <c r="G872" s="4"/>
      <c r="H872" s="21">
        <v>3182339.8900000006</v>
      </c>
      <c r="I872" s="21">
        <v>3509961.9014077354</v>
      </c>
      <c r="J872" s="4"/>
      <c r="K872" s="17">
        <v>4817718.0228805952</v>
      </c>
      <c r="L872" s="17">
        <v>4817718.0228805952</v>
      </c>
      <c r="N872" s="18">
        <v>0.66054922162032759</v>
      </c>
      <c r="O872" s="18">
        <f t="shared" si="13"/>
        <v>0.66054922162032759</v>
      </c>
      <c r="P872" s="19">
        <v>0.72855278883861896</v>
      </c>
      <c r="R872" s="48"/>
      <c r="S872" s="17"/>
    </row>
    <row r="873" spans="2:19" x14ac:dyDescent="0.2">
      <c r="B873" s="3">
        <v>866</v>
      </c>
      <c r="D873" s="31" t="s">
        <v>1307</v>
      </c>
      <c r="E873" s="31"/>
      <c r="F873" s="3" t="s">
        <v>1308</v>
      </c>
      <c r="H873" s="21">
        <v>804820.24</v>
      </c>
      <c r="I873" s="21">
        <v>730989.39369585668</v>
      </c>
      <c r="K873" s="17">
        <v>1219677.3131387983</v>
      </c>
      <c r="L873" s="17">
        <v>1219677.3131387983</v>
      </c>
      <c r="N873" s="18">
        <v>0.65986325344432484</v>
      </c>
      <c r="O873" s="18">
        <f t="shared" si="13"/>
        <v>0.65986325344432484</v>
      </c>
      <c r="P873" s="19">
        <v>0.59933015546110313</v>
      </c>
      <c r="R873" s="48"/>
      <c r="S873" s="17"/>
    </row>
    <row r="874" spans="2:19" x14ac:dyDescent="0.2">
      <c r="B874" s="3">
        <v>867</v>
      </c>
      <c r="D874" s="31" t="s">
        <v>779</v>
      </c>
      <c r="E874" s="31"/>
      <c r="F874" s="3" t="s">
        <v>780</v>
      </c>
      <c r="G874" s="4"/>
      <c r="H874" s="21">
        <v>538843</v>
      </c>
      <c r="I874" s="21">
        <v>525197.61963419779</v>
      </c>
      <c r="J874" s="4"/>
      <c r="K874" s="17">
        <v>816614.26429737685</v>
      </c>
      <c r="L874" s="17">
        <v>816614.26429737685</v>
      </c>
      <c r="N874" s="18">
        <v>0.65985009515309645</v>
      </c>
      <c r="O874" s="18">
        <f t="shared" si="13"/>
        <v>0.65985009515309645</v>
      </c>
      <c r="P874" s="19">
        <v>0.64314039393627664</v>
      </c>
      <c r="R874" s="48"/>
      <c r="S874" s="17"/>
    </row>
    <row r="875" spans="2:19" x14ac:dyDescent="0.2">
      <c r="B875" s="3">
        <v>868</v>
      </c>
      <c r="D875" s="31" t="s">
        <v>2811</v>
      </c>
      <c r="E875" s="31"/>
      <c r="F875" s="3" t="s">
        <v>2812</v>
      </c>
      <c r="H875" s="21">
        <v>12935386.770000003</v>
      </c>
      <c r="I875" s="21">
        <v>15593491.637656141</v>
      </c>
      <c r="K875" s="17">
        <v>19604843.350025419</v>
      </c>
      <c r="L875" s="17">
        <v>19604840</v>
      </c>
      <c r="N875" s="18">
        <v>0.65980566837751509</v>
      </c>
      <c r="O875" s="18">
        <f t="shared" si="13"/>
        <v>0.65980578112343702</v>
      </c>
      <c r="P875" s="19">
        <v>0.79538975952266011</v>
      </c>
      <c r="R875" s="48"/>
      <c r="S875" s="17"/>
    </row>
    <row r="876" spans="2:19" x14ac:dyDescent="0.2">
      <c r="B876" s="3">
        <v>869</v>
      </c>
      <c r="D876" s="31" t="s">
        <v>317</v>
      </c>
      <c r="E876" s="31"/>
      <c r="F876" s="3" t="s">
        <v>318</v>
      </c>
      <c r="G876" s="4"/>
      <c r="H876" s="21">
        <v>744737.62999999989</v>
      </c>
      <c r="I876" s="21">
        <v>689982.14367081691</v>
      </c>
      <c r="J876" s="4"/>
      <c r="K876" s="17">
        <v>1129115.9126395232</v>
      </c>
      <c r="L876" s="17">
        <v>1129115.9126395232</v>
      </c>
      <c r="N876" s="18">
        <v>0.65957588734980632</v>
      </c>
      <c r="O876" s="18">
        <f t="shared" si="13"/>
        <v>0.65957588734980632</v>
      </c>
      <c r="P876" s="19">
        <v>0.61108176401291914</v>
      </c>
      <c r="R876" s="48"/>
      <c r="S876" s="17"/>
    </row>
    <row r="877" spans="2:19" x14ac:dyDescent="0.2">
      <c r="B877" s="3">
        <v>870</v>
      </c>
      <c r="D877" s="31" t="s">
        <v>148</v>
      </c>
      <c r="E877" s="31"/>
      <c r="F877" s="3" t="s">
        <v>149</v>
      </c>
      <c r="H877" s="21">
        <v>277741.12</v>
      </c>
      <c r="I877" s="21">
        <v>272193.98413718253</v>
      </c>
      <c r="K877" s="17">
        <v>421163.30229955731</v>
      </c>
      <c r="L877" s="17">
        <v>421163.30229955731</v>
      </c>
      <c r="N877" s="18">
        <v>0.6594618251009281</v>
      </c>
      <c r="O877" s="18">
        <f t="shared" si="13"/>
        <v>0.6594618251009281</v>
      </c>
      <c r="P877" s="19">
        <v>0.64629083932764253</v>
      </c>
      <c r="R877" s="48"/>
      <c r="S877" s="17"/>
    </row>
    <row r="878" spans="2:19" x14ac:dyDescent="0.2">
      <c r="B878" s="3">
        <v>871</v>
      </c>
      <c r="D878" s="31" t="s">
        <v>140</v>
      </c>
      <c r="E878" s="31"/>
      <c r="F878" s="3" t="s">
        <v>141</v>
      </c>
      <c r="H878" s="21">
        <v>640336.62</v>
      </c>
      <c r="I878" s="21">
        <v>616779.56516046776</v>
      </c>
      <c r="K878" s="17">
        <v>971319.63485244394</v>
      </c>
      <c r="L878" s="17">
        <v>971319.63485244394</v>
      </c>
      <c r="N878" s="18">
        <v>0.65924397801067358</v>
      </c>
      <c r="O878" s="18">
        <f t="shared" si="13"/>
        <v>0.65924397801067358</v>
      </c>
      <c r="P878" s="19">
        <v>0.63499134891282683</v>
      </c>
      <c r="R878" s="48"/>
      <c r="S878" s="17"/>
    </row>
    <row r="879" spans="2:19" x14ac:dyDescent="0.2">
      <c r="B879" s="3">
        <v>872</v>
      </c>
      <c r="D879" s="31" t="s">
        <v>619</v>
      </c>
      <c r="E879" s="31"/>
      <c r="F879" s="3" t="s">
        <v>620</v>
      </c>
      <c r="H879" s="21">
        <v>236089.81000000003</v>
      </c>
      <c r="I879" s="21">
        <v>248707.85191264114</v>
      </c>
      <c r="K879" s="17">
        <v>358271.2524068185</v>
      </c>
      <c r="L879" s="17">
        <v>358271.2524068185</v>
      </c>
      <c r="N879" s="18">
        <v>0.65896944958318637</v>
      </c>
      <c r="O879" s="18">
        <f t="shared" si="13"/>
        <v>0.65896944958318637</v>
      </c>
      <c r="P879" s="19">
        <v>0.6941886915063793</v>
      </c>
      <c r="R879" s="48"/>
      <c r="S879" s="17"/>
    </row>
    <row r="880" spans="2:19" x14ac:dyDescent="0.2">
      <c r="B880" s="3">
        <v>873</v>
      </c>
      <c r="D880" s="31" t="s">
        <v>1674</v>
      </c>
      <c r="E880" s="31"/>
      <c r="F880" s="3" t="s">
        <v>1675</v>
      </c>
      <c r="H880" s="21">
        <v>708114.21000000008</v>
      </c>
      <c r="I880" s="21">
        <v>697474.74783637328</v>
      </c>
      <c r="K880" s="17">
        <v>1074711.6870216983</v>
      </c>
      <c r="L880" s="17">
        <v>1074711.6870216983</v>
      </c>
      <c r="N880" s="18">
        <v>0.65888760543989811</v>
      </c>
      <c r="O880" s="18">
        <f t="shared" si="13"/>
        <v>0.65888760543989811</v>
      </c>
      <c r="P880" s="19">
        <v>0.64898777621861981</v>
      </c>
      <c r="R880" s="53"/>
      <c r="S880" s="54"/>
    </row>
    <row r="881" spans="2:19" x14ac:dyDescent="0.2">
      <c r="B881" s="3">
        <v>874</v>
      </c>
      <c r="D881" s="31" t="s">
        <v>1847</v>
      </c>
      <c r="E881" s="31"/>
      <c r="F881" s="3" t="s">
        <v>1848</v>
      </c>
      <c r="H881" s="21">
        <v>1137231.8</v>
      </c>
      <c r="I881" s="21">
        <v>1234877.201904383</v>
      </c>
      <c r="K881" s="17">
        <v>1726660.0146949282</v>
      </c>
      <c r="L881" s="17">
        <v>1726660.0146949282</v>
      </c>
      <c r="N881" s="18">
        <v>0.65863099296993322</v>
      </c>
      <c r="O881" s="18">
        <f t="shared" si="13"/>
        <v>0.65863099296993322</v>
      </c>
      <c r="P881" s="19">
        <v>0.71518260189894134</v>
      </c>
      <c r="R881" s="48"/>
      <c r="S881" s="17"/>
    </row>
    <row r="882" spans="2:19" x14ac:dyDescent="0.2">
      <c r="B882" s="3">
        <v>875</v>
      </c>
      <c r="D882" s="31" t="s">
        <v>1570</v>
      </c>
      <c r="E882" s="31"/>
      <c r="F882" s="3" t="s">
        <v>1571</v>
      </c>
      <c r="G882" s="4"/>
      <c r="H882" s="21">
        <v>3673943.0300000003</v>
      </c>
      <c r="I882" s="21">
        <v>3690771.0499536595</v>
      </c>
      <c r="J882" s="4"/>
      <c r="K882" s="17">
        <v>5578257.1889649602</v>
      </c>
      <c r="L882" s="17">
        <v>5578257.1889649602</v>
      </c>
      <c r="N882" s="18">
        <v>0.65861843682429722</v>
      </c>
      <c r="O882" s="18">
        <f t="shared" si="13"/>
        <v>0.65861843682429722</v>
      </c>
      <c r="P882" s="19">
        <v>0.66163515322578337</v>
      </c>
      <c r="R882" s="48"/>
      <c r="S882" s="17"/>
    </row>
    <row r="883" spans="2:19" x14ac:dyDescent="0.2">
      <c r="B883" s="3">
        <v>876</v>
      </c>
      <c r="D883" s="31" t="s">
        <v>2999</v>
      </c>
      <c r="E883" s="31"/>
      <c r="F883" s="3" t="s">
        <v>3000</v>
      </c>
      <c r="H883" s="21">
        <v>12359221.02</v>
      </c>
      <c r="I883" s="21">
        <v>12260593.12783369</v>
      </c>
      <c r="K883" s="17">
        <v>18768985.106426265</v>
      </c>
      <c r="L883" s="17">
        <v>18768985.106426265</v>
      </c>
      <c r="N883" s="18">
        <v>0.65849170586044936</v>
      </c>
      <c r="O883" s="18">
        <f t="shared" si="13"/>
        <v>0.65849170586044936</v>
      </c>
      <c r="P883" s="19">
        <v>0.65323687233551164</v>
      </c>
      <c r="R883" s="48"/>
      <c r="S883" s="17"/>
    </row>
    <row r="884" spans="2:19" x14ac:dyDescent="0.2">
      <c r="B884" s="3">
        <v>877</v>
      </c>
      <c r="D884" s="31" t="s">
        <v>925</v>
      </c>
      <c r="E884" s="31"/>
      <c r="F884" s="3" t="s">
        <v>926</v>
      </c>
      <c r="G884" s="4"/>
      <c r="H884" s="21">
        <v>1723768.6700000002</v>
      </c>
      <c r="I884" s="21">
        <v>1559632.1297416738</v>
      </c>
      <c r="J884" s="4"/>
      <c r="K884" s="17">
        <v>2617989.59124634</v>
      </c>
      <c r="L884" s="17">
        <v>2617990</v>
      </c>
      <c r="N884" s="18">
        <v>0.65843220911331801</v>
      </c>
      <c r="O884" s="18">
        <f t="shared" si="13"/>
        <v>0.65843210631056659</v>
      </c>
      <c r="P884" s="19">
        <v>0.59573656631659233</v>
      </c>
      <c r="R884" s="48"/>
      <c r="S884" s="17"/>
    </row>
    <row r="885" spans="2:19" x14ac:dyDescent="0.2">
      <c r="B885" s="3">
        <v>878</v>
      </c>
      <c r="D885" s="31" t="s">
        <v>1291</v>
      </c>
      <c r="E885" s="31"/>
      <c r="F885" s="3" t="s">
        <v>1292</v>
      </c>
      <c r="H885" s="21">
        <v>12996031.23</v>
      </c>
      <c r="I885" s="21">
        <v>15703243.244491898</v>
      </c>
      <c r="K885" s="17">
        <v>19738071.965777565</v>
      </c>
      <c r="L885" s="17">
        <v>19738071.965777565</v>
      </c>
      <c r="N885" s="18">
        <v>0.65842455395506172</v>
      </c>
      <c r="O885" s="18">
        <f t="shared" si="13"/>
        <v>0.65842455395506172</v>
      </c>
      <c r="P885" s="19">
        <v>0.79558141604299693</v>
      </c>
      <c r="R885" s="48"/>
      <c r="S885" s="17"/>
    </row>
    <row r="886" spans="2:19" x14ac:dyDescent="0.2">
      <c r="B886" s="3">
        <v>879</v>
      </c>
      <c r="D886" s="31" t="s">
        <v>572</v>
      </c>
      <c r="E886" s="31"/>
      <c r="F886" s="3" t="s">
        <v>573</v>
      </c>
      <c r="H886" s="21">
        <v>3076068.42</v>
      </c>
      <c r="I886" s="21">
        <v>3334634.7200273084</v>
      </c>
      <c r="K886" s="17">
        <v>4672535.7064695265</v>
      </c>
      <c r="L886" s="17">
        <v>4672535.7064695265</v>
      </c>
      <c r="N886" s="18">
        <v>0.6583295694757173</v>
      </c>
      <c r="O886" s="18">
        <f t="shared" si="13"/>
        <v>0.6583295694757173</v>
      </c>
      <c r="P886" s="19">
        <v>0.7136670385226207</v>
      </c>
      <c r="R886" s="48"/>
      <c r="S886" s="17"/>
    </row>
    <row r="887" spans="2:19" x14ac:dyDescent="0.2">
      <c r="B887" s="3">
        <v>880</v>
      </c>
      <c r="D887" s="31" t="s">
        <v>2703</v>
      </c>
      <c r="E887" s="31"/>
      <c r="F887" s="3" t="s">
        <v>2704</v>
      </c>
      <c r="H887" s="21">
        <v>1073888.7399999998</v>
      </c>
      <c r="I887" s="21">
        <v>1149430.2555677374</v>
      </c>
      <c r="K887" s="17">
        <v>1631311.4980184399</v>
      </c>
      <c r="L887" s="17">
        <v>1631311.4980184399</v>
      </c>
      <c r="N887" s="18">
        <v>0.65829778145035844</v>
      </c>
      <c r="O887" s="18">
        <f t="shared" si="13"/>
        <v>0.65829778145035844</v>
      </c>
      <c r="P887" s="19">
        <v>0.70460501073152149</v>
      </c>
      <c r="R887" s="53"/>
      <c r="S887" s="54"/>
    </row>
    <row r="888" spans="2:19" x14ac:dyDescent="0.2">
      <c r="B888" s="3">
        <v>881</v>
      </c>
      <c r="D888" s="31" t="s">
        <v>1224</v>
      </c>
      <c r="E888" s="31"/>
      <c r="F888" s="3" t="s">
        <v>1225</v>
      </c>
      <c r="G888" s="4"/>
      <c r="H888" s="21">
        <v>917900.55999999994</v>
      </c>
      <c r="I888" s="21">
        <v>912693.82857524522</v>
      </c>
      <c r="J888" s="4"/>
      <c r="K888" s="17">
        <v>1394615.0189911993</v>
      </c>
      <c r="L888" s="17">
        <v>1394615.0189911993</v>
      </c>
      <c r="N888" s="18">
        <v>0.65817487084282744</v>
      </c>
      <c r="O888" s="18">
        <f t="shared" si="13"/>
        <v>0.65817487084282744</v>
      </c>
      <c r="P888" s="19">
        <v>0.6544414165533986</v>
      </c>
      <c r="R888" s="48"/>
      <c r="S888" s="17"/>
    </row>
    <row r="889" spans="2:19" x14ac:dyDescent="0.2">
      <c r="B889" s="3">
        <v>882</v>
      </c>
      <c r="D889" s="31" t="s">
        <v>3431</v>
      </c>
      <c r="E889" s="31"/>
      <c r="F889" s="3" t="s">
        <v>3432</v>
      </c>
      <c r="H889" s="21">
        <v>245439.08000000002</v>
      </c>
      <c r="I889" s="21">
        <v>257969.35768037356</v>
      </c>
      <c r="K889" s="17">
        <v>372946.86197913217</v>
      </c>
      <c r="L889" s="17">
        <v>372946.86197913217</v>
      </c>
      <c r="N889" s="18">
        <v>0.65810737405730813</v>
      </c>
      <c r="O889" s="18">
        <f t="shared" si="13"/>
        <v>0.65810737405730813</v>
      </c>
      <c r="P889" s="19">
        <v>0.69170539822053234</v>
      </c>
      <c r="R889" s="48"/>
      <c r="S889" s="17"/>
    </row>
    <row r="890" spans="2:19" x14ac:dyDescent="0.2">
      <c r="B890" s="3">
        <v>883</v>
      </c>
      <c r="D890" s="31" t="s">
        <v>2103</v>
      </c>
      <c r="E890" s="31"/>
      <c r="F890" s="3" t="s">
        <v>2104</v>
      </c>
      <c r="H890" s="21">
        <v>287270.01</v>
      </c>
      <c r="I890" s="21">
        <v>303390.60492728354</v>
      </c>
      <c r="K890" s="17">
        <v>436517.14660006692</v>
      </c>
      <c r="L890" s="17">
        <v>436517.14660006692</v>
      </c>
      <c r="N890" s="18">
        <v>0.65809559197727052</v>
      </c>
      <c r="O890" s="18">
        <f t="shared" si="13"/>
        <v>0.65809559197727052</v>
      </c>
      <c r="P890" s="19">
        <v>0.69502563024230357</v>
      </c>
      <c r="R890" s="48"/>
      <c r="S890" s="17"/>
    </row>
    <row r="891" spans="2:19" x14ac:dyDescent="0.2">
      <c r="B891" s="3">
        <v>884</v>
      </c>
      <c r="D891" s="31" t="s">
        <v>1876</v>
      </c>
      <c r="E891" s="31"/>
      <c r="F891" s="3" t="s">
        <v>1877</v>
      </c>
      <c r="G891" s="4"/>
      <c r="H891" s="21">
        <v>2528300.38</v>
      </c>
      <c r="I891" s="21">
        <v>2734459.2831244636</v>
      </c>
      <c r="J891" s="4"/>
      <c r="K891" s="17">
        <v>3842832.0856232261</v>
      </c>
      <c r="L891" s="17">
        <v>3842832.0856232261</v>
      </c>
      <c r="N891" s="18">
        <v>0.65792632195896816</v>
      </c>
      <c r="O891" s="18">
        <f t="shared" si="13"/>
        <v>0.65792632195896816</v>
      </c>
      <c r="P891" s="19">
        <v>0.71157396997766353</v>
      </c>
      <c r="R891" s="48"/>
      <c r="S891" s="17"/>
    </row>
    <row r="892" spans="2:19" x14ac:dyDescent="0.2">
      <c r="B892" s="3">
        <v>885</v>
      </c>
      <c r="D892" s="31" t="s">
        <v>2888</v>
      </c>
      <c r="E892" s="31"/>
      <c r="F892" s="3" t="s">
        <v>2889</v>
      </c>
      <c r="G892" s="4"/>
      <c r="H892" s="21">
        <v>3091643.17</v>
      </c>
      <c r="I892" s="21">
        <v>3295369.8556963736</v>
      </c>
      <c r="J892" s="4"/>
      <c r="K892" s="17">
        <v>4699682.5827940134</v>
      </c>
      <c r="L892" s="17">
        <v>4699682.5827940134</v>
      </c>
      <c r="N892" s="18">
        <v>0.65784084680927191</v>
      </c>
      <c r="O892" s="18">
        <f t="shared" si="13"/>
        <v>0.65784084680927191</v>
      </c>
      <c r="P892" s="19">
        <v>0.70118987775068831</v>
      </c>
      <c r="R892" s="48"/>
      <c r="S892" s="17"/>
    </row>
    <row r="893" spans="2:19" x14ac:dyDescent="0.2">
      <c r="B893" s="3">
        <v>886</v>
      </c>
      <c r="D893" s="31" t="s">
        <v>1453</v>
      </c>
      <c r="E893" s="31"/>
      <c r="F893" s="3" t="s">
        <v>1454</v>
      </c>
      <c r="H893" s="21">
        <v>5348431.24</v>
      </c>
      <c r="I893" s="21">
        <v>4915450.8098095451</v>
      </c>
      <c r="K893" s="17">
        <v>8130433.9009456066</v>
      </c>
      <c r="L893" s="17">
        <v>8130433.9009456066</v>
      </c>
      <c r="N893" s="18">
        <v>0.6578285126182446</v>
      </c>
      <c r="O893" s="18">
        <f t="shared" si="13"/>
        <v>0.6578285126182446</v>
      </c>
      <c r="P893" s="19">
        <v>0.6045742293333024</v>
      </c>
      <c r="R893" s="48"/>
      <c r="S893" s="17"/>
    </row>
    <row r="894" spans="2:19" x14ac:dyDescent="0.2">
      <c r="B894" s="3">
        <v>887</v>
      </c>
      <c r="D894" s="31" t="s">
        <v>2844</v>
      </c>
      <c r="E894" s="31"/>
      <c r="F894" s="3" t="s">
        <v>2845</v>
      </c>
      <c r="G894" s="4"/>
      <c r="H894" s="21">
        <v>8687781.5299999993</v>
      </c>
      <c r="I894" s="21">
        <v>9674023.4206206407</v>
      </c>
      <c r="J894" s="4"/>
      <c r="K894" s="17">
        <v>13210070.355558138</v>
      </c>
      <c r="L894" s="17">
        <v>13210070.355558138</v>
      </c>
      <c r="N894" s="18">
        <v>0.65766353215103157</v>
      </c>
      <c r="O894" s="18">
        <f t="shared" si="13"/>
        <v>0.65766353215103157</v>
      </c>
      <c r="P894" s="19">
        <v>0.73232186962201118</v>
      </c>
      <c r="R894" s="48"/>
      <c r="S894" s="17"/>
    </row>
    <row r="895" spans="2:19" x14ac:dyDescent="0.2">
      <c r="B895" s="3">
        <v>888</v>
      </c>
      <c r="D895" s="31" t="s">
        <v>1092</v>
      </c>
      <c r="E895" s="31"/>
      <c r="F895" s="3" t="s">
        <v>1093</v>
      </c>
      <c r="H895" s="21">
        <v>500092.94999999995</v>
      </c>
      <c r="I895" s="21">
        <v>480536.71575833671</v>
      </c>
      <c r="K895" s="17">
        <v>760448.88423683646</v>
      </c>
      <c r="L895" s="17">
        <v>760448.88423683646</v>
      </c>
      <c r="N895" s="18">
        <v>0.65762861957760399</v>
      </c>
      <c r="O895" s="18">
        <f t="shared" si="13"/>
        <v>0.65762861957760399</v>
      </c>
      <c r="P895" s="19">
        <v>0.63191192165478516</v>
      </c>
      <c r="R895" s="48"/>
      <c r="S895" s="17"/>
    </row>
    <row r="896" spans="2:19" x14ac:dyDescent="0.2">
      <c r="B896" s="3">
        <v>889</v>
      </c>
      <c r="D896" s="31" t="s">
        <v>1174</v>
      </c>
      <c r="E896" s="31"/>
      <c r="F896" s="3" t="s">
        <v>1175</v>
      </c>
      <c r="G896" s="4"/>
      <c r="H896" s="21">
        <v>2344695.92</v>
      </c>
      <c r="I896" s="21">
        <v>2363391.9859574949</v>
      </c>
      <c r="J896" s="4"/>
      <c r="K896" s="17">
        <v>3566793.0062481118</v>
      </c>
      <c r="L896" s="17">
        <v>3566793.0062481118</v>
      </c>
      <c r="N896" s="18">
        <v>0.65736809394116524</v>
      </c>
      <c r="O896" s="18">
        <f t="shared" si="13"/>
        <v>0.65736809394116524</v>
      </c>
      <c r="P896" s="19">
        <v>0.66260979591959346</v>
      </c>
      <c r="R896" s="48"/>
      <c r="S896" s="17"/>
    </row>
    <row r="897" spans="2:19" x14ac:dyDescent="0.2">
      <c r="B897" s="3">
        <v>890</v>
      </c>
      <c r="D897" s="31" t="s">
        <v>3410</v>
      </c>
      <c r="E897" s="31"/>
      <c r="F897" s="3" t="s">
        <v>3411</v>
      </c>
      <c r="G897" s="4"/>
      <c r="H897" s="21">
        <v>665043.39</v>
      </c>
      <c r="I897" s="21">
        <v>733066.02489742858</v>
      </c>
      <c r="J897" s="4"/>
      <c r="K897" s="17">
        <v>1012274.9830515732</v>
      </c>
      <c r="L897" s="17">
        <v>1012274.9830515732</v>
      </c>
      <c r="N897" s="18">
        <v>0.65697898410487299</v>
      </c>
      <c r="O897" s="18">
        <f t="shared" si="13"/>
        <v>0.65697898410487299</v>
      </c>
      <c r="P897" s="19">
        <v>0.72417676735184167</v>
      </c>
      <c r="R897" s="48"/>
      <c r="S897" s="17"/>
    </row>
    <row r="898" spans="2:19" x14ac:dyDescent="0.2">
      <c r="B898" s="3">
        <v>891</v>
      </c>
      <c r="D898" s="31" t="s">
        <v>594</v>
      </c>
      <c r="E898" s="31"/>
      <c r="F898" s="3" t="s">
        <v>595</v>
      </c>
      <c r="G898" s="4"/>
      <c r="H898" s="21">
        <v>616419.17000000004</v>
      </c>
      <c r="I898" s="21">
        <v>610681.81570019363</v>
      </c>
      <c r="J898" s="4"/>
      <c r="K898" s="17">
        <v>938758.78371893929</v>
      </c>
      <c r="L898" s="17">
        <v>938758.78371893929</v>
      </c>
      <c r="N898" s="18">
        <v>0.65663211965700607</v>
      </c>
      <c r="O898" s="18">
        <f t="shared" si="13"/>
        <v>0.65663211965700607</v>
      </c>
      <c r="P898" s="19">
        <v>0.65052048118361949</v>
      </c>
      <c r="R898" s="48"/>
      <c r="S898" s="17"/>
    </row>
    <row r="899" spans="2:19" x14ac:dyDescent="0.2">
      <c r="B899" s="3">
        <v>892</v>
      </c>
      <c r="D899" s="31" t="s">
        <v>1351</v>
      </c>
      <c r="E899" s="31"/>
      <c r="F899" s="3" t="s">
        <v>1352</v>
      </c>
      <c r="H899" s="21">
        <v>860317.14999999991</v>
      </c>
      <c r="I899" s="21">
        <v>841254.29507686524</v>
      </c>
      <c r="K899" s="17">
        <v>1310448.9967202274</v>
      </c>
      <c r="L899" s="17">
        <v>1310448.9967202274</v>
      </c>
      <c r="N899" s="18">
        <v>0.65650563444528487</v>
      </c>
      <c r="O899" s="18">
        <f t="shared" si="13"/>
        <v>0.65650563444528487</v>
      </c>
      <c r="P899" s="19">
        <v>0.64195882264959891</v>
      </c>
      <c r="R899" s="53"/>
      <c r="S899" s="54"/>
    </row>
    <row r="900" spans="2:19" x14ac:dyDescent="0.2">
      <c r="B900" s="3">
        <v>893</v>
      </c>
      <c r="D900" s="31" t="s">
        <v>1485</v>
      </c>
      <c r="E900" s="31"/>
      <c r="F900" s="3" t="s">
        <v>1486</v>
      </c>
      <c r="G900" s="4"/>
      <c r="H900" s="21">
        <v>7146339.9199999999</v>
      </c>
      <c r="I900" s="21">
        <v>6597343.8523355071</v>
      </c>
      <c r="J900" s="4"/>
      <c r="K900" s="17">
        <v>10886920.307466604</v>
      </c>
      <c r="L900" s="17">
        <v>10886920.307466604</v>
      </c>
      <c r="N900" s="18">
        <v>0.65641519531458381</v>
      </c>
      <c r="O900" s="18">
        <f t="shared" si="13"/>
        <v>0.65641519531458381</v>
      </c>
      <c r="P900" s="19">
        <v>0.60598807247728581</v>
      </c>
      <c r="R900" s="48"/>
      <c r="S900" s="17"/>
    </row>
    <row r="901" spans="2:19" x14ac:dyDescent="0.2">
      <c r="B901" s="3">
        <v>894</v>
      </c>
      <c r="D901" s="31" t="s">
        <v>2565</v>
      </c>
      <c r="E901" s="31"/>
      <c r="F901" s="3" t="s">
        <v>2566</v>
      </c>
      <c r="H901" s="21">
        <v>680403.64</v>
      </c>
      <c r="I901" s="21">
        <v>697454.29238392564</v>
      </c>
      <c r="K901" s="17">
        <v>1036623.5311417928</v>
      </c>
      <c r="L901" s="17">
        <v>1036623.5311417928</v>
      </c>
      <c r="N901" s="18">
        <v>0.65636522764495508</v>
      </c>
      <c r="O901" s="18">
        <f t="shared" si="13"/>
        <v>0.65636522764495508</v>
      </c>
      <c r="P901" s="19">
        <v>0.6728134867011093</v>
      </c>
      <c r="R901" s="48"/>
      <c r="S901" s="17"/>
    </row>
    <row r="902" spans="2:19" x14ac:dyDescent="0.2">
      <c r="B902" s="3">
        <v>895</v>
      </c>
      <c r="D902" s="31" t="s">
        <v>3581</v>
      </c>
      <c r="E902" s="31"/>
      <c r="F902" s="3" t="s">
        <v>3582</v>
      </c>
      <c r="G902" s="4"/>
      <c r="H902" s="21">
        <v>5097691.67</v>
      </c>
      <c r="I902" s="21">
        <v>5356771.5502873138</v>
      </c>
      <c r="J902" s="4"/>
      <c r="K902" s="17">
        <v>7768388.3167027449</v>
      </c>
      <c r="L902" s="17">
        <v>7768390</v>
      </c>
      <c r="N902" s="18">
        <v>0.65620968754091458</v>
      </c>
      <c r="O902" s="18">
        <f t="shared" si="13"/>
        <v>0.65620954534980869</v>
      </c>
      <c r="P902" s="19">
        <v>0.68956021917310251</v>
      </c>
      <c r="R902" s="48"/>
      <c r="S902" s="17"/>
    </row>
    <row r="903" spans="2:19" x14ac:dyDescent="0.2">
      <c r="B903" s="3">
        <v>896</v>
      </c>
      <c r="D903" s="31" t="s">
        <v>3541</v>
      </c>
      <c r="E903" s="31"/>
      <c r="F903" s="3" t="s">
        <v>3542</v>
      </c>
      <c r="G903" s="4"/>
      <c r="H903" s="21">
        <v>517884.94000000006</v>
      </c>
      <c r="I903" s="21">
        <v>512106.00074757618</v>
      </c>
      <c r="J903" s="4"/>
      <c r="K903" s="17">
        <v>789310.05208419892</v>
      </c>
      <c r="L903" s="17">
        <v>789310.05208419892</v>
      </c>
      <c r="N903" s="18">
        <v>0.65612358366969736</v>
      </c>
      <c r="O903" s="18">
        <f t="shared" si="13"/>
        <v>0.65612358366969736</v>
      </c>
      <c r="P903" s="19">
        <v>0.64880207644048571</v>
      </c>
      <c r="R903" s="48"/>
      <c r="S903" s="17"/>
    </row>
    <row r="904" spans="2:19" x14ac:dyDescent="0.2">
      <c r="B904" s="3">
        <v>897</v>
      </c>
      <c r="D904" s="31" t="s">
        <v>969</v>
      </c>
      <c r="E904" s="31"/>
      <c r="F904" s="3" t="s">
        <v>970</v>
      </c>
      <c r="G904" s="4"/>
      <c r="H904" s="21">
        <v>2000474.5699999998</v>
      </c>
      <c r="I904" s="21">
        <v>2132246.9714784855</v>
      </c>
      <c r="J904" s="4"/>
      <c r="K904" s="17">
        <v>3050781.464237296</v>
      </c>
      <c r="L904" s="17">
        <v>3050781.464237296</v>
      </c>
      <c r="N904" s="18">
        <v>0.65572529315865768</v>
      </c>
      <c r="O904" s="18">
        <f t="shared" ref="O904:O967" si="14">+H904/L904</f>
        <v>0.65572529315865768</v>
      </c>
      <c r="P904" s="19">
        <v>0.69891829240268233</v>
      </c>
      <c r="R904" s="48"/>
      <c r="S904" s="17"/>
    </row>
    <row r="905" spans="2:19" x14ac:dyDescent="0.2">
      <c r="B905" s="3">
        <v>898</v>
      </c>
      <c r="D905" s="31" t="s">
        <v>1284</v>
      </c>
      <c r="E905" s="31"/>
      <c r="F905" s="3" t="s">
        <v>1285</v>
      </c>
      <c r="H905" s="21">
        <v>2205325.3600000003</v>
      </c>
      <c r="I905" s="21">
        <v>2232256.9031563886</v>
      </c>
      <c r="K905" s="17">
        <v>3364333.508737138</v>
      </c>
      <c r="L905" s="17">
        <v>3364333.508737138</v>
      </c>
      <c r="N905" s="18">
        <v>0.65550141039013943</v>
      </c>
      <c r="O905" s="18">
        <f t="shared" si="14"/>
        <v>0.65550141039013943</v>
      </c>
      <c r="P905" s="19">
        <v>0.66350642626815726</v>
      </c>
      <c r="R905" s="48"/>
      <c r="S905" s="17"/>
    </row>
    <row r="906" spans="2:19" x14ac:dyDescent="0.2">
      <c r="B906" s="3">
        <v>899</v>
      </c>
      <c r="D906" s="31" t="s">
        <v>3371</v>
      </c>
      <c r="E906" s="31"/>
      <c r="F906" s="3" t="s">
        <v>1477</v>
      </c>
      <c r="H906" s="21">
        <v>1276550.6299999999</v>
      </c>
      <c r="I906" s="21">
        <v>1376961.193357093</v>
      </c>
      <c r="K906" s="17">
        <v>1948326.7769504306</v>
      </c>
      <c r="L906" s="17">
        <v>1948326.7769504306</v>
      </c>
      <c r="N906" s="18">
        <v>0.65520355471277181</v>
      </c>
      <c r="O906" s="18">
        <f t="shared" si="14"/>
        <v>0.65520355471277181</v>
      </c>
      <c r="P906" s="19">
        <v>0.70674037314846483</v>
      </c>
      <c r="R906" s="48"/>
      <c r="S906" s="17"/>
    </row>
    <row r="907" spans="2:19" x14ac:dyDescent="0.2">
      <c r="B907" s="3">
        <v>900</v>
      </c>
      <c r="D907" s="31" t="s">
        <v>249</v>
      </c>
      <c r="E907" s="31"/>
      <c r="F907" s="3" t="s">
        <v>250</v>
      </c>
      <c r="G907" s="4"/>
      <c r="H907" s="21">
        <v>1406052.46</v>
      </c>
      <c r="I907" s="21">
        <v>1492540.7468450281</v>
      </c>
      <c r="J907" s="4"/>
      <c r="K907" s="17">
        <v>2146892.6406143932</v>
      </c>
      <c r="L907" s="17">
        <v>2146892.6406143932</v>
      </c>
      <c r="N907" s="18">
        <v>0.65492443981624482</v>
      </c>
      <c r="O907" s="18">
        <f t="shared" si="14"/>
        <v>0.65492443981624482</v>
      </c>
      <c r="P907" s="19">
        <v>0.69520977370246884</v>
      </c>
      <c r="R907" s="48"/>
      <c r="S907" s="17"/>
    </row>
    <row r="908" spans="2:19" x14ac:dyDescent="0.2">
      <c r="B908" s="3">
        <v>901</v>
      </c>
      <c r="D908" s="31" t="s">
        <v>2176</v>
      </c>
      <c r="E908" s="31"/>
      <c r="F908" s="3" t="s">
        <v>2177</v>
      </c>
      <c r="H908" s="21">
        <v>9958946.2799999993</v>
      </c>
      <c r="I908" s="21">
        <v>10294095.528043022</v>
      </c>
      <c r="K908" s="17">
        <v>15208823.745060323</v>
      </c>
      <c r="L908" s="17">
        <v>15208823.745060323</v>
      </c>
      <c r="N908" s="18">
        <v>0.65481370860350507</v>
      </c>
      <c r="O908" s="18">
        <f t="shared" si="14"/>
        <v>0.65481370860350507</v>
      </c>
      <c r="P908" s="19">
        <v>0.67685020883922353</v>
      </c>
      <c r="R908" s="48"/>
      <c r="S908" s="17"/>
    </row>
    <row r="909" spans="2:19" x14ac:dyDescent="0.2">
      <c r="B909" s="3">
        <v>902</v>
      </c>
      <c r="D909" s="31" t="s">
        <v>1737</v>
      </c>
      <c r="E909" s="31"/>
      <c r="F909" s="3" t="s">
        <v>1738</v>
      </c>
      <c r="G909" s="4"/>
      <c r="H909" s="21">
        <v>303950.43000000005</v>
      </c>
      <c r="I909" s="21">
        <v>301799.1319408234</v>
      </c>
      <c r="J909" s="4"/>
      <c r="K909" s="17">
        <v>464205.23247582768</v>
      </c>
      <c r="L909" s="17">
        <v>464205.23247582768</v>
      </c>
      <c r="N909" s="18">
        <v>0.65477596704131835</v>
      </c>
      <c r="O909" s="18">
        <f t="shared" si="14"/>
        <v>0.65477596704131835</v>
      </c>
      <c r="P909" s="19">
        <v>0.65014159864417043</v>
      </c>
      <c r="R909" s="48"/>
      <c r="S909" s="17"/>
    </row>
    <row r="910" spans="2:19" x14ac:dyDescent="0.2">
      <c r="B910" s="3">
        <v>903</v>
      </c>
      <c r="D910" s="31" t="s">
        <v>384</v>
      </c>
      <c r="E910" s="31"/>
      <c r="F910" s="3" t="s">
        <v>385</v>
      </c>
      <c r="G910" s="4"/>
      <c r="H910" s="21">
        <v>2851727.6100000003</v>
      </c>
      <c r="I910" s="21">
        <v>2621989.9729064642</v>
      </c>
      <c r="J910" s="4"/>
      <c r="K910" s="17">
        <v>4357674.0503464974</v>
      </c>
      <c r="L910" s="17">
        <v>4357674.0503464974</v>
      </c>
      <c r="N910" s="18">
        <v>0.65441507947875244</v>
      </c>
      <c r="O910" s="18">
        <f t="shared" si="14"/>
        <v>0.65441507947875244</v>
      </c>
      <c r="P910" s="19">
        <v>0.60169483596369</v>
      </c>
      <c r="R910" s="48"/>
      <c r="S910" s="17"/>
    </row>
    <row r="911" spans="2:19" x14ac:dyDescent="0.2">
      <c r="B911" s="3">
        <v>904</v>
      </c>
      <c r="D911" s="31" t="s">
        <v>1755</v>
      </c>
      <c r="E911" s="31"/>
      <c r="F911" s="3" t="s">
        <v>1756</v>
      </c>
      <c r="G911" s="4"/>
      <c r="H911" s="21">
        <v>2958608.92</v>
      </c>
      <c r="I911" s="21">
        <v>3026400.5093320627</v>
      </c>
      <c r="J911" s="4"/>
      <c r="K911" s="17">
        <v>4523054.2414889624</v>
      </c>
      <c r="L911" s="17">
        <v>4523054.2414889624</v>
      </c>
      <c r="N911" s="18">
        <v>0.65411749716847156</v>
      </c>
      <c r="O911" s="18">
        <f t="shared" si="14"/>
        <v>0.65411749716847156</v>
      </c>
      <c r="P911" s="19">
        <v>0.66910550874485875</v>
      </c>
      <c r="R911" s="48"/>
      <c r="S911" s="17"/>
    </row>
    <row r="912" spans="2:19" x14ac:dyDescent="0.2">
      <c r="B912" s="3">
        <v>905</v>
      </c>
      <c r="D912" s="31" t="s">
        <v>1788</v>
      </c>
      <c r="E912" s="31"/>
      <c r="F912" s="3" t="s">
        <v>1789</v>
      </c>
      <c r="H912" s="21">
        <v>972203.66999999993</v>
      </c>
      <c r="I912" s="21">
        <v>1047788.6747957726</v>
      </c>
      <c r="K912" s="17">
        <v>1486460.1774025373</v>
      </c>
      <c r="L912" s="17">
        <v>1486460</v>
      </c>
      <c r="N912" s="18">
        <v>0.65403949919387894</v>
      </c>
      <c r="O912" s="18">
        <f t="shared" si="14"/>
        <v>0.6540395772506491</v>
      </c>
      <c r="P912" s="19">
        <v>0.70488849329734082</v>
      </c>
      <c r="R912" s="48"/>
      <c r="S912" s="17"/>
    </row>
    <row r="913" spans="2:19" x14ac:dyDescent="0.2">
      <c r="B913" s="3">
        <v>906</v>
      </c>
      <c r="D913" s="31" t="s">
        <v>615</v>
      </c>
      <c r="E913" s="31"/>
      <c r="F913" s="3" t="s">
        <v>616</v>
      </c>
      <c r="H913" s="21">
        <v>410925.1</v>
      </c>
      <c r="I913" s="21">
        <v>461737.75735135784</v>
      </c>
      <c r="K913" s="17">
        <v>628616.01520900929</v>
      </c>
      <c r="L913" s="17">
        <v>628616.01520900929</v>
      </c>
      <c r="N913" s="18">
        <v>0.65369810831715924</v>
      </c>
      <c r="O913" s="18">
        <f t="shared" si="14"/>
        <v>0.65369810831715924</v>
      </c>
      <c r="P913" s="19">
        <v>0.73453069310974228</v>
      </c>
      <c r="R913" s="48"/>
      <c r="S913" s="17"/>
    </row>
    <row r="914" spans="2:19" x14ac:dyDescent="0.2">
      <c r="B914" s="3">
        <v>907</v>
      </c>
      <c r="D914" s="31" t="s">
        <v>1357</v>
      </c>
      <c r="E914" s="31"/>
      <c r="F914" s="3" t="s">
        <v>1358</v>
      </c>
      <c r="G914" s="4"/>
      <c r="H914" s="21">
        <v>3803669.9</v>
      </c>
      <c r="I914" s="21">
        <v>3763158.4054894703</v>
      </c>
      <c r="J914" s="4"/>
      <c r="K914" s="17">
        <v>5823354.5834388565</v>
      </c>
      <c r="L914" s="17">
        <v>5823354.5834388565</v>
      </c>
      <c r="N914" s="18">
        <v>0.65317504635855861</v>
      </c>
      <c r="O914" s="18">
        <f t="shared" si="14"/>
        <v>0.65317504635855861</v>
      </c>
      <c r="P914" s="19">
        <v>0.6462183182510618</v>
      </c>
      <c r="R914" s="53"/>
      <c r="S914" s="54"/>
    </row>
    <row r="915" spans="2:19" x14ac:dyDescent="0.2">
      <c r="B915" s="3">
        <v>908</v>
      </c>
      <c r="D915" s="31" t="s">
        <v>1112</v>
      </c>
      <c r="E915" s="31"/>
      <c r="F915" s="3" t="s">
        <v>1113</v>
      </c>
      <c r="H915" s="21">
        <v>634785.14</v>
      </c>
      <c r="I915" s="21">
        <v>623286.43381822354</v>
      </c>
      <c r="K915" s="17">
        <v>972067.41278584627</v>
      </c>
      <c r="L915" s="17">
        <v>972067.41278584627</v>
      </c>
      <c r="N915" s="18">
        <v>0.6530258412642086</v>
      </c>
      <c r="O915" s="18">
        <f t="shared" si="14"/>
        <v>0.6530258412642086</v>
      </c>
      <c r="P915" s="19">
        <v>0.64119671703832559</v>
      </c>
      <c r="R915" s="48"/>
      <c r="S915" s="17"/>
    </row>
    <row r="916" spans="2:19" x14ac:dyDescent="0.2">
      <c r="B916" s="3">
        <v>909</v>
      </c>
      <c r="D916" s="31" t="s">
        <v>2265</v>
      </c>
      <c r="E916" s="31"/>
      <c r="F916" s="3" t="s">
        <v>2266</v>
      </c>
      <c r="G916" s="4"/>
      <c r="H916" s="21">
        <v>783351.64</v>
      </c>
      <c r="I916" s="21">
        <v>855624.80662432732</v>
      </c>
      <c r="J916" s="4"/>
      <c r="K916" s="17">
        <v>1200886.6663148678</v>
      </c>
      <c r="L916" s="17">
        <v>1200886.6663148678</v>
      </c>
      <c r="N916" s="18">
        <v>0.65231104813899921</v>
      </c>
      <c r="O916" s="18">
        <f t="shared" si="14"/>
        <v>0.65231104813899921</v>
      </c>
      <c r="P916" s="19">
        <v>0.71249421833449345</v>
      </c>
      <c r="R916" s="48"/>
      <c r="S916" s="17"/>
    </row>
    <row r="917" spans="2:19" x14ac:dyDescent="0.2">
      <c r="B917" s="3">
        <v>910</v>
      </c>
      <c r="D917" s="31" t="s">
        <v>1959</v>
      </c>
      <c r="E917" s="31"/>
      <c r="F917" s="3" t="s">
        <v>1960</v>
      </c>
      <c r="H917" s="21">
        <v>4845961.34</v>
      </c>
      <c r="I917" s="21">
        <v>4921505.1258791247</v>
      </c>
      <c r="K917" s="17">
        <v>7430622.5970095452</v>
      </c>
      <c r="L917" s="17">
        <v>7430622.5970095452</v>
      </c>
      <c r="N917" s="18">
        <v>0.65216087571857806</v>
      </c>
      <c r="O917" s="18">
        <f t="shared" si="14"/>
        <v>0.65216087571857806</v>
      </c>
      <c r="P917" s="19">
        <v>0.66232742433450797</v>
      </c>
      <c r="R917" s="48"/>
      <c r="S917" s="17"/>
    </row>
    <row r="918" spans="2:19" x14ac:dyDescent="0.2">
      <c r="B918" s="3">
        <v>911</v>
      </c>
      <c r="D918" s="31" t="s">
        <v>830</v>
      </c>
      <c r="E918" s="31"/>
      <c r="F918" s="3" t="s">
        <v>831</v>
      </c>
      <c r="G918" s="4"/>
      <c r="H918" s="21">
        <v>369891.74</v>
      </c>
      <c r="I918" s="21">
        <v>415171.0605842236</v>
      </c>
      <c r="J918" s="4"/>
      <c r="K918" s="17">
        <v>567894.19747170573</v>
      </c>
      <c r="L918" s="17">
        <v>567894.19747170573</v>
      </c>
      <c r="N918" s="18">
        <v>0.65133917840114774</v>
      </c>
      <c r="O918" s="18">
        <f t="shared" si="14"/>
        <v>0.65133917840114774</v>
      </c>
      <c r="P918" s="19">
        <v>0.73107114394298556</v>
      </c>
      <c r="R918" s="48"/>
      <c r="S918" s="17"/>
    </row>
    <row r="919" spans="2:19" x14ac:dyDescent="0.2">
      <c r="B919" s="3">
        <v>912</v>
      </c>
      <c r="D919" s="31" t="s">
        <v>2486</v>
      </c>
      <c r="E919" s="31"/>
      <c r="F919" s="3" t="s">
        <v>2487</v>
      </c>
      <c r="G919" s="4"/>
      <c r="H919" s="21">
        <v>52791092.79999999</v>
      </c>
      <c r="I919" s="21">
        <v>55452770.701682284</v>
      </c>
      <c r="J919" s="4"/>
      <c r="K919" s="17">
        <v>81059368.954228878</v>
      </c>
      <c r="L919" s="17">
        <v>81059370</v>
      </c>
      <c r="N919" s="18">
        <v>0.65126454203966355</v>
      </c>
      <c r="O919" s="18">
        <f t="shared" si="14"/>
        <v>0.65126453363750536</v>
      </c>
      <c r="P919" s="19">
        <v>0.68410069578748323</v>
      </c>
      <c r="R919" s="48"/>
      <c r="S919" s="17"/>
    </row>
    <row r="920" spans="2:19" x14ac:dyDescent="0.2">
      <c r="B920" s="3">
        <v>913</v>
      </c>
      <c r="D920" s="31" t="s">
        <v>2511</v>
      </c>
      <c r="E920" s="31"/>
      <c r="F920" s="3" t="s">
        <v>2512</v>
      </c>
      <c r="H920" s="21">
        <v>26991624.82</v>
      </c>
      <c r="I920" s="21">
        <v>29076073.231532745</v>
      </c>
      <c r="K920" s="17">
        <v>41447520.266567416</v>
      </c>
      <c r="L920" s="17">
        <v>41447520</v>
      </c>
      <c r="N920" s="18">
        <v>0.65122411778569311</v>
      </c>
      <c r="O920" s="18">
        <f t="shared" si="14"/>
        <v>0.6512241219740047</v>
      </c>
      <c r="P920" s="19">
        <v>0.7015153872784573</v>
      </c>
      <c r="R920" s="48"/>
      <c r="S920" s="17"/>
    </row>
    <row r="921" spans="2:19" x14ac:dyDescent="0.2">
      <c r="B921" s="3">
        <v>914</v>
      </c>
      <c r="D921" s="31" t="s">
        <v>1464</v>
      </c>
      <c r="E921" s="31"/>
      <c r="F921" s="3" t="s">
        <v>1465</v>
      </c>
      <c r="H921" s="21">
        <v>2564696.64</v>
      </c>
      <c r="I921" s="21">
        <v>2727182.7873338326</v>
      </c>
      <c r="K921" s="17">
        <v>3940145.9153498551</v>
      </c>
      <c r="L921" s="17">
        <v>3940145.9153498551</v>
      </c>
      <c r="N921" s="18">
        <v>0.65091412731913367</v>
      </c>
      <c r="O921" s="18">
        <f t="shared" si="14"/>
        <v>0.65091412731913367</v>
      </c>
      <c r="P921" s="19">
        <v>0.69215273899105823</v>
      </c>
      <c r="R921" s="48"/>
      <c r="S921" s="17"/>
    </row>
    <row r="922" spans="2:19" x14ac:dyDescent="0.2">
      <c r="B922" s="3">
        <v>915</v>
      </c>
      <c r="D922" s="31" t="s">
        <v>1568</v>
      </c>
      <c r="E922" s="31"/>
      <c r="F922" s="3" t="s">
        <v>1569</v>
      </c>
      <c r="H922" s="21">
        <v>10378196.559999999</v>
      </c>
      <c r="I922" s="21">
        <v>10724547.538522728</v>
      </c>
      <c r="K922" s="17">
        <v>15947456.124482697</v>
      </c>
      <c r="L922" s="17">
        <v>15947456.124482697</v>
      </c>
      <c r="N922" s="18">
        <v>0.65077442314246503</v>
      </c>
      <c r="O922" s="18">
        <f t="shared" si="14"/>
        <v>0.65077442314246503</v>
      </c>
      <c r="P922" s="19">
        <v>0.67249268189290046</v>
      </c>
      <c r="R922" s="48"/>
      <c r="S922" s="17"/>
    </row>
    <row r="923" spans="2:19" x14ac:dyDescent="0.2">
      <c r="B923" s="3">
        <v>916</v>
      </c>
      <c r="D923" s="31" t="s">
        <v>882</v>
      </c>
      <c r="E923" s="31"/>
      <c r="F923" s="3" t="s">
        <v>883</v>
      </c>
      <c r="G923" s="4"/>
      <c r="H923" s="21">
        <v>1342116.9499999997</v>
      </c>
      <c r="I923" s="21">
        <v>1505539.8854271078</v>
      </c>
      <c r="J923" s="4"/>
      <c r="K923" s="17">
        <v>2063915.5449418158</v>
      </c>
      <c r="L923" s="17">
        <v>2063915.5449418158</v>
      </c>
      <c r="N923" s="18">
        <v>0.6502770684048681</v>
      </c>
      <c r="O923" s="18">
        <f t="shared" si="14"/>
        <v>0.6502770684048681</v>
      </c>
      <c r="P923" s="19">
        <v>0.72945808713774218</v>
      </c>
      <c r="R923" s="48"/>
      <c r="S923" s="17"/>
    </row>
    <row r="924" spans="2:19" x14ac:dyDescent="0.2">
      <c r="B924" s="3">
        <v>917</v>
      </c>
      <c r="D924" s="31" t="s">
        <v>1703</v>
      </c>
      <c r="E924" s="31"/>
      <c r="F924" s="3" t="s">
        <v>1704</v>
      </c>
      <c r="H924" s="21">
        <v>971925.08000000007</v>
      </c>
      <c r="I924" s="21">
        <v>1046641.9702163751</v>
      </c>
      <c r="K924" s="17">
        <v>1494880.2329993087</v>
      </c>
      <c r="L924" s="17">
        <v>1494880.2329993087</v>
      </c>
      <c r="N924" s="18">
        <v>0.65016919653151206</v>
      </c>
      <c r="O924" s="18">
        <f t="shared" si="14"/>
        <v>0.65016919653151206</v>
      </c>
      <c r="P924" s="19">
        <v>0.70015105365090413</v>
      </c>
      <c r="R924" s="48"/>
      <c r="S924" s="17"/>
    </row>
    <row r="925" spans="2:19" x14ac:dyDescent="0.2">
      <c r="B925" s="3">
        <v>918</v>
      </c>
      <c r="D925" s="31" t="s">
        <v>1946</v>
      </c>
      <c r="E925" s="31"/>
      <c r="F925" s="3" t="s">
        <v>1398</v>
      </c>
      <c r="G925" s="4"/>
      <c r="H925" s="21">
        <v>7189406.1799999997</v>
      </c>
      <c r="I925" s="21">
        <v>7100956.3079287279</v>
      </c>
      <c r="J925" s="4"/>
      <c r="K925" s="17">
        <v>11061306.231196009</v>
      </c>
      <c r="L925" s="17">
        <v>15938950</v>
      </c>
      <c r="N925" s="18">
        <v>0.64995996220806573</v>
      </c>
      <c r="O925" s="18">
        <f t="shared" si="14"/>
        <v>0.45105895808695051</v>
      </c>
      <c r="P925" s="19">
        <v>0.64196363065168793</v>
      </c>
      <c r="R925" s="48"/>
      <c r="S925" s="17"/>
    </row>
    <row r="926" spans="2:19" x14ac:dyDescent="0.2">
      <c r="B926" s="3">
        <v>919</v>
      </c>
      <c r="D926" s="31" t="s">
        <v>3207</v>
      </c>
      <c r="E926" s="31"/>
      <c r="F926" s="3" t="s">
        <v>3208</v>
      </c>
      <c r="G926" s="4"/>
      <c r="H926" s="21">
        <v>1591486.51</v>
      </c>
      <c r="I926" s="21">
        <v>1558112.7532537759</v>
      </c>
      <c r="J926" s="4"/>
      <c r="K926" s="17">
        <v>2449618.3633651007</v>
      </c>
      <c r="L926" s="17">
        <v>2449618.3633651007</v>
      </c>
      <c r="N926" s="18">
        <v>0.64968753247495092</v>
      </c>
      <c r="O926" s="18">
        <f t="shared" si="14"/>
        <v>0.64968753247495092</v>
      </c>
      <c r="P926" s="19">
        <v>0.63606346872471919</v>
      </c>
      <c r="R926" s="48"/>
      <c r="S926" s="17"/>
    </row>
    <row r="927" spans="2:19" x14ac:dyDescent="0.2">
      <c r="B927" s="3">
        <v>920</v>
      </c>
      <c r="D927" s="31" t="s">
        <v>1439</v>
      </c>
      <c r="E927" s="31"/>
      <c r="F927" s="3" t="s">
        <v>1440</v>
      </c>
      <c r="G927" s="4"/>
      <c r="H927" s="21">
        <v>3461570.76</v>
      </c>
      <c r="I927" s="21">
        <v>3043176.9277082244</v>
      </c>
      <c r="J927" s="4"/>
      <c r="K927" s="17">
        <v>5328477.1936098719</v>
      </c>
      <c r="L927" s="17">
        <v>5328477.1936098719</v>
      </c>
      <c r="N927" s="18">
        <v>0.64963602812286725</v>
      </c>
      <c r="O927" s="18">
        <f t="shared" si="14"/>
        <v>0.64963602812286725</v>
      </c>
      <c r="P927" s="19">
        <v>0.57111568974297711</v>
      </c>
      <c r="R927" s="48"/>
      <c r="S927" s="17"/>
    </row>
    <row r="928" spans="2:19" x14ac:dyDescent="0.2">
      <c r="B928" s="3">
        <v>921</v>
      </c>
      <c r="D928" s="31" t="s">
        <v>1397</v>
      </c>
      <c r="E928" s="31"/>
      <c r="F928" s="3" t="s">
        <v>1398</v>
      </c>
      <c r="H928" s="21">
        <v>25019685.830000002</v>
      </c>
      <c r="I928" s="21">
        <v>25210396.833566457</v>
      </c>
      <c r="K928" s="17">
        <v>38521489.780101344</v>
      </c>
      <c r="L928" s="17">
        <v>41180840</v>
      </c>
      <c r="N928" s="18">
        <v>0.64949943454482306</v>
      </c>
      <c r="O928" s="18">
        <f t="shared" si="14"/>
        <v>0.60755647116474565</v>
      </c>
      <c r="P928" s="19">
        <v>0.65445020370393714</v>
      </c>
      <c r="R928" s="48"/>
      <c r="S928" s="17"/>
    </row>
    <row r="929" spans="2:19" x14ac:dyDescent="0.2">
      <c r="B929" s="3">
        <v>922</v>
      </c>
      <c r="D929" s="31" t="s">
        <v>1201</v>
      </c>
      <c r="E929" s="31"/>
      <c r="F929" s="3" t="s">
        <v>401</v>
      </c>
      <c r="G929" s="4"/>
      <c r="H929" s="21">
        <v>2708238.7800000003</v>
      </c>
      <c r="I929" s="21">
        <v>2964006.0467194575</v>
      </c>
      <c r="J929" s="4"/>
      <c r="K929" s="17">
        <v>4171227.2040540329</v>
      </c>
      <c r="L929" s="17">
        <v>4171227.2040540329</v>
      </c>
      <c r="N929" s="18">
        <v>0.64926666602285577</v>
      </c>
      <c r="O929" s="18">
        <f t="shared" si="14"/>
        <v>0.64926666602285577</v>
      </c>
      <c r="P929" s="19">
        <v>0.71058369676883759</v>
      </c>
      <c r="R929" s="48"/>
      <c r="S929" s="17"/>
    </row>
    <row r="930" spans="2:19" x14ac:dyDescent="0.2">
      <c r="B930" s="3">
        <v>923</v>
      </c>
      <c r="D930" s="31" t="s">
        <v>1160</v>
      </c>
      <c r="E930" s="31"/>
      <c r="F930" s="3" t="s">
        <v>1161</v>
      </c>
      <c r="H930" s="21">
        <v>942663.71999999986</v>
      </c>
      <c r="I930" s="21">
        <v>1025051.6366910492</v>
      </c>
      <c r="K930" s="17">
        <v>1452935.6943500265</v>
      </c>
      <c r="L930" s="17">
        <v>1452935.6943500265</v>
      </c>
      <c r="N930" s="18">
        <v>0.64879934030507946</v>
      </c>
      <c r="O930" s="18">
        <f t="shared" si="14"/>
        <v>0.64879934030507946</v>
      </c>
      <c r="P930" s="19">
        <v>0.70550378841756511</v>
      </c>
      <c r="R930" s="48"/>
      <c r="S930" s="17"/>
    </row>
    <row r="931" spans="2:19" x14ac:dyDescent="0.2">
      <c r="B931" s="3">
        <v>924</v>
      </c>
      <c r="D931" s="31" t="s">
        <v>1558</v>
      </c>
      <c r="E931" s="31"/>
      <c r="F931" s="3" t="s">
        <v>1559</v>
      </c>
      <c r="G931" s="4"/>
      <c r="H931" s="21">
        <v>4143126.92</v>
      </c>
      <c r="I931" s="21">
        <v>3785180.4963146755</v>
      </c>
      <c r="J931" s="4"/>
      <c r="K931" s="17">
        <v>6386046.4093391737</v>
      </c>
      <c r="L931" s="17">
        <v>6386046.4093391737</v>
      </c>
      <c r="N931" s="18">
        <v>0.64877807870937931</v>
      </c>
      <c r="O931" s="18">
        <f t="shared" si="14"/>
        <v>0.64877807870937931</v>
      </c>
      <c r="P931" s="19">
        <v>0.5927267441682067</v>
      </c>
      <c r="R931" s="48"/>
      <c r="S931" s="17"/>
    </row>
    <row r="932" spans="2:19" x14ac:dyDescent="0.2">
      <c r="B932" s="3">
        <v>925</v>
      </c>
      <c r="D932" s="31" t="s">
        <v>1506</v>
      </c>
      <c r="E932" s="31"/>
      <c r="F932" s="3" t="s">
        <v>1507</v>
      </c>
      <c r="H932" s="21">
        <v>3895962.77</v>
      </c>
      <c r="I932" s="21">
        <v>3658187.458408684</v>
      </c>
      <c r="K932" s="17">
        <v>6008184.7309217146</v>
      </c>
      <c r="L932" s="17">
        <v>6008184.7309217146</v>
      </c>
      <c r="N932" s="18">
        <v>0.64844257366938862</v>
      </c>
      <c r="O932" s="18">
        <f t="shared" si="14"/>
        <v>0.64844257366938862</v>
      </c>
      <c r="P932" s="19">
        <v>0.60886734050993163</v>
      </c>
      <c r="R932" s="48"/>
      <c r="S932" s="17"/>
    </row>
    <row r="933" spans="2:19" x14ac:dyDescent="0.2">
      <c r="B933" s="3">
        <v>926</v>
      </c>
      <c r="D933" s="31" t="s">
        <v>1770</v>
      </c>
      <c r="E933" s="31"/>
      <c r="F933" s="3" t="s">
        <v>1771</v>
      </c>
      <c r="G933" s="4"/>
      <c r="H933" s="21">
        <v>923827.6</v>
      </c>
      <c r="I933" s="21">
        <v>978773.09428437334</v>
      </c>
      <c r="J933" s="4"/>
      <c r="K933" s="17">
        <v>1424890.3528134467</v>
      </c>
      <c r="L933" s="17">
        <v>1424890.3528134467</v>
      </c>
      <c r="N933" s="18">
        <v>0.64834995771843218</v>
      </c>
      <c r="O933" s="18">
        <f t="shared" si="14"/>
        <v>0.64834995771843218</v>
      </c>
      <c r="P933" s="19">
        <v>0.68691116642890115</v>
      </c>
      <c r="R933" s="48"/>
      <c r="S933" s="17"/>
    </row>
    <row r="934" spans="2:19" x14ac:dyDescent="0.2">
      <c r="B934" s="3">
        <v>927</v>
      </c>
      <c r="D934" s="31" t="s">
        <v>3095</v>
      </c>
      <c r="E934" s="31"/>
      <c r="F934" s="3" t="s">
        <v>3096</v>
      </c>
      <c r="G934" s="4"/>
      <c r="H934" s="21">
        <v>9976847.2200000007</v>
      </c>
      <c r="I934" s="21">
        <v>9812916.2897157166</v>
      </c>
      <c r="J934" s="4"/>
      <c r="K934" s="17">
        <v>15390377.25968991</v>
      </c>
      <c r="L934" s="17">
        <v>15390377.25968991</v>
      </c>
      <c r="N934" s="18">
        <v>0.64825228463574502</v>
      </c>
      <c r="O934" s="18">
        <f t="shared" si="14"/>
        <v>0.64825228463574502</v>
      </c>
      <c r="P934" s="19">
        <v>0.63760076339502481</v>
      </c>
      <c r="R934" s="48"/>
      <c r="S934" s="17"/>
    </row>
    <row r="935" spans="2:19" x14ac:dyDescent="0.2">
      <c r="B935" s="3">
        <v>928</v>
      </c>
      <c r="D935" s="31" t="s">
        <v>566</v>
      </c>
      <c r="E935" s="31"/>
      <c r="F935" s="3" t="s">
        <v>567</v>
      </c>
      <c r="G935" s="4"/>
      <c r="H935" s="21">
        <v>614886.07999999996</v>
      </c>
      <c r="I935" s="21">
        <v>559588.94305273751</v>
      </c>
      <c r="J935" s="4"/>
      <c r="K935" s="17">
        <v>948699.11100747727</v>
      </c>
      <c r="L935" s="17">
        <v>948699.11100747727</v>
      </c>
      <c r="N935" s="18">
        <v>0.6481360347718863</v>
      </c>
      <c r="O935" s="18">
        <f t="shared" si="14"/>
        <v>0.6481360347718863</v>
      </c>
      <c r="P935" s="19">
        <v>0.58984870604387774</v>
      </c>
      <c r="R935" s="48"/>
      <c r="S935" s="17"/>
    </row>
    <row r="936" spans="2:19" x14ac:dyDescent="0.2">
      <c r="B936" s="3">
        <v>929</v>
      </c>
      <c r="D936" s="31" t="s">
        <v>2306</v>
      </c>
      <c r="E936" s="31"/>
      <c r="F936" s="3" t="s">
        <v>2307</v>
      </c>
      <c r="H936" s="21">
        <v>1641394.4100000001</v>
      </c>
      <c r="I936" s="21">
        <v>1679565.6109989923</v>
      </c>
      <c r="K936" s="17">
        <v>2534241.1966108046</v>
      </c>
      <c r="L936" s="17">
        <v>2534241.1966108046</v>
      </c>
      <c r="N936" s="18">
        <v>0.64768673644605612</v>
      </c>
      <c r="O936" s="18">
        <f t="shared" si="14"/>
        <v>0.64768673644605612</v>
      </c>
      <c r="P936" s="19">
        <v>0.66274891799769409</v>
      </c>
      <c r="R936" s="53"/>
      <c r="S936" s="54"/>
    </row>
    <row r="937" spans="2:19" x14ac:dyDescent="0.2">
      <c r="B937" s="3">
        <v>930</v>
      </c>
      <c r="D937" s="31" t="s">
        <v>2251</v>
      </c>
      <c r="E937" s="31"/>
      <c r="F937" s="3" t="s">
        <v>2252</v>
      </c>
      <c r="H937" s="21">
        <v>1140193.29</v>
      </c>
      <c r="I937" s="21">
        <v>1132261.5292277788</v>
      </c>
      <c r="K937" s="17">
        <v>1760437.7129512304</v>
      </c>
      <c r="L937" s="17">
        <v>1853230</v>
      </c>
      <c r="N937" s="18">
        <v>0.64767601921487972</v>
      </c>
      <c r="O937" s="18">
        <f t="shared" si="14"/>
        <v>0.61524651014714848</v>
      </c>
      <c r="P937" s="19">
        <v>0.64317045749357094</v>
      </c>
      <c r="R937" s="48"/>
      <c r="S937" s="17"/>
    </row>
    <row r="938" spans="2:19" x14ac:dyDescent="0.2">
      <c r="B938" s="3">
        <v>931</v>
      </c>
      <c r="D938" s="31" t="s">
        <v>3277</v>
      </c>
      <c r="E938" s="31"/>
      <c r="F938" s="3" t="s">
        <v>3278</v>
      </c>
      <c r="H938" s="21">
        <v>4891521.71</v>
      </c>
      <c r="I938" s="21">
        <v>4961513.6556171384</v>
      </c>
      <c r="K938" s="17">
        <v>7562339.9296410317</v>
      </c>
      <c r="L938" s="17">
        <v>7562339.9296410317</v>
      </c>
      <c r="N938" s="18">
        <v>0.64682647904088464</v>
      </c>
      <c r="O938" s="18">
        <f t="shared" si="14"/>
        <v>0.64682647904088464</v>
      </c>
      <c r="P938" s="19">
        <v>0.65608180824696816</v>
      </c>
      <c r="R938" s="48"/>
      <c r="S938" s="17"/>
    </row>
    <row r="939" spans="2:19" x14ac:dyDescent="0.2">
      <c r="B939" s="3">
        <v>932</v>
      </c>
      <c r="D939" s="31" t="s">
        <v>759</v>
      </c>
      <c r="E939" s="31"/>
      <c r="F939" s="3" t="s">
        <v>760</v>
      </c>
      <c r="G939" s="4"/>
      <c r="H939" s="21">
        <v>2691182.3599999994</v>
      </c>
      <c r="I939" s="21">
        <v>2625650.7136127092</v>
      </c>
      <c r="J939" s="4"/>
      <c r="K939" s="17">
        <v>4167055.6217033952</v>
      </c>
      <c r="L939" s="17">
        <v>4167055.6217033952</v>
      </c>
      <c r="N939" s="18">
        <v>0.64582347928917416</v>
      </c>
      <c r="O939" s="18">
        <f t="shared" si="14"/>
        <v>0.64582347928917416</v>
      </c>
      <c r="P939" s="19">
        <v>0.63009735217774798</v>
      </c>
      <c r="R939" s="48"/>
      <c r="S939" s="17"/>
    </row>
    <row r="940" spans="2:19" x14ac:dyDescent="0.2">
      <c r="B940" s="3">
        <v>933</v>
      </c>
      <c r="D940" s="31" t="s">
        <v>1230</v>
      </c>
      <c r="E940" s="31"/>
      <c r="F940" s="3" t="s">
        <v>1231</v>
      </c>
      <c r="H940" s="21">
        <v>825463.32000000007</v>
      </c>
      <c r="I940" s="21">
        <v>810333.12368994136</v>
      </c>
      <c r="K940" s="17">
        <v>1278663.188276279</v>
      </c>
      <c r="L940" s="17">
        <v>1278663.188276279</v>
      </c>
      <c r="N940" s="18">
        <v>0.64556743915712334</v>
      </c>
      <c r="O940" s="18">
        <f t="shared" si="14"/>
        <v>0.64556743915712334</v>
      </c>
      <c r="P940" s="19">
        <v>0.63373461527607045</v>
      </c>
      <c r="R940" s="48"/>
      <c r="S940" s="17"/>
    </row>
    <row r="941" spans="2:19" x14ac:dyDescent="0.2">
      <c r="B941" s="3">
        <v>934</v>
      </c>
      <c r="D941" s="31" t="s">
        <v>1023</v>
      </c>
      <c r="E941" s="31"/>
      <c r="F941" s="3" t="s">
        <v>425</v>
      </c>
      <c r="G941" s="4"/>
      <c r="H941" s="21">
        <v>668453.65</v>
      </c>
      <c r="I941" s="21">
        <v>595785.12409046688</v>
      </c>
      <c r="J941" s="4"/>
      <c r="K941" s="17">
        <v>1036006.5862203598</v>
      </c>
      <c r="L941" s="17">
        <v>1036006.5862203598</v>
      </c>
      <c r="N941" s="18">
        <v>0.64522142898599211</v>
      </c>
      <c r="O941" s="18">
        <f t="shared" si="14"/>
        <v>0.64522142898599211</v>
      </c>
      <c r="P941" s="19">
        <v>0.57507851013192568</v>
      </c>
      <c r="R941" s="48"/>
      <c r="S941" s="17"/>
    </row>
    <row r="942" spans="2:19" x14ac:dyDescent="0.2">
      <c r="B942" s="3">
        <v>935</v>
      </c>
      <c r="D942" s="31" t="s">
        <v>1022</v>
      </c>
      <c r="E942" s="31"/>
      <c r="F942" s="3" t="s">
        <v>511</v>
      </c>
      <c r="H942" s="21">
        <v>315775.52</v>
      </c>
      <c r="I942" s="21">
        <v>348487.38029018766</v>
      </c>
      <c r="K942" s="17">
        <v>489553.66505520034</v>
      </c>
      <c r="L942" s="17">
        <v>489553.66505520034</v>
      </c>
      <c r="N942" s="18">
        <v>0.64502738420800976</v>
      </c>
      <c r="O942" s="18">
        <f t="shared" si="14"/>
        <v>0.64502738420800976</v>
      </c>
      <c r="P942" s="19">
        <v>0.71184714805657412</v>
      </c>
      <c r="R942" s="48"/>
      <c r="S942" s="17"/>
    </row>
    <row r="943" spans="2:19" x14ac:dyDescent="0.2">
      <c r="B943" s="3">
        <v>936</v>
      </c>
      <c r="D943" s="31" t="s">
        <v>3468</v>
      </c>
      <c r="E943" s="31"/>
      <c r="F943" s="3" t="s">
        <v>3469</v>
      </c>
      <c r="G943" s="4"/>
      <c r="H943" s="21">
        <v>873771.89</v>
      </c>
      <c r="I943" s="21">
        <v>893994.38153310493</v>
      </c>
      <c r="J943" s="4"/>
      <c r="K943" s="17">
        <v>1354783.8341750465</v>
      </c>
      <c r="L943" s="17">
        <v>1354783.8341750465</v>
      </c>
      <c r="N943" s="18">
        <v>0.64495299394538186</v>
      </c>
      <c r="O943" s="18">
        <f t="shared" si="14"/>
        <v>0.64495299394538186</v>
      </c>
      <c r="P943" s="19">
        <v>0.65987972323088362</v>
      </c>
      <c r="R943" s="48"/>
      <c r="S943" s="17"/>
    </row>
    <row r="944" spans="2:19" x14ac:dyDescent="0.2">
      <c r="B944" s="3">
        <v>937</v>
      </c>
      <c r="D944" s="31" t="s">
        <v>3089</v>
      </c>
      <c r="E944" s="31"/>
      <c r="F944" s="3" t="s">
        <v>3090</v>
      </c>
      <c r="H944" s="21">
        <v>36990547.880000003</v>
      </c>
      <c r="I944" s="21">
        <v>40799238.938325584</v>
      </c>
      <c r="K944" s="17">
        <v>57368563.124726094</v>
      </c>
      <c r="L944" s="17">
        <v>57368563.124726094</v>
      </c>
      <c r="N944" s="18">
        <v>0.64478776990767828</v>
      </c>
      <c r="O944" s="18">
        <f t="shared" si="14"/>
        <v>0.64478776990767828</v>
      </c>
      <c r="P944" s="19">
        <v>0.71117763311629689</v>
      </c>
      <c r="R944" s="48"/>
      <c r="S944" s="17"/>
    </row>
    <row r="945" spans="2:19" x14ac:dyDescent="0.2">
      <c r="B945" s="3">
        <v>938</v>
      </c>
      <c r="D945" s="31" t="s">
        <v>2563</v>
      </c>
      <c r="E945" s="31"/>
      <c r="F945" s="3" t="s">
        <v>2564</v>
      </c>
      <c r="G945" s="4"/>
      <c r="H945" s="21">
        <v>454345.64</v>
      </c>
      <c r="I945" s="21">
        <v>396476.91933808132</v>
      </c>
      <c r="J945" s="4"/>
      <c r="K945" s="17">
        <v>704807.27285346191</v>
      </c>
      <c r="L945" s="17">
        <v>704807.27285346191</v>
      </c>
      <c r="N945" s="18">
        <v>0.64463812661942277</v>
      </c>
      <c r="O945" s="18">
        <f t="shared" si="14"/>
        <v>0.64463812661942277</v>
      </c>
      <c r="P945" s="19">
        <v>0.5625323895040365</v>
      </c>
      <c r="R945" s="48"/>
      <c r="S945" s="17"/>
    </row>
    <row r="946" spans="2:19" x14ac:dyDescent="0.2">
      <c r="B946" s="3">
        <v>939</v>
      </c>
      <c r="D946" s="31" t="s">
        <v>1276</v>
      </c>
      <c r="E946" s="31"/>
      <c r="F946" s="3" t="s">
        <v>1277</v>
      </c>
      <c r="H946" s="21">
        <v>1924412.1099999999</v>
      </c>
      <c r="I946" s="21">
        <v>2186596.3413764546</v>
      </c>
      <c r="K946" s="17">
        <v>2986771.1908025667</v>
      </c>
      <c r="L946" s="17">
        <v>2986771.1908025667</v>
      </c>
      <c r="N946" s="18">
        <v>0.64431186289931253</v>
      </c>
      <c r="O946" s="18">
        <f t="shared" si="14"/>
        <v>0.64431186289931253</v>
      </c>
      <c r="P946" s="19">
        <v>0.73209368970406474</v>
      </c>
      <c r="R946" s="48"/>
      <c r="S946" s="17"/>
    </row>
    <row r="947" spans="2:19" x14ac:dyDescent="0.2">
      <c r="B947" s="3">
        <v>940</v>
      </c>
      <c r="D947" s="31" t="s">
        <v>1933</v>
      </c>
      <c r="E947" s="31"/>
      <c r="F947" s="3" t="s">
        <v>1934</v>
      </c>
      <c r="H947" s="21">
        <v>1406067.42</v>
      </c>
      <c r="I947" s="21">
        <v>1499322.9380938737</v>
      </c>
      <c r="K947" s="17">
        <v>2182455.9013391165</v>
      </c>
      <c r="L947" s="17">
        <v>2327160</v>
      </c>
      <c r="N947" s="18">
        <v>0.64425925817665397</v>
      </c>
      <c r="O947" s="18">
        <f t="shared" si="14"/>
        <v>0.6041988604135512</v>
      </c>
      <c r="P947" s="19">
        <v>0.68698888127540891</v>
      </c>
      <c r="R947" s="48"/>
      <c r="S947" s="17"/>
    </row>
    <row r="948" spans="2:19" x14ac:dyDescent="0.2">
      <c r="B948" s="3">
        <v>941</v>
      </c>
      <c r="D948" s="31" t="s">
        <v>3494</v>
      </c>
      <c r="E948" s="31"/>
      <c r="F948" s="3" t="s">
        <v>3495</v>
      </c>
      <c r="G948" s="4"/>
      <c r="H948" s="21">
        <v>591654.54</v>
      </c>
      <c r="I948" s="21">
        <v>689161.16493574879</v>
      </c>
      <c r="J948" s="4"/>
      <c r="K948" s="17">
        <v>919394.57129319164</v>
      </c>
      <c r="L948" s="17">
        <v>919394.57129319164</v>
      </c>
      <c r="N948" s="18">
        <v>0.64352624920092494</v>
      </c>
      <c r="O948" s="18">
        <f t="shared" si="14"/>
        <v>0.64352624920092494</v>
      </c>
      <c r="P948" s="19">
        <v>0.74958150336519414</v>
      </c>
      <c r="R948" s="48"/>
      <c r="S948" s="17"/>
    </row>
    <row r="949" spans="2:19" x14ac:dyDescent="0.2">
      <c r="B949" s="3">
        <v>942</v>
      </c>
      <c r="D949" s="31" t="s">
        <v>1248</v>
      </c>
      <c r="E949" s="31"/>
      <c r="F949" s="3" t="s">
        <v>1249</v>
      </c>
      <c r="G949" s="4"/>
      <c r="H949" s="21">
        <v>1393640.71</v>
      </c>
      <c r="I949" s="21">
        <v>1566025.455279934</v>
      </c>
      <c r="J949" s="4"/>
      <c r="K949" s="17">
        <v>2166531.7657559565</v>
      </c>
      <c r="L949" s="17">
        <v>2166531.7657559565</v>
      </c>
      <c r="N949" s="18">
        <v>0.64325883978614284</v>
      </c>
      <c r="O949" s="18">
        <f t="shared" si="14"/>
        <v>0.64325883978614284</v>
      </c>
      <c r="P949" s="19">
        <v>0.72282598392159214</v>
      </c>
      <c r="R949" s="48"/>
      <c r="S949" s="17"/>
    </row>
    <row r="950" spans="2:19" x14ac:dyDescent="0.2">
      <c r="B950" s="3">
        <v>943</v>
      </c>
      <c r="D950" s="31" t="s">
        <v>556</v>
      </c>
      <c r="E950" s="31"/>
      <c r="F950" s="3" t="s">
        <v>557</v>
      </c>
      <c r="H950" s="21">
        <v>704233.07</v>
      </c>
      <c r="I950" s="21">
        <v>717832.03876849904</v>
      </c>
      <c r="K950" s="17">
        <v>1094872.3764753586</v>
      </c>
      <c r="L950" s="17">
        <v>1094872.3764753586</v>
      </c>
      <c r="N950" s="18">
        <v>0.64321019064074414</v>
      </c>
      <c r="O950" s="18">
        <f t="shared" si="14"/>
        <v>0.64321019064074414</v>
      </c>
      <c r="P950" s="19">
        <v>0.65563078783607853</v>
      </c>
      <c r="R950" s="48"/>
      <c r="S950" s="17"/>
    </row>
    <row r="951" spans="2:19" x14ac:dyDescent="0.2">
      <c r="B951" s="3">
        <v>944</v>
      </c>
      <c r="D951" s="31" t="s">
        <v>700</v>
      </c>
      <c r="E951" s="31"/>
      <c r="F951" s="3" t="s">
        <v>701</v>
      </c>
      <c r="G951" s="4"/>
      <c r="H951" s="21">
        <v>8556302.3600000013</v>
      </c>
      <c r="I951" s="21">
        <v>8915582.186482504</v>
      </c>
      <c r="J951" s="4"/>
      <c r="K951" s="17">
        <v>13303537.524894461</v>
      </c>
      <c r="L951" s="17">
        <v>15498620</v>
      </c>
      <c r="N951" s="18">
        <v>0.64315993727148746</v>
      </c>
      <c r="O951" s="18">
        <f t="shared" si="14"/>
        <v>0.55206865901609314</v>
      </c>
      <c r="P951" s="19">
        <v>0.67016627493244385</v>
      </c>
      <c r="R951" s="53"/>
      <c r="S951" s="54"/>
    </row>
    <row r="952" spans="2:19" x14ac:dyDescent="0.2">
      <c r="B952" s="3">
        <v>945</v>
      </c>
      <c r="D952" s="31" t="s">
        <v>1194</v>
      </c>
      <c r="E952" s="31"/>
      <c r="F952" s="3" t="s">
        <v>205</v>
      </c>
      <c r="G952" s="4"/>
      <c r="H952" s="21">
        <v>1563800.17</v>
      </c>
      <c r="I952" s="21">
        <v>1527009.229009598</v>
      </c>
      <c r="J952" s="4"/>
      <c r="K952" s="17">
        <v>2431801.6027509533</v>
      </c>
      <c r="L952" s="17">
        <v>2431801.6027509533</v>
      </c>
      <c r="N952" s="18">
        <v>0.64306239794848619</v>
      </c>
      <c r="O952" s="18">
        <f t="shared" si="14"/>
        <v>0.64306239794848619</v>
      </c>
      <c r="P952" s="19">
        <v>0.62793330972484884</v>
      </c>
      <c r="R952" s="48"/>
      <c r="S952" s="17"/>
    </row>
    <row r="953" spans="2:19" x14ac:dyDescent="0.2">
      <c r="B953" s="3">
        <v>946</v>
      </c>
      <c r="D953" s="31" t="s">
        <v>1072</v>
      </c>
      <c r="E953" s="31"/>
      <c r="F953" s="3" t="s">
        <v>1073</v>
      </c>
      <c r="H953" s="21">
        <v>299357.52</v>
      </c>
      <c r="I953" s="21">
        <v>300885.59896411083</v>
      </c>
      <c r="K953" s="17">
        <v>465948.03080124862</v>
      </c>
      <c r="L953" s="17">
        <v>465948.03080124862</v>
      </c>
      <c r="N953" s="18">
        <v>0.64246976102725883</v>
      </c>
      <c r="O953" s="18">
        <f t="shared" si="14"/>
        <v>0.64246976102725883</v>
      </c>
      <c r="P953" s="19">
        <v>0.64574926617181971</v>
      </c>
      <c r="R953" s="48"/>
      <c r="S953" s="17"/>
    </row>
    <row r="954" spans="2:19" x14ac:dyDescent="0.2">
      <c r="B954" s="3">
        <v>947</v>
      </c>
      <c r="D954" s="31" t="s">
        <v>361</v>
      </c>
      <c r="E954" s="31"/>
      <c r="F954" s="3" t="s">
        <v>362</v>
      </c>
      <c r="G954" s="4"/>
      <c r="H954" s="21">
        <v>3558285.61</v>
      </c>
      <c r="I954" s="21">
        <v>3697025.2984404895</v>
      </c>
      <c r="J954" s="4"/>
      <c r="K954" s="17">
        <v>5546542.8295958126</v>
      </c>
      <c r="L954" s="17">
        <v>5546542.8295958126</v>
      </c>
      <c r="N954" s="18">
        <v>0.64153216144177849</v>
      </c>
      <c r="O954" s="18">
        <f t="shared" si="14"/>
        <v>0.64153216144177849</v>
      </c>
      <c r="P954" s="19">
        <v>0.66654588489130961</v>
      </c>
      <c r="R954" s="48"/>
      <c r="S954" s="17"/>
    </row>
    <row r="955" spans="2:19" x14ac:dyDescent="0.2">
      <c r="B955" s="3">
        <v>948</v>
      </c>
      <c r="D955" s="31" t="s">
        <v>2072</v>
      </c>
      <c r="E955" s="31"/>
      <c r="F955" s="3" t="s">
        <v>59</v>
      </c>
      <c r="H955" s="21">
        <v>397213.26</v>
      </c>
      <c r="I955" s="21">
        <v>401142.40976610978</v>
      </c>
      <c r="K955" s="17">
        <v>619188.06442642782</v>
      </c>
      <c r="L955" s="17">
        <v>619188.06442642782</v>
      </c>
      <c r="N955" s="18">
        <v>0.64150664849773931</v>
      </c>
      <c r="O955" s="18">
        <f t="shared" si="14"/>
        <v>0.64150664849773931</v>
      </c>
      <c r="P955" s="19">
        <v>0.64785229692322932</v>
      </c>
      <c r="R955" s="48"/>
      <c r="S955" s="17"/>
    </row>
    <row r="956" spans="2:19" x14ac:dyDescent="0.2">
      <c r="B956" s="3">
        <v>949</v>
      </c>
      <c r="D956" s="31" t="s">
        <v>1455</v>
      </c>
      <c r="E956" s="31"/>
      <c r="F956" s="3" t="s">
        <v>1456</v>
      </c>
      <c r="G956" s="4"/>
      <c r="H956" s="21">
        <v>4546517.6300000008</v>
      </c>
      <c r="I956" s="21">
        <v>4018207.0755616431</v>
      </c>
      <c r="J956" s="4"/>
      <c r="K956" s="17">
        <v>7088018.9104827829</v>
      </c>
      <c r="L956" s="17">
        <v>7088018.9104827829</v>
      </c>
      <c r="N956" s="18">
        <v>0.64143700622411659</v>
      </c>
      <c r="O956" s="18">
        <f t="shared" si="14"/>
        <v>0.64143700622411659</v>
      </c>
      <c r="P956" s="19">
        <v>0.5669012916456726</v>
      </c>
      <c r="R956" s="48"/>
      <c r="S956" s="17"/>
    </row>
    <row r="957" spans="2:19" x14ac:dyDescent="0.2">
      <c r="B957" s="3">
        <v>950</v>
      </c>
      <c r="D957" s="31" t="s">
        <v>1270</v>
      </c>
      <c r="E957" s="31"/>
      <c r="F957" s="3" t="s">
        <v>1271</v>
      </c>
      <c r="G957" s="4"/>
      <c r="H957" s="21">
        <v>3018691.86</v>
      </c>
      <c r="I957" s="21">
        <v>3350602.4016150348</v>
      </c>
      <c r="J957" s="4"/>
      <c r="K957" s="17">
        <v>4708245.2570171207</v>
      </c>
      <c r="L957" s="17">
        <v>4708245.2570171207</v>
      </c>
      <c r="N957" s="18">
        <v>0.64115008781689364</v>
      </c>
      <c r="O957" s="18">
        <f t="shared" si="14"/>
        <v>0.64115008781689364</v>
      </c>
      <c r="P957" s="19">
        <v>0.71164568086620628</v>
      </c>
      <c r="R957" s="48"/>
      <c r="S957" s="17"/>
    </row>
    <row r="958" spans="2:19" x14ac:dyDescent="0.2">
      <c r="B958" s="3">
        <v>951</v>
      </c>
      <c r="D958" s="31" t="s">
        <v>1641</v>
      </c>
      <c r="E958" s="31"/>
      <c r="F958" s="3" t="s">
        <v>1642</v>
      </c>
      <c r="G958" s="4"/>
      <c r="H958" s="21">
        <v>6544797.5699999994</v>
      </c>
      <c r="I958" s="21">
        <v>7097212.6661471985</v>
      </c>
      <c r="J958" s="4"/>
      <c r="K958" s="17">
        <v>10211285.562433025</v>
      </c>
      <c r="L958" s="17">
        <v>10211285.562433025</v>
      </c>
      <c r="N958" s="18">
        <v>0.64093766940355568</v>
      </c>
      <c r="O958" s="18">
        <f t="shared" si="14"/>
        <v>0.64093766940355568</v>
      </c>
      <c r="P958" s="19">
        <v>0.69503615609944391</v>
      </c>
      <c r="R958" s="48"/>
      <c r="S958" s="17"/>
    </row>
    <row r="959" spans="2:19" x14ac:dyDescent="0.2">
      <c r="B959" s="3">
        <v>952</v>
      </c>
      <c r="D959" s="31" t="s">
        <v>2854</v>
      </c>
      <c r="E959" s="31"/>
      <c r="F959" s="3" t="s">
        <v>2855</v>
      </c>
      <c r="H959" s="21">
        <v>1983452.8300000003</v>
      </c>
      <c r="I959" s="21">
        <v>2268325.0396037889</v>
      </c>
      <c r="K959" s="17">
        <v>3094663.4329645382</v>
      </c>
      <c r="L959" s="17">
        <v>3094663.4329645382</v>
      </c>
      <c r="N959" s="18">
        <v>0.64092683193659872</v>
      </c>
      <c r="O959" s="18">
        <f t="shared" si="14"/>
        <v>0.64092683193659872</v>
      </c>
      <c r="P959" s="19">
        <v>0.73297955940586501</v>
      </c>
      <c r="R959" s="48"/>
      <c r="S959" s="17"/>
    </row>
    <row r="960" spans="2:19" x14ac:dyDescent="0.2">
      <c r="B960" s="3">
        <v>953</v>
      </c>
      <c r="D960" s="31" t="s">
        <v>2376</v>
      </c>
      <c r="E960" s="31"/>
      <c r="F960" s="3" t="s">
        <v>2377</v>
      </c>
      <c r="G960" s="4"/>
      <c r="H960" s="21">
        <v>3259714.83</v>
      </c>
      <c r="I960" s="21">
        <v>3066311.4791177455</v>
      </c>
      <c r="J960" s="4"/>
      <c r="K960" s="17">
        <v>5087464.9121026862</v>
      </c>
      <c r="L960" s="17">
        <v>5087464.9121026862</v>
      </c>
      <c r="N960" s="18">
        <v>0.64073460678724092</v>
      </c>
      <c r="O960" s="18">
        <f t="shared" si="14"/>
        <v>0.64073460678724092</v>
      </c>
      <c r="P960" s="19">
        <v>0.60271894393280756</v>
      </c>
      <c r="R960" s="48"/>
      <c r="S960" s="17"/>
    </row>
    <row r="961" spans="2:19" x14ac:dyDescent="0.2">
      <c r="B961" s="3">
        <v>954</v>
      </c>
      <c r="D961" s="31" t="s">
        <v>763</v>
      </c>
      <c r="E961" s="31"/>
      <c r="F961" s="3" t="s">
        <v>764</v>
      </c>
      <c r="G961" s="4"/>
      <c r="H961" s="21">
        <v>1240508.8099999998</v>
      </c>
      <c r="I961" s="21">
        <v>1179386.6607395532</v>
      </c>
      <c r="J961" s="4"/>
      <c r="K961" s="17">
        <v>1936360.6414959447</v>
      </c>
      <c r="L961" s="17">
        <v>1936360.6414959447</v>
      </c>
      <c r="N961" s="18">
        <v>0.64063934342398055</v>
      </c>
      <c r="O961" s="18">
        <f t="shared" si="14"/>
        <v>0.64063934342398055</v>
      </c>
      <c r="P961" s="19">
        <v>0.6090738654078468</v>
      </c>
      <c r="R961" s="48"/>
      <c r="S961" s="17"/>
    </row>
    <row r="962" spans="2:19" x14ac:dyDescent="0.2">
      <c r="B962" s="3">
        <v>955</v>
      </c>
      <c r="D962" s="31" t="s">
        <v>3108</v>
      </c>
      <c r="E962" s="31"/>
      <c r="F962" s="3" t="s">
        <v>3109</v>
      </c>
      <c r="H962" s="21">
        <v>4439533.1500000004</v>
      </c>
      <c r="I962" s="21">
        <v>4668380.380839074</v>
      </c>
      <c r="K962" s="17">
        <v>6931669.1066275993</v>
      </c>
      <c r="L962" s="17">
        <v>6931669.1066275993</v>
      </c>
      <c r="N962" s="18">
        <v>0.64047101523574101</v>
      </c>
      <c r="O962" s="18">
        <f t="shared" si="14"/>
        <v>0.64047101523574101</v>
      </c>
      <c r="P962" s="19">
        <v>0.67348575199232774</v>
      </c>
      <c r="R962" s="48"/>
      <c r="S962" s="17"/>
    </row>
    <row r="963" spans="2:19" x14ac:dyDescent="0.2">
      <c r="B963" s="3">
        <v>956</v>
      </c>
      <c r="D963" s="31" t="s">
        <v>3103</v>
      </c>
      <c r="E963" s="31"/>
      <c r="F963" s="3" t="s">
        <v>3104</v>
      </c>
      <c r="G963" s="4"/>
      <c r="H963" s="21">
        <v>36442386.830000006</v>
      </c>
      <c r="I963" s="21">
        <v>40029852.18694748</v>
      </c>
      <c r="J963" s="4"/>
      <c r="K963" s="17">
        <v>56919669.126489989</v>
      </c>
      <c r="L963" s="17">
        <v>56919669.126489989</v>
      </c>
      <c r="N963" s="18">
        <v>0.64024242215842375</v>
      </c>
      <c r="O963" s="18">
        <f t="shared" si="14"/>
        <v>0.64024242215842375</v>
      </c>
      <c r="P963" s="19">
        <v>0.70326923542002617</v>
      </c>
      <c r="R963" s="48"/>
      <c r="S963" s="17"/>
    </row>
    <row r="964" spans="2:19" x14ac:dyDescent="0.2">
      <c r="B964" s="3">
        <v>957</v>
      </c>
      <c r="D964" s="31" t="s">
        <v>1523</v>
      </c>
      <c r="E964" s="31"/>
      <c r="F964" s="3" t="s">
        <v>1524</v>
      </c>
      <c r="G964" s="4"/>
      <c r="H964" s="21">
        <v>48886555.349999994</v>
      </c>
      <c r="I964" s="21">
        <v>49314888.44257091</v>
      </c>
      <c r="J964" s="4"/>
      <c r="K964" s="17">
        <v>76374403.876980975</v>
      </c>
      <c r="L964" s="17">
        <v>87794910</v>
      </c>
      <c r="N964" s="18">
        <v>0.64009082714077015</v>
      </c>
      <c r="O964" s="18">
        <f t="shared" si="14"/>
        <v>0.5568267607996864</v>
      </c>
      <c r="P964" s="19">
        <v>0.64569916017942586</v>
      </c>
      <c r="R964" s="48"/>
      <c r="S964" s="17"/>
    </row>
    <row r="965" spans="2:19" x14ac:dyDescent="0.2">
      <c r="B965" s="3">
        <v>958</v>
      </c>
      <c r="D965" s="31" t="s">
        <v>380</v>
      </c>
      <c r="E965" s="31"/>
      <c r="F965" s="3" t="s">
        <v>381</v>
      </c>
      <c r="G965" s="4"/>
      <c r="H965" s="21">
        <v>611392.74</v>
      </c>
      <c r="I965" s="21">
        <v>545876.75656574173</v>
      </c>
      <c r="J965" s="4"/>
      <c r="K965" s="17">
        <v>955466.89144102286</v>
      </c>
      <c r="L965" s="17">
        <v>955466.89144102286</v>
      </c>
      <c r="N965" s="18">
        <v>0.63988898566428121</v>
      </c>
      <c r="O965" s="18">
        <f t="shared" si="14"/>
        <v>0.63988898566428121</v>
      </c>
      <c r="P965" s="19">
        <v>0.57131938474859911</v>
      </c>
      <c r="R965" s="48"/>
      <c r="S965" s="17"/>
    </row>
    <row r="966" spans="2:19" x14ac:dyDescent="0.2">
      <c r="B966" s="3">
        <v>959</v>
      </c>
      <c r="D966" s="31" t="s">
        <v>1518</v>
      </c>
      <c r="E966" s="31"/>
      <c r="F966" s="3" t="s">
        <v>1519</v>
      </c>
      <c r="H966" s="21">
        <v>18441482.650000002</v>
      </c>
      <c r="I966" s="21">
        <v>17432909.187168129</v>
      </c>
      <c r="K966" s="17">
        <v>28832219.448924553</v>
      </c>
      <c r="L966" s="17">
        <v>32975449.999999996</v>
      </c>
      <c r="N966" s="18">
        <v>0.63961370308895427</v>
      </c>
      <c r="O966" s="18">
        <f t="shared" si="14"/>
        <v>0.55924885482988118</v>
      </c>
      <c r="P966" s="19">
        <v>0.60463292526092294</v>
      </c>
      <c r="R966" s="48"/>
      <c r="S966" s="17"/>
    </row>
    <row r="967" spans="2:19" x14ac:dyDescent="0.2">
      <c r="B967" s="3">
        <v>960</v>
      </c>
      <c r="D967" s="31" t="s">
        <v>1044</v>
      </c>
      <c r="E967" s="31"/>
      <c r="F967" s="3" t="s">
        <v>1045</v>
      </c>
      <c r="H967" s="21">
        <v>299564.93</v>
      </c>
      <c r="I967" s="21">
        <v>323170.50898142136</v>
      </c>
      <c r="K967" s="17">
        <v>468432.86179873795</v>
      </c>
      <c r="L967" s="17">
        <v>468432.86179873795</v>
      </c>
      <c r="N967" s="18">
        <v>0.63950451479791348</v>
      </c>
      <c r="O967" s="18">
        <f t="shared" si="14"/>
        <v>0.63950451479791348</v>
      </c>
      <c r="P967" s="19">
        <v>0.68989717702655862</v>
      </c>
      <c r="R967" s="48"/>
      <c r="S967" s="17"/>
    </row>
    <row r="968" spans="2:19" x14ac:dyDescent="0.2">
      <c r="B968" s="3">
        <v>961</v>
      </c>
      <c r="D968" s="31" t="s">
        <v>3097</v>
      </c>
      <c r="E968" s="31"/>
      <c r="F968" s="3" t="s">
        <v>3098</v>
      </c>
      <c r="H968" s="21">
        <v>6183401.5999999996</v>
      </c>
      <c r="I968" s="21">
        <v>6457734.7832153849</v>
      </c>
      <c r="K968" s="17">
        <v>9670628.9999108072</v>
      </c>
      <c r="L968" s="17">
        <v>9670628.9999108072</v>
      </c>
      <c r="N968" s="18">
        <v>0.63940014657340583</v>
      </c>
      <c r="O968" s="18">
        <f t="shared" ref="O968:O1031" si="15">+H968/L968</f>
        <v>0.63940014657340583</v>
      </c>
      <c r="P968" s="19">
        <v>0.66776781358016579</v>
      </c>
      <c r="R968" s="48"/>
      <c r="S968" s="17"/>
    </row>
    <row r="969" spans="2:19" x14ac:dyDescent="0.2">
      <c r="B969" s="3">
        <v>962</v>
      </c>
      <c r="D969" s="31" t="s">
        <v>1216</v>
      </c>
      <c r="E969" s="31"/>
      <c r="F969" s="3" t="s">
        <v>1217</v>
      </c>
      <c r="G969" s="4"/>
      <c r="H969" s="21">
        <v>2491543.2000000002</v>
      </c>
      <c r="I969" s="21">
        <v>2574015.6183688743</v>
      </c>
      <c r="J969" s="4"/>
      <c r="K969" s="17">
        <v>3897655.4381111348</v>
      </c>
      <c r="L969" s="17">
        <v>3897655.4381111348</v>
      </c>
      <c r="N969" s="18">
        <v>0.63924152341373752</v>
      </c>
      <c r="O969" s="18">
        <f t="shared" si="15"/>
        <v>0.63924152341373752</v>
      </c>
      <c r="P969" s="19">
        <v>0.66040101780168725</v>
      </c>
      <c r="R969" s="48"/>
      <c r="S969" s="17"/>
    </row>
    <row r="970" spans="2:19" x14ac:dyDescent="0.2">
      <c r="B970" s="3">
        <v>963</v>
      </c>
      <c r="D970" s="31" t="s">
        <v>2992</v>
      </c>
      <c r="E970" s="31"/>
      <c r="F970" s="3" t="s">
        <v>2993</v>
      </c>
      <c r="H970" s="21">
        <v>518577.98</v>
      </c>
      <c r="I970" s="21">
        <v>469009.78849462548</v>
      </c>
      <c r="K970" s="17">
        <v>811474.5285175445</v>
      </c>
      <c r="L970" s="17">
        <v>811474.5285175445</v>
      </c>
      <c r="N970" s="18">
        <v>0.6390563865847676</v>
      </c>
      <c r="O970" s="18">
        <f t="shared" si="15"/>
        <v>0.6390563865847676</v>
      </c>
      <c r="P970" s="19">
        <v>0.57797228626688213</v>
      </c>
      <c r="R970" s="48"/>
      <c r="S970" s="17"/>
    </row>
    <row r="971" spans="2:19" x14ac:dyDescent="0.2">
      <c r="B971" s="3">
        <v>964</v>
      </c>
      <c r="D971" s="32" t="s">
        <v>1244</v>
      </c>
      <c r="E971" s="32"/>
      <c r="F971" s="11" t="s">
        <v>1245</v>
      </c>
      <c r="G971" s="9"/>
      <c r="H971" s="21">
        <v>1743051.7000000002</v>
      </c>
      <c r="I971" s="21">
        <v>1771220.5043602642</v>
      </c>
      <c r="J971" s="9"/>
      <c r="K971" s="22">
        <v>2727903.2275373177</v>
      </c>
      <c r="L971" s="17">
        <v>2727903.2275373177</v>
      </c>
      <c r="N971" s="18">
        <v>0.63897123710417814</v>
      </c>
      <c r="O971" s="18">
        <f t="shared" si="15"/>
        <v>0.63897123710417814</v>
      </c>
      <c r="P971" s="19">
        <v>0.64929741146253106</v>
      </c>
      <c r="R971" s="48"/>
      <c r="S971" s="17"/>
    </row>
    <row r="972" spans="2:19" x14ac:dyDescent="0.2">
      <c r="B972" s="3">
        <v>965</v>
      </c>
      <c r="D972" s="31" t="s">
        <v>1228</v>
      </c>
      <c r="E972" s="31"/>
      <c r="F972" s="3" t="s">
        <v>1229</v>
      </c>
      <c r="G972" s="4"/>
      <c r="H972" s="21">
        <v>383771.55</v>
      </c>
      <c r="I972" s="21">
        <v>405425.81573030085</v>
      </c>
      <c r="J972" s="4"/>
      <c r="K972" s="17">
        <v>600884.20404678211</v>
      </c>
      <c r="L972" s="17">
        <v>600884.20404678211</v>
      </c>
      <c r="N972" s="18">
        <v>0.63867804714354126</v>
      </c>
      <c r="O972" s="18">
        <f t="shared" si="15"/>
        <v>0.63867804714354126</v>
      </c>
      <c r="P972" s="19">
        <v>0.67471538276405774</v>
      </c>
      <c r="R972" s="48"/>
      <c r="S972" s="17"/>
    </row>
    <row r="973" spans="2:19" x14ac:dyDescent="0.2">
      <c r="B973" s="3">
        <v>966</v>
      </c>
      <c r="D973" s="31" t="s">
        <v>1443</v>
      </c>
      <c r="E973" s="31"/>
      <c r="F973" s="3" t="s">
        <v>1444</v>
      </c>
      <c r="G973" s="4"/>
      <c r="H973" s="21">
        <v>7371501.5600000005</v>
      </c>
      <c r="I973" s="21">
        <v>6339035.1896590274</v>
      </c>
      <c r="J973" s="4"/>
      <c r="K973" s="17">
        <v>11546066.458635882</v>
      </c>
      <c r="L973" s="17">
        <v>11546066.458635882</v>
      </c>
      <c r="N973" s="18">
        <v>0.63844267538287769</v>
      </c>
      <c r="O973" s="18">
        <f t="shared" si="15"/>
        <v>0.63844267538287769</v>
      </c>
      <c r="P973" s="19">
        <v>0.54902119369993285</v>
      </c>
      <c r="R973" s="48"/>
      <c r="S973" s="17"/>
    </row>
    <row r="974" spans="2:19" x14ac:dyDescent="0.2">
      <c r="B974" s="3">
        <v>967</v>
      </c>
      <c r="D974" s="31" t="s">
        <v>3168</v>
      </c>
      <c r="E974" s="31"/>
      <c r="F974" s="3" t="s">
        <v>3169</v>
      </c>
      <c r="G974" s="4"/>
      <c r="H974" s="21">
        <v>766589.09</v>
      </c>
      <c r="I974" s="21">
        <v>685528.60056817625</v>
      </c>
      <c r="J974" s="4"/>
      <c r="K974" s="17">
        <v>1200777.681824564</v>
      </c>
      <c r="L974" s="17">
        <v>1249720</v>
      </c>
      <c r="N974" s="18">
        <v>0.63841050812601641</v>
      </c>
      <c r="O974" s="18">
        <f t="shared" si="15"/>
        <v>0.61340867554332168</v>
      </c>
      <c r="P974" s="19">
        <v>0.5709038491842432</v>
      </c>
      <c r="R974" s="48"/>
      <c r="S974" s="17"/>
    </row>
    <row r="975" spans="2:19" x14ac:dyDescent="0.2">
      <c r="B975" s="3">
        <v>968</v>
      </c>
      <c r="D975" s="31" t="s">
        <v>2534</v>
      </c>
      <c r="E975" s="31"/>
      <c r="F975" s="3" t="s">
        <v>2535</v>
      </c>
      <c r="H975" s="21">
        <v>56081827.719999984</v>
      </c>
      <c r="I975" s="21">
        <v>65265111.93969699</v>
      </c>
      <c r="K975" s="17">
        <v>87891060.574780464</v>
      </c>
      <c r="L975" s="17">
        <v>87891060</v>
      </c>
      <c r="N975" s="18">
        <v>0.63808341090939291</v>
      </c>
      <c r="O975" s="18">
        <f t="shared" si="15"/>
        <v>0.63808341508226185</v>
      </c>
      <c r="P975" s="19">
        <v>0.74256826021762945</v>
      </c>
      <c r="R975" s="48"/>
      <c r="S975" s="17"/>
    </row>
    <row r="976" spans="2:19" x14ac:dyDescent="0.2">
      <c r="B976" s="3">
        <v>969</v>
      </c>
      <c r="D976" s="31" t="s">
        <v>3019</v>
      </c>
      <c r="E976" s="31"/>
      <c r="F976" s="3" t="s">
        <v>3020</v>
      </c>
      <c r="H976" s="21">
        <v>14353835.379999999</v>
      </c>
      <c r="I976" s="21">
        <v>15634864.001166455</v>
      </c>
      <c r="K976" s="17">
        <v>22497039.747389104</v>
      </c>
      <c r="L976" s="17">
        <v>22497040</v>
      </c>
      <c r="N976" s="18">
        <v>0.63803218295268538</v>
      </c>
      <c r="O976" s="18">
        <f t="shared" si="15"/>
        <v>0.63803217578845928</v>
      </c>
      <c r="P976" s="19">
        <v>0.69497428002637385</v>
      </c>
      <c r="R976" s="48"/>
      <c r="S976" s="17"/>
    </row>
    <row r="977" spans="2:19" x14ac:dyDescent="0.2">
      <c r="B977" s="3">
        <v>970</v>
      </c>
      <c r="D977" s="31" t="s">
        <v>2195</v>
      </c>
      <c r="E977" s="31"/>
      <c r="F977" s="3" t="s">
        <v>1622</v>
      </c>
      <c r="H977" s="21">
        <v>1028783.54</v>
      </c>
      <c r="I977" s="21">
        <v>1063922.8829367114</v>
      </c>
      <c r="K977" s="17">
        <v>1612769.5534705434</v>
      </c>
      <c r="L977" s="17">
        <v>1612769.5534705434</v>
      </c>
      <c r="N977" s="18">
        <v>0.63789866183060384</v>
      </c>
      <c r="O977" s="18">
        <f t="shared" si="15"/>
        <v>0.63789866183060384</v>
      </c>
      <c r="P977" s="19">
        <v>0.65968686018857403</v>
      </c>
      <c r="R977" s="48"/>
      <c r="S977" s="17"/>
    </row>
    <row r="978" spans="2:19" x14ac:dyDescent="0.2">
      <c r="B978" s="3">
        <v>971</v>
      </c>
      <c r="D978" s="31" t="s">
        <v>315</v>
      </c>
      <c r="E978" s="31"/>
      <c r="F978" s="3" t="s">
        <v>316</v>
      </c>
      <c r="H978" s="21">
        <v>1796056.54</v>
      </c>
      <c r="I978" s="21">
        <v>1782518.4758073189</v>
      </c>
      <c r="K978" s="17">
        <v>2816149.2775331265</v>
      </c>
      <c r="L978" s="17">
        <v>2816149.2775331265</v>
      </c>
      <c r="N978" s="18">
        <v>0.63777036051629299</v>
      </c>
      <c r="O978" s="18">
        <f t="shared" si="15"/>
        <v>0.63777036051629299</v>
      </c>
      <c r="P978" s="19">
        <v>0.63296306414863024</v>
      </c>
      <c r="R978" s="48"/>
      <c r="S978" s="17"/>
    </row>
    <row r="979" spans="2:19" x14ac:dyDescent="0.2">
      <c r="B979" s="3">
        <v>972</v>
      </c>
      <c r="D979" s="31" t="s">
        <v>2166</v>
      </c>
      <c r="E979" s="31"/>
      <c r="F979" s="3" t="s">
        <v>2167</v>
      </c>
      <c r="G979" s="4"/>
      <c r="H979" s="21">
        <v>611866.95000000007</v>
      </c>
      <c r="I979" s="21">
        <v>625010.30018812558</v>
      </c>
      <c r="J979" s="4"/>
      <c r="K979" s="17">
        <v>959673.71845846961</v>
      </c>
      <c r="L979" s="17">
        <v>959673.71845846961</v>
      </c>
      <c r="N979" s="18">
        <v>0.63757810413193983</v>
      </c>
      <c r="O979" s="18">
        <f t="shared" si="15"/>
        <v>0.63757810413193983</v>
      </c>
      <c r="P979" s="19">
        <v>0.65127374874044042</v>
      </c>
      <c r="R979" s="48"/>
      <c r="S979" s="17"/>
    </row>
    <row r="980" spans="2:19" x14ac:dyDescent="0.2">
      <c r="B980" s="3">
        <v>973</v>
      </c>
      <c r="D980" s="31" t="s">
        <v>1627</v>
      </c>
      <c r="E980" s="31"/>
      <c r="F980" s="3" t="s">
        <v>1628</v>
      </c>
      <c r="G980" s="4"/>
      <c r="H980" s="21">
        <v>7302693.0800000001</v>
      </c>
      <c r="I980" s="21">
        <v>7543249.9370139111</v>
      </c>
      <c r="J980" s="4"/>
      <c r="K980" s="17">
        <v>11454408.131089466</v>
      </c>
      <c r="L980" s="17">
        <v>12482860</v>
      </c>
      <c r="N980" s="18">
        <v>0.63754434069614541</v>
      </c>
      <c r="O980" s="18">
        <f t="shared" si="15"/>
        <v>0.58501762256405987</v>
      </c>
      <c r="P980" s="19">
        <v>0.65854558792436257</v>
      </c>
      <c r="R980" s="48"/>
      <c r="S980" s="17"/>
    </row>
    <row r="981" spans="2:19" x14ac:dyDescent="0.2">
      <c r="B981" s="3">
        <v>974</v>
      </c>
      <c r="D981" s="31" t="s">
        <v>3589</v>
      </c>
      <c r="E981" s="31"/>
      <c r="F981" s="3" t="s">
        <v>3590</v>
      </c>
      <c r="G981" s="4"/>
      <c r="H981" s="21">
        <v>14415674.85</v>
      </c>
      <c r="I981" s="21">
        <v>14858886.606813792</v>
      </c>
      <c r="J981" s="4"/>
      <c r="K981" s="17">
        <v>22616295.595670465</v>
      </c>
      <c r="L981" s="17">
        <v>23104220</v>
      </c>
      <c r="N981" s="18">
        <v>0.63740212401360963</v>
      </c>
      <c r="O981" s="18">
        <f t="shared" si="15"/>
        <v>0.62394120424753574</v>
      </c>
      <c r="P981" s="19">
        <v>0.65699913338850646</v>
      </c>
      <c r="R981" s="48"/>
      <c r="S981" s="17"/>
    </row>
    <row r="982" spans="2:19" x14ac:dyDescent="0.2">
      <c r="B982" s="3">
        <v>975</v>
      </c>
      <c r="D982" s="31" t="s">
        <v>1084</v>
      </c>
      <c r="E982" s="31"/>
      <c r="F982" s="3" t="s">
        <v>1085</v>
      </c>
      <c r="H982" s="21">
        <v>316121.71999999997</v>
      </c>
      <c r="I982" s="21">
        <v>350898.23497389891</v>
      </c>
      <c r="K982" s="17">
        <v>495994.54412636952</v>
      </c>
      <c r="L982" s="17">
        <v>495994.54412636952</v>
      </c>
      <c r="N982" s="18">
        <v>0.63734918809804175</v>
      </c>
      <c r="O982" s="18">
        <f t="shared" si="15"/>
        <v>0.63734918809804175</v>
      </c>
      <c r="P982" s="19">
        <v>0.70746390082165311</v>
      </c>
      <c r="R982" s="48"/>
      <c r="S982" s="17"/>
    </row>
    <row r="983" spans="2:19" x14ac:dyDescent="0.2">
      <c r="B983" s="3">
        <v>976</v>
      </c>
      <c r="D983" s="31" t="s">
        <v>3047</v>
      </c>
      <c r="E983" s="31"/>
      <c r="F983" s="3" t="s">
        <v>3048</v>
      </c>
      <c r="G983" s="4"/>
      <c r="H983" s="21">
        <v>4599409.0600000005</v>
      </c>
      <c r="I983" s="21">
        <v>4912730.1176704392</v>
      </c>
      <c r="J983" s="4"/>
      <c r="K983" s="17">
        <v>7219299.3305918388</v>
      </c>
      <c r="L983" s="17">
        <v>7219299.3305918388</v>
      </c>
      <c r="N983" s="18">
        <v>0.63709909360732109</v>
      </c>
      <c r="O983" s="18">
        <f t="shared" si="15"/>
        <v>0.63709909360732109</v>
      </c>
      <c r="P983" s="19">
        <v>0.6804995738094286</v>
      </c>
      <c r="R983" s="48"/>
      <c r="S983" s="17"/>
    </row>
    <row r="984" spans="2:19" x14ac:dyDescent="0.2">
      <c r="B984" s="3">
        <v>977</v>
      </c>
      <c r="D984" s="31" t="s">
        <v>708</v>
      </c>
      <c r="E984" s="31"/>
      <c r="F984" s="3" t="s">
        <v>709</v>
      </c>
      <c r="G984" s="4"/>
      <c r="H984" s="21">
        <v>881885.30000000028</v>
      </c>
      <c r="I984" s="21">
        <v>1010308.3260671806</v>
      </c>
      <c r="J984" s="4"/>
      <c r="K984" s="17">
        <v>1384886.2457655314</v>
      </c>
      <c r="L984" s="17">
        <v>2486090</v>
      </c>
      <c r="N984" s="18">
        <v>0.63679259050804971</v>
      </c>
      <c r="O984" s="18">
        <f t="shared" si="15"/>
        <v>0.35472782562175958</v>
      </c>
      <c r="P984" s="19">
        <v>0.729524413399533</v>
      </c>
      <c r="R984" s="48"/>
      <c r="S984" s="17"/>
    </row>
    <row r="985" spans="2:19" x14ac:dyDescent="0.2">
      <c r="B985" s="3">
        <v>978</v>
      </c>
      <c r="D985" s="31" t="s">
        <v>1470</v>
      </c>
      <c r="E985" s="31"/>
      <c r="F985" s="3" t="s">
        <v>1471</v>
      </c>
      <c r="G985" s="4"/>
      <c r="H985" s="21">
        <v>2805404.39</v>
      </c>
      <c r="I985" s="21">
        <v>2618796.3169404916</v>
      </c>
      <c r="J985" s="4"/>
      <c r="K985" s="17">
        <v>4406136.8855879484</v>
      </c>
      <c r="L985" s="17">
        <v>4406136.8855879484</v>
      </c>
      <c r="N985" s="18">
        <v>0.63670386618632047</v>
      </c>
      <c r="O985" s="18">
        <f t="shared" si="15"/>
        <v>0.63670386618632047</v>
      </c>
      <c r="P985" s="19">
        <v>0.5943520106028306</v>
      </c>
      <c r="R985" s="48"/>
      <c r="S985" s="17"/>
    </row>
    <row r="986" spans="2:19" x14ac:dyDescent="0.2">
      <c r="B986" s="3">
        <v>979</v>
      </c>
      <c r="D986" s="31" t="s">
        <v>3559</v>
      </c>
      <c r="E986" s="31"/>
      <c r="F986" s="3" t="s">
        <v>3560</v>
      </c>
      <c r="H986" s="21">
        <v>3021251.3100000005</v>
      </c>
      <c r="I986" s="21">
        <v>3229439.9260863801</v>
      </c>
      <c r="K986" s="17">
        <v>4748653.281014421</v>
      </c>
      <c r="L986" s="17">
        <v>5216920</v>
      </c>
      <c r="N986" s="18">
        <v>0.6362332920955206</v>
      </c>
      <c r="O986" s="18">
        <f t="shared" si="15"/>
        <v>0.57912548208521508</v>
      </c>
      <c r="P986" s="19">
        <v>0.68007490439405116</v>
      </c>
      <c r="R986" s="48"/>
      <c r="S986" s="17"/>
    </row>
    <row r="987" spans="2:19" x14ac:dyDescent="0.2">
      <c r="B987" s="3">
        <v>980</v>
      </c>
      <c r="D987" s="31" t="s">
        <v>1188</v>
      </c>
      <c r="E987" s="31"/>
      <c r="F987" s="3" t="s">
        <v>1189</v>
      </c>
      <c r="H987" s="21">
        <v>1067682.5699999998</v>
      </c>
      <c r="I987" s="21">
        <v>1237074.3087159561</v>
      </c>
      <c r="K987" s="17">
        <v>1678327.6674128957</v>
      </c>
      <c r="L987" s="17">
        <v>1678327.6674128957</v>
      </c>
      <c r="N987" s="18">
        <v>0.63615859449293854</v>
      </c>
      <c r="O987" s="18">
        <f t="shared" si="15"/>
        <v>0.63615859449293854</v>
      </c>
      <c r="P987" s="19">
        <v>0.73708747864645419</v>
      </c>
      <c r="R987" s="48"/>
      <c r="S987" s="17"/>
    </row>
    <row r="988" spans="2:19" x14ac:dyDescent="0.2">
      <c r="B988" s="3">
        <v>981</v>
      </c>
      <c r="D988" s="31" t="s">
        <v>508</v>
      </c>
      <c r="E988" s="31"/>
      <c r="F988" s="3" t="s">
        <v>509</v>
      </c>
      <c r="H988" s="21">
        <v>1065331.5599999998</v>
      </c>
      <c r="I988" s="21">
        <v>983796.00581951719</v>
      </c>
      <c r="K988" s="17">
        <v>1674893.5296792318</v>
      </c>
      <c r="L988" s="17">
        <v>1674893.5296792318</v>
      </c>
      <c r="N988" s="18">
        <v>0.63605927249837035</v>
      </c>
      <c r="O988" s="18">
        <f t="shared" si="15"/>
        <v>0.63605927249837035</v>
      </c>
      <c r="P988" s="19">
        <v>0.5873782353245639</v>
      </c>
      <c r="R988" s="48"/>
      <c r="S988" s="17"/>
    </row>
    <row r="989" spans="2:19" x14ac:dyDescent="0.2">
      <c r="B989" s="3">
        <v>982</v>
      </c>
      <c r="D989" s="31" t="s">
        <v>2240</v>
      </c>
      <c r="E989" s="31"/>
      <c r="F989" s="3" t="s">
        <v>2241</v>
      </c>
      <c r="H989" s="21">
        <v>14862652.649999999</v>
      </c>
      <c r="I989" s="21">
        <v>15756659.543504618</v>
      </c>
      <c r="K989" s="17">
        <v>23384576.037985012</v>
      </c>
      <c r="L989" s="17">
        <v>31406200</v>
      </c>
      <c r="N989" s="18">
        <v>0.63557503141633498</v>
      </c>
      <c r="O989" s="18">
        <f t="shared" si="15"/>
        <v>0.47323944475931501</v>
      </c>
      <c r="P989" s="19">
        <v>0.67380565368857237</v>
      </c>
      <c r="R989" s="48"/>
      <c r="S989" s="17"/>
    </row>
    <row r="990" spans="2:19" x14ac:dyDescent="0.2">
      <c r="B990" s="3">
        <v>983</v>
      </c>
      <c r="D990" s="31" t="s">
        <v>3462</v>
      </c>
      <c r="E990" s="31"/>
      <c r="F990" s="3" t="s">
        <v>3463</v>
      </c>
      <c r="H990" s="21">
        <v>19549977.18</v>
      </c>
      <c r="I990" s="21">
        <v>21263296.911525089</v>
      </c>
      <c r="K990" s="17">
        <v>30767704.429880239</v>
      </c>
      <c r="L990" s="17">
        <v>30767704.429880239</v>
      </c>
      <c r="N990" s="18">
        <v>0.63540577830739697</v>
      </c>
      <c r="O990" s="18">
        <f t="shared" si="15"/>
        <v>0.63540577830739697</v>
      </c>
      <c r="P990" s="19">
        <v>0.69109143192610467</v>
      </c>
      <c r="R990" s="48"/>
      <c r="S990" s="17"/>
    </row>
    <row r="991" spans="2:19" x14ac:dyDescent="0.2">
      <c r="B991" s="3">
        <v>984</v>
      </c>
      <c r="D991" s="31" t="s">
        <v>1792</v>
      </c>
      <c r="E991" s="31"/>
      <c r="F991" s="3" t="s">
        <v>1793</v>
      </c>
      <c r="H991" s="21">
        <v>3049909.13</v>
      </c>
      <c r="I991" s="21">
        <v>3569221.360735503</v>
      </c>
      <c r="K991" s="17">
        <v>4800178.9374717809</v>
      </c>
      <c r="L991" s="17">
        <v>4800180</v>
      </c>
      <c r="N991" s="18">
        <v>0.63537404953623766</v>
      </c>
      <c r="O991" s="18">
        <f t="shared" si="15"/>
        <v>0.63537390889508305</v>
      </c>
      <c r="P991" s="19">
        <v>0.74356006457863122</v>
      </c>
      <c r="R991" s="48"/>
      <c r="S991" s="17"/>
    </row>
    <row r="992" spans="2:19" x14ac:dyDescent="0.2">
      <c r="B992" s="3">
        <v>985</v>
      </c>
      <c r="D992" s="31" t="s">
        <v>3239</v>
      </c>
      <c r="E992" s="31"/>
      <c r="F992" s="3" t="s">
        <v>183</v>
      </c>
      <c r="G992" s="4"/>
      <c r="H992" s="21">
        <v>2689197.6799999997</v>
      </c>
      <c r="I992" s="21">
        <v>2535862.3776265676</v>
      </c>
      <c r="J992" s="4"/>
      <c r="K992" s="17">
        <v>4233284.1283882186</v>
      </c>
      <c r="L992" s="17">
        <v>4233284.1283882186</v>
      </c>
      <c r="N992" s="18">
        <v>0.63525093011507483</v>
      </c>
      <c r="O992" s="18">
        <f t="shared" si="15"/>
        <v>0.63525093011507483</v>
      </c>
      <c r="P992" s="19">
        <v>0.59902957153789538</v>
      </c>
      <c r="R992" s="48"/>
      <c r="S992" s="17"/>
    </row>
    <row r="993" spans="2:19" x14ac:dyDescent="0.2">
      <c r="B993" s="3">
        <v>986</v>
      </c>
      <c r="D993" s="31" t="s">
        <v>1984</v>
      </c>
      <c r="E993" s="31"/>
      <c r="F993" s="3" t="s">
        <v>1985</v>
      </c>
      <c r="H993" s="21">
        <v>449985.35</v>
      </c>
      <c r="I993" s="21">
        <v>466389.56253494567</v>
      </c>
      <c r="K993" s="17">
        <v>708382.29060775263</v>
      </c>
      <c r="L993" s="17">
        <v>708382.29060775263</v>
      </c>
      <c r="N993" s="18">
        <v>0.63522953067324361</v>
      </c>
      <c r="O993" s="18">
        <f t="shared" si="15"/>
        <v>0.63522953067324361</v>
      </c>
      <c r="P993" s="19">
        <v>0.65838681841525082</v>
      </c>
      <c r="R993" s="48"/>
      <c r="S993" s="17"/>
    </row>
    <row r="994" spans="2:19" x14ac:dyDescent="0.2">
      <c r="B994" s="3">
        <v>987</v>
      </c>
      <c r="D994" s="31" t="s">
        <v>2590</v>
      </c>
      <c r="E994" s="31"/>
      <c r="F994" s="3" t="s">
        <v>2591</v>
      </c>
      <c r="G994" s="4"/>
      <c r="H994" s="21">
        <v>4344055.7300000004</v>
      </c>
      <c r="I994" s="21">
        <v>4651268.0683618775</v>
      </c>
      <c r="J994" s="4"/>
      <c r="K994" s="17">
        <v>6842334.9816965051</v>
      </c>
      <c r="L994" s="17">
        <v>6842334.9816965051</v>
      </c>
      <c r="N994" s="18">
        <v>0.63487913725658085</v>
      </c>
      <c r="O994" s="18">
        <f t="shared" si="15"/>
        <v>0.63487913725658085</v>
      </c>
      <c r="P994" s="19">
        <v>0.6797778946520725</v>
      </c>
      <c r="R994" s="48"/>
      <c r="S994" s="17"/>
    </row>
    <row r="995" spans="2:19" x14ac:dyDescent="0.2">
      <c r="B995" s="3">
        <v>988</v>
      </c>
      <c r="D995" s="31" t="s">
        <v>2042</v>
      </c>
      <c r="E995" s="31"/>
      <c r="F995" s="3" t="s">
        <v>2043</v>
      </c>
      <c r="H995" s="21">
        <v>504172.70999999996</v>
      </c>
      <c r="I995" s="21">
        <v>592731.19174864201</v>
      </c>
      <c r="K995" s="17">
        <v>794516.10658014449</v>
      </c>
      <c r="L995" s="17">
        <v>794520</v>
      </c>
      <c r="N995" s="18">
        <v>0.63456575118423109</v>
      </c>
      <c r="O995" s="18">
        <f t="shared" si="15"/>
        <v>0.63456264159492515</v>
      </c>
      <c r="P995" s="19">
        <v>0.74602791163032522</v>
      </c>
      <c r="R995" s="48"/>
      <c r="S995" s="17"/>
    </row>
    <row r="996" spans="2:19" x14ac:dyDescent="0.2">
      <c r="B996" s="3">
        <v>989</v>
      </c>
      <c r="D996" s="31" t="s">
        <v>1252</v>
      </c>
      <c r="E996" s="31"/>
      <c r="F996" s="3" t="s">
        <v>1253</v>
      </c>
      <c r="G996" s="4"/>
      <c r="H996" s="21">
        <v>1209583.94</v>
      </c>
      <c r="I996" s="21">
        <v>1276917.1460869866</v>
      </c>
      <c r="J996" s="4"/>
      <c r="K996" s="17">
        <v>1906304.7473490939</v>
      </c>
      <c r="L996" s="17">
        <v>1906304.7473490939</v>
      </c>
      <c r="N996" s="18">
        <v>0.63451761408140361</v>
      </c>
      <c r="O996" s="18">
        <f t="shared" si="15"/>
        <v>0.63451761408140361</v>
      </c>
      <c r="P996" s="19">
        <v>0.66983893727520039</v>
      </c>
      <c r="R996" s="48"/>
      <c r="S996" s="17"/>
    </row>
    <row r="997" spans="2:19" x14ac:dyDescent="0.2">
      <c r="B997" s="3">
        <v>990</v>
      </c>
      <c r="D997" s="31" t="s">
        <v>430</v>
      </c>
      <c r="E997" s="31"/>
      <c r="F997" s="3" t="s">
        <v>431</v>
      </c>
      <c r="H997" s="21">
        <v>551803.75</v>
      </c>
      <c r="I997" s="21">
        <v>588682.42100053839</v>
      </c>
      <c r="K997" s="17">
        <v>869824.42069806764</v>
      </c>
      <c r="L997" s="17">
        <v>869824.42069806764</v>
      </c>
      <c r="N997" s="18">
        <v>0.63438521254341906</v>
      </c>
      <c r="O997" s="18">
        <f t="shared" si="15"/>
        <v>0.63438521254341906</v>
      </c>
      <c r="P997" s="19">
        <v>0.67678304608658613</v>
      </c>
      <c r="R997" s="48"/>
      <c r="S997" s="17"/>
    </row>
    <row r="998" spans="2:19" x14ac:dyDescent="0.2">
      <c r="B998" s="3">
        <v>991</v>
      </c>
      <c r="D998" s="31" t="s">
        <v>1908</v>
      </c>
      <c r="E998" s="31"/>
      <c r="F998" s="3" t="s">
        <v>1909</v>
      </c>
      <c r="G998" s="4"/>
      <c r="H998" s="21">
        <v>496022.35000000003</v>
      </c>
      <c r="I998" s="21">
        <v>536352.01055706677</v>
      </c>
      <c r="J998" s="4"/>
      <c r="K998" s="17">
        <v>781929.3610394845</v>
      </c>
      <c r="L998" s="17">
        <v>781929.3610394845</v>
      </c>
      <c r="N998" s="18">
        <v>0.63435698250363148</v>
      </c>
      <c r="O998" s="18">
        <f t="shared" si="15"/>
        <v>0.63435698250363148</v>
      </c>
      <c r="P998" s="19">
        <v>0.68593409747914957</v>
      </c>
      <c r="R998" s="48"/>
      <c r="S998" s="17"/>
    </row>
    <row r="999" spans="2:19" x14ac:dyDescent="0.2">
      <c r="B999" s="3">
        <v>992</v>
      </c>
      <c r="D999" s="31" t="s">
        <v>921</v>
      </c>
      <c r="E999" s="31"/>
      <c r="F999" s="3" t="s">
        <v>922</v>
      </c>
      <c r="G999" s="4"/>
      <c r="H999" s="21">
        <v>4953015.2799999993</v>
      </c>
      <c r="I999" s="21">
        <v>5096653.4011688735</v>
      </c>
      <c r="J999" s="4"/>
      <c r="K999" s="17">
        <v>7812704.8206908796</v>
      </c>
      <c r="L999" s="17">
        <v>7812700</v>
      </c>
      <c r="N999" s="18">
        <v>0.63396933503523856</v>
      </c>
      <c r="O999" s="18">
        <f t="shared" si="15"/>
        <v>0.6339697262150088</v>
      </c>
      <c r="P999" s="19">
        <v>0.65235453253924103</v>
      </c>
      <c r="R999" s="48"/>
      <c r="S999" s="17"/>
    </row>
    <row r="1000" spans="2:19" x14ac:dyDescent="0.2">
      <c r="B1000" s="3">
        <v>993</v>
      </c>
      <c r="D1000" s="31" t="s">
        <v>981</v>
      </c>
      <c r="E1000" s="31"/>
      <c r="F1000" s="3" t="s">
        <v>982</v>
      </c>
      <c r="G1000" s="4"/>
      <c r="H1000" s="21">
        <v>1764607.1600000001</v>
      </c>
      <c r="I1000" s="21">
        <v>1742582.8853088126</v>
      </c>
      <c r="J1000" s="4"/>
      <c r="K1000" s="17">
        <v>2784763.6674008057</v>
      </c>
      <c r="L1000" s="17">
        <v>2784763.6674008057</v>
      </c>
      <c r="N1000" s="18">
        <v>0.63366496074944068</v>
      </c>
      <c r="O1000" s="18">
        <f t="shared" si="15"/>
        <v>0.63366496074944068</v>
      </c>
      <c r="P1000" s="19">
        <v>0.62575611198463899</v>
      </c>
      <c r="R1000" s="48"/>
      <c r="S1000" s="17"/>
    </row>
    <row r="1001" spans="2:19" x14ac:dyDescent="0.2">
      <c r="B1001" s="3">
        <v>994</v>
      </c>
      <c r="D1001" s="31" t="s">
        <v>1012</v>
      </c>
      <c r="E1001" s="31"/>
      <c r="F1001" s="3" t="s">
        <v>1013</v>
      </c>
      <c r="G1001" s="4"/>
      <c r="H1001" s="21">
        <v>760254.79</v>
      </c>
      <c r="I1001" s="21">
        <v>748584.00030724937</v>
      </c>
      <c r="J1001" s="4"/>
      <c r="K1001" s="17">
        <v>1200008.643832034</v>
      </c>
      <c r="L1001" s="17">
        <v>1200008.643832034</v>
      </c>
      <c r="N1001" s="18">
        <v>0.63354109481432486</v>
      </c>
      <c r="O1001" s="18">
        <f t="shared" si="15"/>
        <v>0.63354109481432486</v>
      </c>
      <c r="P1001" s="19">
        <v>0.62381550679232367</v>
      </c>
      <c r="R1001" s="48"/>
      <c r="S1001" s="17"/>
    </row>
    <row r="1002" spans="2:19" x14ac:dyDescent="0.2">
      <c r="B1002" s="3">
        <v>995</v>
      </c>
      <c r="D1002" s="31" t="s">
        <v>1816</v>
      </c>
      <c r="E1002" s="31"/>
      <c r="F1002" s="3" t="s">
        <v>1817</v>
      </c>
      <c r="H1002" s="21">
        <v>3006968.2800000003</v>
      </c>
      <c r="I1002" s="21">
        <v>3260913.5995139563</v>
      </c>
      <c r="K1002" s="17">
        <v>4748657.6547115417</v>
      </c>
      <c r="L1002" s="17">
        <v>4748657.6547115417</v>
      </c>
      <c r="N1002" s="18">
        <v>0.63322490241353468</v>
      </c>
      <c r="O1002" s="18">
        <f t="shared" si="15"/>
        <v>0.63322490241353468</v>
      </c>
      <c r="P1002" s="19">
        <v>0.68670218757052959</v>
      </c>
      <c r="R1002" s="48"/>
      <c r="S1002" s="17"/>
    </row>
    <row r="1003" spans="2:19" x14ac:dyDescent="0.2">
      <c r="B1003" s="3">
        <v>996</v>
      </c>
      <c r="D1003" s="31" t="s">
        <v>2799</v>
      </c>
      <c r="E1003" s="31"/>
      <c r="F1003" s="3" t="s">
        <v>2800</v>
      </c>
      <c r="H1003" s="21">
        <v>2171204.1800000002</v>
      </c>
      <c r="I1003" s="21">
        <v>2513291.0153613165</v>
      </c>
      <c r="K1003" s="17">
        <v>3429147.0659883586</v>
      </c>
      <c r="L1003" s="17">
        <v>3429150</v>
      </c>
      <c r="N1003" s="18">
        <v>0.63316158164660385</v>
      </c>
      <c r="O1003" s="18">
        <f t="shared" si="15"/>
        <v>0.63316103990784889</v>
      </c>
      <c r="P1003" s="19">
        <v>0.73292015973567726</v>
      </c>
      <c r="R1003" s="48"/>
      <c r="S1003" s="17"/>
    </row>
    <row r="1004" spans="2:19" x14ac:dyDescent="0.2">
      <c r="B1004" s="3">
        <v>997</v>
      </c>
      <c r="D1004" s="31" t="s">
        <v>917</v>
      </c>
      <c r="E1004" s="31"/>
      <c r="F1004" s="3" t="s">
        <v>918</v>
      </c>
      <c r="G1004" s="4"/>
      <c r="H1004" s="21">
        <v>1232976.8299999998</v>
      </c>
      <c r="I1004" s="21">
        <v>1271579.0300415386</v>
      </c>
      <c r="J1004" s="4"/>
      <c r="K1004" s="17">
        <v>1947501.1119607431</v>
      </c>
      <c r="L1004" s="17">
        <v>2316750</v>
      </c>
      <c r="N1004" s="18">
        <v>0.63310712503708888</v>
      </c>
      <c r="O1004" s="18">
        <f t="shared" si="15"/>
        <v>0.53220107046509113</v>
      </c>
      <c r="P1004" s="19">
        <v>0.65292852580777916</v>
      </c>
      <c r="R1004" s="48"/>
      <c r="S1004" s="17"/>
    </row>
    <row r="1005" spans="2:19" x14ac:dyDescent="0.2">
      <c r="B1005" s="3">
        <v>998</v>
      </c>
      <c r="D1005" s="31" t="s">
        <v>2316</v>
      </c>
      <c r="E1005" s="31"/>
      <c r="F1005" s="3" t="s">
        <v>2317</v>
      </c>
      <c r="G1005" s="4"/>
      <c r="H1005" s="21">
        <v>2689614.77</v>
      </c>
      <c r="I1005" s="21">
        <v>2580877.6047041863</v>
      </c>
      <c r="J1005" s="4"/>
      <c r="K1005" s="17">
        <v>4251180.5068758149</v>
      </c>
      <c r="L1005" s="17">
        <v>4251180.5068758149</v>
      </c>
      <c r="N1005" s="18">
        <v>0.63267479836479423</v>
      </c>
      <c r="O1005" s="18">
        <f t="shared" si="15"/>
        <v>0.63267479836479423</v>
      </c>
      <c r="P1005" s="19">
        <v>0.60709668773882963</v>
      </c>
      <c r="R1005" s="48"/>
      <c r="S1005" s="17"/>
    </row>
    <row r="1006" spans="2:19" x14ac:dyDescent="0.2">
      <c r="B1006" s="3">
        <v>999</v>
      </c>
      <c r="D1006" s="31" t="s">
        <v>2746</v>
      </c>
      <c r="E1006" s="31"/>
      <c r="F1006" s="3" t="s">
        <v>2747</v>
      </c>
      <c r="H1006" s="21">
        <v>344582.69999999995</v>
      </c>
      <c r="I1006" s="21">
        <v>352710.61424483755</v>
      </c>
      <c r="K1006" s="17">
        <v>544981.11540157488</v>
      </c>
      <c r="L1006" s="17">
        <v>544981.11540157488</v>
      </c>
      <c r="N1006" s="18">
        <v>0.63228374389833797</v>
      </c>
      <c r="O1006" s="18">
        <f t="shared" si="15"/>
        <v>0.63228374389833797</v>
      </c>
      <c r="P1006" s="19">
        <v>0.64719786480112995</v>
      </c>
      <c r="R1006" s="48"/>
      <c r="S1006" s="17"/>
    </row>
    <row r="1007" spans="2:19" x14ac:dyDescent="0.2">
      <c r="B1007" s="3">
        <v>1000</v>
      </c>
      <c r="D1007" s="31" t="s">
        <v>2984</v>
      </c>
      <c r="E1007" s="31"/>
      <c r="F1007" s="3" t="s">
        <v>2985</v>
      </c>
      <c r="H1007" s="21">
        <v>6423588.2299999986</v>
      </c>
      <c r="I1007" s="21">
        <v>6192735.776797602</v>
      </c>
      <c r="K1007" s="17">
        <v>10163602.960543683</v>
      </c>
      <c r="L1007" s="17">
        <v>10163602.960543683</v>
      </c>
      <c r="N1007" s="18">
        <v>0.63201880818614553</v>
      </c>
      <c r="O1007" s="18">
        <f t="shared" si="15"/>
        <v>0.63201880818614553</v>
      </c>
      <c r="P1007" s="19">
        <v>0.60930516479623809</v>
      </c>
      <c r="R1007" s="48"/>
      <c r="S1007" s="17"/>
    </row>
    <row r="1008" spans="2:19" x14ac:dyDescent="0.2">
      <c r="B1008" s="3">
        <v>1001</v>
      </c>
      <c r="D1008" s="31" t="s">
        <v>1150</v>
      </c>
      <c r="E1008" s="31"/>
      <c r="F1008" s="3" t="s">
        <v>1151</v>
      </c>
      <c r="G1008" s="4"/>
      <c r="H1008" s="21">
        <v>10510458.409999998</v>
      </c>
      <c r="I1008" s="21">
        <v>11530390.969020549</v>
      </c>
      <c r="J1008" s="4"/>
      <c r="K1008" s="17">
        <v>16630198.079840394</v>
      </c>
      <c r="L1008" s="17">
        <v>16630198.079840394</v>
      </c>
      <c r="N1008" s="18">
        <v>0.6320104162043072</v>
      </c>
      <c r="O1008" s="18">
        <f t="shared" si="15"/>
        <v>0.6320104162043072</v>
      </c>
      <c r="P1008" s="19">
        <v>0.69334056718169956</v>
      </c>
      <c r="R1008" s="48"/>
      <c r="S1008" s="17"/>
    </row>
    <row r="1009" spans="2:19" x14ac:dyDescent="0.2">
      <c r="B1009" s="3">
        <v>1002</v>
      </c>
      <c r="D1009" s="31" t="s">
        <v>2882</v>
      </c>
      <c r="E1009" s="31"/>
      <c r="F1009" s="3" t="s">
        <v>2883</v>
      </c>
      <c r="H1009" s="21">
        <v>2932683.52</v>
      </c>
      <c r="I1009" s="21">
        <v>3235772.286396319</v>
      </c>
      <c r="K1009" s="17">
        <v>4640402.0563522121</v>
      </c>
      <c r="L1009" s="17">
        <v>4640402.0563522121</v>
      </c>
      <c r="N1009" s="18">
        <v>0.63198910016546328</v>
      </c>
      <c r="O1009" s="18">
        <f t="shared" si="15"/>
        <v>0.63198910016546328</v>
      </c>
      <c r="P1009" s="19">
        <v>0.69730429542562888</v>
      </c>
      <c r="R1009" s="48"/>
      <c r="S1009" s="17"/>
    </row>
    <row r="1010" spans="2:19" x14ac:dyDescent="0.2">
      <c r="B1010" s="3">
        <v>1003</v>
      </c>
      <c r="D1010" s="31" t="s">
        <v>3367</v>
      </c>
      <c r="E1010" s="31"/>
      <c r="F1010" s="3" t="s">
        <v>3368</v>
      </c>
      <c r="H1010" s="21">
        <v>3559219.23</v>
      </c>
      <c r="I1010" s="21">
        <v>3961437.2701924657</v>
      </c>
      <c r="K1010" s="17">
        <v>5634051.5069977809</v>
      </c>
      <c r="L1010" s="17">
        <v>5634051.5069977809</v>
      </c>
      <c r="N1010" s="18">
        <v>0.63173352703276975</v>
      </c>
      <c r="O1010" s="18">
        <f t="shared" si="15"/>
        <v>0.63173352703276975</v>
      </c>
      <c r="P1010" s="19">
        <v>0.70312407781010833</v>
      </c>
      <c r="R1010" s="48"/>
      <c r="S1010" s="17"/>
    </row>
    <row r="1011" spans="2:19" x14ac:dyDescent="0.2">
      <c r="B1011" s="3">
        <v>1004</v>
      </c>
      <c r="D1011" s="31" t="s">
        <v>102</v>
      </c>
      <c r="E1011" s="31"/>
      <c r="F1011" s="3" t="s">
        <v>103</v>
      </c>
      <c r="G1011" s="4"/>
      <c r="H1011" s="21">
        <v>236544.19</v>
      </c>
      <c r="I1011" s="21">
        <v>274829.65154489159</v>
      </c>
      <c r="J1011" s="4"/>
      <c r="K1011" s="17">
        <v>374453.44852275716</v>
      </c>
      <c r="L1011" s="17">
        <v>374453.44852275716</v>
      </c>
      <c r="N1011" s="18">
        <v>0.63170519842501649</v>
      </c>
      <c r="O1011" s="18">
        <f t="shared" si="15"/>
        <v>0.63170519842501649</v>
      </c>
      <c r="P1011" s="19">
        <v>0.73394877955888027</v>
      </c>
      <c r="R1011" s="48"/>
      <c r="S1011" s="17"/>
    </row>
    <row r="1012" spans="2:19" x14ac:dyDescent="0.2">
      <c r="B1012" s="3">
        <v>1005</v>
      </c>
      <c r="D1012" s="31" t="s">
        <v>3597</v>
      </c>
      <c r="E1012" s="31"/>
      <c r="F1012" s="3" t="s">
        <v>3598</v>
      </c>
      <c r="G1012" s="4"/>
      <c r="H1012" s="21">
        <v>5162769.3600000003</v>
      </c>
      <c r="I1012" s="21">
        <v>5836496.6162141645</v>
      </c>
      <c r="J1012" s="4"/>
      <c r="K1012" s="17">
        <v>8177573.0015487978</v>
      </c>
      <c r="L1012" s="17">
        <v>8177573.0015487978</v>
      </c>
      <c r="N1012" s="18">
        <v>0.63133271436674343</v>
      </c>
      <c r="O1012" s="18">
        <f t="shared" si="15"/>
        <v>0.63133271436674343</v>
      </c>
      <c r="P1012" s="19">
        <v>0.71371990382828221</v>
      </c>
      <c r="R1012" s="48"/>
      <c r="S1012" s="17"/>
    </row>
    <row r="1013" spans="2:19" x14ac:dyDescent="0.2">
      <c r="B1013" s="3">
        <v>1006</v>
      </c>
      <c r="D1013" s="31" t="s">
        <v>2292</v>
      </c>
      <c r="E1013" s="31"/>
      <c r="F1013" s="3" t="s">
        <v>2293</v>
      </c>
      <c r="G1013" s="4"/>
      <c r="H1013" s="21">
        <v>4240613.38</v>
      </c>
      <c r="I1013" s="21">
        <v>3881311.1938674795</v>
      </c>
      <c r="J1013" s="4"/>
      <c r="K1013" s="17">
        <v>6720357.4206482107</v>
      </c>
      <c r="L1013" s="17">
        <v>6720357.4206482107</v>
      </c>
      <c r="N1013" s="18">
        <v>0.63101009582775625</v>
      </c>
      <c r="O1013" s="18">
        <f t="shared" si="15"/>
        <v>0.63101009582775625</v>
      </c>
      <c r="P1013" s="19">
        <v>0.57754535226686032</v>
      </c>
      <c r="R1013" s="48"/>
      <c r="S1013" s="17"/>
    </row>
    <row r="1014" spans="2:19" x14ac:dyDescent="0.2">
      <c r="B1014" s="3">
        <v>1007</v>
      </c>
      <c r="D1014" s="31" t="s">
        <v>1309</v>
      </c>
      <c r="E1014" s="31"/>
      <c r="F1014" s="3" t="s">
        <v>1310</v>
      </c>
      <c r="G1014" s="4"/>
      <c r="H1014" s="21">
        <v>585091.54</v>
      </c>
      <c r="I1014" s="21">
        <v>647381.49506844301</v>
      </c>
      <c r="J1014" s="4"/>
      <c r="K1014" s="17">
        <v>927264.63410126918</v>
      </c>
      <c r="L1014" s="17">
        <v>927264.63410126918</v>
      </c>
      <c r="N1014" s="18">
        <v>0.63098657975572114</v>
      </c>
      <c r="O1014" s="18">
        <f t="shared" si="15"/>
        <v>0.63098657975572114</v>
      </c>
      <c r="P1014" s="19">
        <v>0.69816260780386952</v>
      </c>
      <c r="R1014" s="48"/>
      <c r="S1014" s="17"/>
    </row>
    <row r="1015" spans="2:19" x14ac:dyDescent="0.2">
      <c r="B1015" s="3">
        <v>1008</v>
      </c>
      <c r="D1015" s="31" t="s">
        <v>1575</v>
      </c>
      <c r="E1015" s="31"/>
      <c r="F1015" s="3" t="s">
        <v>1576</v>
      </c>
      <c r="H1015" s="21">
        <v>3747527.95</v>
      </c>
      <c r="I1015" s="21">
        <v>3658494.8328624275</v>
      </c>
      <c r="K1015" s="17">
        <v>5940814.4476621011</v>
      </c>
      <c r="L1015" s="17">
        <v>5940814.4476621011</v>
      </c>
      <c r="N1015" s="18">
        <v>0.63081046934141682</v>
      </c>
      <c r="O1015" s="18">
        <f t="shared" si="15"/>
        <v>0.63081046934141682</v>
      </c>
      <c r="P1015" s="19">
        <v>0.61582378394298454</v>
      </c>
      <c r="R1015" s="48"/>
      <c r="S1015" s="17"/>
    </row>
    <row r="1016" spans="2:19" x14ac:dyDescent="0.2">
      <c r="B1016" s="3">
        <v>1009</v>
      </c>
      <c r="D1016" s="31" t="s">
        <v>291</v>
      </c>
      <c r="E1016" s="31"/>
      <c r="F1016" s="3" t="s">
        <v>292</v>
      </c>
      <c r="H1016" s="21">
        <v>2492712.56</v>
      </c>
      <c r="I1016" s="21">
        <v>2581983.0802124385</v>
      </c>
      <c r="K1016" s="17">
        <v>3952398.8505644728</v>
      </c>
      <c r="L1016" s="17">
        <v>3952398.8505644728</v>
      </c>
      <c r="N1016" s="18">
        <v>0.63068345433912787</v>
      </c>
      <c r="O1016" s="18">
        <f t="shared" si="15"/>
        <v>0.63068345433912787</v>
      </c>
      <c r="P1016" s="19">
        <v>0.65326986921972352</v>
      </c>
      <c r="R1016" s="48"/>
      <c r="S1016" s="17"/>
    </row>
    <row r="1017" spans="2:19" x14ac:dyDescent="0.2">
      <c r="B1017" s="3">
        <v>1010</v>
      </c>
      <c r="D1017" s="31" t="s">
        <v>2083</v>
      </c>
      <c r="E1017" s="31"/>
      <c r="F1017" s="3" t="s">
        <v>2084</v>
      </c>
      <c r="H1017" s="21">
        <v>381543.04</v>
      </c>
      <c r="I1017" s="21">
        <v>427351.78168812825</v>
      </c>
      <c r="K1017" s="17">
        <v>604984.93402342708</v>
      </c>
      <c r="L1017" s="17">
        <v>604984.93402342708</v>
      </c>
      <c r="N1017" s="18">
        <v>0.63066535799918833</v>
      </c>
      <c r="O1017" s="18">
        <f t="shared" si="15"/>
        <v>0.63066535799918833</v>
      </c>
      <c r="P1017" s="19">
        <v>0.70638417199258663</v>
      </c>
      <c r="R1017" s="48"/>
      <c r="S1017" s="17"/>
    </row>
    <row r="1018" spans="2:19" x14ac:dyDescent="0.2">
      <c r="B1018" s="3">
        <v>1011</v>
      </c>
      <c r="D1018" s="31" t="s">
        <v>2617</v>
      </c>
      <c r="E1018" s="31"/>
      <c r="F1018" s="3" t="s">
        <v>2618</v>
      </c>
      <c r="H1018" s="21">
        <v>328125.80000000005</v>
      </c>
      <c r="I1018" s="21">
        <v>366471.70329097268</v>
      </c>
      <c r="K1018" s="17">
        <v>520438.93864028913</v>
      </c>
      <c r="L1018" s="17">
        <v>520438.93864028913</v>
      </c>
      <c r="N1018" s="18">
        <v>0.63047895850619695</v>
      </c>
      <c r="O1018" s="18">
        <f t="shared" si="15"/>
        <v>0.63047895850619695</v>
      </c>
      <c r="P1018" s="19">
        <v>0.70415888605188759</v>
      </c>
      <c r="R1018" s="48"/>
      <c r="S1018" s="17"/>
    </row>
    <row r="1019" spans="2:19" x14ac:dyDescent="0.2">
      <c r="B1019" s="3">
        <v>1012</v>
      </c>
      <c r="D1019" s="31" t="s">
        <v>3248</v>
      </c>
      <c r="E1019" s="31"/>
      <c r="F1019" s="3" t="s">
        <v>3249</v>
      </c>
      <c r="H1019" s="21">
        <v>781737.51</v>
      </c>
      <c r="I1019" s="21">
        <v>745314.8613896484</v>
      </c>
      <c r="K1019" s="17">
        <v>1240010.0303344892</v>
      </c>
      <c r="L1019" s="17">
        <v>1240010.0303344892</v>
      </c>
      <c r="N1019" s="18">
        <v>0.63042837628428583</v>
      </c>
      <c r="O1019" s="18">
        <f t="shared" si="15"/>
        <v>0.63042837628428583</v>
      </c>
      <c r="P1019" s="19">
        <v>0.60105551016277003</v>
      </c>
      <c r="R1019" s="48"/>
      <c r="S1019" s="17"/>
    </row>
    <row r="1020" spans="2:19" x14ac:dyDescent="0.2">
      <c r="B1020" s="3">
        <v>1013</v>
      </c>
      <c r="D1020" s="31" t="s">
        <v>2406</v>
      </c>
      <c r="E1020" s="31"/>
      <c r="F1020" s="3" t="s">
        <v>2407</v>
      </c>
      <c r="G1020" s="4"/>
      <c r="H1020" s="21">
        <v>757568.29000000015</v>
      </c>
      <c r="I1020" s="21">
        <v>925135.40041264636</v>
      </c>
      <c r="J1020" s="4"/>
      <c r="K1020" s="17">
        <v>1201734.6090095369</v>
      </c>
      <c r="L1020" s="17">
        <v>1201730</v>
      </c>
      <c r="N1020" s="18">
        <v>0.63039566666419289</v>
      </c>
      <c r="O1020" s="18">
        <f t="shared" si="15"/>
        <v>0.63039808442828271</v>
      </c>
      <c r="P1020" s="19">
        <v>0.76983336709852945</v>
      </c>
      <c r="R1020" s="48"/>
      <c r="S1020" s="17"/>
    </row>
    <row r="1021" spans="2:19" x14ac:dyDescent="0.2">
      <c r="B1021" s="3">
        <v>1014</v>
      </c>
      <c r="D1021" s="31" t="s">
        <v>2928</v>
      </c>
      <c r="E1021" s="31"/>
      <c r="F1021" s="3" t="s">
        <v>1021</v>
      </c>
      <c r="G1021" s="4"/>
      <c r="H1021" s="21">
        <v>5856555.9100000001</v>
      </c>
      <c r="I1021" s="21">
        <v>5157063.9793963945</v>
      </c>
      <c r="J1021" s="4"/>
      <c r="K1021" s="17">
        <v>9292125.1513407677</v>
      </c>
      <c r="L1021" s="17">
        <v>14581770</v>
      </c>
      <c r="N1021" s="18">
        <v>0.63027088148451738</v>
      </c>
      <c r="O1021" s="18">
        <f t="shared" si="15"/>
        <v>0.4016354605785169</v>
      </c>
      <c r="P1021" s="19">
        <v>0.55499295321611952</v>
      </c>
      <c r="R1021" s="48"/>
      <c r="S1021" s="17"/>
    </row>
    <row r="1022" spans="2:19" x14ac:dyDescent="0.2">
      <c r="B1022" s="3">
        <v>1015</v>
      </c>
      <c r="D1022" s="31" t="s">
        <v>1520</v>
      </c>
      <c r="E1022" s="31"/>
      <c r="F1022" s="3" t="s">
        <v>654</v>
      </c>
      <c r="G1022" s="4"/>
      <c r="H1022" s="21">
        <v>18586105.950000003</v>
      </c>
      <c r="I1022" s="21">
        <v>18442010.430255473</v>
      </c>
      <c r="J1022" s="4"/>
      <c r="K1022" s="17">
        <v>29500009.274176389</v>
      </c>
      <c r="L1022" s="17">
        <v>32179720</v>
      </c>
      <c r="N1022" s="18">
        <v>0.63003729176010259</v>
      </c>
      <c r="O1022" s="18">
        <f t="shared" si="15"/>
        <v>0.57757202206855751</v>
      </c>
      <c r="P1022" s="19">
        <v>0.6251526994060701</v>
      </c>
      <c r="R1022" s="48"/>
      <c r="S1022" s="17"/>
    </row>
    <row r="1023" spans="2:19" x14ac:dyDescent="0.2">
      <c r="B1023" s="3">
        <v>1016</v>
      </c>
      <c r="D1023" s="31" t="s">
        <v>1305</v>
      </c>
      <c r="E1023" s="31"/>
      <c r="F1023" s="3" t="s">
        <v>1306</v>
      </c>
      <c r="G1023" s="4"/>
      <c r="H1023" s="21">
        <v>5557209.3699999992</v>
      </c>
      <c r="I1023" s="21">
        <v>6300539.5004294608</v>
      </c>
      <c r="J1023" s="4"/>
      <c r="K1023" s="17">
        <v>8826987.130528586</v>
      </c>
      <c r="L1023" s="17">
        <v>8826987.130528586</v>
      </c>
      <c r="N1023" s="18">
        <v>0.62957034918291732</v>
      </c>
      <c r="O1023" s="18">
        <f t="shared" si="15"/>
        <v>0.62957034918291732</v>
      </c>
      <c r="P1023" s="19">
        <v>0.71378143043153697</v>
      </c>
      <c r="R1023" s="48"/>
      <c r="S1023" s="17"/>
    </row>
    <row r="1024" spans="2:19" x14ac:dyDescent="0.2">
      <c r="B1024" s="3">
        <v>1017</v>
      </c>
      <c r="D1024" s="31" t="s">
        <v>3166</v>
      </c>
      <c r="E1024" s="31"/>
      <c r="F1024" s="3" t="s">
        <v>3167</v>
      </c>
      <c r="H1024" s="21">
        <v>800877.72</v>
      </c>
      <c r="I1024" s="21">
        <v>858051.42143570469</v>
      </c>
      <c r="K1024" s="17">
        <v>1272702.2637361302</v>
      </c>
      <c r="L1024" s="17">
        <v>1272700</v>
      </c>
      <c r="N1024" s="18">
        <v>0.62927343088787513</v>
      </c>
      <c r="O1024" s="18">
        <f t="shared" si="15"/>
        <v>0.62927455016893219</v>
      </c>
      <c r="P1024" s="19">
        <v>0.67419650760800776</v>
      </c>
      <c r="R1024" s="48"/>
      <c r="S1024" s="17"/>
    </row>
    <row r="1025" spans="2:19" x14ac:dyDescent="0.2">
      <c r="B1025" s="3">
        <v>1018</v>
      </c>
      <c r="D1025" s="31" t="s">
        <v>136</v>
      </c>
      <c r="E1025" s="31"/>
      <c r="F1025" s="3" t="s">
        <v>137</v>
      </c>
      <c r="H1025" s="21">
        <v>220854.29</v>
      </c>
      <c r="I1025" s="21">
        <v>243351.57626949396</v>
      </c>
      <c r="K1025" s="17">
        <v>351107.63837045722</v>
      </c>
      <c r="L1025" s="17">
        <v>351107.63837045722</v>
      </c>
      <c r="N1025" s="18">
        <v>0.62902160438610111</v>
      </c>
      <c r="O1025" s="18">
        <f t="shared" si="15"/>
        <v>0.62902160438610111</v>
      </c>
      <c r="P1025" s="19">
        <v>0.69309678763733207</v>
      </c>
      <c r="R1025" s="48"/>
      <c r="S1025" s="17"/>
    </row>
    <row r="1026" spans="2:19" x14ac:dyDescent="0.2">
      <c r="B1026" s="3">
        <v>1019</v>
      </c>
      <c r="D1026" s="31" t="s">
        <v>2480</v>
      </c>
      <c r="E1026" s="31"/>
      <c r="F1026" s="3" t="s">
        <v>2481</v>
      </c>
      <c r="H1026" s="21">
        <v>15699246.569999998</v>
      </c>
      <c r="I1026" s="21">
        <v>20066750.833010249</v>
      </c>
      <c r="K1026" s="17">
        <v>24960256.209950723</v>
      </c>
      <c r="L1026" s="17">
        <v>24960260</v>
      </c>
      <c r="N1026" s="18">
        <v>0.62896976849705954</v>
      </c>
      <c r="O1026" s="18">
        <f t="shared" si="15"/>
        <v>0.62896967299218831</v>
      </c>
      <c r="P1026" s="19">
        <v>0.80394811111796127</v>
      </c>
      <c r="R1026" s="48"/>
      <c r="S1026" s="17"/>
    </row>
    <row r="1027" spans="2:19" x14ac:dyDescent="0.2">
      <c r="B1027" s="3">
        <v>1020</v>
      </c>
      <c r="D1027" s="31" t="s">
        <v>2488</v>
      </c>
      <c r="E1027" s="31"/>
      <c r="F1027" s="3" t="s">
        <v>2489</v>
      </c>
      <c r="H1027" s="21">
        <v>12161252.99</v>
      </c>
      <c r="I1027" s="21">
        <v>13313716.365381185</v>
      </c>
      <c r="K1027" s="17">
        <v>19335484.797408797</v>
      </c>
      <c r="L1027" s="17">
        <v>19335480</v>
      </c>
      <c r="N1027" s="18">
        <v>0.62896033471215396</v>
      </c>
      <c r="O1027" s="18">
        <f t="shared" si="15"/>
        <v>0.62896049076619764</v>
      </c>
      <c r="P1027" s="19">
        <v>0.6885638764622749</v>
      </c>
      <c r="R1027" s="48"/>
      <c r="S1027" s="17"/>
    </row>
    <row r="1028" spans="2:19" x14ac:dyDescent="0.2">
      <c r="B1028" s="3">
        <v>1021</v>
      </c>
      <c r="D1028" s="31" t="s">
        <v>904</v>
      </c>
      <c r="E1028" s="31"/>
      <c r="F1028" s="3" t="s">
        <v>905</v>
      </c>
      <c r="H1028" s="21">
        <v>27141908.280000001</v>
      </c>
      <c r="I1028" s="21">
        <v>30029227.807267863</v>
      </c>
      <c r="K1028" s="17">
        <v>43156313.956617162</v>
      </c>
      <c r="L1028" s="17">
        <v>43156310</v>
      </c>
      <c r="N1028" s="18">
        <v>0.62892091079150958</v>
      </c>
      <c r="O1028" s="18">
        <f t="shared" si="15"/>
        <v>0.62892096845165868</v>
      </c>
      <c r="P1028" s="19">
        <v>0.6958246674508558</v>
      </c>
      <c r="R1028" s="48"/>
      <c r="S1028" s="17"/>
    </row>
    <row r="1029" spans="2:19" x14ac:dyDescent="0.2">
      <c r="B1029" s="3">
        <v>1022</v>
      </c>
      <c r="D1029" s="31" t="s">
        <v>2740</v>
      </c>
      <c r="E1029" s="31"/>
      <c r="F1029" s="3" t="s">
        <v>2741</v>
      </c>
      <c r="G1029" s="4"/>
      <c r="H1029" s="21">
        <v>323054.83999999997</v>
      </c>
      <c r="I1029" s="21">
        <v>390651.09223184956</v>
      </c>
      <c r="J1029" s="4"/>
      <c r="K1029" s="17">
        <v>514088.28503792651</v>
      </c>
      <c r="L1029" s="17">
        <v>514088.28503792651</v>
      </c>
      <c r="N1029" s="18">
        <v>0.6284034268086206</v>
      </c>
      <c r="O1029" s="18">
        <f t="shared" si="15"/>
        <v>0.6284034268086206</v>
      </c>
      <c r="P1029" s="19">
        <v>0.75989106074072377</v>
      </c>
      <c r="R1029" s="48"/>
      <c r="S1029" s="17"/>
    </row>
    <row r="1030" spans="2:19" x14ac:dyDescent="0.2">
      <c r="B1030" s="3">
        <v>1023</v>
      </c>
      <c r="D1030" s="31" t="s">
        <v>2330</v>
      </c>
      <c r="E1030" s="31"/>
      <c r="F1030" s="3" t="s">
        <v>2331</v>
      </c>
      <c r="H1030" s="21">
        <v>10583488.469999999</v>
      </c>
      <c r="I1030" s="21">
        <v>9828953.475339029</v>
      </c>
      <c r="K1030" s="17">
        <v>16845619.405271143</v>
      </c>
      <c r="L1030" s="17">
        <v>16845619.405271143</v>
      </c>
      <c r="N1030" s="18">
        <v>0.62826353934414148</v>
      </c>
      <c r="O1030" s="18">
        <f t="shared" si="15"/>
        <v>0.62826353934414148</v>
      </c>
      <c r="P1030" s="19">
        <v>0.58347236981167117</v>
      </c>
      <c r="R1030" s="48"/>
      <c r="S1030" s="17"/>
    </row>
    <row r="1031" spans="2:19" x14ac:dyDescent="0.2">
      <c r="B1031" s="3">
        <v>1024</v>
      </c>
      <c r="D1031" s="31" t="s">
        <v>3067</v>
      </c>
      <c r="E1031" s="31"/>
      <c r="F1031" s="3" t="s">
        <v>3068</v>
      </c>
      <c r="G1031" s="4"/>
      <c r="H1031" s="21">
        <v>4232458.93</v>
      </c>
      <c r="I1031" s="21">
        <v>4915670.2289715782</v>
      </c>
      <c r="J1031" s="4"/>
      <c r="K1031" s="17">
        <v>6737650.6100840606</v>
      </c>
      <c r="L1031" s="17">
        <v>6737650.6100840606</v>
      </c>
      <c r="N1031" s="18">
        <v>0.62818023298290238</v>
      </c>
      <c r="O1031" s="18">
        <f t="shared" si="15"/>
        <v>0.62818023298290238</v>
      </c>
      <c r="P1031" s="19">
        <v>0.72958224067220512</v>
      </c>
      <c r="R1031" s="48"/>
      <c r="S1031" s="17"/>
    </row>
    <row r="1032" spans="2:19" x14ac:dyDescent="0.2">
      <c r="B1032" s="3">
        <v>1025</v>
      </c>
      <c r="D1032" s="31" t="s">
        <v>1168</v>
      </c>
      <c r="E1032" s="31"/>
      <c r="F1032" s="3" t="s">
        <v>1169</v>
      </c>
      <c r="H1032" s="21">
        <v>624754.42999999993</v>
      </c>
      <c r="I1032" s="21">
        <v>595730.17330399132</v>
      </c>
      <c r="K1032" s="17">
        <v>995559.5811339193</v>
      </c>
      <c r="L1032" s="17">
        <v>995559.5811339193</v>
      </c>
      <c r="N1032" s="18">
        <v>0.62754097478366799</v>
      </c>
      <c r="O1032" s="18">
        <f t="shared" ref="O1032:O1095" si="16">+H1032/L1032</f>
        <v>0.62754097478366799</v>
      </c>
      <c r="P1032" s="19">
        <v>0.5983872633976044</v>
      </c>
      <c r="R1032" s="48"/>
      <c r="S1032" s="17"/>
    </row>
    <row r="1033" spans="2:19" x14ac:dyDescent="0.2">
      <c r="B1033" s="3">
        <v>1026</v>
      </c>
      <c r="D1033" s="31" t="s">
        <v>285</v>
      </c>
      <c r="E1033" s="31"/>
      <c r="F1033" s="3" t="s">
        <v>286</v>
      </c>
      <c r="G1033" s="4"/>
      <c r="H1033" s="21">
        <v>638007.98000000021</v>
      </c>
      <c r="I1033" s="21">
        <v>631460.75512702484</v>
      </c>
      <c r="J1033" s="4"/>
      <c r="K1033" s="17">
        <v>1016863.5542709429</v>
      </c>
      <c r="L1033" s="17">
        <v>1016863.5542709429</v>
      </c>
      <c r="N1033" s="18">
        <v>0.62742732524958134</v>
      </c>
      <c r="O1033" s="18">
        <f t="shared" si="16"/>
        <v>0.62742732524958134</v>
      </c>
      <c r="P1033" s="19">
        <v>0.62098867883976916</v>
      </c>
      <c r="R1033" s="48"/>
      <c r="S1033" s="17"/>
    </row>
    <row r="1034" spans="2:19" x14ac:dyDescent="0.2">
      <c r="B1034" s="3">
        <v>1027</v>
      </c>
      <c r="D1034" s="32" t="s">
        <v>3040</v>
      </c>
      <c r="E1034" s="32"/>
      <c r="F1034" s="11" t="s">
        <v>2413</v>
      </c>
      <c r="G1034" s="9"/>
      <c r="H1034" s="21">
        <v>3315017.39</v>
      </c>
      <c r="I1034" s="21">
        <v>3277518.4321912676</v>
      </c>
      <c r="J1034" s="9"/>
      <c r="K1034" s="22">
        <v>5284099.7492219433</v>
      </c>
      <c r="L1034" s="22">
        <v>5284099.7492219433</v>
      </c>
      <c r="M1034" s="11"/>
      <c r="N1034" s="18">
        <v>0.62735708017020675</v>
      </c>
      <c r="O1034" s="18">
        <f t="shared" si="16"/>
        <v>0.62735708017020675</v>
      </c>
      <c r="P1034" s="19">
        <v>0.62026051508090208</v>
      </c>
      <c r="R1034" s="48"/>
      <c r="S1034" s="17"/>
    </row>
    <row r="1035" spans="2:19" x14ac:dyDescent="0.2">
      <c r="B1035" s="3">
        <v>1028</v>
      </c>
      <c r="D1035" s="31" t="s">
        <v>1468</v>
      </c>
      <c r="E1035" s="31"/>
      <c r="F1035" s="3" t="s">
        <v>1469</v>
      </c>
      <c r="H1035" s="21">
        <v>2951997.38</v>
      </c>
      <c r="I1035" s="21">
        <v>2679885.6336842049</v>
      </c>
      <c r="K1035" s="17">
        <v>4708200.3485237733</v>
      </c>
      <c r="L1035" s="17">
        <v>4708200.3485237733</v>
      </c>
      <c r="N1035" s="18">
        <v>0.62699060394181827</v>
      </c>
      <c r="O1035" s="18">
        <f t="shared" si="16"/>
        <v>0.62699060394181827</v>
      </c>
      <c r="P1035" s="19">
        <v>0.56919532630434178</v>
      </c>
      <c r="R1035" s="48"/>
      <c r="S1035" s="17"/>
    </row>
    <row r="1036" spans="2:19" x14ac:dyDescent="0.2">
      <c r="B1036" s="3">
        <v>1029</v>
      </c>
      <c r="D1036" s="31" t="s">
        <v>3444</v>
      </c>
      <c r="E1036" s="31"/>
      <c r="F1036" s="3" t="s">
        <v>3445</v>
      </c>
      <c r="G1036" s="4"/>
      <c r="H1036" s="21">
        <v>8387986.2400000002</v>
      </c>
      <c r="I1036" s="21">
        <v>9554049.7506665029</v>
      </c>
      <c r="J1036" s="4"/>
      <c r="K1036" s="17">
        <v>13380061.800150914</v>
      </c>
      <c r="L1036" s="17">
        <v>13380061.800150914</v>
      </c>
      <c r="N1036" s="18">
        <v>0.62690190563285675</v>
      </c>
      <c r="O1036" s="18">
        <f t="shared" si="16"/>
        <v>0.62690190563285675</v>
      </c>
      <c r="P1036" s="19">
        <v>0.71405124231629047</v>
      </c>
      <c r="R1036" s="48"/>
      <c r="S1036" s="17"/>
    </row>
    <row r="1037" spans="2:19" x14ac:dyDescent="0.2">
      <c r="B1037" s="3">
        <v>1030</v>
      </c>
      <c r="D1037" s="31" t="s">
        <v>1321</v>
      </c>
      <c r="E1037" s="31"/>
      <c r="F1037" s="3" t="s">
        <v>1322</v>
      </c>
      <c r="G1037" s="4"/>
      <c r="H1037" s="21">
        <v>545165.36</v>
      </c>
      <c r="I1037" s="21">
        <v>553467.61927613895</v>
      </c>
      <c r="J1037" s="4"/>
      <c r="K1037" s="17">
        <v>869677.13417923788</v>
      </c>
      <c r="L1037" s="17">
        <v>869677.13417923788</v>
      </c>
      <c r="N1037" s="18">
        <v>0.62685948448501239</v>
      </c>
      <c r="O1037" s="18">
        <f t="shared" si="16"/>
        <v>0.62685948448501239</v>
      </c>
      <c r="P1037" s="19">
        <v>0.63640585399370864</v>
      </c>
      <c r="R1037" s="48"/>
      <c r="S1037" s="17"/>
    </row>
    <row r="1038" spans="2:19" x14ac:dyDescent="0.2">
      <c r="B1038" s="3">
        <v>1031</v>
      </c>
      <c r="D1038" s="31" t="s">
        <v>3093</v>
      </c>
      <c r="E1038" s="31"/>
      <c r="F1038" s="3" t="s">
        <v>3094</v>
      </c>
      <c r="H1038" s="21">
        <v>1261495.2399999998</v>
      </c>
      <c r="I1038" s="21">
        <v>1331636.8926397106</v>
      </c>
      <c r="K1038" s="17">
        <v>2013042.2011847387</v>
      </c>
      <c r="L1038" s="17">
        <v>2013042.2011847387</v>
      </c>
      <c r="N1038" s="18">
        <v>0.62666109993003138</v>
      </c>
      <c r="O1038" s="18">
        <f t="shared" si="16"/>
        <v>0.62666109993003138</v>
      </c>
      <c r="P1038" s="19">
        <v>0.66150470757940416</v>
      </c>
      <c r="R1038" s="48"/>
      <c r="S1038" s="17"/>
    </row>
    <row r="1039" spans="2:19" x14ac:dyDescent="0.2">
      <c r="B1039" s="3">
        <v>1032</v>
      </c>
      <c r="D1039" s="31" t="s">
        <v>1427</v>
      </c>
      <c r="E1039" s="31"/>
      <c r="F1039" s="3" t="s">
        <v>1428</v>
      </c>
      <c r="G1039" s="4"/>
      <c r="H1039" s="21">
        <v>7718846.2100000009</v>
      </c>
      <c r="I1039" s="21">
        <v>8381265.8327195123</v>
      </c>
      <c r="J1039" s="4"/>
      <c r="K1039" s="17">
        <v>12319110.908022562</v>
      </c>
      <c r="L1039" s="17">
        <v>12319110.908022562</v>
      </c>
      <c r="N1039" s="18">
        <v>0.6265749425937277</v>
      </c>
      <c r="O1039" s="18">
        <f t="shared" si="16"/>
        <v>0.6265749425937277</v>
      </c>
      <c r="P1039" s="19">
        <v>0.68034664963210867</v>
      </c>
      <c r="R1039" s="48"/>
      <c r="S1039" s="17"/>
    </row>
    <row r="1040" spans="2:19" x14ac:dyDescent="0.2">
      <c r="B1040" s="3">
        <v>1033</v>
      </c>
      <c r="D1040" s="31" t="s">
        <v>2020</v>
      </c>
      <c r="E1040" s="31"/>
      <c r="F1040" s="3" t="s">
        <v>2021</v>
      </c>
      <c r="H1040" s="21">
        <v>378447.19000000006</v>
      </c>
      <c r="I1040" s="21">
        <v>422662.48814953049</v>
      </c>
      <c r="K1040" s="17">
        <v>604019.6976646242</v>
      </c>
      <c r="L1040" s="17">
        <v>604020</v>
      </c>
      <c r="N1040" s="18">
        <v>0.62654776237136722</v>
      </c>
      <c r="O1040" s="18">
        <f t="shared" si="16"/>
        <v>0.62654744875997492</v>
      </c>
      <c r="P1040" s="19">
        <v>0.69974951112307859</v>
      </c>
      <c r="R1040" s="48"/>
      <c r="S1040" s="17"/>
    </row>
    <row r="1041" spans="2:19" x14ac:dyDescent="0.2">
      <c r="B1041" s="3">
        <v>1034</v>
      </c>
      <c r="D1041" s="31" t="s">
        <v>1459</v>
      </c>
      <c r="E1041" s="31"/>
      <c r="F1041" s="3" t="s">
        <v>1460</v>
      </c>
      <c r="G1041" s="4"/>
      <c r="H1041" s="21">
        <v>4456585.03</v>
      </c>
      <c r="I1041" s="21">
        <v>4321213.6009119144</v>
      </c>
      <c r="J1041" s="4"/>
      <c r="K1041" s="17">
        <v>7113036.5120104132</v>
      </c>
      <c r="L1041" s="17">
        <v>7113036.5120104132</v>
      </c>
      <c r="N1041" s="18">
        <v>0.62653762882772002</v>
      </c>
      <c r="O1041" s="18">
        <f t="shared" si="16"/>
        <v>0.62653762882772002</v>
      </c>
      <c r="P1041" s="19">
        <v>0.60750617455927791</v>
      </c>
      <c r="R1041" s="48"/>
      <c r="S1041" s="17"/>
    </row>
    <row r="1042" spans="2:19" x14ac:dyDescent="0.2">
      <c r="B1042" s="3">
        <v>1035</v>
      </c>
      <c r="D1042" s="31" t="s">
        <v>1331</v>
      </c>
      <c r="E1042" s="31"/>
      <c r="F1042" s="3" t="s">
        <v>1332</v>
      </c>
      <c r="H1042" s="21">
        <v>1894840.5499999998</v>
      </c>
      <c r="I1042" s="21">
        <v>1892138.1355129513</v>
      </c>
      <c r="K1042" s="17">
        <v>3024535.4861757532</v>
      </c>
      <c r="L1042" s="17">
        <v>3024535.4861757532</v>
      </c>
      <c r="N1042" s="18">
        <v>0.62648977294554786</v>
      </c>
      <c r="O1042" s="18">
        <f t="shared" si="16"/>
        <v>0.62648977294554786</v>
      </c>
      <c r="P1042" s="19">
        <v>0.62559627558061337</v>
      </c>
      <c r="R1042" s="48"/>
      <c r="S1042" s="17"/>
    </row>
    <row r="1043" spans="2:19" x14ac:dyDescent="0.2">
      <c r="B1043" s="3">
        <v>1036</v>
      </c>
      <c r="D1043" s="31" t="s">
        <v>3063</v>
      </c>
      <c r="E1043" s="31"/>
      <c r="F1043" s="3" t="s">
        <v>3064</v>
      </c>
      <c r="G1043" s="4"/>
      <c r="H1043" s="21">
        <v>3219961.51</v>
      </c>
      <c r="I1043" s="21">
        <v>3634008.0999675826</v>
      </c>
      <c r="J1043" s="4"/>
      <c r="K1043" s="17">
        <v>5143183.8166533168</v>
      </c>
      <c r="L1043" s="17">
        <v>5143183.8166533168</v>
      </c>
      <c r="N1043" s="18">
        <v>0.62606385942768761</v>
      </c>
      <c r="O1043" s="18">
        <f t="shared" si="16"/>
        <v>0.62606385942768761</v>
      </c>
      <c r="P1043" s="19">
        <v>0.70656780498509208</v>
      </c>
      <c r="R1043" s="48"/>
      <c r="S1043" s="17"/>
    </row>
    <row r="1044" spans="2:19" x14ac:dyDescent="0.2">
      <c r="B1044" s="3">
        <v>1037</v>
      </c>
      <c r="D1044" s="31" t="s">
        <v>2835</v>
      </c>
      <c r="E1044" s="31"/>
      <c r="F1044" s="3" t="s">
        <v>2836</v>
      </c>
      <c r="H1044" s="21">
        <v>4503176.75</v>
      </c>
      <c r="I1044" s="21">
        <v>5022139.352406919</v>
      </c>
      <c r="K1044" s="17">
        <v>7194321.6850194167</v>
      </c>
      <c r="L1044" s="17">
        <v>7194321.6850194167</v>
      </c>
      <c r="N1044" s="18">
        <v>0.62593486184762481</v>
      </c>
      <c r="O1044" s="18">
        <f t="shared" si="16"/>
        <v>0.62593486184762481</v>
      </c>
      <c r="P1044" s="19">
        <v>0.6980698907117836</v>
      </c>
      <c r="R1044" s="48"/>
      <c r="S1044" s="17"/>
    </row>
    <row r="1045" spans="2:19" x14ac:dyDescent="0.2">
      <c r="B1045" s="3">
        <v>1038</v>
      </c>
      <c r="D1045" s="31" t="s">
        <v>1232</v>
      </c>
      <c r="E1045" s="31"/>
      <c r="F1045" s="3" t="s">
        <v>1233</v>
      </c>
      <c r="G1045" s="4"/>
      <c r="H1045" s="21">
        <v>1898904.13</v>
      </c>
      <c r="I1045" s="21">
        <v>1953662.4408675735</v>
      </c>
      <c r="J1045" s="4"/>
      <c r="K1045" s="17">
        <v>3033712.5048607946</v>
      </c>
      <c r="L1045" s="17">
        <v>3033712.5048607946</v>
      </c>
      <c r="N1045" s="18">
        <v>0.62593410778294345</v>
      </c>
      <c r="O1045" s="18">
        <f t="shared" si="16"/>
        <v>0.62593410778294345</v>
      </c>
      <c r="P1045" s="19">
        <v>0.64398404190815695</v>
      </c>
      <c r="R1045" s="48"/>
      <c r="S1045" s="17"/>
    </row>
    <row r="1046" spans="2:19" x14ac:dyDescent="0.2">
      <c r="B1046" s="3">
        <v>1039</v>
      </c>
      <c r="D1046" s="31" t="s">
        <v>996</v>
      </c>
      <c r="E1046" s="31"/>
      <c r="F1046" s="3" t="s">
        <v>997</v>
      </c>
      <c r="G1046" s="4"/>
      <c r="H1046" s="21">
        <v>475090.75</v>
      </c>
      <c r="I1046" s="21">
        <v>477802.91860177141</v>
      </c>
      <c r="J1046" s="4"/>
      <c r="K1046" s="17">
        <v>759089.36335095076</v>
      </c>
      <c r="L1046" s="17">
        <v>759089.36335095076</v>
      </c>
      <c r="N1046" s="18">
        <v>0.62586932835251796</v>
      </c>
      <c r="O1046" s="18">
        <f t="shared" si="16"/>
        <v>0.62586932835251796</v>
      </c>
      <c r="P1046" s="19">
        <v>0.62944225234897433</v>
      </c>
      <c r="R1046" s="48"/>
      <c r="S1046" s="17"/>
    </row>
    <row r="1047" spans="2:19" x14ac:dyDescent="0.2">
      <c r="B1047" s="3">
        <v>1040</v>
      </c>
      <c r="D1047" s="31" t="s">
        <v>1758</v>
      </c>
      <c r="E1047" s="31"/>
      <c r="F1047" s="3" t="s">
        <v>1759</v>
      </c>
      <c r="G1047" s="4"/>
      <c r="H1047" s="21">
        <v>2012285.87</v>
      </c>
      <c r="I1047" s="21">
        <v>2246546.4287479408</v>
      </c>
      <c r="J1047" s="4"/>
      <c r="K1047" s="17">
        <v>3215667.1617715014</v>
      </c>
      <c r="L1047" s="17">
        <v>3215667.1617715014</v>
      </c>
      <c r="N1047" s="18">
        <v>0.62577554478350861</v>
      </c>
      <c r="O1047" s="18">
        <f t="shared" si="16"/>
        <v>0.62577554478350861</v>
      </c>
      <c r="P1047" s="19">
        <v>0.69862529787141436</v>
      </c>
      <c r="R1047" s="48"/>
      <c r="S1047" s="17"/>
    </row>
    <row r="1048" spans="2:19" x14ac:dyDescent="0.2">
      <c r="B1048" s="3">
        <v>1041</v>
      </c>
      <c r="D1048" s="31" t="s">
        <v>3408</v>
      </c>
      <c r="E1048" s="31"/>
      <c r="F1048" s="3" t="s">
        <v>3409</v>
      </c>
      <c r="H1048" s="21">
        <v>470973.83</v>
      </c>
      <c r="I1048" s="21">
        <v>608000.95709092519</v>
      </c>
      <c r="K1048" s="17">
        <v>753035.81303651049</v>
      </c>
      <c r="L1048" s="17">
        <v>753035.81303651049</v>
      </c>
      <c r="N1048" s="18">
        <v>0.62543350773831674</v>
      </c>
      <c r="O1048" s="18">
        <f t="shared" si="16"/>
        <v>0.62543350773831674</v>
      </c>
      <c r="P1048" s="19">
        <v>0.80739978971152404</v>
      </c>
      <c r="R1048" s="48"/>
      <c r="S1048" s="17"/>
    </row>
    <row r="1049" spans="2:19" x14ac:dyDescent="0.2">
      <c r="B1049" s="3">
        <v>1042</v>
      </c>
      <c r="D1049" s="31" t="s">
        <v>3349</v>
      </c>
      <c r="E1049" s="31"/>
      <c r="F1049" s="3" t="s">
        <v>3350</v>
      </c>
      <c r="G1049" s="4"/>
      <c r="H1049" s="21">
        <v>696136.14</v>
      </c>
      <c r="I1049" s="21">
        <v>665947.40960295429</v>
      </c>
      <c r="J1049" s="4"/>
      <c r="K1049" s="17">
        <v>1113546.7770377386</v>
      </c>
      <c r="L1049" s="17">
        <v>1113546.7770377386</v>
      </c>
      <c r="N1049" s="18">
        <v>0.62515213043125506</v>
      </c>
      <c r="O1049" s="18">
        <f t="shared" si="16"/>
        <v>0.62515213043125506</v>
      </c>
      <c r="P1049" s="19">
        <v>0.59804170182640204</v>
      </c>
      <c r="R1049" s="48"/>
      <c r="S1049" s="17"/>
    </row>
    <row r="1050" spans="2:19" x14ac:dyDescent="0.2">
      <c r="B1050" s="3">
        <v>1043</v>
      </c>
      <c r="D1050" s="31" t="s">
        <v>898</v>
      </c>
      <c r="E1050" s="31"/>
      <c r="F1050" s="3" t="s">
        <v>899</v>
      </c>
      <c r="G1050" s="4"/>
      <c r="H1050" s="21">
        <v>267982.83</v>
      </c>
      <c r="I1050" s="21">
        <v>270772.72075458826</v>
      </c>
      <c r="J1050" s="4"/>
      <c r="K1050" s="17">
        <v>428786.54834396334</v>
      </c>
      <c r="L1050" s="17">
        <v>428786.54834396334</v>
      </c>
      <c r="N1050" s="18">
        <v>0.62497956392286347</v>
      </c>
      <c r="O1050" s="18">
        <f t="shared" si="16"/>
        <v>0.62497956392286347</v>
      </c>
      <c r="P1050" s="19">
        <v>0.63148604311481382</v>
      </c>
      <c r="R1050" s="48"/>
      <c r="S1050" s="17"/>
    </row>
    <row r="1051" spans="2:19" x14ac:dyDescent="0.2">
      <c r="B1051" s="3">
        <v>1044</v>
      </c>
      <c r="D1051" s="31" t="s">
        <v>3384</v>
      </c>
      <c r="E1051" s="31"/>
      <c r="F1051" s="3" t="s">
        <v>3385</v>
      </c>
      <c r="H1051" s="21">
        <v>650425.81000000006</v>
      </c>
      <c r="I1051" s="21">
        <v>752745.54179789999</v>
      </c>
      <c r="K1051" s="17">
        <v>1041367.6046260437</v>
      </c>
      <c r="L1051" s="17">
        <v>1041367.6046260437</v>
      </c>
      <c r="N1051" s="18">
        <v>0.62458809656707992</v>
      </c>
      <c r="O1051" s="18">
        <f t="shared" si="16"/>
        <v>0.62458809656707992</v>
      </c>
      <c r="P1051" s="19">
        <v>0.72284324810373934</v>
      </c>
      <c r="R1051" s="48"/>
      <c r="S1051" s="17"/>
    </row>
    <row r="1052" spans="2:19" x14ac:dyDescent="0.2">
      <c r="B1052" s="3">
        <v>1045</v>
      </c>
      <c r="D1052" s="31" t="s">
        <v>945</v>
      </c>
      <c r="E1052" s="31"/>
      <c r="F1052" s="3" t="s">
        <v>946</v>
      </c>
      <c r="G1052" s="4"/>
      <c r="H1052" s="21">
        <v>688389.15</v>
      </c>
      <c r="I1052" s="21">
        <v>802542.10404343181</v>
      </c>
      <c r="J1052" s="4"/>
      <c r="K1052" s="17">
        <v>1103094.8077021553</v>
      </c>
      <c r="L1052" s="17">
        <v>1103094.8077021553</v>
      </c>
      <c r="N1052" s="18">
        <v>0.62405257027179373</v>
      </c>
      <c r="O1052" s="18">
        <f t="shared" si="16"/>
        <v>0.62405257027179373</v>
      </c>
      <c r="P1052" s="19">
        <v>0.72753683404167091</v>
      </c>
      <c r="R1052" s="48"/>
      <c r="S1052" s="17"/>
    </row>
    <row r="1053" spans="2:19" x14ac:dyDescent="0.2">
      <c r="B1053" s="3">
        <v>1046</v>
      </c>
      <c r="D1053" s="31" t="s">
        <v>476</v>
      </c>
      <c r="E1053" s="31"/>
      <c r="F1053" s="3" t="s">
        <v>477</v>
      </c>
      <c r="H1053" s="21">
        <v>45977879.540000007</v>
      </c>
      <c r="I1053" s="21">
        <v>49107742.606893368</v>
      </c>
      <c r="K1053" s="17">
        <v>73757850.701718181</v>
      </c>
      <c r="L1053" s="17">
        <v>73757850.701718181</v>
      </c>
      <c r="N1053" s="18">
        <v>0.62336251805841947</v>
      </c>
      <c r="O1053" s="18">
        <f t="shared" si="16"/>
        <v>0.62336251805841947</v>
      </c>
      <c r="P1053" s="19">
        <v>0.66579682216457825</v>
      </c>
      <c r="R1053" s="48"/>
      <c r="S1053" s="17"/>
    </row>
    <row r="1054" spans="2:19" x14ac:dyDescent="0.2">
      <c r="B1054" s="3">
        <v>1047</v>
      </c>
      <c r="D1054" s="31" t="s">
        <v>3025</v>
      </c>
      <c r="E1054" s="31"/>
      <c r="F1054" s="3" t="s">
        <v>3026</v>
      </c>
      <c r="G1054" s="4"/>
      <c r="H1054" s="21">
        <v>5370526.3799999999</v>
      </c>
      <c r="I1054" s="21">
        <v>6176928.9672829825</v>
      </c>
      <c r="J1054" s="4"/>
      <c r="K1054" s="17">
        <v>8621031.7331809662</v>
      </c>
      <c r="L1054" s="17">
        <v>8891230</v>
      </c>
      <c r="N1054" s="18">
        <v>0.62295634051893189</v>
      </c>
      <c r="O1054" s="18">
        <f t="shared" si="16"/>
        <v>0.60402513263069335</v>
      </c>
      <c r="P1054" s="19">
        <v>0.71649532891857659</v>
      </c>
      <c r="R1054" s="48"/>
      <c r="S1054" s="17"/>
    </row>
    <row r="1055" spans="2:19" x14ac:dyDescent="0.2">
      <c r="B1055" s="3">
        <v>1048</v>
      </c>
      <c r="D1055" s="31" t="s">
        <v>1278</v>
      </c>
      <c r="E1055" s="31"/>
      <c r="F1055" s="3" t="s">
        <v>1279</v>
      </c>
      <c r="G1055" s="4"/>
      <c r="H1055" s="21">
        <v>1057013.48</v>
      </c>
      <c r="I1055" s="21">
        <v>1216860.1418823963</v>
      </c>
      <c r="J1055" s="4"/>
      <c r="K1055" s="17">
        <v>1697790.5922055864</v>
      </c>
      <c r="L1055" s="17">
        <v>1697790.5922055864</v>
      </c>
      <c r="N1055" s="18">
        <v>0.62258177472101672</v>
      </c>
      <c r="O1055" s="18">
        <f t="shared" si="16"/>
        <v>0.62258177472101672</v>
      </c>
      <c r="P1055" s="19">
        <v>0.71673158484261779</v>
      </c>
      <c r="R1055" s="48"/>
      <c r="S1055" s="17"/>
    </row>
    <row r="1056" spans="2:19" x14ac:dyDescent="0.2">
      <c r="B1056" s="3">
        <v>1049</v>
      </c>
      <c r="D1056" s="31" t="s">
        <v>1856</v>
      </c>
      <c r="E1056" s="31"/>
      <c r="F1056" s="3" t="s">
        <v>1857</v>
      </c>
      <c r="G1056" s="4"/>
      <c r="H1056" s="21">
        <v>842533.82000000007</v>
      </c>
      <c r="I1056" s="21">
        <v>885747.48528600764</v>
      </c>
      <c r="J1056" s="4"/>
      <c r="K1056" s="17">
        <v>1353909.3208767157</v>
      </c>
      <c r="L1056" s="17">
        <v>1353909.3208767157</v>
      </c>
      <c r="N1056" s="18">
        <v>0.62229708224064995</v>
      </c>
      <c r="O1056" s="18">
        <f t="shared" si="16"/>
        <v>0.62229708224064995</v>
      </c>
      <c r="P1056" s="19">
        <v>0.65421477762812608</v>
      </c>
      <c r="R1056" s="48"/>
      <c r="S1056" s="17"/>
    </row>
    <row r="1057" spans="2:19" x14ac:dyDescent="0.2">
      <c r="B1057" s="3">
        <v>1050</v>
      </c>
      <c r="D1057" s="31" t="s">
        <v>1415</v>
      </c>
      <c r="E1057" s="31"/>
      <c r="F1057" s="3" t="s">
        <v>1416</v>
      </c>
      <c r="G1057" s="4"/>
      <c r="H1057" s="21">
        <v>2121160.9799999995</v>
      </c>
      <c r="I1057" s="21">
        <v>2259722.6668721763</v>
      </c>
      <c r="J1057" s="4"/>
      <c r="K1057" s="17">
        <v>3408763.2284109001</v>
      </c>
      <c r="L1057" s="17">
        <v>3408763.2284109001</v>
      </c>
      <c r="N1057" s="18">
        <v>0.62226703289944962</v>
      </c>
      <c r="O1057" s="18">
        <f t="shared" si="16"/>
        <v>0.62226703289944962</v>
      </c>
      <c r="P1057" s="19">
        <v>0.66291570151841139</v>
      </c>
      <c r="R1057" s="48"/>
      <c r="S1057" s="17"/>
    </row>
    <row r="1058" spans="2:19" x14ac:dyDescent="0.2">
      <c r="B1058" s="3">
        <v>1051</v>
      </c>
      <c r="D1058" s="31" t="s">
        <v>2718</v>
      </c>
      <c r="E1058" s="31"/>
      <c r="F1058" s="3" t="s">
        <v>2719</v>
      </c>
      <c r="H1058" s="21">
        <v>5196177.9399999995</v>
      </c>
      <c r="I1058" s="21">
        <v>5993095.1872134097</v>
      </c>
      <c r="K1058" s="17">
        <v>8350537.0823871661</v>
      </c>
      <c r="L1058" s="17">
        <v>8350537.0823871661</v>
      </c>
      <c r="N1058" s="18">
        <v>0.62225673495417488</v>
      </c>
      <c r="O1058" s="18">
        <f t="shared" si="16"/>
        <v>0.62225673495417488</v>
      </c>
      <c r="P1058" s="19">
        <v>0.71768978786453863</v>
      </c>
      <c r="R1058" s="48"/>
      <c r="S1058" s="17"/>
    </row>
    <row r="1059" spans="2:19" x14ac:dyDescent="0.2">
      <c r="B1059" s="3">
        <v>1052</v>
      </c>
      <c r="D1059" s="31" t="s">
        <v>2385</v>
      </c>
      <c r="E1059" s="31"/>
      <c r="F1059" s="3" t="s">
        <v>2386</v>
      </c>
      <c r="H1059" s="21">
        <v>1865546.7200000002</v>
      </c>
      <c r="I1059" s="21">
        <v>1425207.369823504</v>
      </c>
      <c r="K1059" s="17">
        <v>3000483.5696288096</v>
      </c>
      <c r="L1059" s="17">
        <v>3000483.5696288096</v>
      </c>
      <c r="N1059" s="18">
        <v>0.62174868707272657</v>
      </c>
      <c r="O1059" s="18">
        <f t="shared" si="16"/>
        <v>0.62174868707272657</v>
      </c>
      <c r="P1059" s="19">
        <v>0.47499255928264145</v>
      </c>
      <c r="R1059" s="48"/>
      <c r="S1059" s="17"/>
    </row>
    <row r="1060" spans="2:19" x14ac:dyDescent="0.2">
      <c r="B1060" s="3">
        <v>1053</v>
      </c>
      <c r="D1060" s="31" t="s">
        <v>2383</v>
      </c>
      <c r="E1060" s="31"/>
      <c r="F1060" s="3" t="s">
        <v>2384</v>
      </c>
      <c r="G1060" s="4"/>
      <c r="H1060" s="21">
        <v>1637214.5500000003</v>
      </c>
      <c r="I1060" s="21">
        <v>1813781.0320039187</v>
      </c>
      <c r="J1060" s="4"/>
      <c r="K1060" s="17">
        <v>2634245.1212736871</v>
      </c>
      <c r="L1060" s="17">
        <v>2634245.1212736871</v>
      </c>
      <c r="N1060" s="18">
        <v>0.62151184670634929</v>
      </c>
      <c r="O1060" s="18">
        <f t="shared" si="16"/>
        <v>0.62151184670634929</v>
      </c>
      <c r="P1060" s="19">
        <v>0.68853920136594393</v>
      </c>
      <c r="R1060" s="48"/>
      <c r="S1060" s="17"/>
    </row>
    <row r="1061" spans="2:19" x14ac:dyDescent="0.2">
      <c r="B1061" s="3">
        <v>1054</v>
      </c>
      <c r="D1061" s="31" t="s">
        <v>910</v>
      </c>
      <c r="E1061" s="31"/>
      <c r="F1061" s="3" t="s">
        <v>911</v>
      </c>
      <c r="G1061" s="4"/>
      <c r="H1061" s="21">
        <v>1797555.89</v>
      </c>
      <c r="I1061" s="21">
        <v>2093605.0213768191</v>
      </c>
      <c r="J1061" s="4"/>
      <c r="K1061" s="17">
        <v>2892451.9732427597</v>
      </c>
      <c r="L1061" s="17">
        <v>2892450</v>
      </c>
      <c r="N1061" s="18">
        <v>0.62146438614320021</v>
      </c>
      <c r="O1061" s="18">
        <f t="shared" si="16"/>
        <v>0.62146481010907706</v>
      </c>
      <c r="P1061" s="19">
        <v>0.72381669280740235</v>
      </c>
      <c r="R1061" s="48"/>
      <c r="S1061" s="17"/>
    </row>
    <row r="1062" spans="2:19" x14ac:dyDescent="0.2">
      <c r="B1062" s="3">
        <v>1055</v>
      </c>
      <c r="D1062" s="31" t="s">
        <v>1656</v>
      </c>
      <c r="E1062" s="31"/>
      <c r="F1062" s="3" t="s">
        <v>1657</v>
      </c>
      <c r="G1062" s="4"/>
      <c r="H1062" s="21">
        <v>1090261.27</v>
      </c>
      <c r="I1062" s="21">
        <v>1206962.4240373243</v>
      </c>
      <c r="J1062" s="4"/>
      <c r="K1062" s="17">
        <v>1756306.6452807069</v>
      </c>
      <c r="L1062" s="17">
        <v>1756306.6452807069</v>
      </c>
      <c r="N1062" s="18">
        <v>0.6207693132230595</v>
      </c>
      <c r="O1062" s="18">
        <f t="shared" si="16"/>
        <v>0.6207693132230595</v>
      </c>
      <c r="P1062" s="19">
        <v>0.6872162257544826</v>
      </c>
      <c r="R1062" s="48"/>
      <c r="S1062" s="17"/>
    </row>
    <row r="1063" spans="2:19" x14ac:dyDescent="0.2">
      <c r="B1063" s="3">
        <v>1056</v>
      </c>
      <c r="D1063" s="31" t="s">
        <v>2801</v>
      </c>
      <c r="E1063" s="31"/>
      <c r="F1063" s="3" t="s">
        <v>2802</v>
      </c>
      <c r="G1063" s="4"/>
      <c r="H1063" s="21">
        <v>4571316.1100000003</v>
      </c>
      <c r="I1063" s="21">
        <v>5527072.2774150437</v>
      </c>
      <c r="J1063" s="4"/>
      <c r="K1063" s="17">
        <v>7366072.94601891</v>
      </c>
      <c r="L1063" s="17">
        <v>7366070</v>
      </c>
      <c r="N1063" s="18">
        <v>0.62059066527037687</v>
      </c>
      <c r="O1063" s="18">
        <f t="shared" si="16"/>
        <v>0.62059091347217721</v>
      </c>
      <c r="P1063" s="19">
        <v>0.75034177884461783</v>
      </c>
      <c r="R1063" s="48"/>
      <c r="S1063" s="17"/>
    </row>
    <row r="1064" spans="2:19" x14ac:dyDescent="0.2">
      <c r="B1064" s="3">
        <v>1057</v>
      </c>
      <c r="D1064" s="31" t="s">
        <v>1060</v>
      </c>
      <c r="E1064" s="31"/>
      <c r="F1064" s="3" t="s">
        <v>1061</v>
      </c>
      <c r="H1064" s="21">
        <v>292624.90000000002</v>
      </c>
      <c r="I1064" s="21">
        <v>329153.4386143561</v>
      </c>
      <c r="K1064" s="17">
        <v>471567.62757733499</v>
      </c>
      <c r="L1064" s="17">
        <v>471567.62757733499</v>
      </c>
      <c r="N1064" s="18">
        <v>0.62053644670935526</v>
      </c>
      <c r="O1064" s="18">
        <f t="shared" si="16"/>
        <v>0.62053644670935526</v>
      </c>
      <c r="P1064" s="19">
        <v>0.69799837682958099</v>
      </c>
      <c r="R1064" s="48"/>
      <c r="S1064" s="17"/>
    </row>
    <row r="1065" spans="2:19" x14ac:dyDescent="0.2">
      <c r="B1065" s="3">
        <v>1058</v>
      </c>
      <c r="D1065" s="31" t="s">
        <v>1870</v>
      </c>
      <c r="E1065" s="31"/>
      <c r="F1065" s="3" t="s">
        <v>1871</v>
      </c>
      <c r="H1065" s="21">
        <v>1668696.8599999999</v>
      </c>
      <c r="I1065" s="21">
        <v>1928581.2227543367</v>
      </c>
      <c r="K1065" s="17">
        <v>2690106.455499894</v>
      </c>
      <c r="L1065" s="17">
        <v>2690106.455499894</v>
      </c>
      <c r="N1065" s="18">
        <v>0.62030885676972636</v>
      </c>
      <c r="O1065" s="18">
        <f t="shared" si="16"/>
        <v>0.62030885676972636</v>
      </c>
      <c r="P1065" s="19">
        <v>0.71691632084350143</v>
      </c>
      <c r="R1065" s="48"/>
      <c r="S1065" s="17"/>
    </row>
    <row r="1066" spans="2:19" x14ac:dyDescent="0.2">
      <c r="B1066" s="3">
        <v>1059</v>
      </c>
      <c r="D1066" s="31" t="s">
        <v>3229</v>
      </c>
      <c r="E1066" s="31"/>
      <c r="F1066" s="3" t="s">
        <v>3230</v>
      </c>
      <c r="H1066" s="21">
        <v>3559422.1900000004</v>
      </c>
      <c r="I1066" s="21">
        <v>3737802.8393044588</v>
      </c>
      <c r="K1066" s="17">
        <v>5740741.9699621471</v>
      </c>
      <c r="L1066" s="17">
        <v>5740741.9699621471</v>
      </c>
      <c r="N1066" s="18">
        <v>0.62002824872191042</v>
      </c>
      <c r="O1066" s="18">
        <f t="shared" si="16"/>
        <v>0.62002824872191042</v>
      </c>
      <c r="P1066" s="19">
        <v>0.65110100033447504</v>
      </c>
      <c r="R1066" s="48"/>
      <c r="S1066" s="17"/>
    </row>
    <row r="1067" spans="2:19" x14ac:dyDescent="0.2">
      <c r="B1067" s="3">
        <v>1060</v>
      </c>
      <c r="D1067" s="31" t="s">
        <v>957</v>
      </c>
      <c r="E1067" s="31"/>
      <c r="F1067" s="3" t="s">
        <v>958</v>
      </c>
      <c r="G1067" s="4"/>
      <c r="H1067" s="21">
        <v>2775060.4200000004</v>
      </c>
      <c r="I1067" s="21">
        <v>2770546.5061599719</v>
      </c>
      <c r="J1067" s="4"/>
      <c r="K1067" s="17">
        <v>4475714.539508231</v>
      </c>
      <c r="L1067" s="17">
        <v>4475714.539508231</v>
      </c>
      <c r="N1067" s="18">
        <v>0.62002623167850868</v>
      </c>
      <c r="O1067" s="18">
        <f t="shared" si="16"/>
        <v>0.62002623167850868</v>
      </c>
      <c r="P1067" s="19">
        <v>0.6190176968847495</v>
      </c>
      <c r="R1067" s="48"/>
      <c r="S1067" s="17"/>
    </row>
    <row r="1068" spans="2:19" x14ac:dyDescent="0.2">
      <c r="B1068" s="3">
        <v>1061</v>
      </c>
      <c r="D1068" s="31" t="s">
        <v>2498</v>
      </c>
      <c r="E1068" s="31"/>
      <c r="F1068" s="3" t="s">
        <v>2411</v>
      </c>
      <c r="H1068" s="21">
        <v>54631205.380000003</v>
      </c>
      <c r="I1068" s="21">
        <v>69722564.509188458</v>
      </c>
      <c r="K1068" s="17">
        <v>88122096.305239946</v>
      </c>
      <c r="L1068" s="17">
        <v>88122100</v>
      </c>
      <c r="N1068" s="18">
        <v>0.61994899883868859</v>
      </c>
      <c r="O1068" s="18">
        <f t="shared" si="16"/>
        <v>0.61994897284563122</v>
      </c>
      <c r="P1068" s="19">
        <v>0.79120410694363608</v>
      </c>
      <c r="R1068" s="48"/>
      <c r="S1068" s="17"/>
    </row>
    <row r="1069" spans="2:19" x14ac:dyDescent="0.2">
      <c r="B1069" s="3">
        <v>1062</v>
      </c>
      <c r="D1069" s="31" t="s">
        <v>3077</v>
      </c>
      <c r="E1069" s="31"/>
      <c r="F1069" s="3" t="s">
        <v>3078</v>
      </c>
      <c r="H1069" s="21">
        <v>3610521.07</v>
      </c>
      <c r="I1069" s="21">
        <v>3935507.5124952514</v>
      </c>
      <c r="K1069" s="17">
        <v>5824203.6591430176</v>
      </c>
      <c r="L1069" s="17">
        <v>5824203.6591430176</v>
      </c>
      <c r="N1069" s="18">
        <v>0.61991669270220151</v>
      </c>
      <c r="O1069" s="18">
        <f t="shared" si="16"/>
        <v>0.61991669270220151</v>
      </c>
      <c r="P1069" s="19">
        <v>0.67571598502005825</v>
      </c>
      <c r="R1069" s="48"/>
      <c r="S1069" s="17"/>
    </row>
    <row r="1070" spans="2:19" x14ac:dyDescent="0.2">
      <c r="B1070" s="3">
        <v>1063</v>
      </c>
      <c r="D1070" s="31" t="s">
        <v>939</v>
      </c>
      <c r="E1070" s="31"/>
      <c r="F1070" s="3" t="s">
        <v>940</v>
      </c>
      <c r="H1070" s="21">
        <v>1529398.4000000001</v>
      </c>
      <c r="I1070" s="21">
        <v>1741559.4121230808</v>
      </c>
      <c r="K1070" s="17">
        <v>2468128.0214446858</v>
      </c>
      <c r="L1070" s="17">
        <v>2468128.0214446858</v>
      </c>
      <c r="N1070" s="18">
        <v>0.61965926674451322</v>
      </c>
      <c r="O1070" s="18">
        <f t="shared" si="16"/>
        <v>0.61965926674451322</v>
      </c>
      <c r="P1070" s="19">
        <v>0.70561956146167903</v>
      </c>
      <c r="R1070" s="48"/>
      <c r="S1070" s="17"/>
    </row>
    <row r="1071" spans="2:19" x14ac:dyDescent="0.2">
      <c r="B1071" s="3">
        <v>1064</v>
      </c>
      <c r="D1071" s="31" t="s">
        <v>1828</v>
      </c>
      <c r="E1071" s="31"/>
      <c r="F1071" s="3" t="s">
        <v>1829</v>
      </c>
      <c r="H1071" s="21">
        <v>538533.14</v>
      </c>
      <c r="I1071" s="21">
        <v>620000.25601108663</v>
      </c>
      <c r="K1071" s="17">
        <v>869687.31648511149</v>
      </c>
      <c r="L1071" s="17">
        <v>869687.31648511149</v>
      </c>
      <c r="N1071" s="18">
        <v>0.61922616300363098</v>
      </c>
      <c r="O1071" s="18">
        <f t="shared" si="16"/>
        <v>0.61922616300363098</v>
      </c>
      <c r="P1071" s="19">
        <v>0.71290019327503973</v>
      </c>
      <c r="R1071" s="48"/>
      <c r="S1071" s="17"/>
    </row>
    <row r="1072" spans="2:19" x14ac:dyDescent="0.2">
      <c r="B1072" s="3">
        <v>1065</v>
      </c>
      <c r="D1072" s="31" t="s">
        <v>204</v>
      </c>
      <c r="E1072" s="31"/>
      <c r="F1072" s="3" t="s">
        <v>205</v>
      </c>
      <c r="H1072" s="21">
        <v>842261.33</v>
      </c>
      <c r="I1072" s="21">
        <v>856009.70160387724</v>
      </c>
      <c r="K1072" s="17">
        <v>1360282.4418135961</v>
      </c>
      <c r="L1072" s="17">
        <v>1721960</v>
      </c>
      <c r="N1072" s="18">
        <v>0.61918121127628123</v>
      </c>
      <c r="O1072" s="18">
        <f t="shared" si="16"/>
        <v>0.48912943970823941</v>
      </c>
      <c r="P1072" s="19">
        <v>0.62928820904473526</v>
      </c>
      <c r="R1072" s="48"/>
      <c r="S1072" s="17"/>
    </row>
    <row r="1073" spans="2:19" x14ac:dyDescent="0.2">
      <c r="B1073" s="3">
        <v>1066</v>
      </c>
      <c r="D1073" s="31" t="s">
        <v>2856</v>
      </c>
      <c r="E1073" s="31"/>
      <c r="F1073" s="3" t="s">
        <v>2857</v>
      </c>
      <c r="G1073" s="4"/>
      <c r="H1073" s="21">
        <v>1294630.07</v>
      </c>
      <c r="I1073" s="21">
        <v>1508063.272028655</v>
      </c>
      <c r="J1073" s="4"/>
      <c r="K1073" s="17">
        <v>2092807.046073443</v>
      </c>
      <c r="L1073" s="17">
        <v>2092807.046073443</v>
      </c>
      <c r="N1073" s="18">
        <v>0.61860938036738988</v>
      </c>
      <c r="O1073" s="18">
        <f t="shared" si="16"/>
        <v>0.61860938036738988</v>
      </c>
      <c r="P1073" s="19">
        <v>0.72059355632336342</v>
      </c>
      <c r="R1073" s="48"/>
      <c r="S1073" s="17"/>
    </row>
    <row r="1074" spans="2:19" x14ac:dyDescent="0.2">
      <c r="B1074" s="3">
        <v>1067</v>
      </c>
      <c r="D1074" s="31" t="s">
        <v>2975</v>
      </c>
      <c r="E1074" s="31"/>
      <c r="F1074" s="3" t="s">
        <v>2976</v>
      </c>
      <c r="G1074" s="4"/>
      <c r="H1074" s="21">
        <v>3852000.01</v>
      </c>
      <c r="I1074" s="21">
        <v>4141827.2430625306</v>
      </c>
      <c r="J1074" s="4"/>
      <c r="K1074" s="17">
        <v>6227903.5256760856</v>
      </c>
      <c r="L1074" s="17">
        <v>6927790</v>
      </c>
      <c r="N1074" s="18">
        <v>0.61850669235950251</v>
      </c>
      <c r="O1074" s="18">
        <f t="shared" si="16"/>
        <v>0.55602147438071881</v>
      </c>
      <c r="P1074" s="19">
        <v>0.66504357782467483</v>
      </c>
      <c r="R1074" s="48"/>
      <c r="S1074" s="17"/>
    </row>
    <row r="1075" spans="2:19" x14ac:dyDescent="0.2">
      <c r="B1075" s="3">
        <v>1068</v>
      </c>
      <c r="D1075" s="31" t="s">
        <v>2358</v>
      </c>
      <c r="E1075" s="31"/>
      <c r="F1075" s="3" t="s">
        <v>2359</v>
      </c>
      <c r="H1075" s="21">
        <v>7220098.6900000004</v>
      </c>
      <c r="I1075" s="21">
        <v>7415798.9927849192</v>
      </c>
      <c r="K1075" s="17">
        <v>11679125.14964827</v>
      </c>
      <c r="L1075" s="17">
        <v>11679125.14964827</v>
      </c>
      <c r="N1075" s="18">
        <v>0.61820543897651803</v>
      </c>
      <c r="O1075" s="18">
        <f t="shared" si="16"/>
        <v>0.61820543897651803</v>
      </c>
      <c r="P1075" s="19">
        <v>0.63496185696822127</v>
      </c>
      <c r="R1075" s="48"/>
      <c r="S1075" s="17"/>
    </row>
    <row r="1076" spans="2:19" x14ac:dyDescent="0.2">
      <c r="B1076" s="3">
        <v>1069</v>
      </c>
      <c r="D1076" s="31" t="s">
        <v>1371</v>
      </c>
      <c r="E1076" s="31"/>
      <c r="F1076" s="3" t="s">
        <v>1372</v>
      </c>
      <c r="H1076" s="21">
        <v>659300.14000000013</v>
      </c>
      <c r="I1076" s="21">
        <v>742181.97910683614</v>
      </c>
      <c r="K1076" s="17">
        <v>1066548.6580451832</v>
      </c>
      <c r="L1076" s="17">
        <v>1066548.6580451832</v>
      </c>
      <c r="N1076" s="18">
        <v>0.61816227044755201</v>
      </c>
      <c r="O1076" s="18">
        <f t="shared" si="16"/>
        <v>0.61816227044755201</v>
      </c>
      <c r="P1076" s="19">
        <v>0.69587259194263063</v>
      </c>
      <c r="R1076" s="48"/>
      <c r="S1076" s="17"/>
    </row>
    <row r="1077" spans="2:19" x14ac:dyDescent="0.2">
      <c r="B1077" s="3">
        <v>1070</v>
      </c>
      <c r="D1077" s="31" t="s">
        <v>1617</v>
      </c>
      <c r="E1077" s="31"/>
      <c r="F1077" s="3" t="s">
        <v>1618</v>
      </c>
      <c r="H1077" s="21">
        <v>677263.19000000006</v>
      </c>
      <c r="I1077" s="21">
        <v>797332.96603847679</v>
      </c>
      <c r="K1077" s="17">
        <v>1095789.7414570234</v>
      </c>
      <c r="L1077" s="17">
        <v>1095790</v>
      </c>
      <c r="N1077" s="18">
        <v>0.61805943638372907</v>
      </c>
      <c r="O1077" s="18">
        <f t="shared" si="16"/>
        <v>0.61805929055749742</v>
      </c>
      <c r="P1077" s="19">
        <v>0.72763317256310334</v>
      </c>
      <c r="R1077" s="48"/>
      <c r="S1077" s="17"/>
    </row>
    <row r="1078" spans="2:19" x14ac:dyDescent="0.2">
      <c r="B1078" s="3">
        <v>1071</v>
      </c>
      <c r="D1078" s="31" t="s">
        <v>1584</v>
      </c>
      <c r="E1078" s="31"/>
      <c r="F1078" s="3" t="s">
        <v>1585</v>
      </c>
      <c r="G1078" s="4"/>
      <c r="H1078" s="21">
        <v>6359276.46</v>
      </c>
      <c r="I1078" s="21">
        <v>6102993.7029294446</v>
      </c>
      <c r="J1078" s="4"/>
      <c r="K1078" s="17">
        <v>10294946.57211238</v>
      </c>
      <c r="L1078" s="17">
        <v>10294946.57211238</v>
      </c>
      <c r="N1078" s="18">
        <v>0.61770854423144084</v>
      </c>
      <c r="O1078" s="18">
        <f t="shared" si="16"/>
        <v>0.61770854423144084</v>
      </c>
      <c r="P1078" s="19">
        <v>0.59281450954409343</v>
      </c>
      <c r="R1078" s="48"/>
      <c r="S1078" s="17"/>
    </row>
    <row r="1079" spans="2:19" x14ac:dyDescent="0.2">
      <c r="B1079" s="3">
        <v>1072</v>
      </c>
      <c r="D1079" s="32" t="s">
        <v>1554</v>
      </c>
      <c r="E1079" s="32"/>
      <c r="F1079" s="11" t="s">
        <v>1555</v>
      </c>
      <c r="G1079" s="9"/>
      <c r="H1079" s="21">
        <v>7036951.5700000003</v>
      </c>
      <c r="I1079" s="21">
        <v>5483467.2174223959</v>
      </c>
      <c r="J1079" s="9"/>
      <c r="K1079" s="22">
        <v>11398545.432708211</v>
      </c>
      <c r="L1079" s="17">
        <v>11398545.432708211</v>
      </c>
      <c r="N1079" s="18">
        <v>0.61735522409792876</v>
      </c>
      <c r="O1079" s="18">
        <f t="shared" si="16"/>
        <v>0.61735522409792876</v>
      </c>
      <c r="P1079" s="19">
        <v>0.48106727738151084</v>
      </c>
      <c r="R1079" s="48"/>
      <c r="S1079" s="17"/>
    </row>
    <row r="1080" spans="2:19" x14ac:dyDescent="0.2">
      <c r="B1080" s="3">
        <v>1073</v>
      </c>
      <c r="D1080" s="31" t="s">
        <v>959</v>
      </c>
      <c r="E1080" s="31"/>
      <c r="F1080" s="3" t="s">
        <v>960</v>
      </c>
      <c r="H1080" s="21">
        <v>954550.27000000014</v>
      </c>
      <c r="I1080" s="21">
        <v>1068529.0516294688</v>
      </c>
      <c r="K1080" s="17">
        <v>1546461.0572136787</v>
      </c>
      <c r="L1080" s="17">
        <v>1546461.0572136787</v>
      </c>
      <c r="N1080" s="18">
        <v>0.61724817805619492</v>
      </c>
      <c r="O1080" s="18">
        <f t="shared" si="16"/>
        <v>0.61724817805619492</v>
      </c>
      <c r="P1080" s="19">
        <v>0.69095115369712612</v>
      </c>
      <c r="R1080" s="48"/>
      <c r="S1080" s="17"/>
    </row>
    <row r="1081" spans="2:19" x14ac:dyDescent="0.2">
      <c r="B1081" s="3">
        <v>1074</v>
      </c>
      <c r="D1081" s="31" t="s">
        <v>404</v>
      </c>
      <c r="E1081" s="31"/>
      <c r="F1081" s="3" t="s">
        <v>405</v>
      </c>
      <c r="G1081" s="4"/>
      <c r="H1081" s="21">
        <v>1149210.1200000001</v>
      </c>
      <c r="I1081" s="21">
        <v>1236575.3392868438</v>
      </c>
      <c r="J1081" s="4"/>
      <c r="K1081" s="17">
        <v>1862554.8828342804</v>
      </c>
      <c r="L1081" s="17">
        <v>1862554.8828342804</v>
      </c>
      <c r="N1081" s="18">
        <v>0.61700738624744744</v>
      </c>
      <c r="O1081" s="18">
        <f t="shared" si="16"/>
        <v>0.61700738624744744</v>
      </c>
      <c r="P1081" s="19">
        <v>0.66391350433933349</v>
      </c>
      <c r="R1081" s="48"/>
      <c r="S1081" s="17"/>
    </row>
    <row r="1082" spans="2:19" x14ac:dyDescent="0.2">
      <c r="B1082" s="3">
        <v>1075</v>
      </c>
      <c r="D1082" s="31" t="s">
        <v>550</v>
      </c>
      <c r="E1082" s="31"/>
      <c r="F1082" s="3" t="s">
        <v>551</v>
      </c>
      <c r="G1082" s="4"/>
      <c r="H1082" s="21">
        <v>1025280.2299999999</v>
      </c>
      <c r="I1082" s="21">
        <v>1054981.1572579639</v>
      </c>
      <c r="J1082" s="4"/>
      <c r="K1082" s="17">
        <v>1662320.1985464045</v>
      </c>
      <c r="L1082" s="17">
        <v>1662320.1985464045</v>
      </c>
      <c r="N1082" s="18">
        <v>0.61677661794433081</v>
      </c>
      <c r="O1082" s="18">
        <f t="shared" si="16"/>
        <v>0.61677661794433081</v>
      </c>
      <c r="P1082" s="19">
        <v>0.63464376970241909</v>
      </c>
      <c r="R1082" s="48"/>
      <c r="S1082" s="17"/>
    </row>
    <row r="1083" spans="2:19" x14ac:dyDescent="0.2">
      <c r="B1083" s="3">
        <v>1076</v>
      </c>
      <c r="D1083" s="31" t="s">
        <v>2079</v>
      </c>
      <c r="E1083" s="31"/>
      <c r="F1083" s="3" t="s">
        <v>2080</v>
      </c>
      <c r="H1083" s="21">
        <v>608554.53</v>
      </c>
      <c r="I1083" s="21">
        <v>621847.15541374322</v>
      </c>
      <c r="K1083" s="17">
        <v>987327.32059604872</v>
      </c>
      <c r="L1083" s="17">
        <v>987327.32059604872</v>
      </c>
      <c r="N1083" s="18">
        <v>0.61636553279272788</v>
      </c>
      <c r="O1083" s="18">
        <f t="shared" si="16"/>
        <v>0.61636553279272788</v>
      </c>
      <c r="P1083" s="19">
        <v>0.62982877354020206</v>
      </c>
      <c r="R1083" s="53"/>
      <c r="S1083" s="54"/>
    </row>
    <row r="1084" spans="2:19" x14ac:dyDescent="0.2">
      <c r="B1084" s="3">
        <v>1077</v>
      </c>
      <c r="D1084" s="31" t="s">
        <v>3456</v>
      </c>
      <c r="E1084" s="31"/>
      <c r="F1084" s="3" t="s">
        <v>3457</v>
      </c>
      <c r="G1084" s="4"/>
      <c r="H1084" s="21">
        <v>860657.52</v>
      </c>
      <c r="I1084" s="21">
        <v>1052248.0104542789</v>
      </c>
      <c r="J1084" s="4"/>
      <c r="K1084" s="17">
        <v>1396469.9597949216</v>
      </c>
      <c r="L1084" s="17">
        <v>1396469.9597949216</v>
      </c>
      <c r="N1084" s="18">
        <v>0.61630936917997992</v>
      </c>
      <c r="O1084" s="18">
        <f t="shared" si="16"/>
        <v>0.61630936917997992</v>
      </c>
      <c r="P1084" s="19">
        <v>0.75350565407708936</v>
      </c>
      <c r="R1084" s="48"/>
      <c r="S1084" s="17"/>
    </row>
    <row r="1085" spans="2:19" x14ac:dyDescent="0.2">
      <c r="B1085" s="3">
        <v>1078</v>
      </c>
      <c r="D1085" s="31" t="s">
        <v>1014</v>
      </c>
      <c r="E1085" s="31"/>
      <c r="F1085" s="3" t="s">
        <v>1015</v>
      </c>
      <c r="H1085" s="21">
        <v>602877.05000000005</v>
      </c>
      <c r="I1085" s="21">
        <v>624821.5362089494</v>
      </c>
      <c r="K1085" s="17">
        <v>978267.628194661</v>
      </c>
      <c r="L1085" s="17">
        <v>978267.628194661</v>
      </c>
      <c r="N1085" s="18">
        <v>0.61627006007811624</v>
      </c>
      <c r="O1085" s="18">
        <f t="shared" si="16"/>
        <v>0.61627006007811624</v>
      </c>
      <c r="P1085" s="19">
        <v>0.63870204655756946</v>
      </c>
      <c r="R1085" s="48"/>
      <c r="S1085" s="17"/>
    </row>
    <row r="1086" spans="2:19" x14ac:dyDescent="0.2">
      <c r="B1086" s="3">
        <v>1079</v>
      </c>
      <c r="D1086" s="31" t="s">
        <v>2759</v>
      </c>
      <c r="E1086" s="31"/>
      <c r="F1086" s="3" t="s">
        <v>2760</v>
      </c>
      <c r="G1086" s="4"/>
      <c r="H1086" s="21">
        <v>467278.33</v>
      </c>
      <c r="I1086" s="21">
        <v>509376.83453231491</v>
      </c>
      <c r="J1086" s="4"/>
      <c r="K1086" s="17">
        <v>758529.55501948355</v>
      </c>
      <c r="L1086" s="17">
        <v>758529.55501948355</v>
      </c>
      <c r="N1086" s="18">
        <v>0.61603180378119549</v>
      </c>
      <c r="O1086" s="18">
        <f t="shared" si="16"/>
        <v>0.61603180378119549</v>
      </c>
      <c r="P1086" s="19">
        <v>0.67153195437352597</v>
      </c>
      <c r="R1086" s="48"/>
      <c r="S1086" s="17"/>
    </row>
    <row r="1087" spans="2:19" x14ac:dyDescent="0.2">
      <c r="B1087" s="3">
        <v>1080</v>
      </c>
      <c r="D1087" s="31" t="s">
        <v>378</v>
      </c>
      <c r="E1087" s="31"/>
      <c r="F1087" s="3" t="s">
        <v>379</v>
      </c>
      <c r="H1087" s="21">
        <v>708144.08</v>
      </c>
      <c r="I1087" s="21">
        <v>784739.65985114966</v>
      </c>
      <c r="K1087" s="17">
        <v>1150039.8599184961</v>
      </c>
      <c r="L1087" s="17">
        <v>1150039.8599184961</v>
      </c>
      <c r="N1087" s="18">
        <v>0.61575611827070631</v>
      </c>
      <c r="O1087" s="18">
        <f t="shared" si="16"/>
        <v>0.61575611827070631</v>
      </c>
      <c r="P1087" s="19">
        <v>0.68235866181783</v>
      </c>
      <c r="R1087" s="48"/>
      <c r="S1087" s="17"/>
    </row>
    <row r="1088" spans="2:19" x14ac:dyDescent="0.2">
      <c r="B1088" s="3">
        <v>1081</v>
      </c>
      <c r="D1088" s="31" t="s">
        <v>2095</v>
      </c>
      <c r="E1088" s="31"/>
      <c r="F1088" s="3" t="s">
        <v>2096</v>
      </c>
      <c r="H1088" s="21">
        <v>1032396.8599999999</v>
      </c>
      <c r="I1088" s="21">
        <v>1006639.8510120362</v>
      </c>
      <c r="K1088" s="17">
        <v>1677595.9050310017</v>
      </c>
      <c r="L1088" s="17">
        <v>1677595.9050310017</v>
      </c>
      <c r="N1088" s="18">
        <v>0.61540258706158524</v>
      </c>
      <c r="O1088" s="18">
        <f t="shared" si="16"/>
        <v>0.61540258706158524</v>
      </c>
      <c r="P1088" s="19">
        <v>0.60004906306291528</v>
      </c>
      <c r="R1088" s="48"/>
      <c r="S1088" s="17"/>
    </row>
    <row r="1089" spans="2:19" x14ac:dyDescent="0.2">
      <c r="B1089" s="3">
        <v>1082</v>
      </c>
      <c r="D1089" s="31" t="s">
        <v>198</v>
      </c>
      <c r="E1089" s="31"/>
      <c r="F1089" s="3" t="s">
        <v>199</v>
      </c>
      <c r="G1089" s="4"/>
      <c r="H1089" s="21">
        <v>1942118.81</v>
      </c>
      <c r="I1089" s="21">
        <v>2275554.1243230221</v>
      </c>
      <c r="J1089" s="4"/>
      <c r="K1089" s="17">
        <v>3156025.7415066129</v>
      </c>
      <c r="L1089" s="17">
        <v>3156025.7415066129</v>
      </c>
      <c r="N1089" s="18">
        <v>0.61536849476800459</v>
      </c>
      <c r="O1089" s="18">
        <f t="shared" si="16"/>
        <v>0.61536849476800459</v>
      </c>
      <c r="P1089" s="19">
        <v>0.72101887332412107</v>
      </c>
      <c r="R1089" s="48"/>
      <c r="S1089" s="17"/>
    </row>
    <row r="1090" spans="2:19" x14ac:dyDescent="0.2">
      <c r="B1090" s="3">
        <v>1083</v>
      </c>
      <c r="D1090" s="31" t="s">
        <v>977</v>
      </c>
      <c r="E1090" s="31"/>
      <c r="F1090" s="3" t="s">
        <v>978</v>
      </c>
      <c r="G1090" s="4"/>
      <c r="H1090" s="21">
        <v>1974983.88</v>
      </c>
      <c r="I1090" s="21">
        <v>2198781.4156515626</v>
      </c>
      <c r="J1090" s="4"/>
      <c r="K1090" s="17">
        <v>3211934.0286388104</v>
      </c>
      <c r="L1090" s="17">
        <v>3211934.0286388104</v>
      </c>
      <c r="N1090" s="18">
        <v>0.61488930419812537</v>
      </c>
      <c r="O1090" s="18">
        <f t="shared" si="16"/>
        <v>0.61488930419812537</v>
      </c>
      <c r="P1090" s="19">
        <v>0.68456618225854016</v>
      </c>
      <c r="R1090" s="48"/>
      <c r="S1090" s="17"/>
    </row>
    <row r="1091" spans="2:19" x14ac:dyDescent="0.2">
      <c r="B1091" s="3">
        <v>1084</v>
      </c>
      <c r="D1091" s="31" t="s">
        <v>1586</v>
      </c>
      <c r="E1091" s="31"/>
      <c r="F1091" s="3" t="s">
        <v>505</v>
      </c>
      <c r="H1091" s="21">
        <v>2446821.81</v>
      </c>
      <c r="I1091" s="21">
        <v>2629287.0596151846</v>
      </c>
      <c r="K1091" s="17">
        <v>3980095.6405334231</v>
      </c>
      <c r="L1091" s="17">
        <v>3980095.6405334231</v>
      </c>
      <c r="N1091" s="18">
        <v>0.61476457627839076</v>
      </c>
      <c r="O1091" s="18">
        <f t="shared" si="16"/>
        <v>0.61476457627839076</v>
      </c>
      <c r="P1091" s="19">
        <v>0.66060901472779709</v>
      </c>
      <c r="R1091" s="48"/>
      <c r="S1091" s="17"/>
    </row>
    <row r="1092" spans="2:19" x14ac:dyDescent="0.2">
      <c r="B1092" s="3">
        <v>1085</v>
      </c>
      <c r="D1092" s="31" t="s">
        <v>3007</v>
      </c>
      <c r="E1092" s="31"/>
      <c r="F1092" s="3" t="s">
        <v>3008</v>
      </c>
      <c r="H1092" s="21">
        <v>2947184.3800000004</v>
      </c>
      <c r="I1092" s="21">
        <v>3226885.6470363615</v>
      </c>
      <c r="K1092" s="17">
        <v>4794219.3394946121</v>
      </c>
      <c r="L1092" s="17">
        <v>4794219.3394946121</v>
      </c>
      <c r="N1092" s="18">
        <v>0.61473707632047581</v>
      </c>
      <c r="O1092" s="18">
        <f t="shared" si="16"/>
        <v>0.61473707632047581</v>
      </c>
      <c r="P1092" s="19">
        <v>0.6730784343664441</v>
      </c>
      <c r="R1092" s="48"/>
      <c r="S1092" s="17"/>
    </row>
    <row r="1093" spans="2:19" x14ac:dyDescent="0.2">
      <c r="B1093" s="3">
        <v>1086</v>
      </c>
      <c r="D1093" s="31" t="s">
        <v>2839</v>
      </c>
      <c r="E1093" s="31"/>
      <c r="F1093" s="3" t="s">
        <v>2840</v>
      </c>
      <c r="H1093" s="21">
        <v>4815445.8499999996</v>
      </c>
      <c r="I1093" s="21">
        <v>5582337.2755324263</v>
      </c>
      <c r="K1093" s="17">
        <v>7835234.7924226588</v>
      </c>
      <c r="L1093" s="17">
        <v>7835234.7924226588</v>
      </c>
      <c r="N1093" s="18">
        <v>0.61458858318540077</v>
      </c>
      <c r="O1093" s="18">
        <f t="shared" si="16"/>
        <v>0.61458858318540077</v>
      </c>
      <c r="P1093" s="19">
        <v>0.7124658575555417</v>
      </c>
      <c r="R1093" s="48"/>
      <c r="S1093" s="17"/>
    </row>
    <row r="1094" spans="2:19" x14ac:dyDescent="0.2">
      <c r="B1094" s="3">
        <v>1087</v>
      </c>
      <c r="D1094" s="31" t="s">
        <v>293</v>
      </c>
      <c r="E1094" s="31"/>
      <c r="F1094" s="3" t="s">
        <v>294</v>
      </c>
      <c r="G1094" s="4"/>
      <c r="H1094" s="21">
        <v>700730.1</v>
      </c>
      <c r="I1094" s="21">
        <v>689962.40093479399</v>
      </c>
      <c r="J1094" s="4"/>
      <c r="K1094" s="17">
        <v>1140329.8725822498</v>
      </c>
      <c r="L1094" s="17">
        <v>1140329.8725822498</v>
      </c>
      <c r="N1094" s="18">
        <v>0.61449771408093812</v>
      </c>
      <c r="O1094" s="18">
        <f t="shared" si="16"/>
        <v>0.61449771408093812</v>
      </c>
      <c r="P1094" s="19">
        <v>0.60505509635767984</v>
      </c>
      <c r="R1094" s="48"/>
      <c r="S1094" s="17"/>
    </row>
    <row r="1095" spans="2:19" x14ac:dyDescent="0.2">
      <c r="B1095" s="3">
        <v>1088</v>
      </c>
      <c r="D1095" s="31" t="s">
        <v>1282</v>
      </c>
      <c r="E1095" s="31"/>
      <c r="F1095" s="3" t="s">
        <v>1283</v>
      </c>
      <c r="G1095" s="4"/>
      <c r="H1095" s="21">
        <v>1886006.2199999997</v>
      </c>
      <c r="I1095" s="21">
        <v>2191667.7799141817</v>
      </c>
      <c r="J1095" s="4"/>
      <c r="K1095" s="17">
        <v>3069230.6695239409</v>
      </c>
      <c r="L1095" s="17">
        <v>3069230.6695239409</v>
      </c>
      <c r="N1095" s="18">
        <v>0.61448826206748819</v>
      </c>
      <c r="O1095" s="18">
        <f t="shared" si="16"/>
        <v>0.61448826206748819</v>
      </c>
      <c r="P1095" s="19">
        <v>0.71407724472338996</v>
      </c>
      <c r="R1095" s="48"/>
      <c r="S1095" s="17"/>
    </row>
    <row r="1096" spans="2:19" x14ac:dyDescent="0.2">
      <c r="B1096" s="3">
        <v>1089</v>
      </c>
      <c r="D1096" s="31" t="s">
        <v>1662</v>
      </c>
      <c r="E1096" s="31"/>
      <c r="F1096" s="3" t="s">
        <v>1663</v>
      </c>
      <c r="H1096" s="21">
        <v>384769.18</v>
      </c>
      <c r="I1096" s="21">
        <v>418910.55997334595</v>
      </c>
      <c r="K1096" s="17">
        <v>626351.90979064116</v>
      </c>
      <c r="L1096" s="17">
        <v>626351.90979064116</v>
      </c>
      <c r="N1096" s="18">
        <v>0.61430191875460161</v>
      </c>
      <c r="O1096" s="18">
        <f t="shared" ref="O1096:O1159" si="17">+H1096/L1096</f>
        <v>0.61430191875460161</v>
      </c>
      <c r="P1096" s="19">
        <v>0.66881022221735897</v>
      </c>
      <c r="R1096" s="48"/>
      <c r="S1096" s="17"/>
    </row>
    <row r="1097" spans="2:19" x14ac:dyDescent="0.2">
      <c r="B1097" s="3">
        <v>1090</v>
      </c>
      <c r="D1097" s="31" t="s">
        <v>2009</v>
      </c>
      <c r="E1097" s="31"/>
      <c r="F1097" s="3" t="s">
        <v>2010</v>
      </c>
      <c r="H1097" s="21">
        <v>273502.83999999997</v>
      </c>
      <c r="I1097" s="21">
        <v>320523.85425177793</v>
      </c>
      <c r="K1097" s="17">
        <v>445256.39497500809</v>
      </c>
      <c r="L1097" s="17">
        <v>481950</v>
      </c>
      <c r="N1097" s="18">
        <v>0.61425920680005386</v>
      </c>
      <c r="O1097" s="18">
        <f t="shared" si="17"/>
        <v>0.56749214648822488</v>
      </c>
      <c r="P1097" s="19">
        <v>0.7198635614650043</v>
      </c>
      <c r="R1097" s="48"/>
      <c r="S1097" s="17"/>
    </row>
    <row r="1098" spans="2:19" x14ac:dyDescent="0.2">
      <c r="B1098" s="3">
        <v>1091</v>
      </c>
      <c r="D1098" s="31" t="s">
        <v>3321</v>
      </c>
      <c r="E1098" s="31"/>
      <c r="F1098" s="3" t="s">
        <v>3322</v>
      </c>
      <c r="G1098" s="4"/>
      <c r="H1098" s="21">
        <v>780131.03</v>
      </c>
      <c r="I1098" s="21">
        <v>716020.98010580102</v>
      </c>
      <c r="J1098" s="4"/>
      <c r="K1098" s="17">
        <v>1270514.8829297503</v>
      </c>
      <c r="L1098" s="17">
        <v>1270514.8829297503</v>
      </c>
      <c r="N1098" s="18">
        <v>0.61402746278819886</v>
      </c>
      <c r="O1098" s="18">
        <f t="shared" si="17"/>
        <v>0.61402746278819886</v>
      </c>
      <c r="P1098" s="19">
        <v>0.56356756597348057</v>
      </c>
      <c r="R1098" s="48"/>
      <c r="S1098" s="17"/>
    </row>
    <row r="1099" spans="2:19" x14ac:dyDescent="0.2">
      <c r="B1099" s="3">
        <v>1092</v>
      </c>
      <c r="D1099" s="31" t="s">
        <v>1613</v>
      </c>
      <c r="E1099" s="31"/>
      <c r="F1099" s="3" t="s">
        <v>1614</v>
      </c>
      <c r="H1099" s="21">
        <v>628897.9</v>
      </c>
      <c r="I1099" s="21">
        <v>617386.82020935824</v>
      </c>
      <c r="K1099" s="17">
        <v>1024827.6331568776</v>
      </c>
      <c r="L1099" s="17">
        <v>1024829.9999999999</v>
      </c>
      <c r="N1099" s="18">
        <v>0.6136621219538585</v>
      </c>
      <c r="O1099" s="18">
        <f t="shared" si="17"/>
        <v>0.61366070470224343</v>
      </c>
      <c r="P1099" s="19">
        <v>0.60242991136720303</v>
      </c>
      <c r="R1099" s="48"/>
      <c r="S1099" s="17"/>
    </row>
    <row r="1100" spans="2:19" x14ac:dyDescent="0.2">
      <c r="B1100" s="3">
        <v>1093</v>
      </c>
      <c r="D1100" s="31" t="s">
        <v>1860</v>
      </c>
      <c r="E1100" s="31"/>
      <c r="F1100" s="3" t="s">
        <v>1861</v>
      </c>
      <c r="G1100" s="4"/>
      <c r="H1100" s="21">
        <v>594801.56999999995</v>
      </c>
      <c r="I1100" s="21">
        <v>640632.68326625344</v>
      </c>
      <c r="J1100" s="4"/>
      <c r="K1100" s="17">
        <v>969382.14214816107</v>
      </c>
      <c r="L1100" s="17">
        <v>969382.14214816107</v>
      </c>
      <c r="N1100" s="18">
        <v>0.61358833027593573</v>
      </c>
      <c r="O1100" s="18">
        <f t="shared" si="17"/>
        <v>0.61358833027593573</v>
      </c>
      <c r="P1100" s="19">
        <v>0.66086701560914329</v>
      </c>
      <c r="R1100" s="48"/>
      <c r="S1100" s="17"/>
    </row>
    <row r="1101" spans="2:19" x14ac:dyDescent="0.2">
      <c r="B1101" s="3">
        <v>1094</v>
      </c>
      <c r="D1101" s="31" t="s">
        <v>3184</v>
      </c>
      <c r="E1101" s="31"/>
      <c r="F1101" s="3" t="s">
        <v>3185</v>
      </c>
      <c r="G1101" s="4"/>
      <c r="H1101" s="21">
        <v>2254013.15</v>
      </c>
      <c r="I1101" s="21">
        <v>2369892.9389343979</v>
      </c>
      <c r="J1101" s="4"/>
      <c r="K1101" s="17">
        <v>3675327.9092189842</v>
      </c>
      <c r="L1101" s="17">
        <v>3675327.9092189842</v>
      </c>
      <c r="N1101" s="18">
        <v>0.61328219023564157</v>
      </c>
      <c r="O1101" s="18">
        <f t="shared" si="17"/>
        <v>0.61328219023564157</v>
      </c>
      <c r="P1101" s="19">
        <v>0.64481129234479806</v>
      </c>
      <c r="R1101" s="48"/>
      <c r="S1101" s="17"/>
    </row>
    <row r="1102" spans="2:19" x14ac:dyDescent="0.2">
      <c r="B1102" s="3">
        <v>1095</v>
      </c>
      <c r="D1102" s="31" t="s">
        <v>1717</v>
      </c>
      <c r="E1102" s="31"/>
      <c r="F1102" s="3" t="s">
        <v>1718</v>
      </c>
      <c r="G1102" s="4"/>
      <c r="H1102" s="21">
        <v>654802.07000000007</v>
      </c>
      <c r="I1102" s="21">
        <v>783577.3353831782</v>
      </c>
      <c r="J1102" s="4"/>
      <c r="K1102" s="17">
        <v>1068627.0721409412</v>
      </c>
      <c r="L1102" s="17">
        <v>1068627.0721409412</v>
      </c>
      <c r="N1102" s="18">
        <v>0.61275077814390078</v>
      </c>
      <c r="O1102" s="18">
        <f t="shared" si="17"/>
        <v>0.61275077814390078</v>
      </c>
      <c r="P1102" s="19">
        <v>0.73325611507606669</v>
      </c>
      <c r="R1102" s="48"/>
      <c r="S1102" s="17"/>
    </row>
    <row r="1103" spans="2:19" x14ac:dyDescent="0.2">
      <c r="B1103" s="3">
        <v>1096</v>
      </c>
      <c r="D1103" s="31" t="s">
        <v>2529</v>
      </c>
      <c r="E1103" s="31"/>
      <c r="F1103" s="3" t="s">
        <v>2530</v>
      </c>
      <c r="G1103" s="4"/>
      <c r="H1103" s="21">
        <v>73833997.960000008</v>
      </c>
      <c r="I1103" s="21">
        <v>88240418.255155846</v>
      </c>
      <c r="J1103" s="4"/>
      <c r="K1103" s="17">
        <v>120550912.4868674</v>
      </c>
      <c r="L1103" s="17">
        <v>120550910</v>
      </c>
      <c r="N1103" s="18">
        <v>0.61247149803236334</v>
      </c>
      <c r="O1103" s="18">
        <f t="shared" si="17"/>
        <v>0.61247151066715311</v>
      </c>
      <c r="P1103" s="19">
        <v>0.7319763611475657</v>
      </c>
      <c r="R1103" s="48"/>
      <c r="S1103" s="17"/>
    </row>
    <row r="1104" spans="2:19" x14ac:dyDescent="0.2">
      <c r="B1104" s="3">
        <v>1097</v>
      </c>
      <c r="D1104" s="31" t="s">
        <v>1100</v>
      </c>
      <c r="E1104" s="31"/>
      <c r="F1104" s="3" t="s">
        <v>1101</v>
      </c>
      <c r="H1104" s="21">
        <v>268570.04000000004</v>
      </c>
      <c r="I1104" s="21">
        <v>345513.6444185049</v>
      </c>
      <c r="K1104" s="17">
        <v>438780.28347880574</v>
      </c>
      <c r="L1104" s="17">
        <v>438780.28347880574</v>
      </c>
      <c r="N1104" s="18">
        <v>0.6120831999803672</v>
      </c>
      <c r="O1104" s="18">
        <f t="shared" si="17"/>
        <v>0.6120831999803672</v>
      </c>
      <c r="P1104" s="19">
        <v>0.78744113495517654</v>
      </c>
      <c r="R1104" s="48"/>
      <c r="S1104" s="17"/>
    </row>
    <row r="1105" spans="2:19" x14ac:dyDescent="0.2">
      <c r="B1105" s="3">
        <v>1098</v>
      </c>
      <c r="D1105" s="31" t="s">
        <v>3137</v>
      </c>
      <c r="E1105" s="31"/>
      <c r="F1105" s="3" t="s">
        <v>3138</v>
      </c>
      <c r="G1105" s="4"/>
      <c r="H1105" s="21">
        <v>6664425.6099999994</v>
      </c>
      <c r="I1105" s="21">
        <v>7306918.8253484946</v>
      </c>
      <c r="J1105" s="4"/>
      <c r="K1105" s="17">
        <v>10904130.878319383</v>
      </c>
      <c r="L1105" s="17">
        <v>10904130.878319383</v>
      </c>
      <c r="N1105" s="18">
        <v>0.61118356743597391</v>
      </c>
      <c r="O1105" s="18">
        <f t="shared" si="17"/>
        <v>0.61118356743597391</v>
      </c>
      <c r="P1105" s="19">
        <v>0.67010556887911144</v>
      </c>
      <c r="R1105" s="48"/>
      <c r="S1105" s="17"/>
    </row>
    <row r="1106" spans="2:19" x14ac:dyDescent="0.2">
      <c r="B1106" s="3">
        <v>1099</v>
      </c>
      <c r="D1106" s="31" t="s">
        <v>3315</v>
      </c>
      <c r="E1106" s="31"/>
      <c r="F1106" s="3" t="s">
        <v>3316</v>
      </c>
      <c r="H1106" s="21">
        <v>1959634.0100000002</v>
      </c>
      <c r="I1106" s="21">
        <v>1787728.4781478655</v>
      </c>
      <c r="K1106" s="17">
        <v>3206545.0139607931</v>
      </c>
      <c r="L1106" s="17">
        <v>3206545.0139607931</v>
      </c>
      <c r="N1106" s="18">
        <v>0.61113566204998271</v>
      </c>
      <c r="O1106" s="18">
        <f t="shared" si="17"/>
        <v>0.61113566204998271</v>
      </c>
      <c r="P1106" s="19">
        <v>0.55752483447585377</v>
      </c>
      <c r="R1106" s="48"/>
      <c r="S1106" s="17"/>
    </row>
    <row r="1107" spans="2:19" x14ac:dyDescent="0.2">
      <c r="B1107" s="3">
        <v>1100</v>
      </c>
      <c r="D1107" s="31" t="s">
        <v>392</v>
      </c>
      <c r="E1107" s="31"/>
      <c r="F1107" s="3" t="s">
        <v>393</v>
      </c>
      <c r="G1107" s="4"/>
      <c r="H1107" s="21">
        <v>2584311.7199999997</v>
      </c>
      <c r="I1107" s="21">
        <v>2509655.6463865074</v>
      </c>
      <c r="J1107" s="4"/>
      <c r="K1107" s="17">
        <v>4231434.2238263953</v>
      </c>
      <c r="L1107" s="17">
        <v>4231434.2238263953</v>
      </c>
      <c r="N1107" s="18">
        <v>0.61074131920761887</v>
      </c>
      <c r="O1107" s="18">
        <f t="shared" si="17"/>
        <v>0.61074131920761887</v>
      </c>
      <c r="P1107" s="19">
        <v>0.59309811133424162</v>
      </c>
      <c r="R1107" s="48"/>
      <c r="S1107" s="17"/>
    </row>
    <row r="1108" spans="2:19" x14ac:dyDescent="0.2">
      <c r="B1108" s="3">
        <v>1101</v>
      </c>
      <c r="D1108" s="31" t="s">
        <v>402</v>
      </c>
      <c r="E1108" s="31"/>
      <c r="F1108" s="3" t="s">
        <v>403</v>
      </c>
      <c r="H1108" s="21">
        <v>2403485.69</v>
      </c>
      <c r="I1108" s="21">
        <v>2708108.6176435226</v>
      </c>
      <c r="K1108" s="17">
        <v>3935493.4841388268</v>
      </c>
      <c r="L1108" s="17">
        <v>3935493.4841388268</v>
      </c>
      <c r="N1108" s="18">
        <v>0.61072028188758032</v>
      </c>
      <c r="O1108" s="18">
        <f t="shared" si="17"/>
        <v>0.61072028188758032</v>
      </c>
      <c r="P1108" s="19">
        <v>0.68812427934590181</v>
      </c>
      <c r="R1108" s="48"/>
      <c r="S1108" s="17"/>
    </row>
    <row r="1109" spans="2:19" x14ac:dyDescent="0.2">
      <c r="B1109" s="3">
        <v>1102</v>
      </c>
      <c r="D1109" s="31" t="s">
        <v>3452</v>
      </c>
      <c r="E1109" s="31"/>
      <c r="F1109" s="3" t="s">
        <v>3453</v>
      </c>
      <c r="G1109" s="4"/>
      <c r="H1109" s="21">
        <v>3798837.6499999994</v>
      </c>
      <c r="I1109" s="21">
        <v>4525458.2905707769</v>
      </c>
      <c r="J1109" s="4"/>
      <c r="K1109" s="17">
        <v>6220971.8787298761</v>
      </c>
      <c r="L1109" s="17">
        <v>6220971.8787298761</v>
      </c>
      <c r="N1109" s="18">
        <v>0.61065018843576591</v>
      </c>
      <c r="O1109" s="18">
        <f t="shared" si="17"/>
        <v>0.61065018843576591</v>
      </c>
      <c r="P1109" s="19">
        <v>0.72745197676327233</v>
      </c>
      <c r="R1109" s="48"/>
      <c r="S1109" s="17"/>
    </row>
    <row r="1110" spans="2:19" x14ac:dyDescent="0.2">
      <c r="B1110" s="3">
        <v>1103</v>
      </c>
      <c r="D1110" s="31" t="s">
        <v>1466</v>
      </c>
      <c r="E1110" s="31"/>
      <c r="F1110" s="3" t="s">
        <v>1467</v>
      </c>
      <c r="G1110" s="4"/>
      <c r="H1110" s="21">
        <v>27152514.169999994</v>
      </c>
      <c r="I1110" s="21">
        <v>28343805.317643978</v>
      </c>
      <c r="J1110" s="4"/>
      <c r="K1110" s="17">
        <v>44497679.501251221</v>
      </c>
      <c r="L1110" s="17">
        <v>44497679.501251221</v>
      </c>
      <c r="N1110" s="18">
        <v>0.61020067730130734</v>
      </c>
      <c r="O1110" s="18">
        <f t="shared" si="17"/>
        <v>0.61020067730130734</v>
      </c>
      <c r="P1110" s="19">
        <v>0.63697266094172367</v>
      </c>
      <c r="R1110" s="48"/>
      <c r="S1110" s="17"/>
    </row>
    <row r="1111" spans="2:19" x14ac:dyDescent="0.2">
      <c r="B1111" s="3">
        <v>1104</v>
      </c>
      <c r="D1111" s="31" t="s">
        <v>3045</v>
      </c>
      <c r="E1111" s="31"/>
      <c r="F1111" s="3" t="s">
        <v>3046</v>
      </c>
      <c r="H1111" s="21">
        <v>3729490.33</v>
      </c>
      <c r="I1111" s="21">
        <v>4093869.9833395262</v>
      </c>
      <c r="K1111" s="17">
        <v>6112470.8758873725</v>
      </c>
      <c r="L1111" s="17">
        <v>6112470.8758873725</v>
      </c>
      <c r="N1111" s="18">
        <v>0.6101444744239497</v>
      </c>
      <c r="O1111" s="18">
        <f t="shared" si="17"/>
        <v>0.6101444744239497</v>
      </c>
      <c r="P1111" s="19">
        <v>0.66975697168376325</v>
      </c>
      <c r="R1111" s="48"/>
      <c r="S1111" s="17"/>
    </row>
    <row r="1112" spans="2:19" x14ac:dyDescent="0.2">
      <c r="B1112" s="3">
        <v>1105</v>
      </c>
      <c r="D1112" s="31" t="s">
        <v>983</v>
      </c>
      <c r="E1112" s="31"/>
      <c r="F1112" s="3" t="s">
        <v>984</v>
      </c>
      <c r="H1112" s="21">
        <v>468411.43000000011</v>
      </c>
      <c r="I1112" s="21">
        <v>534975.05864019506</v>
      </c>
      <c r="K1112" s="17">
        <v>767750.85096539452</v>
      </c>
      <c r="L1112" s="17">
        <v>767750.85096539452</v>
      </c>
      <c r="N1112" s="18">
        <v>0.61010864320241986</v>
      </c>
      <c r="O1112" s="18">
        <f t="shared" si="17"/>
        <v>0.61010864320241986</v>
      </c>
      <c r="P1112" s="19">
        <v>0.6968081610948399</v>
      </c>
      <c r="R1112" s="48"/>
      <c r="S1112" s="17"/>
    </row>
    <row r="1113" spans="2:19" x14ac:dyDescent="0.2">
      <c r="B1113" s="3">
        <v>1106</v>
      </c>
      <c r="D1113" s="31" t="s">
        <v>526</v>
      </c>
      <c r="E1113" s="31"/>
      <c r="F1113" s="3" t="s">
        <v>527</v>
      </c>
      <c r="G1113" s="4"/>
      <c r="H1113" s="21">
        <v>724493.02</v>
      </c>
      <c r="I1113" s="21">
        <v>729954.79634253483</v>
      </c>
      <c r="J1113" s="4"/>
      <c r="K1113" s="17">
        <v>1187872.2995680622</v>
      </c>
      <c r="L1113" s="17">
        <v>1187872.2995680622</v>
      </c>
      <c r="N1113" s="18">
        <v>0.60990816964369188</v>
      </c>
      <c r="O1113" s="18">
        <f t="shared" si="17"/>
        <v>0.60990816964369188</v>
      </c>
      <c r="P1113" s="19">
        <v>0.61450611871996952</v>
      </c>
      <c r="R1113" s="48"/>
      <c r="S1113" s="17"/>
    </row>
    <row r="1114" spans="2:19" x14ac:dyDescent="0.2">
      <c r="B1114" s="3">
        <v>1107</v>
      </c>
      <c r="D1114" s="31" t="s">
        <v>412</v>
      </c>
      <c r="E1114" s="31"/>
      <c r="F1114" s="3" t="s">
        <v>413</v>
      </c>
      <c r="G1114" s="4"/>
      <c r="H1114" s="21">
        <v>337424.04000000004</v>
      </c>
      <c r="I1114" s="21">
        <v>377652.52852970292</v>
      </c>
      <c r="J1114" s="4"/>
      <c r="K1114" s="17">
        <v>553302.163245662</v>
      </c>
      <c r="L1114" s="17">
        <v>553302.163245662</v>
      </c>
      <c r="N1114" s="18">
        <v>0.60983683494146457</v>
      </c>
      <c r="O1114" s="18">
        <f t="shared" si="17"/>
        <v>0.60983683494146457</v>
      </c>
      <c r="P1114" s="19">
        <v>0.6825430182929324</v>
      </c>
      <c r="R1114" s="48"/>
      <c r="S1114" s="17"/>
    </row>
    <row r="1115" spans="2:19" x14ac:dyDescent="0.2">
      <c r="B1115" s="3">
        <v>1108</v>
      </c>
      <c r="D1115" s="31" t="s">
        <v>1449</v>
      </c>
      <c r="E1115" s="31"/>
      <c r="F1115" s="3" t="s">
        <v>1450</v>
      </c>
      <c r="H1115" s="21">
        <v>8413542.2799999993</v>
      </c>
      <c r="I1115" s="21">
        <v>8294286.4183753328</v>
      </c>
      <c r="K1115" s="17">
        <v>13798040.948792497</v>
      </c>
      <c r="L1115" s="17">
        <v>13798040.948792497</v>
      </c>
      <c r="N1115" s="18">
        <v>0.60976353898531455</v>
      </c>
      <c r="O1115" s="18">
        <f t="shared" si="17"/>
        <v>0.60976353898531455</v>
      </c>
      <c r="P1115" s="19">
        <v>0.60112058292602677</v>
      </c>
      <c r="R1115" s="48"/>
      <c r="S1115" s="17"/>
    </row>
    <row r="1116" spans="2:19" x14ac:dyDescent="0.2">
      <c r="B1116" s="3">
        <v>1109</v>
      </c>
      <c r="D1116" s="31" t="s">
        <v>639</v>
      </c>
      <c r="E1116" s="31"/>
      <c r="F1116" s="3" t="s">
        <v>640</v>
      </c>
      <c r="H1116" s="21">
        <v>2329781.34</v>
      </c>
      <c r="I1116" s="21">
        <v>2522492.5370881963</v>
      </c>
      <c r="K1116" s="17">
        <v>3823603.7083946313</v>
      </c>
      <c r="L1116" s="17">
        <v>3823603.7083946313</v>
      </c>
      <c r="N1116" s="18">
        <v>0.6093155875136903</v>
      </c>
      <c r="O1116" s="18">
        <f t="shared" si="17"/>
        <v>0.6093155875136903</v>
      </c>
      <c r="P1116" s="19">
        <v>0.65971599816950788</v>
      </c>
      <c r="R1116" s="48"/>
      <c r="S1116" s="17"/>
    </row>
    <row r="1117" spans="2:19" x14ac:dyDescent="0.2">
      <c r="B1117" s="3">
        <v>1110</v>
      </c>
      <c r="D1117" s="31" t="s">
        <v>2275</v>
      </c>
      <c r="E1117" s="31"/>
      <c r="F1117" s="3" t="s">
        <v>2276</v>
      </c>
      <c r="H1117" s="21">
        <v>2298278.9400000004</v>
      </c>
      <c r="I1117" s="21">
        <v>2544305.1937766559</v>
      </c>
      <c r="K1117" s="17">
        <v>3776455.3557339297</v>
      </c>
      <c r="L1117" s="17">
        <v>3776455.3557339297</v>
      </c>
      <c r="N1117" s="18">
        <v>0.60858099024272583</v>
      </c>
      <c r="O1117" s="18">
        <f t="shared" si="17"/>
        <v>0.60858099024272583</v>
      </c>
      <c r="P1117" s="19">
        <v>0.67372839186713651</v>
      </c>
      <c r="R1117" s="48"/>
      <c r="S1117" s="17"/>
    </row>
    <row r="1118" spans="2:19" x14ac:dyDescent="0.2">
      <c r="B1118" s="3">
        <v>1111</v>
      </c>
      <c r="D1118" s="31" t="s">
        <v>2809</v>
      </c>
      <c r="E1118" s="31"/>
      <c r="F1118" s="3" t="s">
        <v>2810</v>
      </c>
      <c r="G1118" s="4"/>
      <c r="H1118" s="21">
        <v>4250105.72</v>
      </c>
      <c r="I1118" s="21">
        <v>5181983.3173957523</v>
      </c>
      <c r="J1118" s="4"/>
      <c r="K1118" s="17">
        <v>6983949.942732092</v>
      </c>
      <c r="L1118" s="17">
        <v>6983950</v>
      </c>
      <c r="N1118" s="18">
        <v>0.60855329073813147</v>
      </c>
      <c r="O1118" s="18">
        <f t="shared" si="17"/>
        <v>0.60855328574803658</v>
      </c>
      <c r="P1118" s="19">
        <v>0.74198460182098369</v>
      </c>
      <c r="R1118" s="48"/>
      <c r="S1118" s="17"/>
    </row>
    <row r="1119" spans="2:19" x14ac:dyDescent="0.2">
      <c r="B1119" s="3">
        <v>1112</v>
      </c>
      <c r="D1119" s="31" t="s">
        <v>935</v>
      </c>
      <c r="E1119" s="31"/>
      <c r="F1119" s="3" t="s">
        <v>936</v>
      </c>
      <c r="H1119" s="21">
        <v>3503817.5100000007</v>
      </c>
      <c r="I1119" s="21">
        <v>4187440.0039835372</v>
      </c>
      <c r="K1119" s="17">
        <v>5760040.3645330602</v>
      </c>
      <c r="L1119" s="17">
        <v>5760040.3645330602</v>
      </c>
      <c r="N1119" s="18">
        <v>0.6082973882569378</v>
      </c>
      <c r="O1119" s="18">
        <f t="shared" si="17"/>
        <v>0.6082973882569378</v>
      </c>
      <c r="P1119" s="19">
        <v>0.72698101731497033</v>
      </c>
      <c r="R1119" s="48"/>
      <c r="S1119" s="17"/>
    </row>
    <row r="1120" spans="2:19" x14ac:dyDescent="0.2">
      <c r="B1120" s="3">
        <v>1113</v>
      </c>
      <c r="D1120" s="31" t="s">
        <v>2555</v>
      </c>
      <c r="E1120" s="31"/>
      <c r="F1120" s="3" t="s">
        <v>2556</v>
      </c>
      <c r="G1120" s="4"/>
      <c r="H1120" s="21">
        <v>2513919.1800000002</v>
      </c>
      <c r="I1120" s="21">
        <v>2764458.7526077009</v>
      </c>
      <c r="J1120" s="4"/>
      <c r="K1120" s="17">
        <v>4134796.3657329595</v>
      </c>
      <c r="L1120" s="17">
        <v>4134796.3657329595</v>
      </c>
      <c r="N1120" s="18">
        <v>0.60799104904755508</v>
      </c>
      <c r="O1120" s="18">
        <f t="shared" si="17"/>
        <v>0.60799104904755508</v>
      </c>
      <c r="P1120" s="19">
        <v>0.66858401432246983</v>
      </c>
      <c r="R1120" s="48"/>
      <c r="S1120" s="17"/>
    </row>
    <row r="1121" spans="2:19" x14ac:dyDescent="0.2">
      <c r="B1121" s="3">
        <v>1114</v>
      </c>
      <c r="D1121" s="31" t="s">
        <v>2687</v>
      </c>
      <c r="E1121" s="31"/>
      <c r="F1121" s="3" t="s">
        <v>2688</v>
      </c>
      <c r="H1121" s="21">
        <v>509988.33999999997</v>
      </c>
      <c r="I1121" s="21">
        <v>620100.94235608645</v>
      </c>
      <c r="K1121" s="17">
        <v>839101.68676084618</v>
      </c>
      <c r="L1121" s="17">
        <v>839101.68676084618</v>
      </c>
      <c r="N1121" s="18">
        <v>0.60777894747022787</v>
      </c>
      <c r="O1121" s="18">
        <f t="shared" si="17"/>
        <v>0.60777894747022787</v>
      </c>
      <c r="P1121" s="19">
        <v>0.739005715445335</v>
      </c>
      <c r="R1121" s="48"/>
      <c r="S1121" s="17"/>
    </row>
    <row r="1122" spans="2:19" x14ac:dyDescent="0.2">
      <c r="B1122" s="3">
        <v>1115</v>
      </c>
      <c r="D1122" s="31" t="s">
        <v>2805</v>
      </c>
      <c r="E1122" s="31"/>
      <c r="F1122" s="3" t="s">
        <v>2806</v>
      </c>
      <c r="G1122" s="4"/>
      <c r="H1122" s="21">
        <v>3359281.67</v>
      </c>
      <c r="I1122" s="21">
        <v>4130066.3902959814</v>
      </c>
      <c r="J1122" s="4"/>
      <c r="K1122" s="17">
        <v>5527882.4555306071</v>
      </c>
      <c r="L1122" s="17">
        <v>5527880</v>
      </c>
      <c r="N1122" s="18">
        <v>0.60769773905721569</v>
      </c>
      <c r="O1122" s="18">
        <f t="shared" si="17"/>
        <v>0.60769800900164261</v>
      </c>
      <c r="P1122" s="19">
        <v>0.74713354046880631</v>
      </c>
      <c r="R1122" s="48"/>
      <c r="S1122" s="17"/>
    </row>
    <row r="1123" spans="2:19" x14ac:dyDescent="0.2">
      <c r="B1123" s="3">
        <v>1116</v>
      </c>
      <c r="D1123" s="31" t="s">
        <v>2491</v>
      </c>
      <c r="E1123" s="31"/>
      <c r="F1123" s="3" t="s">
        <v>2492</v>
      </c>
      <c r="H1123" s="21">
        <v>17645660.479999997</v>
      </c>
      <c r="I1123" s="21">
        <v>22374634.737122014</v>
      </c>
      <c r="K1123" s="17">
        <v>29060983.855768349</v>
      </c>
      <c r="L1123" s="17">
        <v>29060980</v>
      </c>
      <c r="N1123" s="18">
        <v>0.60719418749126375</v>
      </c>
      <c r="O1123" s="18">
        <f t="shared" si="17"/>
        <v>0.60719426805290111</v>
      </c>
      <c r="P1123" s="19">
        <v>0.76992007043425836</v>
      </c>
      <c r="R1123" s="48"/>
      <c r="S1123" s="17"/>
    </row>
    <row r="1124" spans="2:19" x14ac:dyDescent="0.2">
      <c r="B1124" s="3">
        <v>1117</v>
      </c>
      <c r="D1124" s="31" t="s">
        <v>164</v>
      </c>
      <c r="E1124" s="31"/>
      <c r="F1124" s="3" t="s">
        <v>165</v>
      </c>
      <c r="H1124" s="21">
        <v>2249921.12</v>
      </c>
      <c r="I1124" s="21">
        <v>2773169.368270494</v>
      </c>
      <c r="K1124" s="17">
        <v>3705930.6588485599</v>
      </c>
      <c r="L1124" s="17">
        <v>3705930.6588485599</v>
      </c>
      <c r="N1124" s="18">
        <v>0.60711365838103815</v>
      </c>
      <c r="O1124" s="18">
        <f t="shared" si="17"/>
        <v>0.60711365838103815</v>
      </c>
      <c r="P1124" s="19">
        <v>0.74830578970738848</v>
      </c>
      <c r="R1124" s="48"/>
      <c r="S1124" s="17"/>
    </row>
    <row r="1125" spans="2:19" x14ac:dyDescent="0.2">
      <c r="B1125" s="3">
        <v>1118</v>
      </c>
      <c r="D1125" s="31" t="s">
        <v>1741</v>
      </c>
      <c r="E1125" s="31"/>
      <c r="F1125" s="3" t="s">
        <v>1742</v>
      </c>
      <c r="G1125" s="4"/>
      <c r="H1125" s="21">
        <v>241814.73</v>
      </c>
      <c r="I1125" s="21">
        <v>258684.06151805361</v>
      </c>
      <c r="J1125" s="4"/>
      <c r="K1125" s="17">
        <v>398470.60411190247</v>
      </c>
      <c r="L1125" s="17">
        <v>398470.60411190247</v>
      </c>
      <c r="N1125" s="18">
        <v>0.60685713702507194</v>
      </c>
      <c r="O1125" s="18">
        <f t="shared" si="17"/>
        <v>0.60685713702507194</v>
      </c>
      <c r="P1125" s="19">
        <v>0.64919233401068499</v>
      </c>
      <c r="R1125" s="48"/>
      <c r="S1125" s="17"/>
    </row>
    <row r="1126" spans="2:19" x14ac:dyDescent="0.2">
      <c r="B1126" s="3">
        <v>1119</v>
      </c>
      <c r="D1126" s="31" t="s">
        <v>287</v>
      </c>
      <c r="E1126" s="31"/>
      <c r="F1126" s="3" t="s">
        <v>288</v>
      </c>
      <c r="H1126" s="21">
        <v>673205.81</v>
      </c>
      <c r="I1126" s="21">
        <v>652361.55420108454</v>
      </c>
      <c r="K1126" s="17">
        <v>1109668.5259121004</v>
      </c>
      <c r="L1126" s="17">
        <v>1109668.5259121004</v>
      </c>
      <c r="N1126" s="18">
        <v>0.60667288859675772</v>
      </c>
      <c r="O1126" s="18">
        <f t="shared" si="17"/>
        <v>0.60667288859675772</v>
      </c>
      <c r="P1126" s="19">
        <v>0.58788867032600656</v>
      </c>
      <c r="R1126" s="48"/>
      <c r="S1126" s="17"/>
    </row>
    <row r="1127" spans="2:19" x14ac:dyDescent="0.2">
      <c r="B1127" s="3">
        <v>1120</v>
      </c>
      <c r="D1127" s="31" t="s">
        <v>2876</v>
      </c>
      <c r="E1127" s="31"/>
      <c r="F1127" s="3" t="s">
        <v>2877</v>
      </c>
      <c r="G1127" s="4"/>
      <c r="H1127" s="21">
        <v>2543874.17</v>
      </c>
      <c r="I1127" s="21">
        <v>3256217.3430301696</v>
      </c>
      <c r="J1127" s="4"/>
      <c r="K1127" s="17">
        <v>4194602.9355629077</v>
      </c>
      <c r="L1127" s="17">
        <v>4194602.9355629077</v>
      </c>
      <c r="N1127" s="18">
        <v>0.60646364127397834</v>
      </c>
      <c r="O1127" s="18">
        <f t="shared" si="17"/>
        <v>0.60646364127397834</v>
      </c>
      <c r="P1127" s="19">
        <v>0.77628738477798065</v>
      </c>
      <c r="R1127" s="48"/>
      <c r="S1127" s="17"/>
    </row>
    <row r="1128" spans="2:19" x14ac:dyDescent="0.2">
      <c r="B1128" s="3">
        <v>1121</v>
      </c>
      <c r="D1128" s="31" t="s">
        <v>2182</v>
      </c>
      <c r="E1128" s="31"/>
      <c r="F1128" s="3" t="s">
        <v>2183</v>
      </c>
      <c r="G1128" s="4"/>
      <c r="H1128" s="21">
        <v>5517391.5099999988</v>
      </c>
      <c r="I1128" s="21">
        <v>6200541.8406857029</v>
      </c>
      <c r="J1128" s="4"/>
      <c r="K1128" s="17">
        <v>9097771.2919506151</v>
      </c>
      <c r="L1128" s="17">
        <v>9097771.2919506151</v>
      </c>
      <c r="N1128" s="18">
        <v>0.6064552881079337</v>
      </c>
      <c r="O1128" s="18">
        <f t="shared" si="17"/>
        <v>0.6064552881079337</v>
      </c>
      <c r="P1128" s="19">
        <v>0.68154514349813577</v>
      </c>
      <c r="R1128" s="48"/>
      <c r="S1128" s="17"/>
    </row>
    <row r="1129" spans="2:19" x14ac:dyDescent="0.2">
      <c r="B1129" s="3">
        <v>1122</v>
      </c>
      <c r="D1129" s="31" t="s">
        <v>263</v>
      </c>
      <c r="E1129" s="31"/>
      <c r="F1129" s="3" t="s">
        <v>264</v>
      </c>
      <c r="H1129" s="21">
        <v>1140520.9699999997</v>
      </c>
      <c r="I1129" s="21">
        <v>1266525.890578401</v>
      </c>
      <c r="K1129" s="17">
        <v>1881052.3133409126</v>
      </c>
      <c r="L1129" s="17">
        <v>1881052.3133409126</v>
      </c>
      <c r="N1129" s="18">
        <v>0.60632070778208991</v>
      </c>
      <c r="O1129" s="18">
        <f t="shared" si="17"/>
        <v>0.60632070778208991</v>
      </c>
      <c r="P1129" s="19">
        <v>0.67330710666357863</v>
      </c>
      <c r="R1129" s="48"/>
      <c r="S1129" s="17"/>
    </row>
    <row r="1130" spans="2:19" x14ac:dyDescent="0.2">
      <c r="B1130" s="3">
        <v>1123</v>
      </c>
      <c r="D1130" s="31" t="s">
        <v>2484</v>
      </c>
      <c r="E1130" s="31"/>
      <c r="F1130" s="3" t="s">
        <v>2485</v>
      </c>
      <c r="H1130" s="21">
        <v>9260315.8899999987</v>
      </c>
      <c r="I1130" s="21">
        <v>12033717.470306285</v>
      </c>
      <c r="K1130" s="17">
        <v>15278257.830769699</v>
      </c>
      <c r="L1130" s="17">
        <v>15278260</v>
      </c>
      <c r="N1130" s="18">
        <v>0.60611072234624519</v>
      </c>
      <c r="O1130" s="18">
        <f t="shared" si="17"/>
        <v>0.60611063628973449</v>
      </c>
      <c r="P1130" s="19">
        <v>0.78763675830047453</v>
      </c>
      <c r="R1130" s="48"/>
      <c r="S1130" s="17"/>
    </row>
    <row r="1131" spans="2:19" x14ac:dyDescent="0.2">
      <c r="B1131" s="3">
        <v>1124</v>
      </c>
      <c r="D1131" s="31" t="s">
        <v>3071</v>
      </c>
      <c r="E1131" s="31"/>
      <c r="F1131" s="3" t="s">
        <v>3072</v>
      </c>
      <c r="G1131" s="4"/>
      <c r="H1131" s="21">
        <v>2230275.1</v>
      </c>
      <c r="I1131" s="21">
        <v>2553002.842466325</v>
      </c>
      <c r="J1131" s="4"/>
      <c r="K1131" s="17">
        <v>3680707.126420361</v>
      </c>
      <c r="L1131" s="17">
        <v>3680707.126420361</v>
      </c>
      <c r="N1131" s="18">
        <v>0.60593658321547428</v>
      </c>
      <c r="O1131" s="18">
        <f t="shared" si="17"/>
        <v>0.60593658321547428</v>
      </c>
      <c r="P1131" s="19">
        <v>0.69361749109042137</v>
      </c>
      <c r="R1131" s="48"/>
      <c r="S1131" s="17"/>
    </row>
    <row r="1132" spans="2:19" x14ac:dyDescent="0.2">
      <c r="B1132" s="3">
        <v>1125</v>
      </c>
      <c r="D1132" s="31" t="s">
        <v>2821</v>
      </c>
      <c r="E1132" s="31"/>
      <c r="F1132" s="3" t="s">
        <v>2822</v>
      </c>
      <c r="H1132" s="21">
        <v>1949223.71</v>
      </c>
      <c r="I1132" s="21">
        <v>2253908.2215551976</v>
      </c>
      <c r="K1132" s="17">
        <v>3217122.0371974497</v>
      </c>
      <c r="L1132" s="17">
        <v>3217122.0371974497</v>
      </c>
      <c r="N1132" s="18">
        <v>0.60589050942501343</v>
      </c>
      <c r="O1132" s="18">
        <f t="shared" si="17"/>
        <v>0.60589050942501343</v>
      </c>
      <c r="P1132" s="19">
        <v>0.70059767565381448</v>
      </c>
      <c r="R1132" s="48"/>
      <c r="S1132" s="17"/>
    </row>
    <row r="1133" spans="2:19" x14ac:dyDescent="0.2">
      <c r="B1133" s="3">
        <v>1126</v>
      </c>
      <c r="D1133" s="31" t="s">
        <v>506</v>
      </c>
      <c r="E1133" s="31"/>
      <c r="F1133" s="3" t="s">
        <v>507</v>
      </c>
      <c r="G1133" s="4"/>
      <c r="H1133" s="21">
        <v>1235968.29</v>
      </c>
      <c r="I1133" s="21">
        <v>952776.05377307697</v>
      </c>
      <c r="J1133" s="4"/>
      <c r="K1133" s="17">
        <v>2040058.6824880715</v>
      </c>
      <c r="L1133" s="17">
        <v>2040058.6824880715</v>
      </c>
      <c r="N1133" s="18">
        <v>0.6058493810053559</v>
      </c>
      <c r="O1133" s="18">
        <f t="shared" si="17"/>
        <v>0.6058493810053559</v>
      </c>
      <c r="P1133" s="19">
        <v>0.46703365052767198</v>
      </c>
      <c r="R1133" s="48"/>
      <c r="S1133" s="17"/>
    </row>
    <row r="1134" spans="2:19" x14ac:dyDescent="0.2">
      <c r="B1134" s="3">
        <v>1127</v>
      </c>
      <c r="D1134" s="31" t="s">
        <v>1882</v>
      </c>
      <c r="E1134" s="31"/>
      <c r="F1134" s="3" t="s">
        <v>1883</v>
      </c>
      <c r="H1134" s="21">
        <v>2320759.38</v>
      </c>
      <c r="I1134" s="21">
        <v>2328672.6211430239</v>
      </c>
      <c r="K1134" s="17">
        <v>3834014.2450028691</v>
      </c>
      <c r="L1134" s="17">
        <v>3834014.2450028691</v>
      </c>
      <c r="N1134" s="18">
        <v>0.60530797010595438</v>
      </c>
      <c r="O1134" s="18">
        <f t="shared" si="17"/>
        <v>0.60530797010595438</v>
      </c>
      <c r="P1134" s="19">
        <v>0.60737192726347877</v>
      </c>
      <c r="R1134" s="48"/>
      <c r="S1134" s="17"/>
    </row>
    <row r="1135" spans="2:19" x14ac:dyDescent="0.2">
      <c r="B1135" s="3">
        <v>1128</v>
      </c>
      <c r="D1135" s="31" t="s">
        <v>2559</v>
      </c>
      <c r="E1135" s="31"/>
      <c r="F1135" s="3" t="s">
        <v>2560</v>
      </c>
      <c r="G1135" s="4"/>
      <c r="H1135" s="21">
        <v>1858953.56</v>
      </c>
      <c r="I1135" s="21">
        <v>2423199.2852258598</v>
      </c>
      <c r="J1135" s="4"/>
      <c r="K1135" s="17">
        <v>3072214.0250005722</v>
      </c>
      <c r="L1135" s="17">
        <v>3072214.0250005722</v>
      </c>
      <c r="N1135" s="18">
        <v>0.60508595588474789</v>
      </c>
      <c r="O1135" s="18">
        <f t="shared" si="17"/>
        <v>0.60508595588474789</v>
      </c>
      <c r="P1135" s="19">
        <v>0.78874689898123496</v>
      </c>
      <c r="R1135" s="48"/>
      <c r="S1135" s="17"/>
    </row>
    <row r="1136" spans="2:19" x14ac:dyDescent="0.2">
      <c r="B1136" s="3">
        <v>1129</v>
      </c>
      <c r="D1136" s="31" t="s">
        <v>1487</v>
      </c>
      <c r="E1136" s="31"/>
      <c r="F1136" s="3" t="s">
        <v>1488</v>
      </c>
      <c r="H1136" s="21">
        <v>4545459.08</v>
      </c>
      <c r="I1136" s="21">
        <v>4466674.2911879215</v>
      </c>
      <c r="K1136" s="17">
        <v>7519556.7860720102</v>
      </c>
      <c r="L1136" s="17">
        <v>7519556.7860720102</v>
      </c>
      <c r="N1136" s="18">
        <v>0.60448497289351688</v>
      </c>
      <c r="O1136" s="18">
        <f t="shared" si="17"/>
        <v>0.60448497289351688</v>
      </c>
      <c r="P1136" s="19">
        <v>0.59400765474120132</v>
      </c>
      <c r="R1136" s="48"/>
      <c r="S1136" s="17"/>
    </row>
    <row r="1137" spans="2:19" x14ac:dyDescent="0.2">
      <c r="B1137" s="3">
        <v>1130</v>
      </c>
      <c r="D1137" s="31" t="s">
        <v>2030</v>
      </c>
      <c r="E1137" s="31"/>
      <c r="F1137" s="3" t="s">
        <v>2031</v>
      </c>
      <c r="G1137" s="4"/>
      <c r="H1137" s="21">
        <v>275844.95</v>
      </c>
      <c r="I1137" s="21">
        <v>308159.95303657209</v>
      </c>
      <c r="J1137" s="4"/>
      <c r="K1137" s="17">
        <v>456530.06839658419</v>
      </c>
      <c r="L1137" s="17">
        <v>456530</v>
      </c>
      <c r="N1137" s="18">
        <v>0.60422077119436435</v>
      </c>
      <c r="O1137" s="18">
        <f t="shared" si="17"/>
        <v>0.60422086171774037</v>
      </c>
      <c r="P1137" s="19">
        <v>0.67500472448372439</v>
      </c>
      <c r="R1137" s="48"/>
      <c r="S1137" s="17"/>
    </row>
    <row r="1138" spans="2:19" x14ac:dyDescent="0.2">
      <c r="B1138" s="3">
        <v>1131</v>
      </c>
      <c r="D1138" s="31" t="s">
        <v>1822</v>
      </c>
      <c r="E1138" s="31"/>
      <c r="F1138" s="3" t="s">
        <v>1823</v>
      </c>
      <c r="G1138" s="4"/>
      <c r="H1138" s="21">
        <v>1986738.5700000003</v>
      </c>
      <c r="I1138" s="21">
        <v>2231583.6199898752</v>
      </c>
      <c r="J1138" s="4"/>
      <c r="K1138" s="17">
        <v>3288522.8269965276</v>
      </c>
      <c r="L1138" s="17">
        <v>3288522.8269965276</v>
      </c>
      <c r="N1138" s="18">
        <v>0.60414315925990625</v>
      </c>
      <c r="O1138" s="18">
        <f t="shared" si="17"/>
        <v>0.60414315925990625</v>
      </c>
      <c r="P1138" s="19">
        <v>0.67859757629477191</v>
      </c>
      <c r="R1138" s="48"/>
      <c r="S1138" s="17"/>
    </row>
    <row r="1139" spans="2:19" x14ac:dyDescent="0.2">
      <c r="B1139" s="3">
        <v>1132</v>
      </c>
      <c r="D1139" s="31" t="s">
        <v>1218</v>
      </c>
      <c r="E1139" s="31"/>
      <c r="F1139" s="3" t="s">
        <v>1219</v>
      </c>
      <c r="H1139" s="21">
        <v>2738044.94</v>
      </c>
      <c r="I1139" s="21">
        <v>2812086.4521947894</v>
      </c>
      <c r="K1139" s="17">
        <v>4532380.6311745951</v>
      </c>
      <c r="L1139" s="17">
        <v>4532380.6311745951</v>
      </c>
      <c r="N1139" s="18">
        <v>0.60410745760565532</v>
      </c>
      <c r="O1139" s="18">
        <f t="shared" si="17"/>
        <v>0.60410745760565532</v>
      </c>
      <c r="P1139" s="19">
        <v>0.62044357723460208</v>
      </c>
      <c r="R1139" s="48"/>
      <c r="S1139" s="17"/>
    </row>
    <row r="1140" spans="2:19" x14ac:dyDescent="0.2">
      <c r="B1140" s="3">
        <v>1133</v>
      </c>
      <c r="D1140" s="31" t="s">
        <v>98</v>
      </c>
      <c r="E1140" s="31"/>
      <c r="F1140" s="3" t="s">
        <v>99</v>
      </c>
      <c r="G1140" s="4"/>
      <c r="H1140" s="21">
        <v>995805.27</v>
      </c>
      <c r="I1140" s="21">
        <v>1148913.5554168306</v>
      </c>
      <c r="J1140" s="4"/>
      <c r="K1140" s="17">
        <v>1649117.7053049302</v>
      </c>
      <c r="L1140" s="17">
        <v>1649117.7053049302</v>
      </c>
      <c r="N1140" s="18">
        <v>0.60384123388928779</v>
      </c>
      <c r="O1140" s="18">
        <f t="shared" si="17"/>
        <v>0.60384123388928779</v>
      </c>
      <c r="P1140" s="19">
        <v>0.69668377928450553</v>
      </c>
      <c r="R1140" s="48"/>
      <c r="S1140" s="17"/>
    </row>
    <row r="1141" spans="2:19" x14ac:dyDescent="0.2">
      <c r="B1141" s="3">
        <v>1134</v>
      </c>
      <c r="D1141" s="31" t="s">
        <v>2765</v>
      </c>
      <c r="E1141" s="31"/>
      <c r="F1141" s="3" t="s">
        <v>2766</v>
      </c>
      <c r="H1141" s="21">
        <v>267127.49</v>
      </c>
      <c r="I1141" s="21">
        <v>289478.50770446949</v>
      </c>
      <c r="K1141" s="17">
        <v>442382.27941435558</v>
      </c>
      <c r="L1141" s="17">
        <v>442382.27941435558</v>
      </c>
      <c r="N1141" s="18">
        <v>0.60383858583493599</v>
      </c>
      <c r="O1141" s="18">
        <f t="shared" si="17"/>
        <v>0.60383858583493599</v>
      </c>
      <c r="P1141" s="19">
        <v>0.65436280152924164</v>
      </c>
      <c r="R1141" s="48"/>
      <c r="S1141" s="17"/>
    </row>
    <row r="1142" spans="2:19" x14ac:dyDescent="0.2">
      <c r="B1142" s="3">
        <v>1135</v>
      </c>
      <c r="D1142" s="31" t="s">
        <v>2894</v>
      </c>
      <c r="E1142" s="31"/>
      <c r="F1142" s="3" t="s">
        <v>2895</v>
      </c>
      <c r="H1142" s="21">
        <v>1625357.6300000001</v>
      </c>
      <c r="I1142" s="21">
        <v>2067919.7120079803</v>
      </c>
      <c r="K1142" s="17">
        <v>2691868.9105747431</v>
      </c>
      <c r="L1142" s="17">
        <v>2691868.9105747431</v>
      </c>
      <c r="N1142" s="18">
        <v>0.60380266795865956</v>
      </c>
      <c r="O1142" s="18">
        <f t="shared" si="17"/>
        <v>0.60380266795865956</v>
      </c>
      <c r="P1142" s="19">
        <v>0.73488787476348538</v>
      </c>
      <c r="R1142" s="48"/>
      <c r="S1142" s="17"/>
    </row>
    <row r="1143" spans="2:19" x14ac:dyDescent="0.2">
      <c r="B1143" s="3">
        <v>1136</v>
      </c>
      <c r="D1143" s="31" t="s">
        <v>303</v>
      </c>
      <c r="E1143" s="31"/>
      <c r="F1143" s="3" t="s">
        <v>304</v>
      </c>
      <c r="H1143" s="21">
        <v>6996202.3699999992</v>
      </c>
      <c r="I1143" s="21">
        <v>6832865.1945238654</v>
      </c>
      <c r="K1143" s="17">
        <v>11587621.551539939</v>
      </c>
      <c r="L1143" s="17">
        <v>11587621.551539939</v>
      </c>
      <c r="N1143" s="18">
        <v>0.60376517638947547</v>
      </c>
      <c r="O1143" s="18">
        <f t="shared" si="17"/>
        <v>0.60376517638947547</v>
      </c>
      <c r="P1143" s="19">
        <v>0.5896693436295225</v>
      </c>
      <c r="R1143" s="48"/>
      <c r="S1143" s="17"/>
    </row>
    <row r="1144" spans="2:19" x14ac:dyDescent="0.2">
      <c r="B1144" s="3">
        <v>1137</v>
      </c>
      <c r="D1144" s="31" t="s">
        <v>2824</v>
      </c>
      <c r="E1144" s="31"/>
      <c r="F1144" s="3" t="s">
        <v>387</v>
      </c>
      <c r="H1144" s="21">
        <v>1613383.01</v>
      </c>
      <c r="I1144" s="21">
        <v>2050081.5582302758</v>
      </c>
      <c r="K1144" s="17">
        <v>2672619.7401155517</v>
      </c>
      <c r="L1144" s="17">
        <v>2672619.7401155517</v>
      </c>
      <c r="N1144" s="18">
        <v>0.60367099209191832</v>
      </c>
      <c r="O1144" s="18">
        <f t="shared" si="17"/>
        <v>0.60367099209191832</v>
      </c>
      <c r="P1144" s="19">
        <v>0.76706817938179261</v>
      </c>
      <c r="R1144" s="48"/>
      <c r="S1144" s="17"/>
    </row>
    <row r="1145" spans="2:19" x14ac:dyDescent="0.2">
      <c r="B1145" s="3">
        <v>1138</v>
      </c>
      <c r="D1145" s="31" t="s">
        <v>3466</v>
      </c>
      <c r="E1145" s="31"/>
      <c r="F1145" s="3" t="s">
        <v>3467</v>
      </c>
      <c r="H1145" s="21">
        <v>471429.65</v>
      </c>
      <c r="I1145" s="21">
        <v>577649.57355966582</v>
      </c>
      <c r="K1145" s="17">
        <v>781054.46381189371</v>
      </c>
      <c r="L1145" s="17">
        <v>781054.46381189371</v>
      </c>
      <c r="N1145" s="18">
        <v>0.60358102007280434</v>
      </c>
      <c r="O1145" s="18">
        <f t="shared" si="17"/>
        <v>0.60358102007280434</v>
      </c>
      <c r="P1145" s="19">
        <v>0.73957656005252004</v>
      </c>
      <c r="R1145" s="48"/>
      <c r="S1145" s="17"/>
    </row>
    <row r="1146" spans="2:19" x14ac:dyDescent="0.2">
      <c r="B1146" s="3">
        <v>1139</v>
      </c>
      <c r="D1146" s="31" t="s">
        <v>2939</v>
      </c>
      <c r="E1146" s="31"/>
      <c r="F1146" s="3" t="s">
        <v>2940</v>
      </c>
      <c r="G1146" s="4"/>
      <c r="H1146" s="21">
        <v>2041282.7500000002</v>
      </c>
      <c r="I1146" s="21">
        <v>2174620.7893807245</v>
      </c>
      <c r="J1146" s="4"/>
      <c r="K1146" s="17">
        <v>3382051.6641896656</v>
      </c>
      <c r="L1146" s="17">
        <v>3382051.6641896656</v>
      </c>
      <c r="N1146" s="18">
        <v>0.60356344393369532</v>
      </c>
      <c r="O1146" s="18">
        <f t="shared" si="17"/>
        <v>0.60356344393369532</v>
      </c>
      <c r="P1146" s="19">
        <v>0.64298863686985119</v>
      </c>
      <c r="R1146" s="48"/>
      <c r="S1146" s="17"/>
    </row>
    <row r="1147" spans="2:19" x14ac:dyDescent="0.2">
      <c r="B1147" s="3">
        <v>1140</v>
      </c>
      <c r="D1147" s="31" t="s">
        <v>1916</v>
      </c>
      <c r="E1147" s="31"/>
      <c r="F1147" s="3" t="s">
        <v>1917</v>
      </c>
      <c r="G1147" s="4"/>
      <c r="H1147" s="21">
        <v>625235.03</v>
      </c>
      <c r="I1147" s="21">
        <v>716175.10307912272</v>
      </c>
      <c r="J1147" s="4"/>
      <c r="K1147" s="17">
        <v>1037225.0984036427</v>
      </c>
      <c r="L1147" s="17">
        <v>1037225.0984036427</v>
      </c>
      <c r="N1147" s="18">
        <v>0.60279589354545859</v>
      </c>
      <c r="O1147" s="18">
        <f t="shared" si="17"/>
        <v>0.60279589354545859</v>
      </c>
      <c r="P1147" s="19">
        <v>0.69047220722036429</v>
      </c>
      <c r="R1147" s="48"/>
      <c r="S1147" s="17"/>
    </row>
    <row r="1148" spans="2:19" x14ac:dyDescent="0.2">
      <c r="B1148" s="3">
        <v>1141</v>
      </c>
      <c r="D1148" s="31" t="s">
        <v>874</v>
      </c>
      <c r="E1148" s="31"/>
      <c r="F1148" s="3" t="s">
        <v>875</v>
      </c>
      <c r="G1148" s="4"/>
      <c r="H1148" s="21">
        <v>3515052.1799999997</v>
      </c>
      <c r="I1148" s="21">
        <v>3836590.8365196506</v>
      </c>
      <c r="J1148" s="4"/>
      <c r="K1148" s="17">
        <v>5833385.5023443084</v>
      </c>
      <c r="L1148" s="17">
        <v>5833385.5023443084</v>
      </c>
      <c r="N1148" s="18">
        <v>0.60257498473011561</v>
      </c>
      <c r="O1148" s="18">
        <f t="shared" si="17"/>
        <v>0.60257498473011561</v>
      </c>
      <c r="P1148" s="19">
        <v>0.65769540432015172</v>
      </c>
      <c r="R1148" s="48"/>
      <c r="S1148" s="17"/>
    </row>
    <row r="1149" spans="2:19" x14ac:dyDescent="0.2">
      <c r="B1149" s="3">
        <v>1142</v>
      </c>
      <c r="D1149" s="31" t="s">
        <v>297</v>
      </c>
      <c r="E1149" s="31"/>
      <c r="F1149" s="3" t="s">
        <v>298</v>
      </c>
      <c r="G1149" s="4"/>
      <c r="H1149" s="21">
        <v>950001.82999999984</v>
      </c>
      <c r="I1149" s="21">
        <v>971258.66693059541</v>
      </c>
      <c r="J1149" s="4"/>
      <c r="K1149" s="17">
        <v>1577405.1967024256</v>
      </c>
      <c r="L1149" s="17">
        <v>1577405.1967024256</v>
      </c>
      <c r="N1149" s="18">
        <v>0.60225605442785657</v>
      </c>
      <c r="O1149" s="18">
        <f t="shared" si="17"/>
        <v>0.60225605442785657</v>
      </c>
      <c r="P1149" s="19">
        <v>0.6157318797738317</v>
      </c>
      <c r="R1149" s="48"/>
      <c r="S1149" s="17"/>
    </row>
    <row r="1150" spans="2:19" x14ac:dyDescent="0.2">
      <c r="B1150" s="3">
        <v>1143</v>
      </c>
      <c r="D1150" s="31" t="s">
        <v>2024</v>
      </c>
      <c r="E1150" s="31"/>
      <c r="F1150" s="3" t="s">
        <v>2025</v>
      </c>
      <c r="H1150" s="21">
        <v>289649.87</v>
      </c>
      <c r="I1150" s="21">
        <v>349721.85871246015</v>
      </c>
      <c r="K1150" s="17">
        <v>481025.09556110972</v>
      </c>
      <c r="L1150" s="17">
        <v>495840</v>
      </c>
      <c r="N1150" s="18">
        <v>0.60215126543892072</v>
      </c>
      <c r="O1150" s="18">
        <f t="shared" si="17"/>
        <v>0.58415995079057759</v>
      </c>
      <c r="P1150" s="19">
        <v>0.72703453923649031</v>
      </c>
      <c r="R1150" s="48"/>
      <c r="S1150" s="17"/>
    </row>
    <row r="1151" spans="2:19" x14ac:dyDescent="0.2">
      <c r="B1151" s="3">
        <v>1144</v>
      </c>
      <c r="D1151" s="31" t="s">
        <v>3252</v>
      </c>
      <c r="E1151" s="31"/>
      <c r="F1151" s="3" t="s">
        <v>3253</v>
      </c>
      <c r="H1151" s="21">
        <v>1289099.6800000002</v>
      </c>
      <c r="I1151" s="21">
        <v>1271123.3706731303</v>
      </c>
      <c r="K1151" s="17">
        <v>2141342.8417610615</v>
      </c>
      <c r="L1151" s="17">
        <v>2141342.8417610615</v>
      </c>
      <c r="N1151" s="18">
        <v>0.60200527204687682</v>
      </c>
      <c r="O1151" s="18">
        <f t="shared" si="17"/>
        <v>0.60200527204687682</v>
      </c>
      <c r="P1151" s="19">
        <v>0.59361039525447767</v>
      </c>
      <c r="R1151" s="48"/>
      <c r="S1151" s="17"/>
    </row>
    <row r="1152" spans="2:19" x14ac:dyDescent="0.2">
      <c r="B1152" s="3">
        <v>1145</v>
      </c>
      <c r="D1152" s="31" t="s">
        <v>1288</v>
      </c>
      <c r="E1152" s="31"/>
      <c r="F1152" s="3" t="s">
        <v>1289</v>
      </c>
      <c r="H1152" s="21">
        <v>1895762.82</v>
      </c>
      <c r="I1152" s="21">
        <v>2133699.6072459654</v>
      </c>
      <c r="K1152" s="17">
        <v>3152056.6801353255</v>
      </c>
      <c r="L1152" s="17">
        <v>3152056.6801353255</v>
      </c>
      <c r="N1152" s="18">
        <v>0.60143677997522882</v>
      </c>
      <c r="O1152" s="18">
        <f t="shared" si="17"/>
        <v>0.60143677997522882</v>
      </c>
      <c r="P1152" s="19">
        <v>0.67692298196692324</v>
      </c>
      <c r="R1152" s="48"/>
      <c r="S1152" s="17"/>
    </row>
    <row r="1153" spans="2:19" x14ac:dyDescent="0.2">
      <c r="B1153" s="3">
        <v>1146</v>
      </c>
      <c r="D1153" s="31" t="s">
        <v>3258</v>
      </c>
      <c r="E1153" s="31"/>
      <c r="F1153" s="3" t="s">
        <v>3259</v>
      </c>
      <c r="G1153" s="4"/>
      <c r="H1153" s="21">
        <v>5462481.0800000001</v>
      </c>
      <c r="I1153" s="21">
        <v>4759502.4252129477</v>
      </c>
      <c r="J1153" s="4"/>
      <c r="K1153" s="17">
        <v>9090160.5053619482</v>
      </c>
      <c r="L1153" s="17">
        <v>9090160.5053619482</v>
      </c>
      <c r="N1153" s="18">
        <v>0.60092240140071074</v>
      </c>
      <c r="O1153" s="18">
        <f t="shared" si="17"/>
        <v>0.60092240140071074</v>
      </c>
      <c r="P1153" s="19">
        <v>0.52358838134986652</v>
      </c>
      <c r="R1153" s="48"/>
      <c r="S1153" s="17"/>
    </row>
    <row r="1154" spans="2:19" x14ac:dyDescent="0.2">
      <c r="B1154" s="3">
        <v>1147</v>
      </c>
      <c r="D1154" s="31" t="s">
        <v>3429</v>
      </c>
      <c r="E1154" s="31"/>
      <c r="F1154" s="3" t="s">
        <v>3430</v>
      </c>
      <c r="G1154" s="4"/>
      <c r="H1154" s="21">
        <v>312312.17</v>
      </c>
      <c r="I1154" s="21">
        <v>416315.84821053682</v>
      </c>
      <c r="J1154" s="4"/>
      <c r="K1154" s="17">
        <v>519979.10563578765</v>
      </c>
      <c r="L1154" s="17">
        <v>519979.10563578765</v>
      </c>
      <c r="N1154" s="18">
        <v>0.60062446089661692</v>
      </c>
      <c r="O1154" s="18">
        <f t="shared" si="17"/>
        <v>0.60062446089661692</v>
      </c>
      <c r="P1154" s="19">
        <v>0.80063957127950369</v>
      </c>
      <c r="R1154" s="48"/>
      <c r="S1154" s="17"/>
    </row>
    <row r="1155" spans="2:19" x14ac:dyDescent="0.2">
      <c r="B1155" s="3">
        <v>1148</v>
      </c>
      <c r="D1155" s="31" t="s">
        <v>2350</v>
      </c>
      <c r="E1155" s="31"/>
      <c r="F1155" s="3" t="s">
        <v>2351</v>
      </c>
      <c r="H1155" s="21">
        <v>977592.69000000006</v>
      </c>
      <c r="I1155" s="21">
        <v>999570.49916755804</v>
      </c>
      <c r="K1155" s="17">
        <v>1627668.8227967855</v>
      </c>
      <c r="L1155" s="17">
        <v>1627668.8227967855</v>
      </c>
      <c r="N1155" s="18">
        <v>0.60060908970427118</v>
      </c>
      <c r="O1155" s="18">
        <f t="shared" si="17"/>
        <v>0.60060908970427118</v>
      </c>
      <c r="P1155" s="19">
        <v>0.61411171926855446</v>
      </c>
      <c r="R1155" s="48"/>
      <c r="S1155" s="17"/>
    </row>
    <row r="1156" spans="2:19" x14ac:dyDescent="0.2">
      <c r="B1156" s="3">
        <v>1149</v>
      </c>
      <c r="D1156" s="31" t="s">
        <v>3211</v>
      </c>
      <c r="E1156" s="31"/>
      <c r="F1156" s="3" t="s">
        <v>3212</v>
      </c>
      <c r="G1156" s="4"/>
      <c r="H1156" s="21">
        <v>2405906.77</v>
      </c>
      <c r="I1156" s="21">
        <v>2316778.2426856784</v>
      </c>
      <c r="J1156" s="4"/>
      <c r="K1156" s="17">
        <v>4006135.0152878556</v>
      </c>
      <c r="L1156" s="17">
        <v>4006135.0152878556</v>
      </c>
      <c r="N1156" s="18">
        <v>0.60055558807149356</v>
      </c>
      <c r="O1156" s="18">
        <f t="shared" si="17"/>
        <v>0.60055558807149356</v>
      </c>
      <c r="P1156" s="19">
        <v>0.5783075792115332</v>
      </c>
      <c r="R1156" s="48"/>
      <c r="S1156" s="17"/>
    </row>
    <row r="1157" spans="2:19" x14ac:dyDescent="0.2">
      <c r="B1157" s="3">
        <v>1150</v>
      </c>
      <c r="D1157" s="31" t="s">
        <v>2394</v>
      </c>
      <c r="E1157" s="31"/>
      <c r="F1157" s="3" t="s">
        <v>2395</v>
      </c>
      <c r="G1157" s="4"/>
      <c r="H1157" s="21">
        <v>19335394.240000002</v>
      </c>
      <c r="I1157" s="21">
        <v>20661379.907398988</v>
      </c>
      <c r="J1157" s="4"/>
      <c r="K1157" s="17">
        <v>32196578.837705795</v>
      </c>
      <c r="L1157" s="17">
        <v>32196578.837705795</v>
      </c>
      <c r="N1157" s="18">
        <v>0.60054188792742458</v>
      </c>
      <c r="O1157" s="18">
        <f t="shared" si="17"/>
        <v>0.60054188792742458</v>
      </c>
      <c r="P1157" s="19">
        <v>0.64172594273284089</v>
      </c>
      <c r="R1157" s="48"/>
      <c r="S1157" s="17"/>
    </row>
    <row r="1158" spans="2:19" x14ac:dyDescent="0.2">
      <c r="B1158" s="3">
        <v>1151</v>
      </c>
      <c r="D1158" s="31" t="s">
        <v>1319</v>
      </c>
      <c r="E1158" s="31"/>
      <c r="F1158" s="3" t="s">
        <v>1320</v>
      </c>
      <c r="H1158" s="21">
        <v>6775763.0800000001</v>
      </c>
      <c r="I1158" s="21">
        <v>7824763.7044834299</v>
      </c>
      <c r="K1158" s="17">
        <v>11286115.524464998</v>
      </c>
      <c r="L1158" s="17">
        <v>11286115.524464998</v>
      </c>
      <c r="N1158" s="18">
        <v>0.60036272580341099</v>
      </c>
      <c r="O1158" s="18">
        <f t="shared" si="17"/>
        <v>0.60036272580341099</v>
      </c>
      <c r="P1158" s="19">
        <v>0.69330884373118717</v>
      </c>
      <c r="R1158" s="48"/>
      <c r="S1158" s="17"/>
    </row>
    <row r="1159" spans="2:19" x14ac:dyDescent="0.2">
      <c r="B1159" s="3">
        <v>1152</v>
      </c>
      <c r="D1159" s="31" t="s">
        <v>2581</v>
      </c>
      <c r="E1159" s="31"/>
      <c r="F1159" s="3" t="s">
        <v>1879</v>
      </c>
      <c r="H1159" s="21">
        <v>287517.12</v>
      </c>
      <c r="I1159" s="21">
        <v>294504.39437032898</v>
      </c>
      <c r="K1159" s="17">
        <v>478925.92860140523</v>
      </c>
      <c r="L1159" s="17">
        <v>478925.92860140523</v>
      </c>
      <c r="N1159" s="18">
        <v>0.60033734410585926</v>
      </c>
      <c r="O1159" s="18">
        <f t="shared" si="17"/>
        <v>0.60033734410585926</v>
      </c>
      <c r="P1159" s="19">
        <v>0.61492681181485076</v>
      </c>
      <c r="R1159" s="48"/>
      <c r="S1159" s="17"/>
    </row>
    <row r="1160" spans="2:19" x14ac:dyDescent="0.2">
      <c r="B1160" s="3">
        <v>1153</v>
      </c>
      <c r="D1160" s="31" t="s">
        <v>1329</v>
      </c>
      <c r="E1160" s="31"/>
      <c r="F1160" s="3" t="s">
        <v>1330</v>
      </c>
      <c r="G1160" s="4"/>
      <c r="H1160" s="21">
        <v>626344.44999999995</v>
      </c>
      <c r="I1160" s="21">
        <v>738440.88944907812</v>
      </c>
      <c r="J1160" s="4"/>
      <c r="K1160" s="17">
        <v>1043354.5757527708</v>
      </c>
      <c r="L1160" s="17">
        <v>1043354.5757527708</v>
      </c>
      <c r="N1160" s="18">
        <v>0.60031792120919025</v>
      </c>
      <c r="O1160" s="18">
        <f t="shared" ref="O1160:O1223" si="18">+H1160/L1160</f>
        <v>0.60031792120919025</v>
      </c>
      <c r="P1160" s="19">
        <v>0.70775641053406968</v>
      </c>
      <c r="R1160" s="48"/>
      <c r="S1160" s="17"/>
    </row>
    <row r="1161" spans="2:19" x14ac:dyDescent="0.2">
      <c r="B1161" s="3">
        <v>1154</v>
      </c>
      <c r="D1161" s="31" t="s">
        <v>3043</v>
      </c>
      <c r="E1161" s="31"/>
      <c r="F1161" s="3" t="s">
        <v>3044</v>
      </c>
      <c r="G1161" s="4"/>
      <c r="H1161" s="21">
        <v>9558148.1099999994</v>
      </c>
      <c r="I1161" s="21">
        <v>11209154.582564076</v>
      </c>
      <c r="J1161" s="4"/>
      <c r="K1161" s="17">
        <v>15936943.420901427</v>
      </c>
      <c r="L1161" s="17">
        <v>15936943.420901427</v>
      </c>
      <c r="N1161" s="18">
        <v>0.59974788499684406</v>
      </c>
      <c r="O1161" s="18">
        <f t="shared" si="18"/>
        <v>0.59974788499684406</v>
      </c>
      <c r="P1161" s="19">
        <v>0.70334406583028841</v>
      </c>
      <c r="R1161" s="48"/>
      <c r="S1161" s="17"/>
    </row>
    <row r="1162" spans="2:19" x14ac:dyDescent="0.2">
      <c r="B1162" s="3">
        <v>1155</v>
      </c>
      <c r="D1162" s="31" t="s">
        <v>2392</v>
      </c>
      <c r="E1162" s="31"/>
      <c r="F1162" s="3" t="s">
        <v>2393</v>
      </c>
      <c r="H1162" s="21">
        <v>1853652.54</v>
      </c>
      <c r="I1162" s="21">
        <v>1710151.5685426074</v>
      </c>
      <c r="K1162" s="17">
        <v>3090810.0830178638</v>
      </c>
      <c r="L1162" s="17">
        <v>3090810.0830178638</v>
      </c>
      <c r="N1162" s="18">
        <v>0.59973032642306368</v>
      </c>
      <c r="O1162" s="18">
        <f t="shared" si="18"/>
        <v>0.59973032642306368</v>
      </c>
      <c r="P1162" s="19">
        <v>0.55330205435101243</v>
      </c>
      <c r="R1162" s="48"/>
      <c r="S1162" s="17"/>
    </row>
    <row r="1163" spans="2:19" x14ac:dyDescent="0.2">
      <c r="B1163" s="3">
        <v>1156</v>
      </c>
      <c r="D1163" s="31" t="s">
        <v>2675</v>
      </c>
      <c r="E1163" s="31"/>
      <c r="F1163" s="3" t="s">
        <v>2676</v>
      </c>
      <c r="H1163" s="21">
        <v>428808.93000000005</v>
      </c>
      <c r="I1163" s="21">
        <v>497502.80098733644</v>
      </c>
      <c r="K1163" s="17">
        <v>715595.21391374629</v>
      </c>
      <c r="L1163" s="17">
        <v>715595.21391374629</v>
      </c>
      <c r="N1163" s="18">
        <v>0.59923392675413589</v>
      </c>
      <c r="O1163" s="18">
        <f t="shared" si="18"/>
        <v>0.59923392675413589</v>
      </c>
      <c r="P1163" s="19">
        <v>0.69522935776272898</v>
      </c>
      <c r="R1163" s="48"/>
      <c r="S1163" s="17"/>
    </row>
    <row r="1164" spans="2:19" x14ac:dyDescent="0.2">
      <c r="B1164" s="3">
        <v>1157</v>
      </c>
      <c r="D1164" s="31" t="s">
        <v>1544</v>
      </c>
      <c r="E1164" s="31"/>
      <c r="F1164" s="3" t="s">
        <v>1545</v>
      </c>
      <c r="H1164" s="21">
        <v>932155.75000000023</v>
      </c>
      <c r="I1164" s="21">
        <v>997342.05614398455</v>
      </c>
      <c r="K1164" s="17">
        <v>1555640.6670044796</v>
      </c>
      <c r="L1164" s="17">
        <v>1555640.6670044796</v>
      </c>
      <c r="N1164" s="18">
        <v>0.59921019665482689</v>
      </c>
      <c r="O1164" s="18">
        <f t="shared" si="18"/>
        <v>0.59921019665482689</v>
      </c>
      <c r="P1164" s="19">
        <v>0.64111338646376026</v>
      </c>
      <c r="R1164" s="48"/>
      <c r="S1164" s="17"/>
    </row>
    <row r="1165" spans="2:19" x14ac:dyDescent="0.2">
      <c r="B1165" s="3">
        <v>1158</v>
      </c>
      <c r="D1165" s="31" t="s">
        <v>3585</v>
      </c>
      <c r="E1165" s="31"/>
      <c r="F1165" s="3" t="s">
        <v>3586</v>
      </c>
      <c r="G1165" s="4"/>
      <c r="H1165" s="21">
        <v>16477334.84</v>
      </c>
      <c r="I1165" s="21">
        <v>17693258.302405186</v>
      </c>
      <c r="J1165" s="4"/>
      <c r="K1165" s="17">
        <v>27503706.89385565</v>
      </c>
      <c r="L1165" s="17">
        <v>28247590</v>
      </c>
      <c r="N1165" s="18">
        <v>0.59909505666238205</v>
      </c>
      <c r="O1165" s="18">
        <f t="shared" si="18"/>
        <v>0.58331825263677362</v>
      </c>
      <c r="P1165" s="19">
        <v>0.64330449603351003</v>
      </c>
      <c r="R1165" s="48"/>
      <c r="S1165" s="17"/>
    </row>
    <row r="1166" spans="2:19" x14ac:dyDescent="0.2">
      <c r="B1166" s="3">
        <v>1159</v>
      </c>
      <c r="D1166" s="31" t="s">
        <v>1996</v>
      </c>
      <c r="E1166" s="31"/>
      <c r="F1166" s="3" t="s">
        <v>211</v>
      </c>
      <c r="G1166" s="4"/>
      <c r="H1166" s="21">
        <v>5074354.5999999996</v>
      </c>
      <c r="I1166" s="21">
        <v>5541487.4539968465</v>
      </c>
      <c r="J1166" s="4"/>
      <c r="K1166" s="17">
        <v>8473880.1040371563</v>
      </c>
      <c r="L1166" s="17">
        <v>8473880.1040371563</v>
      </c>
      <c r="N1166" s="18">
        <v>0.5988230347491531</v>
      </c>
      <c r="O1166" s="18">
        <f t="shared" si="18"/>
        <v>0.5988230347491531</v>
      </c>
      <c r="P1166" s="19">
        <v>0.65394924001305499</v>
      </c>
      <c r="R1166" s="48"/>
      <c r="S1166" s="17"/>
    </row>
    <row r="1167" spans="2:19" x14ac:dyDescent="0.2">
      <c r="B1167" s="3">
        <v>1160</v>
      </c>
      <c r="D1167" s="31" t="s">
        <v>3233</v>
      </c>
      <c r="E1167" s="31"/>
      <c r="F1167" s="3" t="s">
        <v>3234</v>
      </c>
      <c r="H1167" s="21">
        <v>14065384.940000003</v>
      </c>
      <c r="I1167" s="21">
        <v>14166000.188467812</v>
      </c>
      <c r="K1167" s="17">
        <v>23489562.599261086</v>
      </c>
      <c r="L1167" s="17">
        <v>23489562.599261086</v>
      </c>
      <c r="N1167" s="18">
        <v>0.59879296945454652</v>
      </c>
      <c r="O1167" s="18">
        <f t="shared" si="18"/>
        <v>0.59879296945454652</v>
      </c>
      <c r="P1167" s="19">
        <v>0.60307637183986706</v>
      </c>
      <c r="R1167" s="48"/>
      <c r="S1167" s="17"/>
    </row>
    <row r="1168" spans="2:19" x14ac:dyDescent="0.2">
      <c r="B1168" s="3">
        <v>1161</v>
      </c>
      <c r="D1168" s="31" t="s">
        <v>1702</v>
      </c>
      <c r="E1168" s="31"/>
      <c r="F1168" s="3" t="s">
        <v>232</v>
      </c>
      <c r="G1168" s="4"/>
      <c r="H1168" s="21">
        <v>396303.20000000007</v>
      </c>
      <c r="I1168" s="21">
        <v>452433.20021628041</v>
      </c>
      <c r="J1168" s="4"/>
      <c r="K1168" s="17">
        <v>662614.55516433844</v>
      </c>
      <c r="L1168" s="17">
        <v>662614.55516433844</v>
      </c>
      <c r="N1168" s="18">
        <v>0.59809009160945892</v>
      </c>
      <c r="O1168" s="18">
        <f t="shared" si="18"/>
        <v>0.59809009160945892</v>
      </c>
      <c r="P1168" s="19">
        <v>0.68279997275953308</v>
      </c>
      <c r="R1168" s="48"/>
      <c r="S1168" s="17"/>
    </row>
    <row r="1169" spans="2:19" x14ac:dyDescent="0.2">
      <c r="B1169" s="3">
        <v>1162</v>
      </c>
      <c r="D1169" s="31" t="s">
        <v>3335</v>
      </c>
      <c r="E1169" s="31"/>
      <c r="F1169" s="3" t="s">
        <v>3336</v>
      </c>
      <c r="H1169" s="21">
        <v>3076494.6500000004</v>
      </c>
      <c r="I1169" s="21">
        <v>3132426.0591010731</v>
      </c>
      <c r="K1169" s="17">
        <v>5144415.7183798756</v>
      </c>
      <c r="L1169" s="17">
        <v>5144415.7183798756</v>
      </c>
      <c r="N1169" s="18">
        <v>0.5980260574603945</v>
      </c>
      <c r="O1169" s="18">
        <f t="shared" si="18"/>
        <v>0.5980260574603945</v>
      </c>
      <c r="P1169" s="19">
        <v>0.60889831432354835</v>
      </c>
      <c r="R1169" s="48"/>
      <c r="S1169" s="17"/>
    </row>
    <row r="1170" spans="2:19" x14ac:dyDescent="0.2">
      <c r="B1170" s="3">
        <v>1163</v>
      </c>
      <c r="D1170" s="31" t="s">
        <v>1445</v>
      </c>
      <c r="E1170" s="31"/>
      <c r="F1170" s="3" t="s">
        <v>1446</v>
      </c>
      <c r="H1170" s="21">
        <v>3992833.13</v>
      </c>
      <c r="I1170" s="21">
        <v>3684191.1856870083</v>
      </c>
      <c r="K1170" s="17">
        <v>6679695.3245350774</v>
      </c>
      <c r="L1170" s="17">
        <v>6679695.3245350774</v>
      </c>
      <c r="N1170" s="18">
        <v>0.59775677422501461</v>
      </c>
      <c r="O1170" s="18">
        <f t="shared" si="18"/>
        <v>0.59775677422501461</v>
      </c>
      <c r="P1170" s="19">
        <v>0.55155078288595982</v>
      </c>
      <c r="R1170" s="48"/>
      <c r="S1170" s="17"/>
    </row>
    <row r="1171" spans="2:19" x14ac:dyDescent="0.2">
      <c r="B1171" s="3">
        <v>1164</v>
      </c>
      <c r="D1171" s="31" t="s">
        <v>2289</v>
      </c>
      <c r="E1171" s="31"/>
      <c r="F1171" s="3" t="s">
        <v>2290</v>
      </c>
      <c r="G1171" s="4"/>
      <c r="H1171" s="21">
        <v>3331044.31</v>
      </c>
      <c r="I1171" s="21">
        <v>3618094.0757125169</v>
      </c>
      <c r="J1171" s="4"/>
      <c r="K1171" s="17">
        <v>5573027.9658316858</v>
      </c>
      <c r="L1171" s="17">
        <v>5573027.9658316858</v>
      </c>
      <c r="N1171" s="18">
        <v>0.59770816339388222</v>
      </c>
      <c r="O1171" s="18">
        <f t="shared" si="18"/>
        <v>0.59770816339388222</v>
      </c>
      <c r="P1171" s="19">
        <v>0.64921513006844822</v>
      </c>
      <c r="R1171" s="48"/>
      <c r="S1171" s="17"/>
    </row>
    <row r="1172" spans="2:19" x14ac:dyDescent="0.2">
      <c r="B1172" s="3">
        <v>1165</v>
      </c>
      <c r="D1172" s="31" t="s">
        <v>1382</v>
      </c>
      <c r="E1172" s="31"/>
      <c r="F1172" s="3" t="s">
        <v>1383</v>
      </c>
      <c r="H1172" s="21">
        <v>13214695.009999998</v>
      </c>
      <c r="I1172" s="21">
        <v>15169159.4692371</v>
      </c>
      <c r="K1172" s="17">
        <v>22129084.50881001</v>
      </c>
      <c r="L1172" s="17">
        <v>22129080</v>
      </c>
      <c r="N1172" s="18">
        <v>0.59716410792949781</v>
      </c>
      <c r="O1172" s="18">
        <f t="shared" si="18"/>
        <v>0.59716422960195359</v>
      </c>
      <c r="P1172" s="19">
        <v>0.685485179614998</v>
      </c>
      <c r="R1172" s="48"/>
      <c r="S1172" s="17"/>
    </row>
    <row r="1173" spans="2:19" x14ac:dyDescent="0.2">
      <c r="B1173" s="3">
        <v>1166</v>
      </c>
      <c r="D1173" s="31" t="s">
        <v>2860</v>
      </c>
      <c r="E1173" s="31"/>
      <c r="F1173" s="3" t="s">
        <v>2861</v>
      </c>
      <c r="G1173" s="4"/>
      <c r="H1173" s="21">
        <v>877562.90999999992</v>
      </c>
      <c r="I1173" s="21">
        <v>1091774.0596293192</v>
      </c>
      <c r="J1173" s="4"/>
      <c r="K1173" s="17">
        <v>1469665.3604821328</v>
      </c>
      <c r="L1173" s="17">
        <v>1469665.3604821328</v>
      </c>
      <c r="N1173" s="18">
        <v>0.59711750279812681</v>
      </c>
      <c r="O1173" s="18">
        <f t="shared" si="18"/>
        <v>0.59711750279812681</v>
      </c>
      <c r="P1173" s="19">
        <v>0.74287255383848472</v>
      </c>
      <c r="R1173" s="48"/>
      <c r="S1173" s="17"/>
    </row>
    <row r="1174" spans="2:19" x14ac:dyDescent="0.2">
      <c r="B1174" s="3">
        <v>1167</v>
      </c>
      <c r="D1174" s="31" t="s">
        <v>1947</v>
      </c>
      <c r="E1174" s="31"/>
      <c r="F1174" s="3" t="s">
        <v>1948</v>
      </c>
      <c r="H1174" s="21">
        <v>4167230.4900000007</v>
      </c>
      <c r="I1174" s="21">
        <v>4200825.5417056121</v>
      </c>
      <c r="K1174" s="17">
        <v>6979085.6686006682</v>
      </c>
      <c r="L1174" s="17">
        <v>11267460</v>
      </c>
      <c r="N1174" s="18">
        <v>0.59710264178997319</v>
      </c>
      <c r="O1174" s="18">
        <f t="shared" si="18"/>
        <v>0.36984648625333488</v>
      </c>
      <c r="P1174" s="19">
        <v>0.60191631700487402</v>
      </c>
      <c r="R1174" s="48"/>
      <c r="S1174" s="17"/>
    </row>
    <row r="1175" spans="2:19" x14ac:dyDescent="0.2">
      <c r="B1175" s="3">
        <v>1168</v>
      </c>
      <c r="D1175" s="31" t="s">
        <v>2557</v>
      </c>
      <c r="E1175" s="31"/>
      <c r="F1175" s="3" t="s">
        <v>2558</v>
      </c>
      <c r="H1175" s="21">
        <v>3340639.9999999995</v>
      </c>
      <c r="I1175" s="21">
        <v>4070384.2523502177</v>
      </c>
      <c r="K1175" s="17">
        <v>5595788.3151237564</v>
      </c>
      <c r="L1175" s="17">
        <v>5595788.3151237564</v>
      </c>
      <c r="N1175" s="18">
        <v>0.59699184670214211</v>
      </c>
      <c r="O1175" s="18">
        <f t="shared" si="18"/>
        <v>0.59699184670214211</v>
      </c>
      <c r="P1175" s="19">
        <v>0.72740139961141426</v>
      </c>
      <c r="R1175" s="48"/>
      <c r="S1175" s="17"/>
    </row>
    <row r="1176" spans="2:19" x14ac:dyDescent="0.2">
      <c r="B1176" s="3">
        <v>1169</v>
      </c>
      <c r="D1176" s="31" t="s">
        <v>2426</v>
      </c>
      <c r="E1176" s="31"/>
      <c r="F1176" s="3" t="s">
        <v>183</v>
      </c>
      <c r="G1176" s="4"/>
      <c r="H1176" s="21">
        <v>1100803.05</v>
      </c>
      <c r="I1176" s="21">
        <v>1367657.4387144553</v>
      </c>
      <c r="J1176" s="4"/>
      <c r="K1176" s="17">
        <v>1844174.1925713266</v>
      </c>
      <c r="L1176" s="17">
        <v>1844170</v>
      </c>
      <c r="N1176" s="18">
        <v>0.5969083909937779</v>
      </c>
      <c r="O1176" s="18">
        <f t="shared" si="18"/>
        <v>0.59690974801672303</v>
      </c>
      <c r="P1176" s="19">
        <v>0.74160968319784082</v>
      </c>
      <c r="R1176" s="48"/>
      <c r="S1176" s="17"/>
    </row>
    <row r="1177" spans="2:19" x14ac:dyDescent="0.2">
      <c r="B1177" s="3">
        <v>1170</v>
      </c>
      <c r="D1177" s="31" t="s">
        <v>3015</v>
      </c>
      <c r="E1177" s="31"/>
      <c r="F1177" s="3" t="s">
        <v>3016</v>
      </c>
      <c r="H1177" s="21">
        <v>74261885.969999999</v>
      </c>
      <c r="I1177" s="21">
        <v>83588258.810565397</v>
      </c>
      <c r="K1177" s="17">
        <v>124483813.23514724</v>
      </c>
      <c r="L1177" s="17">
        <v>124483810</v>
      </c>
      <c r="N1177" s="18">
        <v>0.59655857287823355</v>
      </c>
      <c r="O1177" s="18">
        <f t="shared" si="18"/>
        <v>0.59655858838189479</v>
      </c>
      <c r="P1177" s="19">
        <v>0.67147893881326548</v>
      </c>
      <c r="R1177" s="48"/>
      <c r="S1177" s="17"/>
    </row>
    <row r="1178" spans="2:19" x14ac:dyDescent="0.2">
      <c r="B1178" s="3">
        <v>1171</v>
      </c>
      <c r="D1178" s="31" t="s">
        <v>2460</v>
      </c>
      <c r="E1178" s="31"/>
      <c r="F1178" s="3" t="s">
        <v>2461</v>
      </c>
      <c r="G1178" s="4"/>
      <c r="H1178" s="21">
        <v>5686793.3300000001</v>
      </c>
      <c r="I1178" s="21">
        <v>6582392.205069948</v>
      </c>
      <c r="J1178" s="4"/>
      <c r="K1178" s="17">
        <v>9543296.7932226639</v>
      </c>
      <c r="L1178" s="17">
        <v>9543296.7932226639</v>
      </c>
      <c r="N1178" s="18">
        <v>0.59589400321685204</v>
      </c>
      <c r="O1178" s="18">
        <f t="shared" si="18"/>
        <v>0.59589400321685204</v>
      </c>
      <c r="P1178" s="19">
        <v>0.68973986114992725</v>
      </c>
      <c r="R1178" s="48"/>
      <c r="S1178" s="17"/>
    </row>
    <row r="1179" spans="2:19" x14ac:dyDescent="0.2">
      <c r="B1179" s="3">
        <v>1172</v>
      </c>
      <c r="D1179" s="31" t="s">
        <v>2472</v>
      </c>
      <c r="E1179" s="31"/>
      <c r="F1179" s="3" t="s">
        <v>2473</v>
      </c>
      <c r="H1179" s="21">
        <v>805816785.38000011</v>
      </c>
      <c r="I1179" s="21">
        <v>942862876.03294909</v>
      </c>
      <c r="K1179" s="17">
        <v>1352299086.7569995</v>
      </c>
      <c r="L1179" s="17">
        <v>1352299090</v>
      </c>
      <c r="N1179" s="18">
        <v>0.59588651155008943</v>
      </c>
      <c r="O1179" s="18">
        <f t="shared" si="18"/>
        <v>0.59588651012107097</v>
      </c>
      <c r="P1179" s="19">
        <v>0.69722954431187623</v>
      </c>
      <c r="R1179" s="48"/>
      <c r="S1179" s="17"/>
    </row>
    <row r="1180" spans="2:19" x14ac:dyDescent="0.2">
      <c r="B1180" s="3">
        <v>1173</v>
      </c>
      <c r="D1180" s="32" t="s">
        <v>120</v>
      </c>
      <c r="E1180" s="32"/>
      <c r="F1180" s="11" t="s">
        <v>121</v>
      </c>
      <c r="G1180" s="11"/>
      <c r="H1180" s="21">
        <v>836245.64</v>
      </c>
      <c r="I1180" s="21">
        <v>1001065.495769646</v>
      </c>
      <c r="J1180" s="11"/>
      <c r="K1180" s="22">
        <v>1403728.7406052856</v>
      </c>
      <c r="L1180" s="22">
        <v>1403728.7406052856</v>
      </c>
      <c r="M1180" s="11"/>
      <c r="N1180" s="18">
        <v>0.59573165085970403</v>
      </c>
      <c r="O1180" s="18">
        <f t="shared" si="18"/>
        <v>0.59573165085970403</v>
      </c>
      <c r="P1180" s="19">
        <v>0.71314739579812858</v>
      </c>
      <c r="R1180" s="48"/>
      <c r="S1180" s="17"/>
    </row>
    <row r="1181" spans="2:19" x14ac:dyDescent="0.2">
      <c r="B1181" s="3">
        <v>1174</v>
      </c>
      <c r="D1181" s="31" t="s">
        <v>112</v>
      </c>
      <c r="E1181" s="31"/>
      <c r="F1181" s="3" t="s">
        <v>113</v>
      </c>
      <c r="H1181" s="21">
        <v>10334595.419999998</v>
      </c>
      <c r="I1181" s="21">
        <v>10926640.951361578</v>
      </c>
      <c r="K1181" s="17">
        <v>17350810.678205252</v>
      </c>
      <c r="L1181" s="17">
        <v>17350810.678205252</v>
      </c>
      <c r="N1181" s="18">
        <v>0.59562608408732842</v>
      </c>
      <c r="O1181" s="18">
        <f t="shared" si="18"/>
        <v>0.59562608408732842</v>
      </c>
      <c r="P1181" s="19">
        <v>0.62974815148474772</v>
      </c>
      <c r="R1181" s="48"/>
      <c r="S1181" s="17"/>
    </row>
    <row r="1182" spans="2:19" x14ac:dyDescent="0.2">
      <c r="B1182" s="3">
        <v>1175</v>
      </c>
      <c r="D1182" s="31" t="s">
        <v>2536</v>
      </c>
      <c r="E1182" s="31"/>
      <c r="F1182" s="3" t="s">
        <v>2537</v>
      </c>
      <c r="G1182" s="4"/>
      <c r="H1182" s="21">
        <v>48737452.599999994</v>
      </c>
      <c r="I1182" s="21">
        <v>65315247.203865424</v>
      </c>
      <c r="J1182" s="4"/>
      <c r="K1182" s="17">
        <v>81830691.995472312</v>
      </c>
      <c r="L1182" s="17">
        <v>81830690</v>
      </c>
      <c r="N1182" s="18">
        <v>0.59558890938740483</v>
      </c>
      <c r="O1182" s="18">
        <f t="shared" si="18"/>
        <v>0.59558892391106555</v>
      </c>
      <c r="P1182" s="19">
        <v>0.7981754230732806</v>
      </c>
      <c r="R1182" s="48"/>
      <c r="S1182" s="17"/>
    </row>
    <row r="1183" spans="2:19" x14ac:dyDescent="0.2">
      <c r="B1183" s="3">
        <v>1176</v>
      </c>
      <c r="D1183" s="31" t="s">
        <v>1707</v>
      </c>
      <c r="E1183" s="31"/>
      <c r="F1183" s="3" t="s">
        <v>1708</v>
      </c>
      <c r="H1183" s="21">
        <v>311864.24</v>
      </c>
      <c r="I1183" s="21">
        <v>390775.86587908899</v>
      </c>
      <c r="K1183" s="17">
        <v>523714.9440549892</v>
      </c>
      <c r="L1183" s="17">
        <v>523714.9440549892</v>
      </c>
      <c r="N1183" s="18">
        <v>0.59548470697688316</v>
      </c>
      <c r="O1183" s="18">
        <f t="shared" si="18"/>
        <v>0.59548470697688316</v>
      </c>
      <c r="P1183" s="19">
        <v>0.74616138094783524</v>
      </c>
      <c r="R1183" s="48"/>
      <c r="S1183" s="17"/>
    </row>
    <row r="1184" spans="2:19" x14ac:dyDescent="0.2">
      <c r="B1184" s="3">
        <v>1177</v>
      </c>
      <c r="D1184" s="31" t="s">
        <v>227</v>
      </c>
      <c r="E1184" s="31"/>
      <c r="F1184" s="3" t="s">
        <v>228</v>
      </c>
      <c r="H1184" s="21">
        <v>862292.94</v>
      </c>
      <c r="I1184" s="21">
        <v>896115.5078585532</v>
      </c>
      <c r="K1184" s="17">
        <v>1448301.8610426162</v>
      </c>
      <c r="L1184" s="17">
        <v>1448301.8610426162</v>
      </c>
      <c r="N1184" s="18">
        <v>0.59538205618215867</v>
      </c>
      <c r="O1184" s="18">
        <f t="shared" si="18"/>
        <v>0.59538205618215867</v>
      </c>
      <c r="P1184" s="19">
        <v>0.6187353147592104</v>
      </c>
      <c r="R1184" s="48"/>
      <c r="S1184" s="17"/>
    </row>
    <row r="1185" spans="2:19" x14ac:dyDescent="0.2">
      <c r="B1185" s="3">
        <v>1178</v>
      </c>
      <c r="D1185" s="31" t="s">
        <v>3440</v>
      </c>
      <c r="E1185" s="31"/>
      <c r="F1185" s="3" t="s">
        <v>3441</v>
      </c>
      <c r="G1185" s="4"/>
      <c r="H1185" s="21">
        <v>709959.84</v>
      </c>
      <c r="I1185" s="21">
        <v>855191.31770046987</v>
      </c>
      <c r="J1185" s="4"/>
      <c r="K1185" s="17">
        <v>1193060.2892672629</v>
      </c>
      <c r="L1185" s="17">
        <v>1193060.2892672629</v>
      </c>
      <c r="N1185" s="18">
        <v>0.59507457115686346</v>
      </c>
      <c r="O1185" s="18">
        <f t="shared" si="18"/>
        <v>0.59507457115686346</v>
      </c>
      <c r="P1185" s="19">
        <v>0.71680477960229416</v>
      </c>
      <c r="R1185" s="48"/>
      <c r="S1185" s="17"/>
    </row>
    <row r="1186" spans="2:19" x14ac:dyDescent="0.2">
      <c r="B1186" s="3">
        <v>1179</v>
      </c>
      <c r="D1186" s="31" t="s">
        <v>2827</v>
      </c>
      <c r="E1186" s="31"/>
      <c r="F1186" s="3" t="s">
        <v>2828</v>
      </c>
      <c r="H1186" s="21">
        <v>10606776.400000002</v>
      </c>
      <c r="I1186" s="21">
        <v>13423069.341447156</v>
      </c>
      <c r="K1186" s="17">
        <v>17829666.660862148</v>
      </c>
      <c r="L1186" s="17">
        <v>17829666.660862148</v>
      </c>
      <c r="N1186" s="18">
        <v>0.59489482342835431</v>
      </c>
      <c r="O1186" s="18">
        <f t="shared" si="18"/>
        <v>0.59489482342835431</v>
      </c>
      <c r="P1186" s="19">
        <v>0.75285026897962692</v>
      </c>
      <c r="R1186" s="48"/>
      <c r="S1186" s="17"/>
    </row>
    <row r="1187" spans="2:19" x14ac:dyDescent="0.2">
      <c r="B1187" s="3">
        <v>1180</v>
      </c>
      <c r="D1187" s="31" t="s">
        <v>3601</v>
      </c>
      <c r="E1187" s="31"/>
      <c r="F1187" s="3" t="s">
        <v>3602</v>
      </c>
      <c r="G1187" s="4"/>
      <c r="H1187" s="21">
        <v>7756287</v>
      </c>
      <c r="I1187" s="21">
        <v>8261054.2722805506</v>
      </c>
      <c r="J1187" s="4"/>
      <c r="K1187" s="17">
        <v>13041347.472380314</v>
      </c>
      <c r="L1187" s="17">
        <v>13041347.472380314</v>
      </c>
      <c r="N1187" s="18">
        <v>0.59474582794659014</v>
      </c>
      <c r="O1187" s="18">
        <f t="shared" si="18"/>
        <v>0.59474582794659014</v>
      </c>
      <c r="P1187" s="19">
        <v>0.63345097504504555</v>
      </c>
      <c r="R1187" s="48"/>
      <c r="S1187" s="17"/>
    </row>
    <row r="1188" spans="2:19" x14ac:dyDescent="0.2">
      <c r="B1188" s="3">
        <v>1181</v>
      </c>
      <c r="D1188" s="31" t="s">
        <v>3106</v>
      </c>
      <c r="E1188" s="31"/>
      <c r="F1188" s="3" t="s">
        <v>3107</v>
      </c>
      <c r="G1188" s="4"/>
      <c r="H1188" s="21">
        <v>4043834.84</v>
      </c>
      <c r="I1188" s="21">
        <v>5142708.2400230654</v>
      </c>
      <c r="J1188" s="4"/>
      <c r="K1188" s="17">
        <v>6804121.8007365959</v>
      </c>
      <c r="L1188" s="17">
        <v>6804121.8007365959</v>
      </c>
      <c r="N1188" s="18">
        <v>0.59432134791623292</v>
      </c>
      <c r="O1188" s="18">
        <f t="shared" si="18"/>
        <v>0.59432134791623292</v>
      </c>
      <c r="P1188" s="19">
        <v>0.75582248387533701</v>
      </c>
      <c r="R1188" s="48"/>
      <c r="S1188" s="17"/>
    </row>
    <row r="1189" spans="2:19" x14ac:dyDescent="0.2">
      <c r="B1189" s="3">
        <v>1182</v>
      </c>
      <c r="D1189" s="31" t="s">
        <v>1516</v>
      </c>
      <c r="E1189" s="31"/>
      <c r="F1189" s="3" t="s">
        <v>1517</v>
      </c>
      <c r="G1189" s="4"/>
      <c r="H1189" s="21">
        <v>9239321.2100000009</v>
      </c>
      <c r="I1189" s="21">
        <v>10043164.246622283</v>
      </c>
      <c r="J1189" s="4"/>
      <c r="K1189" s="17">
        <v>15558248.828008359</v>
      </c>
      <c r="L1189" s="17">
        <v>16776689.999999998</v>
      </c>
      <c r="N1189" s="18">
        <v>0.59385354432480453</v>
      </c>
      <c r="O1189" s="18">
        <f t="shared" si="18"/>
        <v>0.55072372500177336</v>
      </c>
      <c r="P1189" s="19">
        <v>0.64552022259358133</v>
      </c>
      <c r="R1189" s="48"/>
      <c r="S1189" s="17"/>
    </row>
    <row r="1190" spans="2:19" x14ac:dyDescent="0.2">
      <c r="B1190" s="3">
        <v>1183</v>
      </c>
      <c r="D1190" s="31" t="s">
        <v>3157</v>
      </c>
      <c r="E1190" s="31"/>
      <c r="F1190" s="3" t="s">
        <v>3158</v>
      </c>
      <c r="G1190" s="4"/>
      <c r="H1190" s="21">
        <v>1163898.6199999999</v>
      </c>
      <c r="I1190" s="21">
        <v>1203617.6897834418</v>
      </c>
      <c r="J1190" s="4"/>
      <c r="K1190" s="17">
        <v>1960316.876706939</v>
      </c>
      <c r="L1190" s="17">
        <v>2180880</v>
      </c>
      <c r="N1190" s="18">
        <v>0.59372983716550376</v>
      </c>
      <c r="O1190" s="18">
        <f t="shared" si="18"/>
        <v>0.53368301786434824</v>
      </c>
      <c r="P1190" s="19">
        <v>0.61399139296568872</v>
      </c>
      <c r="R1190" s="48"/>
      <c r="S1190" s="17"/>
    </row>
    <row r="1191" spans="2:19" x14ac:dyDescent="0.2">
      <c r="B1191" s="3">
        <v>1184</v>
      </c>
      <c r="D1191" s="31" t="s">
        <v>2937</v>
      </c>
      <c r="E1191" s="31"/>
      <c r="F1191" s="3" t="s">
        <v>2938</v>
      </c>
      <c r="H1191" s="21">
        <v>4018609.6500000004</v>
      </c>
      <c r="I1191" s="21">
        <v>3612401.8532215245</v>
      </c>
      <c r="K1191" s="17">
        <v>6772958.0684624203</v>
      </c>
      <c r="L1191" s="17">
        <v>6772958.0684624203</v>
      </c>
      <c r="N1191" s="18">
        <v>0.59333154131165244</v>
      </c>
      <c r="O1191" s="18">
        <f t="shared" si="18"/>
        <v>0.59333154131165244</v>
      </c>
      <c r="P1191" s="19">
        <v>0.53335659496288634</v>
      </c>
      <c r="R1191" s="48"/>
      <c r="S1191" s="17"/>
    </row>
    <row r="1192" spans="2:19" x14ac:dyDescent="0.2">
      <c r="B1192" s="3">
        <v>1185</v>
      </c>
      <c r="D1192" s="31" t="s">
        <v>979</v>
      </c>
      <c r="E1192" s="31"/>
      <c r="F1192" s="3" t="s">
        <v>980</v>
      </c>
      <c r="H1192" s="21">
        <v>1134933.8599999999</v>
      </c>
      <c r="I1192" s="21">
        <v>1237683.0775793246</v>
      </c>
      <c r="K1192" s="17">
        <v>1913013.2158127057</v>
      </c>
      <c r="L1192" s="17">
        <v>1913013.2158127057</v>
      </c>
      <c r="N1192" s="18">
        <v>0.5932702663101288</v>
      </c>
      <c r="O1192" s="18">
        <f t="shared" si="18"/>
        <v>0.5932702663101288</v>
      </c>
      <c r="P1192" s="19">
        <v>0.64698093423966208</v>
      </c>
      <c r="R1192" s="48"/>
      <c r="S1192" s="17"/>
    </row>
    <row r="1193" spans="2:19" x14ac:dyDescent="0.2">
      <c r="B1193" s="3">
        <v>1186</v>
      </c>
      <c r="D1193" s="31" t="s">
        <v>552</v>
      </c>
      <c r="E1193" s="31"/>
      <c r="F1193" s="3" t="s">
        <v>553</v>
      </c>
      <c r="H1193" s="21">
        <v>313203.19999999995</v>
      </c>
      <c r="I1193" s="21">
        <v>356802.68459064857</v>
      </c>
      <c r="K1193" s="17">
        <v>528054.05211497797</v>
      </c>
      <c r="L1193" s="17">
        <v>528054.05211497797</v>
      </c>
      <c r="N1193" s="18">
        <v>0.5931271595124572</v>
      </c>
      <c r="O1193" s="18">
        <f t="shared" si="18"/>
        <v>0.5931271595124572</v>
      </c>
      <c r="P1193" s="19">
        <v>0.67569348850098143</v>
      </c>
      <c r="R1193" s="53"/>
      <c r="S1193" s="54"/>
    </row>
    <row r="1194" spans="2:19" x14ac:dyDescent="0.2">
      <c r="B1194" s="3">
        <v>1187</v>
      </c>
      <c r="D1194" s="31" t="s">
        <v>2032</v>
      </c>
      <c r="E1194" s="31"/>
      <c r="F1194" s="3" t="s">
        <v>2033</v>
      </c>
      <c r="H1194" s="21">
        <v>956289.69</v>
      </c>
      <c r="I1194" s="21">
        <v>1011683.5390863351</v>
      </c>
      <c r="K1194" s="17">
        <v>1612767.2988119859</v>
      </c>
      <c r="L1194" s="17">
        <v>1612770</v>
      </c>
      <c r="N1194" s="18">
        <v>0.59294957846952401</v>
      </c>
      <c r="O1194" s="18">
        <f t="shared" si="18"/>
        <v>0.59294858535315009</v>
      </c>
      <c r="P1194" s="19">
        <v>0.62729665949425717</v>
      </c>
      <c r="R1194" s="48"/>
      <c r="S1194" s="17"/>
    </row>
    <row r="1195" spans="2:19" x14ac:dyDescent="0.2">
      <c r="B1195" s="3">
        <v>1188</v>
      </c>
      <c r="D1195" s="31" t="s">
        <v>1054</v>
      </c>
      <c r="E1195" s="31"/>
      <c r="F1195" s="3" t="s">
        <v>1055</v>
      </c>
      <c r="G1195" s="4"/>
      <c r="H1195" s="21">
        <v>330160.29000000004</v>
      </c>
      <c r="I1195" s="21">
        <v>361576.5818152033</v>
      </c>
      <c r="J1195" s="4"/>
      <c r="K1195" s="17">
        <v>556865.96991099662</v>
      </c>
      <c r="L1195" s="17">
        <v>556865.96991099662</v>
      </c>
      <c r="N1195" s="18">
        <v>0.59289004507272958</v>
      </c>
      <c r="O1195" s="18">
        <f t="shared" si="18"/>
        <v>0.59289004507272958</v>
      </c>
      <c r="P1195" s="19">
        <v>0.64930629873646928</v>
      </c>
      <c r="R1195" s="48"/>
      <c r="S1195" s="17"/>
    </row>
    <row r="1196" spans="2:19" x14ac:dyDescent="0.2">
      <c r="B1196" s="3">
        <v>1189</v>
      </c>
      <c r="D1196" s="31" t="s">
        <v>1131</v>
      </c>
      <c r="E1196" s="31"/>
      <c r="F1196" s="3" t="s">
        <v>37</v>
      </c>
      <c r="H1196" s="21">
        <v>3234677.97</v>
      </c>
      <c r="I1196" s="21">
        <v>4043823.2614015499</v>
      </c>
      <c r="K1196" s="17">
        <v>5461579.2420638632</v>
      </c>
      <c r="L1196" s="17">
        <v>5563280</v>
      </c>
      <c r="N1196" s="18">
        <v>0.59226055809778111</v>
      </c>
      <c r="O1196" s="18">
        <f t="shared" si="18"/>
        <v>0.58143360930961596</v>
      </c>
      <c r="P1196" s="19">
        <v>0.7404128150804673</v>
      </c>
      <c r="R1196" s="48"/>
      <c r="S1196" s="17"/>
    </row>
    <row r="1197" spans="2:19" x14ac:dyDescent="0.2">
      <c r="B1197" s="3">
        <v>1190</v>
      </c>
      <c r="D1197" s="31" t="s">
        <v>3575</v>
      </c>
      <c r="E1197" s="31"/>
      <c r="F1197" s="3" t="s">
        <v>3576</v>
      </c>
      <c r="H1197" s="21">
        <v>3501507.8899999997</v>
      </c>
      <c r="I1197" s="21">
        <v>3498500.922485658</v>
      </c>
      <c r="K1197" s="17">
        <v>5914878.9506178675</v>
      </c>
      <c r="L1197" s="17">
        <v>5914878.9506178675</v>
      </c>
      <c r="N1197" s="18">
        <v>0.59198301761259753</v>
      </c>
      <c r="O1197" s="18">
        <f t="shared" si="18"/>
        <v>0.59198301761259753</v>
      </c>
      <c r="P1197" s="19">
        <v>0.59147464414638706</v>
      </c>
      <c r="R1197" s="48"/>
      <c r="S1197" s="17"/>
    </row>
    <row r="1198" spans="2:19" x14ac:dyDescent="0.2">
      <c r="B1198" s="3">
        <v>1191</v>
      </c>
      <c r="D1198" s="31" t="s">
        <v>2285</v>
      </c>
      <c r="E1198" s="31"/>
      <c r="F1198" s="3" t="s">
        <v>2286</v>
      </c>
      <c r="G1198" s="4"/>
      <c r="H1198" s="21">
        <v>325903.19000000006</v>
      </c>
      <c r="I1198" s="21">
        <v>382664.67858827708</v>
      </c>
      <c r="J1198" s="4"/>
      <c r="K1198" s="17">
        <v>550570.61351450963</v>
      </c>
      <c r="L1198" s="17">
        <v>550570.61351450963</v>
      </c>
      <c r="N1198" s="18">
        <v>0.59193713213211896</v>
      </c>
      <c r="O1198" s="18">
        <f t="shared" si="18"/>
        <v>0.59193713213211896</v>
      </c>
      <c r="P1198" s="19">
        <v>0.69503287897183119</v>
      </c>
      <c r="R1198" s="48"/>
      <c r="S1198" s="17"/>
    </row>
    <row r="1199" spans="2:19" x14ac:dyDescent="0.2">
      <c r="B1199" s="3">
        <v>1192</v>
      </c>
      <c r="D1199" s="31" t="s">
        <v>1129</v>
      </c>
      <c r="E1199" s="31"/>
      <c r="F1199" s="3" t="s">
        <v>1130</v>
      </c>
      <c r="G1199" s="4"/>
      <c r="H1199" s="21">
        <v>63545791.540000007</v>
      </c>
      <c r="I1199" s="21">
        <v>77369043.079252303</v>
      </c>
      <c r="J1199" s="4"/>
      <c r="K1199" s="17">
        <v>107444752.67776087</v>
      </c>
      <c r="L1199" s="17">
        <v>128127450</v>
      </c>
      <c r="N1199" s="18">
        <v>0.59142759377539</v>
      </c>
      <c r="O1199" s="18">
        <f t="shared" si="18"/>
        <v>0.49595766980455791</v>
      </c>
      <c r="P1199" s="19">
        <v>0.72008209941430035</v>
      </c>
      <c r="R1199" s="48"/>
      <c r="S1199" s="17"/>
    </row>
    <row r="1200" spans="2:19" x14ac:dyDescent="0.2">
      <c r="B1200" s="3">
        <v>1193</v>
      </c>
      <c r="D1200" s="31" t="s">
        <v>3506</v>
      </c>
      <c r="E1200" s="31"/>
      <c r="F1200" s="3" t="s">
        <v>3507</v>
      </c>
      <c r="G1200" s="4"/>
      <c r="H1200" s="21">
        <v>5194682.42</v>
      </c>
      <c r="I1200" s="21">
        <v>5723794.6217675805</v>
      </c>
      <c r="J1200" s="4"/>
      <c r="K1200" s="17">
        <v>8790116.386037156</v>
      </c>
      <c r="L1200" s="17">
        <v>10773110</v>
      </c>
      <c r="N1200" s="18">
        <v>0.59096855967136019</v>
      </c>
      <c r="O1200" s="18">
        <f t="shared" si="18"/>
        <v>0.48218967596172319</v>
      </c>
      <c r="P1200" s="19">
        <v>0.65116255239346554</v>
      </c>
      <c r="R1200" s="48"/>
      <c r="S1200" s="17"/>
    </row>
    <row r="1201" spans="2:19" x14ac:dyDescent="0.2">
      <c r="B1201" s="3">
        <v>1194</v>
      </c>
      <c r="D1201" s="31" t="s">
        <v>1028</v>
      </c>
      <c r="E1201" s="31"/>
      <c r="F1201" s="3" t="s">
        <v>1029</v>
      </c>
      <c r="H1201" s="21">
        <v>258727</v>
      </c>
      <c r="I1201" s="21">
        <v>325082.80486347654</v>
      </c>
      <c r="K1201" s="17">
        <v>437914.6487785473</v>
      </c>
      <c r="L1201" s="17">
        <v>437914.6487785473</v>
      </c>
      <c r="N1201" s="18">
        <v>0.59081604308431757</v>
      </c>
      <c r="O1201" s="18">
        <f t="shared" si="18"/>
        <v>0.59081604308431757</v>
      </c>
      <c r="P1201" s="19">
        <v>0.74234284185334565</v>
      </c>
      <c r="R1201" s="48"/>
      <c r="S1201" s="17"/>
    </row>
    <row r="1202" spans="2:19" x14ac:dyDescent="0.2">
      <c r="B1202" s="3">
        <v>1195</v>
      </c>
      <c r="D1202" s="31" t="s">
        <v>785</v>
      </c>
      <c r="E1202" s="31"/>
      <c r="F1202" s="3" t="s">
        <v>786</v>
      </c>
      <c r="H1202" s="21">
        <v>490871.58</v>
      </c>
      <c r="I1202" s="21">
        <v>480490.13394930697</v>
      </c>
      <c r="K1202" s="17">
        <v>831291.41043151368</v>
      </c>
      <c r="L1202" s="17">
        <v>831291.41043151368</v>
      </c>
      <c r="N1202" s="18">
        <v>0.59049278488898893</v>
      </c>
      <c r="O1202" s="18">
        <f t="shared" si="18"/>
        <v>0.59049278488898893</v>
      </c>
      <c r="P1202" s="19">
        <v>0.57800444936618567</v>
      </c>
      <c r="R1202" s="48"/>
      <c r="S1202" s="17"/>
    </row>
    <row r="1203" spans="2:19" x14ac:dyDescent="0.2">
      <c r="B1203" s="3">
        <v>1196</v>
      </c>
      <c r="D1203" s="31" t="s">
        <v>3105</v>
      </c>
      <c r="E1203" s="31"/>
      <c r="F1203" s="3" t="s">
        <v>1271</v>
      </c>
      <c r="H1203" s="21">
        <v>5767805.29</v>
      </c>
      <c r="I1203" s="21">
        <v>7557686.9011587193</v>
      </c>
      <c r="K1203" s="17">
        <v>9769134.3407565877</v>
      </c>
      <c r="L1203" s="17">
        <v>9769134.3407565877</v>
      </c>
      <c r="N1203" s="18">
        <v>0.59041109363568256</v>
      </c>
      <c r="O1203" s="18">
        <f t="shared" si="18"/>
        <v>0.59041109363568256</v>
      </c>
      <c r="P1203" s="19">
        <v>0.77362913002723654</v>
      </c>
      <c r="R1203" s="48"/>
      <c r="S1203" s="17"/>
    </row>
    <row r="1204" spans="2:19" x14ac:dyDescent="0.2">
      <c r="B1204" s="3">
        <v>1197</v>
      </c>
      <c r="D1204" s="31" t="s">
        <v>422</v>
      </c>
      <c r="E1204" s="31"/>
      <c r="F1204" s="3" t="s">
        <v>423</v>
      </c>
      <c r="H1204" s="21">
        <v>331264.2</v>
      </c>
      <c r="I1204" s="21">
        <v>336038.9032684922</v>
      </c>
      <c r="K1204" s="17">
        <v>561211.162330035</v>
      </c>
      <c r="L1204" s="17">
        <v>561211.162330035</v>
      </c>
      <c r="N1204" s="18">
        <v>0.59026659167764628</v>
      </c>
      <c r="O1204" s="18">
        <f t="shared" si="18"/>
        <v>0.59026659167764628</v>
      </c>
      <c r="P1204" s="19">
        <v>0.59877444681129777</v>
      </c>
      <c r="R1204" s="48"/>
      <c r="S1204" s="17"/>
    </row>
    <row r="1205" spans="2:19" x14ac:dyDescent="0.2">
      <c r="B1205" s="3">
        <v>1198</v>
      </c>
      <c r="D1205" s="31" t="s">
        <v>2001</v>
      </c>
      <c r="E1205" s="31"/>
      <c r="F1205" s="3" t="s">
        <v>2002</v>
      </c>
      <c r="H1205" s="21">
        <v>5344142.09</v>
      </c>
      <c r="I1205" s="21">
        <v>5564541.8377210116</v>
      </c>
      <c r="K1205" s="17">
        <v>9056183.4806781784</v>
      </c>
      <c r="L1205" s="17">
        <v>9056183.4806781784</v>
      </c>
      <c r="N1205" s="18">
        <v>0.59010974119528337</v>
      </c>
      <c r="O1205" s="18">
        <f t="shared" si="18"/>
        <v>0.59010974119528337</v>
      </c>
      <c r="P1205" s="19">
        <v>0.61444667608526704</v>
      </c>
      <c r="R1205" s="48"/>
      <c r="S1205" s="17"/>
    </row>
    <row r="1206" spans="2:19" x14ac:dyDescent="0.2">
      <c r="B1206" s="3">
        <v>1199</v>
      </c>
      <c r="D1206" s="31" t="s">
        <v>2019</v>
      </c>
      <c r="E1206" s="31"/>
      <c r="F1206" s="3" t="s">
        <v>1103</v>
      </c>
      <c r="G1206" s="4"/>
      <c r="H1206" s="21">
        <v>279053.76</v>
      </c>
      <c r="I1206" s="21">
        <v>335083.88146173226</v>
      </c>
      <c r="J1206" s="4"/>
      <c r="K1206" s="17">
        <v>472949.03525045223</v>
      </c>
      <c r="L1206" s="17">
        <v>472950</v>
      </c>
      <c r="N1206" s="18">
        <v>0.59002924036461113</v>
      </c>
      <c r="O1206" s="18">
        <f t="shared" si="18"/>
        <v>0.59002803679035842</v>
      </c>
      <c r="P1206" s="19">
        <v>0.70849892163177186</v>
      </c>
      <c r="R1206" s="48"/>
      <c r="S1206" s="17"/>
    </row>
    <row r="1207" spans="2:19" x14ac:dyDescent="0.2">
      <c r="B1207" s="3">
        <v>1200</v>
      </c>
      <c r="D1207" s="31" t="s">
        <v>2823</v>
      </c>
      <c r="E1207" s="31"/>
      <c r="F1207" s="3" t="s">
        <v>2413</v>
      </c>
      <c r="G1207" s="4"/>
      <c r="H1207" s="21">
        <v>3359131.6199999996</v>
      </c>
      <c r="I1207" s="21">
        <v>4271315.2420718586</v>
      </c>
      <c r="J1207" s="4"/>
      <c r="K1207" s="17">
        <v>5698308.1888780044</v>
      </c>
      <c r="L1207" s="17">
        <v>5698308.1888780044</v>
      </c>
      <c r="N1207" s="18">
        <v>0.58949630463237757</v>
      </c>
      <c r="O1207" s="18">
        <f t="shared" si="18"/>
        <v>0.58949630463237757</v>
      </c>
      <c r="P1207" s="19">
        <v>0.74957603212978896</v>
      </c>
      <c r="R1207" s="48"/>
      <c r="S1207" s="17"/>
    </row>
    <row r="1208" spans="2:19" x14ac:dyDescent="0.2">
      <c r="B1208" s="3">
        <v>1201</v>
      </c>
      <c r="D1208" s="31" t="s">
        <v>3081</v>
      </c>
      <c r="E1208" s="31"/>
      <c r="F1208" s="3" t="s">
        <v>3082</v>
      </c>
      <c r="H1208" s="21">
        <v>2117396.4699999997</v>
      </c>
      <c r="I1208" s="21">
        <v>2555536.8782070922</v>
      </c>
      <c r="K1208" s="17">
        <v>3592502.7361924406</v>
      </c>
      <c r="L1208" s="17">
        <v>3592502.7361924406</v>
      </c>
      <c r="N1208" s="18">
        <v>0.58939314051689462</v>
      </c>
      <c r="O1208" s="18">
        <f t="shared" si="18"/>
        <v>0.58939314051689462</v>
      </c>
      <c r="P1208" s="19">
        <v>0.71135279939010154</v>
      </c>
      <c r="R1208" s="48"/>
      <c r="S1208" s="17"/>
    </row>
    <row r="1209" spans="2:19" x14ac:dyDescent="0.2">
      <c r="B1209" s="3">
        <v>1202</v>
      </c>
      <c r="D1209" s="31" t="s">
        <v>3023</v>
      </c>
      <c r="E1209" s="31"/>
      <c r="F1209" s="3" t="s">
        <v>3024</v>
      </c>
      <c r="H1209" s="21">
        <v>1570369</v>
      </c>
      <c r="I1209" s="21">
        <v>1761116.2662647921</v>
      </c>
      <c r="K1209" s="17">
        <v>2667525.6640846147</v>
      </c>
      <c r="L1209" s="17">
        <v>2705490</v>
      </c>
      <c r="N1209" s="18">
        <v>0.58869874098807828</v>
      </c>
      <c r="O1209" s="18">
        <f t="shared" si="18"/>
        <v>0.58043792436859865</v>
      </c>
      <c r="P1209" s="19">
        <v>0.66020593165282049</v>
      </c>
      <c r="R1209" s="48"/>
      <c r="S1209" s="17"/>
    </row>
    <row r="1210" spans="2:19" x14ac:dyDescent="0.2">
      <c r="B1210" s="3">
        <v>1203</v>
      </c>
      <c r="D1210" s="31" t="s">
        <v>2263</v>
      </c>
      <c r="E1210" s="31"/>
      <c r="F1210" s="3" t="s">
        <v>2264</v>
      </c>
      <c r="H1210" s="21">
        <v>1676487.8599999999</v>
      </c>
      <c r="I1210" s="21">
        <v>2031029.1415981806</v>
      </c>
      <c r="K1210" s="17">
        <v>2849130.3280807398</v>
      </c>
      <c r="L1210" s="17">
        <v>2849130.3280807398</v>
      </c>
      <c r="N1210" s="18">
        <v>0.5884209098743941</v>
      </c>
      <c r="O1210" s="18">
        <f t="shared" si="18"/>
        <v>0.5884209098743941</v>
      </c>
      <c r="P1210" s="19">
        <v>0.7128593316987164</v>
      </c>
      <c r="R1210" s="48"/>
      <c r="S1210" s="17"/>
    </row>
    <row r="1211" spans="2:19" x14ac:dyDescent="0.2">
      <c r="B1211" s="3">
        <v>1204</v>
      </c>
      <c r="D1211" s="31" t="s">
        <v>1343</v>
      </c>
      <c r="E1211" s="31"/>
      <c r="F1211" s="3" t="s">
        <v>1344</v>
      </c>
      <c r="H1211" s="21">
        <v>1196456.8400000001</v>
      </c>
      <c r="I1211" s="21">
        <v>1311431.8702786621</v>
      </c>
      <c r="K1211" s="17">
        <v>2034883.3746308701</v>
      </c>
      <c r="L1211" s="17">
        <v>2034883.3746308701</v>
      </c>
      <c r="N1211" s="18">
        <v>0.58797317571924168</v>
      </c>
      <c r="O1211" s="18">
        <f t="shared" si="18"/>
        <v>0.58797317571924168</v>
      </c>
      <c r="P1211" s="19">
        <v>0.64447520021463511</v>
      </c>
      <c r="R1211" s="48"/>
      <c r="S1211" s="17"/>
    </row>
    <row r="1212" spans="2:19" x14ac:dyDescent="0.2">
      <c r="B1212" s="3">
        <v>1205</v>
      </c>
      <c r="D1212" s="31" t="s">
        <v>309</v>
      </c>
      <c r="E1212" s="31"/>
      <c r="F1212" s="3" t="s">
        <v>310</v>
      </c>
      <c r="G1212" s="4"/>
      <c r="H1212" s="21">
        <v>7446181.120000002</v>
      </c>
      <c r="I1212" s="21">
        <v>8712138.2427502982</v>
      </c>
      <c r="J1212" s="4"/>
      <c r="K1212" s="17">
        <v>12665747.731375355</v>
      </c>
      <c r="L1212" s="17">
        <v>12665747.731375355</v>
      </c>
      <c r="N1212" s="18">
        <v>0.58789905483072746</v>
      </c>
      <c r="O1212" s="18">
        <f t="shared" si="18"/>
        <v>0.58789905483072746</v>
      </c>
      <c r="P1212" s="19">
        <v>0.68785028942024085</v>
      </c>
      <c r="R1212" s="48"/>
      <c r="S1212" s="17"/>
    </row>
    <row r="1213" spans="2:19" x14ac:dyDescent="0.2">
      <c r="B1213" s="3">
        <v>1206</v>
      </c>
      <c r="D1213" s="31" t="s">
        <v>2277</v>
      </c>
      <c r="E1213" s="31"/>
      <c r="F1213" s="3" t="s">
        <v>2278</v>
      </c>
      <c r="G1213" s="4"/>
      <c r="H1213" s="21">
        <v>1071337.4000000001</v>
      </c>
      <c r="I1213" s="21">
        <v>1218989.5361392666</v>
      </c>
      <c r="J1213" s="4"/>
      <c r="K1213" s="17">
        <v>1822568.4174345888</v>
      </c>
      <c r="L1213" s="17">
        <v>1822568.4174345888</v>
      </c>
      <c r="N1213" s="18">
        <v>0.58781738438548903</v>
      </c>
      <c r="O1213" s="18">
        <f t="shared" si="18"/>
        <v>0.58781738438548903</v>
      </c>
      <c r="P1213" s="19">
        <v>0.66883060437044772</v>
      </c>
      <c r="R1213" s="48"/>
      <c r="S1213" s="17"/>
    </row>
    <row r="1214" spans="2:19" x14ac:dyDescent="0.2">
      <c r="B1214" s="3">
        <v>1207</v>
      </c>
      <c r="D1214" s="31" t="s">
        <v>1274</v>
      </c>
      <c r="E1214" s="31"/>
      <c r="F1214" s="3" t="s">
        <v>1275</v>
      </c>
      <c r="G1214" s="4"/>
      <c r="H1214" s="21">
        <v>2470257.21</v>
      </c>
      <c r="I1214" s="21">
        <v>2778776.6603046609</v>
      </c>
      <c r="J1214" s="4"/>
      <c r="K1214" s="17">
        <v>4202799.3042605519</v>
      </c>
      <c r="L1214" s="17">
        <v>4202799.3042605519</v>
      </c>
      <c r="N1214" s="18">
        <v>0.58776473278079155</v>
      </c>
      <c r="O1214" s="18">
        <f t="shared" si="18"/>
        <v>0.58776473278079155</v>
      </c>
      <c r="P1214" s="19">
        <v>0.66117281819469698</v>
      </c>
      <c r="R1214" s="48"/>
      <c r="S1214" s="17"/>
    </row>
    <row r="1215" spans="2:19" x14ac:dyDescent="0.2">
      <c r="B1215" s="3">
        <v>1208</v>
      </c>
      <c r="D1215" s="31" t="s">
        <v>1038</v>
      </c>
      <c r="E1215" s="31"/>
      <c r="F1215" s="3" t="s">
        <v>1039</v>
      </c>
      <c r="G1215" s="4"/>
      <c r="H1215" s="21">
        <v>758507.74</v>
      </c>
      <c r="I1215" s="21">
        <v>787214.82605041715</v>
      </c>
      <c r="J1215" s="4"/>
      <c r="K1215" s="17">
        <v>1290893.1988308248</v>
      </c>
      <c r="L1215" s="17">
        <v>1290893.1988308248</v>
      </c>
      <c r="N1215" s="18">
        <v>0.58758365191402995</v>
      </c>
      <c r="O1215" s="18">
        <f t="shared" si="18"/>
        <v>0.58758365191402995</v>
      </c>
      <c r="P1215" s="19">
        <v>0.60982180924293783</v>
      </c>
      <c r="R1215" s="48"/>
      <c r="S1215" s="17"/>
    </row>
    <row r="1216" spans="2:19" x14ac:dyDescent="0.2">
      <c r="B1216" s="3">
        <v>1209</v>
      </c>
      <c r="D1216" s="31" t="s">
        <v>3131</v>
      </c>
      <c r="E1216" s="31"/>
      <c r="F1216" s="3" t="s">
        <v>3132</v>
      </c>
      <c r="H1216" s="21">
        <v>1832723.8099999998</v>
      </c>
      <c r="I1216" s="21">
        <v>2260482.279293661</v>
      </c>
      <c r="K1216" s="17">
        <v>3120363.9701780272</v>
      </c>
      <c r="L1216" s="17">
        <v>3120363.9701780272</v>
      </c>
      <c r="N1216" s="18">
        <v>0.58734295983280338</v>
      </c>
      <c r="O1216" s="18">
        <f t="shared" si="18"/>
        <v>0.58734295983280338</v>
      </c>
      <c r="P1216" s="19">
        <v>0.72442904125850849</v>
      </c>
      <c r="R1216" s="48"/>
      <c r="S1216" s="17"/>
    </row>
    <row r="1217" spans="2:19" x14ac:dyDescent="0.2">
      <c r="B1217" s="3">
        <v>1210</v>
      </c>
      <c r="D1217" s="31" t="s">
        <v>2726</v>
      </c>
      <c r="E1217" s="31"/>
      <c r="F1217" s="3" t="s">
        <v>2727</v>
      </c>
      <c r="H1217" s="21">
        <v>332147.81000000006</v>
      </c>
      <c r="I1217" s="21">
        <v>372789.28281261714</v>
      </c>
      <c r="K1217" s="17">
        <v>565671.14651728375</v>
      </c>
      <c r="L1217" s="17">
        <v>565671.14651728375</v>
      </c>
      <c r="N1217" s="18">
        <v>0.58717474286069404</v>
      </c>
      <c r="O1217" s="18">
        <f t="shared" si="18"/>
        <v>0.58717474286069404</v>
      </c>
      <c r="P1217" s="19">
        <v>0.65902120889106863</v>
      </c>
      <c r="R1217" s="48"/>
      <c r="S1217" s="17"/>
    </row>
    <row r="1218" spans="2:19" x14ac:dyDescent="0.2">
      <c r="B1218" s="3">
        <v>1211</v>
      </c>
      <c r="D1218" s="31" t="s">
        <v>3591</v>
      </c>
      <c r="E1218" s="31"/>
      <c r="F1218" s="3" t="s">
        <v>3592</v>
      </c>
      <c r="H1218" s="21">
        <v>24343922.670000002</v>
      </c>
      <c r="I1218" s="21">
        <v>27210027.509170718</v>
      </c>
      <c r="K1218" s="17">
        <v>41477332.392464504</v>
      </c>
      <c r="L1218" s="17">
        <v>41477332.392464504</v>
      </c>
      <c r="N1218" s="18">
        <v>0.58692112693396703</v>
      </c>
      <c r="O1218" s="18">
        <f t="shared" si="18"/>
        <v>0.58692112693396703</v>
      </c>
      <c r="P1218" s="19">
        <v>0.65602163735376018</v>
      </c>
      <c r="R1218" s="48"/>
      <c r="S1218" s="17"/>
    </row>
    <row r="1219" spans="2:19" x14ac:dyDescent="0.2">
      <c r="B1219" s="3">
        <v>1212</v>
      </c>
      <c r="D1219" s="31" t="s">
        <v>3450</v>
      </c>
      <c r="E1219" s="31"/>
      <c r="F1219" s="3" t="s">
        <v>3451</v>
      </c>
      <c r="H1219" s="21">
        <v>7640576.96</v>
      </c>
      <c r="I1219" s="21">
        <v>8532855.5629376881</v>
      </c>
      <c r="K1219" s="17">
        <v>13019124.707901806</v>
      </c>
      <c r="L1219" s="17">
        <v>13019124.707901806</v>
      </c>
      <c r="N1219" s="18">
        <v>0.58687332147318949</v>
      </c>
      <c r="O1219" s="18">
        <f t="shared" si="18"/>
        <v>0.58687332147318949</v>
      </c>
      <c r="P1219" s="19">
        <v>0.65540931163819116</v>
      </c>
      <c r="R1219" s="48"/>
      <c r="S1219" s="17"/>
    </row>
    <row r="1220" spans="2:19" x14ac:dyDescent="0.2">
      <c r="B1220" s="3">
        <v>1213</v>
      </c>
      <c r="D1220" s="31" t="s">
        <v>1250</v>
      </c>
      <c r="E1220" s="31"/>
      <c r="F1220" s="3" t="s">
        <v>1251</v>
      </c>
      <c r="H1220" s="21">
        <v>669903.91999999993</v>
      </c>
      <c r="I1220" s="21">
        <v>714436.3865574596</v>
      </c>
      <c r="K1220" s="17">
        <v>1141751.5099419858</v>
      </c>
      <c r="L1220" s="17">
        <v>1141751.5099419858</v>
      </c>
      <c r="N1220" s="18">
        <v>0.5867335529374853</v>
      </c>
      <c r="O1220" s="18">
        <f t="shared" si="18"/>
        <v>0.5867335529374853</v>
      </c>
      <c r="P1220" s="19">
        <v>0.62573719442136866</v>
      </c>
      <c r="R1220" s="48"/>
      <c r="S1220" s="17"/>
    </row>
    <row r="1221" spans="2:19" x14ac:dyDescent="0.2">
      <c r="B1221" s="3">
        <v>1214</v>
      </c>
      <c r="D1221" s="31" t="s">
        <v>2918</v>
      </c>
      <c r="E1221" s="31"/>
      <c r="F1221" s="3" t="s">
        <v>2919</v>
      </c>
      <c r="H1221" s="21">
        <v>547589.89999999991</v>
      </c>
      <c r="I1221" s="21">
        <v>522285.45556206658</v>
      </c>
      <c r="K1221" s="17">
        <v>933710.32884688035</v>
      </c>
      <c r="L1221" s="17">
        <v>933710.32884688035</v>
      </c>
      <c r="N1221" s="18">
        <v>0.58646657649837297</v>
      </c>
      <c r="O1221" s="18">
        <f t="shared" si="18"/>
        <v>0.58646657649837297</v>
      </c>
      <c r="P1221" s="19">
        <v>0.55936561846443544</v>
      </c>
      <c r="R1221" s="48"/>
      <c r="S1221" s="17"/>
    </row>
    <row r="1222" spans="2:19" x14ac:dyDescent="0.2">
      <c r="B1222" s="3">
        <v>1215</v>
      </c>
      <c r="D1222" s="31" t="s">
        <v>803</v>
      </c>
      <c r="E1222" s="31"/>
      <c r="F1222" s="3" t="s">
        <v>804</v>
      </c>
      <c r="G1222" s="4"/>
      <c r="H1222" s="21">
        <v>2557176.4899999998</v>
      </c>
      <c r="I1222" s="21">
        <v>2543865.4178182213</v>
      </c>
      <c r="J1222" s="4"/>
      <c r="K1222" s="17">
        <v>4363441.4054300152</v>
      </c>
      <c r="L1222" s="17">
        <v>4363441.4054300152</v>
      </c>
      <c r="N1222" s="18">
        <v>0.58604579560017978</v>
      </c>
      <c r="O1222" s="18">
        <f t="shared" si="18"/>
        <v>0.58604579560017978</v>
      </c>
      <c r="P1222" s="19">
        <v>0.58299520526448434</v>
      </c>
      <c r="R1222" s="48"/>
      <c r="S1222" s="17"/>
    </row>
    <row r="1223" spans="2:19" x14ac:dyDescent="0.2">
      <c r="B1223" s="3">
        <v>1216</v>
      </c>
      <c r="D1223" s="31" t="s">
        <v>3325</v>
      </c>
      <c r="E1223" s="31"/>
      <c r="F1223" s="3" t="s">
        <v>3326</v>
      </c>
      <c r="G1223" s="4"/>
      <c r="H1223" s="21">
        <v>899417.68</v>
      </c>
      <c r="I1223" s="21">
        <v>859205.85560845758</v>
      </c>
      <c r="J1223" s="4"/>
      <c r="K1223" s="17">
        <v>1534917.362433705</v>
      </c>
      <c r="L1223" s="17">
        <v>1534917.362433705</v>
      </c>
      <c r="N1223" s="18">
        <v>0.58597140276914872</v>
      </c>
      <c r="O1223" s="18">
        <f t="shared" si="18"/>
        <v>0.58597140276914872</v>
      </c>
      <c r="P1223" s="19">
        <v>0.55977336411527356</v>
      </c>
      <c r="R1223" s="48"/>
      <c r="S1223" s="17"/>
    </row>
    <row r="1224" spans="2:19" x14ac:dyDescent="0.2">
      <c r="B1224" s="3">
        <v>1217</v>
      </c>
      <c r="D1224" s="31" t="s">
        <v>2795</v>
      </c>
      <c r="E1224" s="31"/>
      <c r="F1224" s="3" t="s">
        <v>2796</v>
      </c>
      <c r="H1224" s="21">
        <v>350314.75</v>
      </c>
      <c r="I1224" s="21">
        <v>402761.33547648945</v>
      </c>
      <c r="K1224" s="17">
        <v>598524.26384570997</v>
      </c>
      <c r="L1224" s="17">
        <v>598524.26384570997</v>
      </c>
      <c r="N1224" s="18">
        <v>0.58529749111442131</v>
      </c>
      <c r="O1224" s="18">
        <f t="shared" ref="O1224:O1287" si="19">+H1224/L1224</f>
        <v>0.58529749111442131</v>
      </c>
      <c r="P1224" s="19">
        <v>0.67292398956162425</v>
      </c>
      <c r="R1224" s="48"/>
      <c r="S1224" s="17"/>
    </row>
    <row r="1225" spans="2:19" x14ac:dyDescent="0.2">
      <c r="B1225" s="3">
        <v>1218</v>
      </c>
      <c r="D1225" s="31" t="s">
        <v>2813</v>
      </c>
      <c r="E1225" s="31"/>
      <c r="F1225" s="3" t="s">
        <v>2814</v>
      </c>
      <c r="H1225" s="21">
        <v>2556219.63</v>
      </c>
      <c r="I1225" s="21">
        <v>3113617.7049751468</v>
      </c>
      <c r="K1225" s="17">
        <v>4368436.3823116133</v>
      </c>
      <c r="L1225" s="17">
        <v>4368440</v>
      </c>
      <c r="N1225" s="18">
        <v>0.58515665704792619</v>
      </c>
      <c r="O1225" s="18">
        <f t="shared" si="19"/>
        <v>0.58515617245515561</v>
      </c>
      <c r="P1225" s="19">
        <v>0.71275335897819281</v>
      </c>
      <c r="R1225" s="48"/>
      <c r="S1225" s="17"/>
    </row>
    <row r="1226" spans="2:19" x14ac:dyDescent="0.2">
      <c r="B1226" s="3">
        <v>1219</v>
      </c>
      <c r="D1226" s="31" t="s">
        <v>1127</v>
      </c>
      <c r="E1226" s="31"/>
      <c r="F1226" s="3" t="s">
        <v>1128</v>
      </c>
      <c r="H1226" s="21">
        <v>896807.33</v>
      </c>
      <c r="I1226" s="21">
        <v>881198.90428064554</v>
      </c>
      <c r="K1226" s="17">
        <v>1533030.4186037637</v>
      </c>
      <c r="L1226" s="17">
        <v>1533030.4186037637</v>
      </c>
      <c r="N1226" s="18">
        <v>0.5849899122137342</v>
      </c>
      <c r="O1226" s="18">
        <f t="shared" si="19"/>
        <v>0.5849899122137342</v>
      </c>
      <c r="P1226" s="19">
        <v>0.57480849276507762</v>
      </c>
      <c r="R1226" s="48"/>
      <c r="S1226" s="17"/>
    </row>
    <row r="1227" spans="2:19" x14ac:dyDescent="0.2">
      <c r="B1227" s="3">
        <v>1220</v>
      </c>
      <c r="D1227" s="31" t="s">
        <v>1686</v>
      </c>
      <c r="E1227" s="31"/>
      <c r="F1227" s="3" t="s">
        <v>1687</v>
      </c>
      <c r="H1227" s="21">
        <v>480470.23</v>
      </c>
      <c r="I1227" s="21">
        <v>580247.87950994424</v>
      </c>
      <c r="K1227" s="17">
        <v>821678.39510918548</v>
      </c>
      <c r="L1227" s="17">
        <v>821678.39510918548</v>
      </c>
      <c r="N1227" s="18">
        <v>0.58474244042421808</v>
      </c>
      <c r="O1227" s="18">
        <f t="shared" si="19"/>
        <v>0.58474244042421808</v>
      </c>
      <c r="P1227" s="19">
        <v>0.70617395195457255</v>
      </c>
      <c r="R1227" s="48"/>
      <c r="S1227" s="17"/>
    </row>
    <row r="1228" spans="2:19" x14ac:dyDescent="0.2">
      <c r="B1228" s="3">
        <v>1221</v>
      </c>
      <c r="D1228" s="31" t="s">
        <v>3116</v>
      </c>
      <c r="E1228" s="31"/>
      <c r="F1228" s="3" t="s">
        <v>3080</v>
      </c>
      <c r="H1228" s="21">
        <v>1160876.1400000001</v>
      </c>
      <c r="I1228" s="21">
        <v>1447741.3820397991</v>
      </c>
      <c r="K1228" s="17">
        <v>1987100.9422639054</v>
      </c>
      <c r="L1228" s="17">
        <v>1987100.9422639054</v>
      </c>
      <c r="N1228" s="18">
        <v>0.58420592296504736</v>
      </c>
      <c r="O1228" s="18">
        <f t="shared" si="19"/>
        <v>0.58420592296504736</v>
      </c>
      <c r="P1228" s="19">
        <v>0.72856962182826324</v>
      </c>
      <c r="R1228" s="48"/>
      <c r="S1228" s="17"/>
    </row>
    <row r="1229" spans="2:19" x14ac:dyDescent="0.2">
      <c r="B1229" s="3">
        <v>1222</v>
      </c>
      <c r="D1229" s="31" t="s">
        <v>1058</v>
      </c>
      <c r="E1229" s="31"/>
      <c r="F1229" s="3" t="s">
        <v>1059</v>
      </c>
      <c r="G1229" s="4"/>
      <c r="H1229" s="21">
        <v>417970.62</v>
      </c>
      <c r="I1229" s="21">
        <v>408131.25350622111</v>
      </c>
      <c r="J1229" s="4"/>
      <c r="K1229" s="17">
        <v>715767.38755486696</v>
      </c>
      <c r="L1229" s="17">
        <v>715767.38755486696</v>
      </c>
      <c r="N1229" s="18">
        <v>0.58394756071218812</v>
      </c>
      <c r="O1229" s="18">
        <f t="shared" si="19"/>
        <v>0.58394756071218812</v>
      </c>
      <c r="P1229" s="19">
        <v>0.57020096277428656</v>
      </c>
      <c r="R1229" s="48"/>
      <c r="S1229" s="17"/>
    </row>
    <row r="1230" spans="2:19" x14ac:dyDescent="0.2">
      <c r="B1230" s="3">
        <v>1223</v>
      </c>
      <c r="D1230" s="31" t="s">
        <v>2732</v>
      </c>
      <c r="E1230" s="31"/>
      <c r="F1230" s="3" t="s">
        <v>2733</v>
      </c>
      <c r="G1230" s="4"/>
      <c r="H1230" s="21">
        <v>1241852.18</v>
      </c>
      <c r="I1230" s="21">
        <v>1343159.2348279161</v>
      </c>
      <c r="J1230" s="4"/>
      <c r="K1230" s="17">
        <v>2126717.5716150082</v>
      </c>
      <c r="L1230" s="17">
        <v>2126717.5716150082</v>
      </c>
      <c r="N1230" s="18">
        <v>0.583929054132444</v>
      </c>
      <c r="O1230" s="18">
        <f t="shared" si="19"/>
        <v>0.583929054132444</v>
      </c>
      <c r="P1230" s="19">
        <v>0.63156446006506384</v>
      </c>
      <c r="R1230" s="48"/>
      <c r="S1230" s="17"/>
    </row>
    <row r="1231" spans="2:19" x14ac:dyDescent="0.2">
      <c r="B1231" s="3">
        <v>1224</v>
      </c>
      <c r="D1231" s="31" t="s">
        <v>456</v>
      </c>
      <c r="E1231" s="31"/>
      <c r="F1231" s="3" t="s">
        <v>457</v>
      </c>
      <c r="H1231" s="21">
        <v>1730738.69</v>
      </c>
      <c r="I1231" s="21">
        <v>2046573.8391474464</v>
      </c>
      <c r="K1231" s="17">
        <v>2966159.2004895848</v>
      </c>
      <c r="L1231" s="17">
        <v>2966159.2004895848</v>
      </c>
      <c r="N1231" s="18">
        <v>0.58349487435277569</v>
      </c>
      <c r="O1231" s="18">
        <f t="shared" si="19"/>
        <v>0.58349487435277569</v>
      </c>
      <c r="P1231" s="19">
        <v>0.68997437454120647</v>
      </c>
      <c r="R1231" s="48"/>
      <c r="S1231" s="17"/>
    </row>
    <row r="1232" spans="2:19" x14ac:dyDescent="0.2">
      <c r="B1232" s="3">
        <v>1225</v>
      </c>
      <c r="D1232" s="31" t="s">
        <v>698</v>
      </c>
      <c r="E1232" s="31"/>
      <c r="F1232" s="3" t="s">
        <v>699</v>
      </c>
      <c r="H1232" s="21">
        <v>1324816.2500000002</v>
      </c>
      <c r="I1232" s="21">
        <v>1420196.2451075255</v>
      </c>
      <c r="K1232" s="17">
        <v>2270937.9907060806</v>
      </c>
      <c r="L1232" s="17">
        <v>4399270</v>
      </c>
      <c r="N1232" s="18">
        <v>0.58337843455958394</v>
      </c>
      <c r="O1232" s="18">
        <f t="shared" si="19"/>
        <v>0.30114456489372105</v>
      </c>
      <c r="P1232" s="19">
        <v>0.62537869854647932</v>
      </c>
      <c r="R1232" s="48"/>
      <c r="S1232" s="17"/>
    </row>
    <row r="1233" spans="2:19" x14ac:dyDescent="0.2">
      <c r="B1233" s="3">
        <v>1226</v>
      </c>
      <c r="D1233" s="31" t="s">
        <v>1062</v>
      </c>
      <c r="E1233" s="31"/>
      <c r="F1233" s="3" t="s">
        <v>1063</v>
      </c>
      <c r="G1233" s="4"/>
      <c r="H1233" s="21">
        <v>262748.49</v>
      </c>
      <c r="I1233" s="21">
        <v>280621.59420174645</v>
      </c>
      <c r="J1233" s="4"/>
      <c r="K1233" s="17">
        <v>450721.86949556967</v>
      </c>
      <c r="L1233" s="17">
        <v>450721.86949556967</v>
      </c>
      <c r="N1233" s="18">
        <v>0.58295039087865397</v>
      </c>
      <c r="O1233" s="18">
        <f t="shared" si="19"/>
        <v>0.58295039087865397</v>
      </c>
      <c r="P1233" s="19">
        <v>0.62260478843817191</v>
      </c>
      <c r="R1233" s="48"/>
      <c r="S1233" s="17"/>
    </row>
    <row r="1234" spans="2:19" x14ac:dyDescent="0.2">
      <c r="B1234" s="3">
        <v>1227</v>
      </c>
      <c r="D1234" s="31" t="s">
        <v>1042</v>
      </c>
      <c r="E1234" s="31"/>
      <c r="F1234" s="3" t="s">
        <v>1043</v>
      </c>
      <c r="G1234" s="4"/>
      <c r="H1234" s="21">
        <v>624391.17999999993</v>
      </c>
      <c r="I1234" s="21">
        <v>675706.63612205198</v>
      </c>
      <c r="J1234" s="4"/>
      <c r="K1234" s="17">
        <v>1071638.7779171355</v>
      </c>
      <c r="L1234" s="17">
        <v>1071638.7779171355</v>
      </c>
      <c r="N1234" s="18">
        <v>0.58265078948858362</v>
      </c>
      <c r="O1234" s="18">
        <f t="shared" si="19"/>
        <v>0.58265078948858362</v>
      </c>
      <c r="P1234" s="19">
        <v>0.63053582050788859</v>
      </c>
      <c r="R1234" s="48"/>
      <c r="S1234" s="17"/>
    </row>
    <row r="1235" spans="2:19" x14ac:dyDescent="0.2">
      <c r="B1235" s="3">
        <v>1228</v>
      </c>
      <c r="D1235" s="31" t="s">
        <v>1437</v>
      </c>
      <c r="E1235" s="31"/>
      <c r="F1235" s="3" t="s">
        <v>1438</v>
      </c>
      <c r="H1235" s="21">
        <v>2521100.5500000003</v>
      </c>
      <c r="I1235" s="21">
        <v>2772703.5768272756</v>
      </c>
      <c r="K1235" s="17">
        <v>4328768.762756682</v>
      </c>
      <c r="L1235" s="17">
        <v>4328768.762756682</v>
      </c>
      <c r="N1235" s="18">
        <v>0.58240591913588202</v>
      </c>
      <c r="O1235" s="18">
        <f t="shared" si="19"/>
        <v>0.58240591913588202</v>
      </c>
      <c r="P1235" s="19">
        <v>0.64052938116785418</v>
      </c>
      <c r="R1235" s="48"/>
      <c r="S1235" s="17"/>
    </row>
    <row r="1236" spans="2:19" x14ac:dyDescent="0.2">
      <c r="B1236" s="3">
        <v>1229</v>
      </c>
      <c r="D1236" s="31" t="s">
        <v>967</v>
      </c>
      <c r="E1236" s="31"/>
      <c r="F1236" s="3" t="s">
        <v>968</v>
      </c>
      <c r="H1236" s="21">
        <v>2125730.5900000003</v>
      </c>
      <c r="I1236" s="21">
        <v>2869217.3693488459</v>
      </c>
      <c r="K1236" s="17">
        <v>3651209.5439469176</v>
      </c>
      <c r="L1236" s="17">
        <v>3651209.5439469176</v>
      </c>
      <c r="N1236" s="18">
        <v>0.5821990122489954</v>
      </c>
      <c r="O1236" s="18">
        <f t="shared" si="19"/>
        <v>0.5821990122489954</v>
      </c>
      <c r="P1236" s="19">
        <v>0.78582654181147149</v>
      </c>
      <c r="R1236" s="48"/>
      <c r="S1236" s="17"/>
    </row>
    <row r="1237" spans="2:19" x14ac:dyDescent="0.2">
      <c r="B1237" s="3">
        <v>1230</v>
      </c>
      <c r="D1237" s="31" t="s">
        <v>2789</v>
      </c>
      <c r="E1237" s="31"/>
      <c r="F1237" s="3" t="s">
        <v>2790</v>
      </c>
      <c r="G1237" s="4"/>
      <c r="H1237" s="21">
        <v>788595.65000000014</v>
      </c>
      <c r="I1237" s="21">
        <v>772684.4028181741</v>
      </c>
      <c r="J1237" s="4"/>
      <c r="K1237" s="17">
        <v>1355363.8414737505</v>
      </c>
      <c r="L1237" s="17">
        <v>1355363.8414737505</v>
      </c>
      <c r="N1237" s="18">
        <v>0.58183317709178606</v>
      </c>
      <c r="O1237" s="18">
        <f t="shared" si="19"/>
        <v>0.58183317709178606</v>
      </c>
      <c r="P1237" s="19">
        <v>0.5700937114996355</v>
      </c>
      <c r="R1237" s="48"/>
      <c r="S1237" s="17"/>
    </row>
    <row r="1238" spans="2:19" x14ac:dyDescent="0.2">
      <c r="B1238" s="3">
        <v>1231</v>
      </c>
      <c r="D1238" s="31" t="s">
        <v>1967</v>
      </c>
      <c r="E1238" s="31"/>
      <c r="F1238" s="3" t="s">
        <v>1968</v>
      </c>
      <c r="G1238" s="4"/>
      <c r="H1238" s="21">
        <v>613998.16999999993</v>
      </c>
      <c r="I1238" s="21">
        <v>612667.01149736752</v>
      </c>
      <c r="J1238" s="4"/>
      <c r="K1238" s="17">
        <v>1055372.8738844758</v>
      </c>
      <c r="L1238" s="17">
        <v>1055372.8738844758</v>
      </c>
      <c r="N1238" s="18">
        <v>0.581783164219559</v>
      </c>
      <c r="O1238" s="18">
        <f t="shared" si="19"/>
        <v>0.581783164219559</v>
      </c>
      <c r="P1238" s="19">
        <v>0.58052184839879806</v>
      </c>
      <c r="R1238" s="48"/>
      <c r="S1238" s="17"/>
    </row>
    <row r="1239" spans="2:19" x14ac:dyDescent="0.2">
      <c r="B1239" s="3">
        <v>1232</v>
      </c>
      <c r="D1239" s="31" t="s">
        <v>172</v>
      </c>
      <c r="E1239" s="31"/>
      <c r="F1239" s="3" t="s">
        <v>173</v>
      </c>
      <c r="H1239" s="21">
        <v>408107.64</v>
      </c>
      <c r="I1239" s="21">
        <v>458603.40715121321</v>
      </c>
      <c r="K1239" s="17">
        <v>701949.75250996591</v>
      </c>
      <c r="L1239" s="17">
        <v>701949.75250996591</v>
      </c>
      <c r="N1239" s="18">
        <v>0.58139152915251713</v>
      </c>
      <c r="O1239" s="18">
        <f t="shared" si="19"/>
        <v>0.58139152915251713</v>
      </c>
      <c r="P1239" s="19">
        <v>0.65332797043005186</v>
      </c>
      <c r="R1239" s="48"/>
      <c r="S1239" s="17"/>
    </row>
    <row r="1240" spans="2:19" x14ac:dyDescent="0.2">
      <c r="B1240" s="3">
        <v>1233</v>
      </c>
      <c r="D1240" s="31" t="s">
        <v>3382</v>
      </c>
      <c r="E1240" s="31"/>
      <c r="F1240" s="3" t="s">
        <v>3383</v>
      </c>
      <c r="G1240" s="4"/>
      <c r="H1240" s="21">
        <v>2681402.36</v>
      </c>
      <c r="I1240" s="21">
        <v>3170284.4908308536</v>
      </c>
      <c r="J1240" s="4"/>
      <c r="K1240" s="17">
        <v>4612766.614328295</v>
      </c>
      <c r="L1240" s="17">
        <v>4612766.614328295</v>
      </c>
      <c r="N1240" s="18">
        <v>0.58130024434164052</v>
      </c>
      <c r="O1240" s="18">
        <f t="shared" si="19"/>
        <v>0.58130024434164052</v>
      </c>
      <c r="P1240" s="19">
        <v>0.68728482403233537</v>
      </c>
      <c r="R1240" s="48"/>
      <c r="S1240" s="17"/>
    </row>
    <row r="1241" spans="2:19" x14ac:dyDescent="0.2">
      <c r="B1241" s="3">
        <v>1234</v>
      </c>
      <c r="D1241" s="31" t="s">
        <v>235</v>
      </c>
      <c r="E1241" s="31"/>
      <c r="F1241" s="3" t="s">
        <v>236</v>
      </c>
      <c r="H1241" s="21">
        <v>1336076.6600000001</v>
      </c>
      <c r="I1241" s="21">
        <v>1416562.331872232</v>
      </c>
      <c r="K1241" s="17">
        <v>2298489.5410014717</v>
      </c>
      <c r="L1241" s="17">
        <v>2298489.5410014717</v>
      </c>
      <c r="N1241" s="18">
        <v>0.5812846376572417</v>
      </c>
      <c r="O1241" s="18">
        <f t="shared" si="19"/>
        <v>0.5812846376572417</v>
      </c>
      <c r="P1241" s="19">
        <v>0.61630140429310964</v>
      </c>
      <c r="R1241" s="48"/>
      <c r="S1241" s="17"/>
    </row>
    <row r="1242" spans="2:19" x14ac:dyDescent="0.2">
      <c r="B1242" s="3">
        <v>1235</v>
      </c>
      <c r="D1242" s="31" t="s">
        <v>257</v>
      </c>
      <c r="E1242" s="31"/>
      <c r="F1242" s="3" t="s">
        <v>258</v>
      </c>
      <c r="G1242" s="4"/>
      <c r="H1242" s="21">
        <v>710405.22</v>
      </c>
      <c r="I1242" s="21">
        <v>624210.18224005681</v>
      </c>
      <c r="J1242" s="4"/>
      <c r="K1242" s="17">
        <v>1222590.6641743144</v>
      </c>
      <c r="L1242" s="17">
        <v>1222590.6641743144</v>
      </c>
      <c r="N1242" s="18">
        <v>0.58106547090295135</v>
      </c>
      <c r="O1242" s="18">
        <f t="shared" si="19"/>
        <v>0.58106547090295135</v>
      </c>
      <c r="P1242" s="19">
        <v>0.51056351118272414</v>
      </c>
      <c r="R1242" s="48"/>
      <c r="S1242" s="17"/>
    </row>
    <row r="1243" spans="2:19" x14ac:dyDescent="0.2">
      <c r="B1243" s="3">
        <v>1236</v>
      </c>
      <c r="D1243" s="31" t="s">
        <v>2326</v>
      </c>
      <c r="E1243" s="31"/>
      <c r="F1243" s="3" t="s">
        <v>2327</v>
      </c>
      <c r="H1243" s="21">
        <v>6518878.9699999997</v>
      </c>
      <c r="I1243" s="21">
        <v>7651069.7290302627</v>
      </c>
      <c r="K1243" s="17">
        <v>11221239.834042594</v>
      </c>
      <c r="L1243" s="17">
        <v>11221239.834042594</v>
      </c>
      <c r="N1243" s="18">
        <v>0.58094106056117423</v>
      </c>
      <c r="O1243" s="18">
        <f t="shared" si="19"/>
        <v>0.58094106056117423</v>
      </c>
      <c r="P1243" s="19">
        <v>0.68183817850668538</v>
      </c>
      <c r="R1243" s="48"/>
      <c r="S1243" s="17"/>
    </row>
    <row r="1244" spans="2:19" x14ac:dyDescent="0.2">
      <c r="B1244" s="3">
        <v>1237</v>
      </c>
      <c r="D1244" s="31" t="s">
        <v>3292</v>
      </c>
      <c r="E1244" s="31"/>
      <c r="F1244" s="3" t="s">
        <v>3293</v>
      </c>
      <c r="H1244" s="21">
        <v>3515993.58</v>
      </c>
      <c r="I1244" s="21">
        <v>4292715.5081463549</v>
      </c>
      <c r="K1244" s="17">
        <v>6053348.1907726219</v>
      </c>
      <c r="L1244" s="17">
        <v>6053348.1907726219</v>
      </c>
      <c r="N1244" s="18">
        <v>0.58083451821912047</v>
      </c>
      <c r="O1244" s="18">
        <f t="shared" si="19"/>
        <v>0.58083451821912047</v>
      </c>
      <c r="P1244" s="19">
        <v>0.70914729714208813</v>
      </c>
      <c r="R1244" s="48"/>
      <c r="S1244" s="17"/>
    </row>
    <row r="1245" spans="2:19" x14ac:dyDescent="0.2">
      <c r="B1245" s="3">
        <v>1238</v>
      </c>
      <c r="D1245" s="31" t="s">
        <v>2105</v>
      </c>
      <c r="E1245" s="31"/>
      <c r="F1245" s="3" t="s">
        <v>2106</v>
      </c>
      <c r="G1245" s="4"/>
      <c r="H1245" s="21">
        <v>438422.13999999996</v>
      </c>
      <c r="I1245" s="21">
        <v>524624.41554835497</v>
      </c>
      <c r="J1245" s="4"/>
      <c r="K1245" s="17">
        <v>754971.55801613932</v>
      </c>
      <c r="L1245" s="17">
        <v>754971.55801613932</v>
      </c>
      <c r="N1245" s="18">
        <v>0.58071345250681305</v>
      </c>
      <c r="O1245" s="18">
        <f t="shared" si="19"/>
        <v>0.58071345250681305</v>
      </c>
      <c r="P1245" s="19">
        <v>0.69489295322187472</v>
      </c>
      <c r="R1245" s="48"/>
      <c r="S1245" s="17"/>
    </row>
    <row r="1246" spans="2:19" x14ac:dyDescent="0.2">
      <c r="B1246" s="3">
        <v>1239</v>
      </c>
      <c r="D1246" s="31" t="s">
        <v>2462</v>
      </c>
      <c r="E1246" s="31"/>
      <c r="F1246" s="3" t="s">
        <v>2463</v>
      </c>
      <c r="H1246" s="21">
        <v>4411380.040000001</v>
      </c>
      <c r="I1246" s="21">
        <v>4986762.674743603</v>
      </c>
      <c r="K1246" s="17">
        <v>7606186.2626448134</v>
      </c>
      <c r="L1246" s="17">
        <v>7606186.2626448134</v>
      </c>
      <c r="N1246" s="18">
        <v>0.57997265484609384</v>
      </c>
      <c r="O1246" s="18">
        <f t="shared" si="19"/>
        <v>0.57997265484609384</v>
      </c>
      <c r="P1246" s="19">
        <v>0.65561932124044686</v>
      </c>
      <c r="R1246" s="48"/>
      <c r="S1246" s="17"/>
    </row>
    <row r="1247" spans="2:19" x14ac:dyDescent="0.2">
      <c r="B1247" s="3">
        <v>1240</v>
      </c>
      <c r="D1247" s="31" t="s">
        <v>3149</v>
      </c>
      <c r="E1247" s="31"/>
      <c r="F1247" s="3" t="s">
        <v>3150</v>
      </c>
      <c r="G1247" s="4"/>
      <c r="H1247" s="21">
        <v>2125896.2999999998</v>
      </c>
      <c r="I1247" s="21">
        <v>2448476.149449409</v>
      </c>
      <c r="J1247" s="4"/>
      <c r="K1247" s="17">
        <v>3665607.4180096332</v>
      </c>
      <c r="L1247" s="17">
        <v>3665610</v>
      </c>
      <c r="N1247" s="18">
        <v>0.57995744158394569</v>
      </c>
      <c r="O1247" s="18">
        <f t="shared" si="19"/>
        <v>0.5799570330722581</v>
      </c>
      <c r="P1247" s="19">
        <v>0.66795918663294618</v>
      </c>
      <c r="R1247" s="48"/>
      <c r="S1247" s="17"/>
    </row>
    <row r="1248" spans="2:19" x14ac:dyDescent="0.2">
      <c r="B1248" s="3">
        <v>1241</v>
      </c>
      <c r="D1248" s="31" t="s">
        <v>1394</v>
      </c>
      <c r="E1248" s="31"/>
      <c r="F1248" s="3" t="s">
        <v>573</v>
      </c>
      <c r="H1248" s="21">
        <v>14122976.050000001</v>
      </c>
      <c r="I1248" s="21">
        <v>15011853.240724605</v>
      </c>
      <c r="K1248" s="17">
        <v>24407910.143778574</v>
      </c>
      <c r="L1248" s="17">
        <v>25177700</v>
      </c>
      <c r="N1248" s="18">
        <v>0.57862291227747165</v>
      </c>
      <c r="O1248" s="18">
        <f t="shared" si="19"/>
        <v>0.56093193778621564</v>
      </c>
      <c r="P1248" s="19">
        <v>0.61504049926007431</v>
      </c>
      <c r="R1248" s="48"/>
      <c r="S1248" s="17"/>
    </row>
    <row r="1249" spans="2:19" x14ac:dyDescent="0.2">
      <c r="B1249" s="3">
        <v>1242</v>
      </c>
      <c r="D1249" s="31" t="s">
        <v>2924</v>
      </c>
      <c r="E1249" s="31"/>
      <c r="F1249" s="3" t="s">
        <v>2925</v>
      </c>
      <c r="G1249" s="4"/>
      <c r="H1249" s="21">
        <v>2876542.08</v>
      </c>
      <c r="I1249" s="21">
        <v>2944986.7986101629</v>
      </c>
      <c r="J1249" s="4"/>
      <c r="K1249" s="17">
        <v>4971856.2189056352</v>
      </c>
      <c r="L1249" s="17">
        <v>7748990</v>
      </c>
      <c r="N1249" s="18">
        <v>0.57856501743993738</v>
      </c>
      <c r="O1249" s="18">
        <f t="shared" si="19"/>
        <v>0.37121509770950795</v>
      </c>
      <c r="P1249" s="19">
        <v>0.59233144904950408</v>
      </c>
      <c r="R1249" s="48"/>
      <c r="S1249" s="17"/>
    </row>
    <row r="1250" spans="2:19" x14ac:dyDescent="0.2">
      <c r="B1250" s="3">
        <v>1243</v>
      </c>
      <c r="D1250" s="31" t="s">
        <v>474</v>
      </c>
      <c r="E1250" s="31"/>
      <c r="F1250" s="3" t="s">
        <v>475</v>
      </c>
      <c r="G1250" s="4"/>
      <c r="H1250" s="21">
        <v>854527.33</v>
      </c>
      <c r="I1250" s="21">
        <v>967424.56773250387</v>
      </c>
      <c r="J1250" s="4"/>
      <c r="K1250" s="17">
        <v>1477802.5299130182</v>
      </c>
      <c r="L1250" s="17">
        <v>1477802.5299130182</v>
      </c>
      <c r="N1250" s="18">
        <v>0.57824189139146787</v>
      </c>
      <c r="O1250" s="18">
        <f t="shared" si="19"/>
        <v>0.57824189139146787</v>
      </c>
      <c r="P1250" s="19">
        <v>0.65463723883964742</v>
      </c>
      <c r="R1250" s="48"/>
      <c r="S1250" s="17"/>
    </row>
    <row r="1251" spans="2:19" x14ac:dyDescent="0.2">
      <c r="B1251" s="3">
        <v>1244</v>
      </c>
      <c r="D1251" s="31" t="s">
        <v>1074</v>
      </c>
      <c r="E1251" s="31"/>
      <c r="F1251" s="3" t="s">
        <v>1075</v>
      </c>
      <c r="G1251" s="4"/>
      <c r="H1251" s="21">
        <v>218484.59</v>
      </c>
      <c r="I1251" s="21">
        <v>270310.1732592326</v>
      </c>
      <c r="J1251" s="4"/>
      <c r="K1251" s="17">
        <v>377973.24868743512</v>
      </c>
      <c r="L1251" s="17">
        <v>377973.24868743512</v>
      </c>
      <c r="N1251" s="18">
        <v>0.57804246929833858</v>
      </c>
      <c r="O1251" s="18">
        <f t="shared" si="19"/>
        <v>0.57804246929833858</v>
      </c>
      <c r="P1251" s="19">
        <v>0.71515689059456589</v>
      </c>
      <c r="R1251" s="48"/>
      <c r="S1251" s="17"/>
    </row>
    <row r="1252" spans="2:19" x14ac:dyDescent="0.2">
      <c r="B1252" s="3">
        <v>1245</v>
      </c>
      <c r="D1252" s="31" t="s">
        <v>815</v>
      </c>
      <c r="E1252" s="31"/>
      <c r="F1252" s="3" t="s">
        <v>816</v>
      </c>
      <c r="G1252" s="4"/>
      <c r="H1252" s="21">
        <v>10022221.010000002</v>
      </c>
      <c r="I1252" s="21">
        <v>11047452.866453011</v>
      </c>
      <c r="J1252" s="4"/>
      <c r="K1252" s="17">
        <v>17374021.307783693</v>
      </c>
      <c r="L1252" s="17">
        <v>17374021.307783693</v>
      </c>
      <c r="N1252" s="18">
        <v>0.57685096803179181</v>
      </c>
      <c r="O1252" s="18">
        <f t="shared" si="19"/>
        <v>0.57685096803179181</v>
      </c>
      <c r="P1252" s="19">
        <v>0.63586044190608126</v>
      </c>
      <c r="R1252" s="48"/>
      <c r="S1252" s="17"/>
    </row>
    <row r="1253" spans="2:19" x14ac:dyDescent="0.2">
      <c r="B1253" s="3">
        <v>1246</v>
      </c>
      <c r="D1253" s="31" t="s">
        <v>3028</v>
      </c>
      <c r="E1253" s="31"/>
      <c r="F1253" s="3" t="s">
        <v>3029</v>
      </c>
      <c r="G1253" s="4"/>
      <c r="H1253" s="21">
        <v>4764038.87</v>
      </c>
      <c r="I1253" s="21">
        <v>6128770.7955692355</v>
      </c>
      <c r="J1253" s="4"/>
      <c r="K1253" s="17">
        <v>8261534.1230803104</v>
      </c>
      <c r="L1253" s="17">
        <v>8261530.0000000009</v>
      </c>
      <c r="N1253" s="18">
        <v>0.57665305245071474</v>
      </c>
      <c r="O1253" s="18">
        <f t="shared" si="19"/>
        <v>0.57665334024085124</v>
      </c>
      <c r="P1253" s="19">
        <v>0.74184415439830254</v>
      </c>
      <c r="R1253" s="48"/>
      <c r="S1253" s="17"/>
    </row>
    <row r="1254" spans="2:19" x14ac:dyDescent="0.2">
      <c r="B1254" s="3">
        <v>1247</v>
      </c>
      <c r="D1254" s="31" t="s">
        <v>2644</v>
      </c>
      <c r="E1254" s="31"/>
      <c r="F1254" s="3" t="s">
        <v>2645</v>
      </c>
      <c r="H1254" s="21">
        <v>2287663.4300000002</v>
      </c>
      <c r="I1254" s="21">
        <v>2735580.4193554558</v>
      </c>
      <c r="K1254" s="17">
        <v>3967842.9389131893</v>
      </c>
      <c r="L1254" s="17">
        <v>3967842.9389131893</v>
      </c>
      <c r="N1254" s="18">
        <v>0.57655090315308744</v>
      </c>
      <c r="O1254" s="18">
        <f t="shared" si="19"/>
        <v>0.57655090315308744</v>
      </c>
      <c r="P1254" s="19">
        <v>0.68943767721429605</v>
      </c>
      <c r="R1254" s="48"/>
      <c r="S1254" s="17"/>
    </row>
    <row r="1255" spans="2:19" x14ac:dyDescent="0.2">
      <c r="B1255" s="3">
        <v>1248</v>
      </c>
      <c r="D1255" s="31" t="s">
        <v>1088</v>
      </c>
      <c r="E1255" s="31"/>
      <c r="F1255" s="3" t="s">
        <v>1089</v>
      </c>
      <c r="H1255" s="21">
        <v>294146.91000000003</v>
      </c>
      <c r="I1255" s="21">
        <v>352721.47272118804</v>
      </c>
      <c r="K1255" s="17">
        <v>510286.67100507056</v>
      </c>
      <c r="L1255" s="17">
        <v>510286.67100507056</v>
      </c>
      <c r="N1255" s="18">
        <v>0.57643463314580123</v>
      </c>
      <c r="O1255" s="18">
        <f t="shared" si="19"/>
        <v>0.57643463314580123</v>
      </c>
      <c r="P1255" s="19">
        <v>0.6912221948232764</v>
      </c>
      <c r="R1255" s="48"/>
      <c r="S1255" s="17"/>
    </row>
    <row r="1256" spans="2:19" x14ac:dyDescent="0.2">
      <c r="B1256" s="3">
        <v>1249</v>
      </c>
      <c r="D1256" s="31" t="s">
        <v>2145</v>
      </c>
      <c r="E1256" s="31"/>
      <c r="F1256" s="3" t="s">
        <v>2146</v>
      </c>
      <c r="H1256" s="21">
        <v>366195.58</v>
      </c>
      <c r="I1256" s="21">
        <v>389198.18623997644</v>
      </c>
      <c r="K1256" s="17">
        <v>635413.48813414923</v>
      </c>
      <c r="L1256" s="17">
        <v>635413.48813414923</v>
      </c>
      <c r="N1256" s="18">
        <v>0.57631068090057347</v>
      </c>
      <c r="O1256" s="18">
        <f t="shared" si="19"/>
        <v>0.57631068090057347</v>
      </c>
      <c r="P1256" s="19">
        <v>0.61251168492320152</v>
      </c>
      <c r="R1256" s="48"/>
      <c r="S1256" s="17"/>
    </row>
    <row r="1257" spans="2:19" x14ac:dyDescent="0.2">
      <c r="B1257" s="3">
        <v>1250</v>
      </c>
      <c r="D1257" s="31" t="s">
        <v>2226</v>
      </c>
      <c r="E1257" s="31"/>
      <c r="F1257" s="3" t="s">
        <v>2227</v>
      </c>
      <c r="G1257" s="4"/>
      <c r="H1257" s="21">
        <v>547817.06000000006</v>
      </c>
      <c r="I1257" s="21">
        <v>591546.73012675683</v>
      </c>
      <c r="J1257" s="4"/>
      <c r="K1257" s="17">
        <v>950771.55855949584</v>
      </c>
      <c r="L1257" s="17">
        <v>950771.55855949584</v>
      </c>
      <c r="N1257" s="18">
        <v>0.57618158123071328</v>
      </c>
      <c r="O1257" s="18">
        <f t="shared" si="19"/>
        <v>0.57618158123071328</v>
      </c>
      <c r="P1257" s="19">
        <v>0.62217545823836296</v>
      </c>
      <c r="R1257" s="48"/>
      <c r="S1257" s="17"/>
    </row>
    <row r="1258" spans="2:19" x14ac:dyDescent="0.2">
      <c r="B1258" s="3">
        <v>1251</v>
      </c>
      <c r="D1258" s="31" t="s">
        <v>3151</v>
      </c>
      <c r="E1258" s="31"/>
      <c r="F1258" s="3" t="s">
        <v>3152</v>
      </c>
      <c r="H1258" s="21">
        <v>1933611.59</v>
      </c>
      <c r="I1258" s="21">
        <v>1909416.4950239528</v>
      </c>
      <c r="K1258" s="17">
        <v>3357646.4909622939</v>
      </c>
      <c r="L1258" s="17">
        <v>3576990</v>
      </c>
      <c r="N1258" s="18">
        <v>0.57588301663223374</v>
      </c>
      <c r="O1258" s="18">
        <f t="shared" si="19"/>
        <v>0.54056947042066095</v>
      </c>
      <c r="P1258" s="19">
        <v>0.56867704809410069</v>
      </c>
      <c r="R1258" s="48"/>
      <c r="S1258" s="17"/>
    </row>
    <row r="1259" spans="2:19" x14ac:dyDescent="0.2">
      <c r="B1259" s="3">
        <v>1252</v>
      </c>
      <c r="D1259" s="31" t="s">
        <v>3085</v>
      </c>
      <c r="E1259" s="31"/>
      <c r="F1259" s="3" t="s">
        <v>3086</v>
      </c>
      <c r="H1259" s="21">
        <v>2129965.15</v>
      </c>
      <c r="I1259" s="21">
        <v>2480906.2188986922</v>
      </c>
      <c r="K1259" s="17">
        <v>3703249.7682887535</v>
      </c>
      <c r="L1259" s="17">
        <v>3703249.7682887535</v>
      </c>
      <c r="N1259" s="18">
        <v>0.57516108371600394</v>
      </c>
      <c r="O1259" s="18">
        <f t="shared" si="19"/>
        <v>0.57516108371600394</v>
      </c>
      <c r="P1259" s="19">
        <v>0.66992678704604414</v>
      </c>
      <c r="R1259" s="48"/>
      <c r="S1259" s="17"/>
    </row>
    <row r="1260" spans="2:19" x14ac:dyDescent="0.2">
      <c r="B1260" s="3">
        <v>1253</v>
      </c>
      <c r="D1260" s="31" t="s">
        <v>1076</v>
      </c>
      <c r="E1260" s="31"/>
      <c r="F1260" s="3" t="s">
        <v>1077</v>
      </c>
      <c r="H1260" s="21">
        <v>255717.52000000002</v>
      </c>
      <c r="I1260" s="21">
        <v>239194.01109301063</v>
      </c>
      <c r="K1260" s="17">
        <v>444902.33570555563</v>
      </c>
      <c r="L1260" s="17">
        <v>444902.33570555563</v>
      </c>
      <c r="N1260" s="18">
        <v>0.57477225781354058</v>
      </c>
      <c r="O1260" s="18">
        <f t="shared" si="19"/>
        <v>0.57477225781354058</v>
      </c>
      <c r="P1260" s="19">
        <v>0.53763262607664419</v>
      </c>
      <c r="R1260" s="48"/>
      <c r="S1260" s="17"/>
    </row>
    <row r="1261" spans="2:19" x14ac:dyDescent="0.2">
      <c r="B1261" s="3">
        <v>1254</v>
      </c>
      <c r="D1261" s="31" t="s">
        <v>3065</v>
      </c>
      <c r="E1261" s="31"/>
      <c r="F1261" s="3" t="s">
        <v>3066</v>
      </c>
      <c r="H1261" s="21">
        <v>3790861.7099999995</v>
      </c>
      <c r="I1261" s="21">
        <v>4139499.926814043</v>
      </c>
      <c r="K1261" s="17">
        <v>6602397.0611973926</v>
      </c>
      <c r="L1261" s="17">
        <v>6602397.0611973926</v>
      </c>
      <c r="N1261" s="18">
        <v>0.57416445494910895</v>
      </c>
      <c r="O1261" s="18">
        <f t="shared" si="19"/>
        <v>0.57416445494910895</v>
      </c>
      <c r="P1261" s="19">
        <v>0.62696924896293882</v>
      </c>
      <c r="R1261" s="48"/>
      <c r="S1261" s="17"/>
    </row>
    <row r="1262" spans="2:19" x14ac:dyDescent="0.2">
      <c r="B1262" s="3">
        <v>1255</v>
      </c>
      <c r="D1262" s="31" t="s">
        <v>420</v>
      </c>
      <c r="E1262" s="31"/>
      <c r="F1262" s="3" t="s">
        <v>421</v>
      </c>
      <c r="G1262" s="4"/>
      <c r="H1262" s="21">
        <v>589368.24</v>
      </c>
      <c r="I1262" s="21">
        <v>702043.83461747423</v>
      </c>
      <c r="J1262" s="4"/>
      <c r="K1262" s="17">
        <v>1026739.5588532469</v>
      </c>
      <c r="L1262" s="17">
        <v>1026739.5588532469</v>
      </c>
      <c r="N1262" s="18">
        <v>0.57401921930256428</v>
      </c>
      <c r="O1262" s="18">
        <f t="shared" si="19"/>
        <v>0.57401921930256428</v>
      </c>
      <c r="P1262" s="19">
        <v>0.6837603835987176</v>
      </c>
      <c r="R1262" s="48"/>
      <c r="S1262" s="17"/>
    </row>
    <row r="1263" spans="2:19" x14ac:dyDescent="0.2">
      <c r="B1263" s="3">
        <v>1256</v>
      </c>
      <c r="D1263" s="31" t="s">
        <v>3055</v>
      </c>
      <c r="E1263" s="31"/>
      <c r="F1263" s="3" t="s">
        <v>3056</v>
      </c>
      <c r="G1263" s="4"/>
      <c r="H1263" s="21">
        <v>2616961.7600000002</v>
      </c>
      <c r="I1263" s="21">
        <v>3262054.6712552169</v>
      </c>
      <c r="J1263" s="4"/>
      <c r="K1263" s="17">
        <v>4559326.3267833274</v>
      </c>
      <c r="L1263" s="17">
        <v>4559326.3267833274</v>
      </c>
      <c r="N1263" s="18">
        <v>0.57397991993398412</v>
      </c>
      <c r="O1263" s="18">
        <f t="shared" si="19"/>
        <v>0.57397991993398412</v>
      </c>
      <c r="P1263" s="19">
        <v>0.71546856650566737</v>
      </c>
      <c r="R1263" s="48"/>
      <c r="S1263" s="17"/>
    </row>
    <row r="1264" spans="2:19" x14ac:dyDescent="0.2">
      <c r="B1264" s="3">
        <v>1257</v>
      </c>
      <c r="D1264" s="31" t="s">
        <v>3061</v>
      </c>
      <c r="E1264" s="31"/>
      <c r="F1264" s="3" t="s">
        <v>3062</v>
      </c>
      <c r="H1264" s="21">
        <v>2114676.9300000002</v>
      </c>
      <c r="I1264" s="21">
        <v>2363290.565275081</v>
      </c>
      <c r="K1264" s="17">
        <v>3686143.270193283</v>
      </c>
      <c r="L1264" s="17">
        <v>3686143.270193283</v>
      </c>
      <c r="N1264" s="18">
        <v>0.57368278305935649</v>
      </c>
      <c r="O1264" s="18">
        <f t="shared" si="19"/>
        <v>0.57368278305935649</v>
      </c>
      <c r="P1264" s="19">
        <v>0.64112824490165898</v>
      </c>
      <c r="R1264" s="48"/>
      <c r="S1264" s="17"/>
    </row>
    <row r="1265" spans="2:19" x14ac:dyDescent="0.2">
      <c r="B1265" s="3">
        <v>1258</v>
      </c>
      <c r="D1265" s="31" t="s">
        <v>1514</v>
      </c>
      <c r="E1265" s="31"/>
      <c r="F1265" s="3" t="s">
        <v>1515</v>
      </c>
      <c r="H1265" s="21">
        <v>224368362.32999998</v>
      </c>
      <c r="I1265" s="21">
        <v>239923162.14818281</v>
      </c>
      <c r="K1265" s="17">
        <v>391208252.65197724</v>
      </c>
      <c r="L1265" s="17">
        <v>607409400</v>
      </c>
      <c r="N1265" s="18">
        <v>0.57352665954519189</v>
      </c>
      <c r="O1265" s="18">
        <f t="shared" si="19"/>
        <v>0.36938572621694687</v>
      </c>
      <c r="P1265" s="19">
        <v>0.61328757898576558</v>
      </c>
      <c r="R1265" s="48"/>
      <c r="S1265" s="17"/>
    </row>
    <row r="1266" spans="2:19" x14ac:dyDescent="0.2">
      <c r="B1266" s="3">
        <v>1259</v>
      </c>
      <c r="D1266" s="31" t="s">
        <v>56</v>
      </c>
      <c r="E1266" s="31"/>
      <c r="F1266" s="3" t="s">
        <v>57</v>
      </c>
      <c r="H1266" s="21">
        <v>203869.32</v>
      </c>
      <c r="I1266" s="21">
        <v>225929.42094672873</v>
      </c>
      <c r="K1266" s="17">
        <v>355575.99782612035</v>
      </c>
      <c r="L1266" s="17">
        <v>578000</v>
      </c>
      <c r="N1266" s="18">
        <v>0.57334949840932126</v>
      </c>
      <c r="O1266" s="18">
        <f t="shared" si="19"/>
        <v>0.35271508650519035</v>
      </c>
      <c r="P1266" s="19">
        <v>0.63538996537446291</v>
      </c>
      <c r="R1266" s="48"/>
      <c r="S1266" s="17"/>
    </row>
    <row r="1267" spans="2:19" x14ac:dyDescent="0.2">
      <c r="B1267" s="3">
        <v>1260</v>
      </c>
      <c r="D1267" s="31" t="s">
        <v>1997</v>
      </c>
      <c r="E1267" s="31"/>
      <c r="F1267" s="3" t="s">
        <v>1998</v>
      </c>
      <c r="H1267" s="21">
        <v>11665830.040000003</v>
      </c>
      <c r="I1267" s="21">
        <v>12872869.913983544</v>
      </c>
      <c r="K1267" s="17">
        <v>20386496.102222573</v>
      </c>
      <c r="L1267" s="17">
        <v>20386496.102222573</v>
      </c>
      <c r="N1267" s="18">
        <v>0.57223320680046497</v>
      </c>
      <c r="O1267" s="18">
        <f t="shared" si="19"/>
        <v>0.57223320680046497</v>
      </c>
      <c r="P1267" s="19">
        <v>0.63144102102862687</v>
      </c>
      <c r="R1267" s="48"/>
      <c r="S1267" s="17"/>
    </row>
    <row r="1268" spans="2:19" x14ac:dyDescent="0.2">
      <c r="B1268" s="3">
        <v>1261</v>
      </c>
      <c r="D1268" s="31" t="s">
        <v>1138</v>
      </c>
      <c r="E1268" s="31"/>
      <c r="F1268" s="3" t="s">
        <v>1139</v>
      </c>
      <c r="H1268" s="21">
        <v>3453823.0999999996</v>
      </c>
      <c r="I1268" s="21">
        <v>4460888.3319952637</v>
      </c>
      <c r="K1268" s="17">
        <v>6035867.5675375406</v>
      </c>
      <c r="L1268" s="17">
        <v>7195570</v>
      </c>
      <c r="N1268" s="18">
        <v>0.57221651425481157</v>
      </c>
      <c r="O1268" s="18">
        <f t="shared" si="19"/>
        <v>0.47999298179296424</v>
      </c>
      <c r="P1268" s="19">
        <v>0.73906332140007114</v>
      </c>
      <c r="R1268" s="48"/>
      <c r="S1268" s="17"/>
    </row>
    <row r="1269" spans="2:19" x14ac:dyDescent="0.2">
      <c r="B1269" s="3">
        <v>1262</v>
      </c>
      <c r="D1269" s="31" t="s">
        <v>2424</v>
      </c>
      <c r="E1269" s="31"/>
      <c r="F1269" s="3" t="s">
        <v>2425</v>
      </c>
      <c r="H1269" s="21">
        <v>1848386.8000000003</v>
      </c>
      <c r="I1269" s="21">
        <v>2258834.2518977015</v>
      </c>
      <c r="K1269" s="17">
        <v>3230285.352818422</v>
      </c>
      <c r="L1269" s="17">
        <v>3230290</v>
      </c>
      <c r="N1269" s="18">
        <v>0.5722054240153378</v>
      </c>
      <c r="O1269" s="18">
        <f t="shared" si="19"/>
        <v>0.57220460082531299</v>
      </c>
      <c r="P1269" s="19">
        <v>0.69926771327705461</v>
      </c>
      <c r="R1269" s="48"/>
      <c r="S1269" s="17"/>
    </row>
    <row r="1270" spans="2:19" x14ac:dyDescent="0.2">
      <c r="B1270" s="3">
        <v>1263</v>
      </c>
      <c r="D1270" s="31" t="s">
        <v>2569</v>
      </c>
      <c r="E1270" s="31"/>
      <c r="F1270" s="3" t="s">
        <v>2570</v>
      </c>
      <c r="H1270" s="21">
        <v>720089.2</v>
      </c>
      <c r="I1270" s="21">
        <v>736888.24913412076</v>
      </c>
      <c r="K1270" s="17">
        <v>1258628.2477962989</v>
      </c>
      <c r="L1270" s="17">
        <v>1258628.2477962989</v>
      </c>
      <c r="N1270" s="18">
        <v>0.57212223010311924</v>
      </c>
      <c r="O1270" s="18">
        <f t="shared" si="19"/>
        <v>0.57212223010311924</v>
      </c>
      <c r="P1270" s="19">
        <v>0.58546933967541259</v>
      </c>
      <c r="R1270" s="48"/>
      <c r="S1270" s="17"/>
    </row>
    <row r="1271" spans="2:19" x14ac:dyDescent="0.2">
      <c r="B1271" s="3">
        <v>1264</v>
      </c>
      <c r="D1271" s="31" t="s">
        <v>396</v>
      </c>
      <c r="E1271" s="31"/>
      <c r="F1271" s="3" t="s">
        <v>397</v>
      </c>
      <c r="G1271" s="4"/>
      <c r="H1271" s="21">
        <v>599191.12</v>
      </c>
      <c r="I1271" s="21">
        <v>657722.06450612075</v>
      </c>
      <c r="J1271" s="4"/>
      <c r="K1271" s="17">
        <v>1047852.6739919953</v>
      </c>
      <c r="L1271" s="17">
        <v>1047852.6739919953</v>
      </c>
      <c r="N1271" s="18">
        <v>0.57182763843820406</v>
      </c>
      <c r="O1271" s="18">
        <f t="shared" si="19"/>
        <v>0.57182763843820406</v>
      </c>
      <c r="P1271" s="19">
        <v>0.62768562874435652</v>
      </c>
      <c r="R1271" s="48"/>
      <c r="S1271" s="17"/>
    </row>
    <row r="1272" spans="2:19" x14ac:dyDescent="0.2">
      <c r="B1272" s="3">
        <v>1265</v>
      </c>
      <c r="D1272" s="31" t="s">
        <v>1114</v>
      </c>
      <c r="E1272" s="31"/>
      <c r="F1272" s="3" t="s">
        <v>1115</v>
      </c>
      <c r="G1272" s="4"/>
      <c r="H1272" s="21">
        <v>3361277.63</v>
      </c>
      <c r="I1272" s="21">
        <v>3972626.2532757339</v>
      </c>
      <c r="J1272" s="4"/>
      <c r="K1272" s="17">
        <v>5878233.9391169157</v>
      </c>
      <c r="L1272" s="17">
        <v>5878233.9391169157</v>
      </c>
      <c r="N1272" s="18">
        <v>0.57181760113905289</v>
      </c>
      <c r="O1272" s="18">
        <f t="shared" si="19"/>
        <v>0.57181760113905289</v>
      </c>
      <c r="P1272" s="19">
        <v>0.67581969251678675</v>
      </c>
      <c r="R1272" s="48"/>
      <c r="S1272" s="17"/>
    </row>
    <row r="1273" spans="2:19" x14ac:dyDescent="0.2">
      <c r="B1273" s="3">
        <v>1266</v>
      </c>
      <c r="D1273" s="31" t="s">
        <v>3201</v>
      </c>
      <c r="E1273" s="31"/>
      <c r="F1273" s="3" t="s">
        <v>3202</v>
      </c>
      <c r="H1273" s="21">
        <v>3093917.6400000006</v>
      </c>
      <c r="I1273" s="21">
        <v>2983198.6755854157</v>
      </c>
      <c r="K1273" s="17">
        <v>5419538.2857168252</v>
      </c>
      <c r="L1273" s="17">
        <v>5419538.2857168252</v>
      </c>
      <c r="N1273" s="18">
        <v>0.57088214473067012</v>
      </c>
      <c r="O1273" s="18">
        <f t="shared" si="19"/>
        <v>0.57088214473067012</v>
      </c>
      <c r="P1273" s="19">
        <v>0.55045255117906</v>
      </c>
      <c r="R1273" s="48"/>
      <c r="S1273" s="17"/>
    </row>
    <row r="1274" spans="2:19" x14ac:dyDescent="0.2">
      <c r="B1274" s="3">
        <v>1267</v>
      </c>
      <c r="D1274" s="31" t="s">
        <v>1591</v>
      </c>
      <c r="E1274" s="31"/>
      <c r="F1274" s="3" t="s">
        <v>1592</v>
      </c>
      <c r="G1274" s="4"/>
      <c r="H1274" s="21">
        <v>7766904.9800000004</v>
      </c>
      <c r="I1274" s="21">
        <v>8337948.0803574044</v>
      </c>
      <c r="J1274" s="4"/>
      <c r="K1274" s="17">
        <v>13611306.569277059</v>
      </c>
      <c r="L1274" s="17">
        <v>13611306.569277059</v>
      </c>
      <c r="N1274" s="18">
        <v>0.57062155939762405</v>
      </c>
      <c r="O1274" s="18">
        <f t="shared" si="19"/>
        <v>0.57062155939762405</v>
      </c>
      <c r="P1274" s="19">
        <v>0.61257514390113843</v>
      </c>
      <c r="R1274" s="48"/>
      <c r="S1274" s="17"/>
    </row>
    <row r="1275" spans="2:19" x14ac:dyDescent="0.2">
      <c r="B1275" s="3">
        <v>1268</v>
      </c>
      <c r="D1275" s="31" t="s">
        <v>1880</v>
      </c>
      <c r="E1275" s="31"/>
      <c r="F1275" s="3" t="s">
        <v>1881</v>
      </c>
      <c r="G1275" s="4"/>
      <c r="H1275" s="21">
        <v>6694106.9000000004</v>
      </c>
      <c r="I1275" s="21">
        <v>7915390.493254872</v>
      </c>
      <c r="J1275" s="4"/>
      <c r="K1275" s="17">
        <v>11733246.058525341</v>
      </c>
      <c r="L1275" s="17">
        <v>11733246.058525341</v>
      </c>
      <c r="N1275" s="18">
        <v>0.57052471810527516</v>
      </c>
      <c r="O1275" s="18">
        <f t="shared" si="19"/>
        <v>0.57052471810527516</v>
      </c>
      <c r="P1275" s="19">
        <v>0.67461216220753961</v>
      </c>
      <c r="R1275" s="48"/>
      <c r="S1275" s="17"/>
    </row>
    <row r="1276" spans="2:19" x14ac:dyDescent="0.2">
      <c r="B1276" s="3">
        <v>1269</v>
      </c>
      <c r="D1276" s="31" t="s">
        <v>2734</v>
      </c>
      <c r="E1276" s="31"/>
      <c r="F1276" s="3" t="s">
        <v>2735</v>
      </c>
      <c r="H1276" s="21">
        <v>3413340.79</v>
      </c>
      <c r="I1276" s="21">
        <v>4457998.0475548133</v>
      </c>
      <c r="K1276" s="17">
        <v>5983664.4156799959</v>
      </c>
      <c r="L1276" s="17">
        <v>5983664.4156799959</v>
      </c>
      <c r="N1276" s="18">
        <v>0.57044321888364136</v>
      </c>
      <c r="O1276" s="18">
        <f t="shared" si="19"/>
        <v>0.57044321888364136</v>
      </c>
      <c r="P1276" s="19">
        <v>0.74502808611271298</v>
      </c>
      <c r="R1276" s="48"/>
      <c r="S1276" s="17"/>
    </row>
    <row r="1277" spans="2:19" x14ac:dyDescent="0.2">
      <c r="B1277" s="3">
        <v>1270</v>
      </c>
      <c r="D1277" s="31" t="s">
        <v>1158</v>
      </c>
      <c r="E1277" s="31"/>
      <c r="F1277" s="3" t="s">
        <v>1159</v>
      </c>
      <c r="G1277" s="4"/>
      <c r="H1277" s="21">
        <v>7918069.1300000008</v>
      </c>
      <c r="I1277" s="21">
        <v>10465168.410214946</v>
      </c>
      <c r="J1277" s="4"/>
      <c r="K1277" s="17">
        <v>13881094.554539485</v>
      </c>
      <c r="L1277" s="17">
        <v>13881094.554539485</v>
      </c>
      <c r="N1277" s="18">
        <v>0.57042109315584066</v>
      </c>
      <c r="O1277" s="18">
        <f t="shared" si="19"/>
        <v>0.57042109315584066</v>
      </c>
      <c r="P1277" s="19">
        <v>0.75391521677896478</v>
      </c>
      <c r="R1277" s="48"/>
      <c r="S1277" s="17"/>
    </row>
    <row r="1278" spans="2:19" x14ac:dyDescent="0.2">
      <c r="B1278" s="3">
        <v>1271</v>
      </c>
      <c r="D1278" s="31" t="s">
        <v>1409</v>
      </c>
      <c r="E1278" s="31"/>
      <c r="F1278" s="3" t="s">
        <v>1410</v>
      </c>
      <c r="H1278" s="21">
        <v>1450459.41</v>
      </c>
      <c r="I1278" s="21">
        <v>1644393.7112100106</v>
      </c>
      <c r="K1278" s="17">
        <v>2544158.2121928809</v>
      </c>
      <c r="L1278" s="17">
        <v>2544158.2121928809</v>
      </c>
      <c r="N1278" s="18">
        <v>0.57011368359431092</v>
      </c>
      <c r="O1278" s="18">
        <f t="shared" si="19"/>
        <v>0.57011368359431092</v>
      </c>
      <c r="P1278" s="19">
        <v>0.64634097963296921</v>
      </c>
      <c r="R1278" s="48"/>
      <c r="S1278" s="17"/>
    </row>
    <row r="1279" spans="2:19" x14ac:dyDescent="0.2">
      <c r="B1279" s="3">
        <v>1272</v>
      </c>
      <c r="D1279" s="31" t="s">
        <v>1580</v>
      </c>
      <c r="E1279" s="31"/>
      <c r="F1279" s="3" t="s">
        <v>1581</v>
      </c>
      <c r="G1279" s="4"/>
      <c r="H1279" s="21">
        <v>6197311.25</v>
      </c>
      <c r="I1279" s="21">
        <v>6689416.016687477</v>
      </c>
      <c r="J1279" s="4"/>
      <c r="K1279" s="17">
        <v>10871406.251655044</v>
      </c>
      <c r="L1279" s="17">
        <v>10871406.251655044</v>
      </c>
      <c r="N1279" s="18">
        <v>0.57005608166436905</v>
      </c>
      <c r="O1279" s="18">
        <f t="shared" si="19"/>
        <v>0.57005608166436905</v>
      </c>
      <c r="P1279" s="19">
        <v>0.61532205326878409</v>
      </c>
      <c r="R1279" s="48"/>
      <c r="S1279" s="17"/>
    </row>
    <row r="1280" spans="2:19" x14ac:dyDescent="0.2">
      <c r="B1280" s="3">
        <v>1273</v>
      </c>
      <c r="D1280" s="31" t="s">
        <v>1353</v>
      </c>
      <c r="E1280" s="31"/>
      <c r="F1280" s="3" t="s">
        <v>1354</v>
      </c>
      <c r="G1280" s="4"/>
      <c r="H1280" s="21">
        <v>5139832.7899999991</v>
      </c>
      <c r="I1280" s="21">
        <v>6260618.2388844807</v>
      </c>
      <c r="J1280" s="4"/>
      <c r="K1280" s="17">
        <v>9017864.9955761675</v>
      </c>
      <c r="L1280" s="17">
        <v>9017864.9955761675</v>
      </c>
      <c r="N1280" s="18">
        <v>0.56996115960057192</v>
      </c>
      <c r="O1280" s="18">
        <f t="shared" si="19"/>
        <v>0.56996115960057192</v>
      </c>
      <c r="P1280" s="19">
        <v>0.6942461704578311</v>
      </c>
      <c r="R1280" s="48"/>
      <c r="S1280" s="17"/>
    </row>
    <row r="1281" spans="2:19" x14ac:dyDescent="0.2">
      <c r="B1281" s="3">
        <v>1274</v>
      </c>
      <c r="D1281" s="31" t="s">
        <v>2191</v>
      </c>
      <c r="E1281" s="31"/>
      <c r="F1281" s="3" t="s">
        <v>2192</v>
      </c>
      <c r="H1281" s="21">
        <v>2028568.42</v>
      </c>
      <c r="I1281" s="21">
        <v>2159672.3074000417</v>
      </c>
      <c r="K1281" s="17">
        <v>3560866.2367318394</v>
      </c>
      <c r="L1281" s="17">
        <v>3560866.2367318394</v>
      </c>
      <c r="N1281" s="18">
        <v>0.56968397157816819</v>
      </c>
      <c r="O1281" s="18">
        <f t="shared" si="19"/>
        <v>0.56968397157816819</v>
      </c>
      <c r="P1281" s="19">
        <v>0.60650194750988096</v>
      </c>
      <c r="R1281" s="48"/>
      <c r="S1281" s="17"/>
    </row>
    <row r="1282" spans="2:19" x14ac:dyDescent="0.2">
      <c r="B1282" s="3">
        <v>1275</v>
      </c>
      <c r="D1282" s="31" t="s">
        <v>1226</v>
      </c>
      <c r="E1282" s="31"/>
      <c r="F1282" s="3" t="s">
        <v>1227</v>
      </c>
      <c r="H1282" s="21">
        <v>1058504.29</v>
      </c>
      <c r="I1282" s="21">
        <v>1202172.8150629038</v>
      </c>
      <c r="K1282" s="17">
        <v>1858561.3801214418</v>
      </c>
      <c r="L1282" s="17">
        <v>1858561.3801214418</v>
      </c>
      <c r="N1282" s="18">
        <v>0.56952883091266826</v>
      </c>
      <c r="O1282" s="18">
        <f t="shared" si="19"/>
        <v>0.56952883091266826</v>
      </c>
      <c r="P1282" s="19">
        <v>0.64682976194434416</v>
      </c>
      <c r="R1282" s="48"/>
      <c r="S1282" s="17"/>
    </row>
    <row r="1283" spans="2:19" x14ac:dyDescent="0.2">
      <c r="B1283" s="3">
        <v>1276</v>
      </c>
      <c r="D1283" s="31" t="s">
        <v>1910</v>
      </c>
      <c r="E1283" s="31"/>
      <c r="F1283" s="3" t="s">
        <v>1911</v>
      </c>
      <c r="H1283" s="21">
        <v>2400701.3099999996</v>
      </c>
      <c r="I1283" s="21">
        <v>2485567.5939677497</v>
      </c>
      <c r="K1283" s="17">
        <v>4217444.4752816129</v>
      </c>
      <c r="L1283" s="17">
        <v>4217444.4752816129</v>
      </c>
      <c r="N1283" s="18">
        <v>0.56923127834177278</v>
      </c>
      <c r="O1283" s="18">
        <f t="shared" si="19"/>
        <v>0.56923127834177278</v>
      </c>
      <c r="P1283" s="19">
        <v>0.58935395795620515</v>
      </c>
      <c r="R1283" s="48"/>
      <c r="S1283" s="17"/>
    </row>
    <row r="1284" spans="2:19" x14ac:dyDescent="0.2">
      <c r="B1284" s="3">
        <v>1277</v>
      </c>
      <c r="D1284" s="31" t="s">
        <v>1000</v>
      </c>
      <c r="E1284" s="31"/>
      <c r="F1284" s="3" t="s">
        <v>1001</v>
      </c>
      <c r="G1284" s="4"/>
      <c r="H1284" s="21">
        <v>370628.70000000007</v>
      </c>
      <c r="I1284" s="21">
        <v>378898.00335482095</v>
      </c>
      <c r="J1284" s="4"/>
      <c r="K1284" s="17">
        <v>652701.6756682304</v>
      </c>
      <c r="L1284" s="17">
        <v>652701.6756682304</v>
      </c>
      <c r="N1284" s="18">
        <v>0.56783782517572612</v>
      </c>
      <c r="O1284" s="18">
        <f t="shared" si="19"/>
        <v>0.56783782517572612</v>
      </c>
      <c r="P1284" s="19">
        <v>0.58050717116193773</v>
      </c>
      <c r="R1284" s="48"/>
      <c r="S1284" s="17"/>
    </row>
    <row r="1285" spans="2:19" x14ac:dyDescent="0.2">
      <c r="B1285" s="3">
        <v>1278</v>
      </c>
      <c r="D1285" s="31" t="s">
        <v>2469</v>
      </c>
      <c r="E1285" s="31"/>
      <c r="F1285" s="3" t="s">
        <v>2329</v>
      </c>
      <c r="H1285" s="21">
        <v>1599778.0299999998</v>
      </c>
      <c r="I1285" s="21">
        <v>1998891.1498192563</v>
      </c>
      <c r="K1285" s="17">
        <v>2818805.148764289</v>
      </c>
      <c r="L1285" s="17">
        <v>2818805.148764289</v>
      </c>
      <c r="N1285" s="18">
        <v>0.56753764292693742</v>
      </c>
      <c r="O1285" s="18">
        <f t="shared" si="19"/>
        <v>0.56753764292693742</v>
      </c>
      <c r="P1285" s="19">
        <v>0.70912711036289</v>
      </c>
      <c r="R1285" s="48"/>
      <c r="S1285" s="17"/>
    </row>
    <row r="1286" spans="2:19" x14ac:dyDescent="0.2">
      <c r="B1286" s="3">
        <v>1279</v>
      </c>
      <c r="D1286" s="31" t="s">
        <v>717</v>
      </c>
      <c r="E1286" s="31"/>
      <c r="F1286" s="3" t="s">
        <v>718</v>
      </c>
      <c r="H1286" s="21">
        <v>1182141.5899999999</v>
      </c>
      <c r="I1286" s="21">
        <v>1176514.4440958877</v>
      </c>
      <c r="K1286" s="17">
        <v>2083655.3260212289</v>
      </c>
      <c r="L1286" s="17">
        <v>3625310</v>
      </c>
      <c r="N1286" s="18">
        <v>0.56734027707803136</v>
      </c>
      <c r="O1286" s="18">
        <f t="shared" si="19"/>
        <v>0.32608013935360008</v>
      </c>
      <c r="P1286" s="19">
        <v>0.56463966444126801</v>
      </c>
      <c r="R1286" s="48"/>
      <c r="S1286" s="17"/>
    </row>
    <row r="1287" spans="2:19" x14ac:dyDescent="0.2">
      <c r="B1287" s="3">
        <v>1280</v>
      </c>
      <c r="D1287" s="31" t="s">
        <v>1834</v>
      </c>
      <c r="E1287" s="31"/>
      <c r="F1287" s="3" t="s">
        <v>1835</v>
      </c>
      <c r="G1287" s="4"/>
      <c r="H1287" s="21">
        <v>1906933.0000000002</v>
      </c>
      <c r="I1287" s="21">
        <v>2254726.7999782851</v>
      </c>
      <c r="J1287" s="4"/>
      <c r="K1287" s="17">
        <v>3361291.9012634037</v>
      </c>
      <c r="L1287" s="17">
        <v>3361291.9012634037</v>
      </c>
      <c r="N1287" s="18">
        <v>0.5673214513988637</v>
      </c>
      <c r="O1287" s="18">
        <f t="shared" si="19"/>
        <v>0.5673214513988637</v>
      </c>
      <c r="P1287" s="19">
        <v>0.67079172717216384</v>
      </c>
      <c r="R1287" s="48"/>
      <c r="S1287" s="17"/>
    </row>
    <row r="1288" spans="2:19" x14ac:dyDescent="0.2">
      <c r="B1288" s="3">
        <v>1281</v>
      </c>
      <c r="D1288" s="31" t="s">
        <v>653</v>
      </c>
      <c r="E1288" s="31"/>
      <c r="F1288" s="3" t="s">
        <v>654</v>
      </c>
      <c r="G1288" s="4"/>
      <c r="H1288" s="21">
        <v>1248369.9099999999</v>
      </c>
      <c r="I1288" s="21">
        <v>1594553.0358439963</v>
      </c>
      <c r="J1288" s="4"/>
      <c r="K1288" s="17">
        <v>2200672.1159797129</v>
      </c>
      <c r="L1288" s="17">
        <v>2200672.1159797129</v>
      </c>
      <c r="N1288" s="18">
        <v>0.56726756382071963</v>
      </c>
      <c r="O1288" s="18">
        <f t="shared" ref="O1288:O1351" si="20">+H1288/L1288</f>
        <v>0.56726756382071963</v>
      </c>
      <c r="P1288" s="19">
        <v>0.7245754714050715</v>
      </c>
      <c r="R1288" s="53"/>
      <c r="S1288" s="54"/>
    </row>
    <row r="1289" spans="2:19" x14ac:dyDescent="0.2">
      <c r="B1289" s="3">
        <v>1282</v>
      </c>
      <c r="D1289" s="31" t="s">
        <v>1652</v>
      </c>
      <c r="E1289" s="31"/>
      <c r="F1289" s="3" t="s">
        <v>1653</v>
      </c>
      <c r="G1289" s="4"/>
      <c r="H1289" s="21">
        <v>866519.99</v>
      </c>
      <c r="I1289" s="21">
        <v>1079526.81663732</v>
      </c>
      <c r="J1289" s="4"/>
      <c r="K1289" s="17">
        <v>1527644.6836942835</v>
      </c>
      <c r="L1289" s="17">
        <v>1527644.6836942835</v>
      </c>
      <c r="N1289" s="18">
        <v>0.56722613527152521</v>
      </c>
      <c r="O1289" s="18">
        <f t="shared" si="20"/>
        <v>0.56722613527152521</v>
      </c>
      <c r="P1289" s="19">
        <v>0.706660932453687</v>
      </c>
      <c r="R1289" s="48"/>
      <c r="S1289" s="17"/>
    </row>
    <row r="1290" spans="2:19" x14ac:dyDescent="0.2">
      <c r="B1290" s="3">
        <v>1283</v>
      </c>
      <c r="D1290" s="31" t="s">
        <v>1532</v>
      </c>
      <c r="E1290" s="31"/>
      <c r="F1290" s="3" t="s">
        <v>1533</v>
      </c>
      <c r="H1290" s="21">
        <v>2594105.4300000002</v>
      </c>
      <c r="I1290" s="21">
        <v>2785121.3585177814</v>
      </c>
      <c r="K1290" s="17">
        <v>4575317.6367954696</v>
      </c>
      <c r="L1290" s="17">
        <v>4575317.6367954696</v>
      </c>
      <c r="N1290" s="18">
        <v>0.56697821570633056</v>
      </c>
      <c r="O1290" s="18">
        <f t="shared" si="20"/>
        <v>0.56697821570633056</v>
      </c>
      <c r="P1290" s="19">
        <v>0.60872743263098716</v>
      </c>
      <c r="R1290" s="48"/>
      <c r="S1290" s="17"/>
    </row>
    <row r="1291" spans="2:19" x14ac:dyDescent="0.2">
      <c r="B1291" s="3">
        <v>1284</v>
      </c>
      <c r="D1291" s="31" t="s">
        <v>1447</v>
      </c>
      <c r="E1291" s="31"/>
      <c r="F1291" s="3" t="s">
        <v>1448</v>
      </c>
      <c r="G1291" s="4"/>
      <c r="H1291" s="21">
        <v>3284293.56</v>
      </c>
      <c r="I1291" s="21">
        <v>3412650.0124445539</v>
      </c>
      <c r="J1291" s="4"/>
      <c r="K1291" s="17">
        <v>5793813.8164154459</v>
      </c>
      <c r="L1291" s="17">
        <v>5793813.8164154459</v>
      </c>
      <c r="N1291" s="18">
        <v>0.56686211605466263</v>
      </c>
      <c r="O1291" s="18">
        <f t="shared" si="20"/>
        <v>0.56686211605466263</v>
      </c>
      <c r="P1291" s="19">
        <v>0.58901616803349655</v>
      </c>
      <c r="R1291" s="48"/>
      <c r="S1291" s="17"/>
    </row>
    <row r="1292" spans="2:19" x14ac:dyDescent="0.2">
      <c r="B1292" s="3">
        <v>1285</v>
      </c>
      <c r="D1292" s="31" t="s">
        <v>2111</v>
      </c>
      <c r="E1292" s="31"/>
      <c r="F1292" s="3" t="s">
        <v>2112</v>
      </c>
      <c r="H1292" s="21">
        <v>285828.68</v>
      </c>
      <c r="I1292" s="21">
        <v>320887.40700011369</v>
      </c>
      <c r="K1292" s="17">
        <v>504237.13335144048</v>
      </c>
      <c r="L1292" s="17">
        <v>504237.13335144048</v>
      </c>
      <c r="N1292" s="18">
        <v>0.56685369064397062</v>
      </c>
      <c r="O1292" s="18">
        <f t="shared" si="20"/>
        <v>0.56685369064397062</v>
      </c>
      <c r="P1292" s="19">
        <v>0.63638194368454681</v>
      </c>
      <c r="R1292" s="48"/>
      <c r="S1292" s="17"/>
    </row>
    <row r="1293" spans="2:19" x14ac:dyDescent="0.2">
      <c r="B1293" s="3">
        <v>1286</v>
      </c>
      <c r="D1293" s="31" t="s">
        <v>2396</v>
      </c>
      <c r="E1293" s="31"/>
      <c r="F1293" s="3" t="s">
        <v>2397</v>
      </c>
      <c r="H1293" s="21">
        <v>8962043.6400000006</v>
      </c>
      <c r="I1293" s="21">
        <v>11166179.946930462</v>
      </c>
      <c r="K1293" s="17">
        <v>15816308.245151121</v>
      </c>
      <c r="L1293" s="17">
        <v>15816308.245151121</v>
      </c>
      <c r="N1293" s="18">
        <v>0.56663309168544662</v>
      </c>
      <c r="O1293" s="18">
        <f t="shared" si="20"/>
        <v>0.56663309168544662</v>
      </c>
      <c r="P1293" s="19">
        <v>0.70599154833453193</v>
      </c>
      <c r="R1293" s="48"/>
      <c r="S1293" s="17"/>
    </row>
    <row r="1294" spans="2:19" x14ac:dyDescent="0.2">
      <c r="B1294" s="3">
        <v>1287</v>
      </c>
      <c r="D1294" s="31" t="s">
        <v>3359</v>
      </c>
      <c r="E1294" s="31"/>
      <c r="F1294" s="3" t="s">
        <v>3360</v>
      </c>
      <c r="H1294" s="21">
        <v>3535054.63</v>
      </c>
      <c r="I1294" s="21">
        <v>4525314.6360382689</v>
      </c>
      <c r="K1294" s="17">
        <v>6240345.0431038057</v>
      </c>
      <c r="L1294" s="17">
        <v>6240350</v>
      </c>
      <c r="N1294" s="18">
        <v>0.56648384113096162</v>
      </c>
      <c r="O1294" s="18">
        <f t="shared" si="20"/>
        <v>0.56648339115594482</v>
      </c>
      <c r="P1294" s="19">
        <v>0.72517058027731751</v>
      </c>
      <c r="R1294" s="48"/>
      <c r="S1294" s="17"/>
    </row>
    <row r="1295" spans="2:19" x14ac:dyDescent="0.2">
      <c r="B1295" s="3">
        <v>1288</v>
      </c>
      <c r="D1295" s="31" t="s">
        <v>2752</v>
      </c>
      <c r="E1295" s="31"/>
      <c r="F1295" s="3" t="s">
        <v>417</v>
      </c>
      <c r="G1295" s="4"/>
      <c r="H1295" s="21">
        <v>259193.34000000003</v>
      </c>
      <c r="I1295" s="21">
        <v>308551.86385502783</v>
      </c>
      <c r="J1295" s="4"/>
      <c r="K1295" s="17">
        <v>457729.8475925388</v>
      </c>
      <c r="L1295" s="17">
        <v>457729.8475925388</v>
      </c>
      <c r="N1295" s="18">
        <v>0.56625833199046338</v>
      </c>
      <c r="O1295" s="18">
        <f t="shared" si="20"/>
        <v>0.56625833199046338</v>
      </c>
      <c r="P1295" s="19">
        <v>0.6740916404684496</v>
      </c>
      <c r="R1295" s="48"/>
      <c r="S1295" s="17"/>
    </row>
    <row r="1296" spans="2:19" x14ac:dyDescent="0.2">
      <c r="B1296" s="3">
        <v>1289</v>
      </c>
      <c r="D1296" s="31" t="s">
        <v>2843</v>
      </c>
      <c r="E1296" s="31"/>
      <c r="F1296" s="3" t="s">
        <v>1477</v>
      </c>
      <c r="H1296" s="21">
        <v>3929931.8399999994</v>
      </c>
      <c r="I1296" s="21">
        <v>5096805.9294436667</v>
      </c>
      <c r="K1296" s="17">
        <v>6940612.3167829411</v>
      </c>
      <c r="L1296" s="17">
        <v>6940612.3167829411</v>
      </c>
      <c r="N1296" s="18">
        <v>0.56622264155240576</v>
      </c>
      <c r="O1296" s="18">
        <f t="shared" si="20"/>
        <v>0.56622264155240576</v>
      </c>
      <c r="P1296" s="19">
        <v>0.73434528494253914</v>
      </c>
      <c r="R1296" s="48"/>
      <c r="S1296" s="17"/>
    </row>
    <row r="1297" spans="2:19" x14ac:dyDescent="0.2">
      <c r="B1297" s="3">
        <v>1290</v>
      </c>
      <c r="D1297" s="31" t="s">
        <v>1852</v>
      </c>
      <c r="E1297" s="31"/>
      <c r="F1297" s="3" t="s">
        <v>1853</v>
      </c>
      <c r="G1297" s="4"/>
      <c r="H1297" s="21">
        <v>4197484.12</v>
      </c>
      <c r="I1297" s="21">
        <v>5261176.5705785258</v>
      </c>
      <c r="J1297" s="4"/>
      <c r="K1297" s="17">
        <v>7413932.7872090824</v>
      </c>
      <c r="L1297" s="17">
        <v>7413932.7872090824</v>
      </c>
      <c r="N1297" s="18">
        <v>0.5661616095632438</v>
      </c>
      <c r="O1297" s="18">
        <f t="shared" si="20"/>
        <v>0.5661616095632438</v>
      </c>
      <c r="P1297" s="19">
        <v>0.70963370205559351</v>
      </c>
      <c r="R1297" s="48"/>
      <c r="S1297" s="17"/>
    </row>
    <row r="1298" spans="2:19" x14ac:dyDescent="0.2">
      <c r="B1298" s="3">
        <v>1291</v>
      </c>
      <c r="D1298" s="31" t="s">
        <v>1672</v>
      </c>
      <c r="E1298" s="31"/>
      <c r="F1298" s="3" t="s">
        <v>1673</v>
      </c>
      <c r="G1298" s="4"/>
      <c r="H1298" s="21">
        <v>446293.88</v>
      </c>
      <c r="I1298" s="21">
        <v>448129.58404530189</v>
      </c>
      <c r="J1298" s="4"/>
      <c r="K1298" s="17">
        <v>789372.11870887422</v>
      </c>
      <c r="L1298" s="17">
        <v>789372.11870887422</v>
      </c>
      <c r="N1298" s="18">
        <v>0.56537831704769925</v>
      </c>
      <c r="O1298" s="18">
        <f t="shared" si="20"/>
        <v>0.56537831704769925</v>
      </c>
      <c r="P1298" s="19">
        <v>0.56770384134960195</v>
      </c>
      <c r="R1298" s="48"/>
      <c r="S1298" s="17"/>
    </row>
    <row r="1299" spans="2:19" x14ac:dyDescent="0.2">
      <c r="B1299" s="3">
        <v>1292</v>
      </c>
      <c r="D1299" s="31" t="s">
        <v>1026</v>
      </c>
      <c r="E1299" s="31"/>
      <c r="F1299" s="3" t="s">
        <v>1027</v>
      </c>
      <c r="G1299" s="4"/>
      <c r="H1299" s="21">
        <v>1210324.8799999999</v>
      </c>
      <c r="I1299" s="21">
        <v>1318908.5233115281</v>
      </c>
      <c r="J1299" s="4"/>
      <c r="K1299" s="17">
        <v>2141806.3544190847</v>
      </c>
      <c r="L1299" s="17">
        <v>2141806.3544190847</v>
      </c>
      <c r="N1299" s="18">
        <v>0.56509538199043785</v>
      </c>
      <c r="O1299" s="18">
        <f t="shared" si="20"/>
        <v>0.56509538199043785</v>
      </c>
      <c r="P1299" s="19">
        <v>0.61579260916389023</v>
      </c>
      <c r="R1299" s="48"/>
      <c r="S1299" s="17"/>
    </row>
    <row r="1300" spans="2:19" x14ac:dyDescent="0.2">
      <c r="B1300" s="3">
        <v>1293</v>
      </c>
      <c r="D1300" s="31" t="s">
        <v>961</v>
      </c>
      <c r="E1300" s="31"/>
      <c r="F1300" s="3" t="s">
        <v>962</v>
      </c>
      <c r="G1300" s="4"/>
      <c r="H1300" s="21">
        <v>624017.76</v>
      </c>
      <c r="I1300" s="21">
        <v>830127.34355209908</v>
      </c>
      <c r="J1300" s="4"/>
      <c r="K1300" s="17">
        <v>1105095.0142303538</v>
      </c>
      <c r="L1300" s="17">
        <v>1105095.0142303538</v>
      </c>
      <c r="N1300" s="18">
        <v>0.56467340089720586</v>
      </c>
      <c r="O1300" s="18">
        <f t="shared" si="20"/>
        <v>0.56467340089720586</v>
      </c>
      <c r="P1300" s="19">
        <v>0.75118187383212776</v>
      </c>
      <c r="R1300" s="48"/>
      <c r="S1300" s="17"/>
    </row>
    <row r="1301" spans="2:19" x14ac:dyDescent="0.2">
      <c r="B1301" s="3">
        <v>1294</v>
      </c>
      <c r="D1301" s="31" t="s">
        <v>1556</v>
      </c>
      <c r="E1301" s="31"/>
      <c r="F1301" s="3" t="s">
        <v>1557</v>
      </c>
      <c r="H1301" s="21">
        <v>3779169.54</v>
      </c>
      <c r="I1301" s="21">
        <v>3630916.3941053925</v>
      </c>
      <c r="K1301" s="17">
        <v>6692850.9537572805</v>
      </c>
      <c r="L1301" s="17">
        <v>6692850.9537572805</v>
      </c>
      <c r="N1301" s="18">
        <v>0.56465765726912276</v>
      </c>
      <c r="O1301" s="18">
        <f t="shared" si="20"/>
        <v>0.56465765726912276</v>
      </c>
      <c r="P1301" s="19">
        <v>0.54250668649165756</v>
      </c>
      <c r="R1301" s="48"/>
      <c r="S1301" s="17"/>
    </row>
    <row r="1302" spans="2:19" x14ac:dyDescent="0.2">
      <c r="B1302" s="3">
        <v>1295</v>
      </c>
      <c r="D1302" s="31" t="s">
        <v>1538</v>
      </c>
      <c r="E1302" s="31"/>
      <c r="F1302" s="3" t="s">
        <v>1539</v>
      </c>
      <c r="G1302" s="4"/>
      <c r="H1302" s="21">
        <v>3522288.54</v>
      </c>
      <c r="I1302" s="21">
        <v>3872619.9975113845</v>
      </c>
      <c r="J1302" s="4"/>
      <c r="K1302" s="17">
        <v>6238335.9840778885</v>
      </c>
      <c r="L1302" s="17">
        <v>6238335.9840778885</v>
      </c>
      <c r="N1302" s="18">
        <v>0.56461988405080143</v>
      </c>
      <c r="O1302" s="18">
        <f t="shared" si="20"/>
        <v>0.56461988405080143</v>
      </c>
      <c r="P1302" s="19">
        <v>0.62077772139805809</v>
      </c>
      <c r="R1302" s="48"/>
      <c r="S1302" s="17"/>
    </row>
    <row r="1303" spans="2:19" x14ac:dyDescent="0.2">
      <c r="B1303" s="3">
        <v>1296</v>
      </c>
      <c r="D1303" s="31" t="s">
        <v>466</v>
      </c>
      <c r="E1303" s="31"/>
      <c r="F1303" s="3" t="s">
        <v>467</v>
      </c>
      <c r="G1303" s="4"/>
      <c r="H1303" s="21">
        <v>376364.6</v>
      </c>
      <c r="I1303" s="21">
        <v>427023.44370390446</v>
      </c>
      <c r="J1303" s="4"/>
      <c r="K1303" s="17">
        <v>667048.95107362</v>
      </c>
      <c r="L1303" s="17">
        <v>667048.95107362</v>
      </c>
      <c r="N1303" s="18">
        <v>0.56422335931154455</v>
      </c>
      <c r="O1303" s="18">
        <f t="shared" si="20"/>
        <v>0.56422335931154455</v>
      </c>
      <c r="P1303" s="19">
        <v>0.64016807614584681</v>
      </c>
      <c r="R1303" s="48"/>
      <c r="S1303" s="17"/>
    </row>
    <row r="1304" spans="2:19" x14ac:dyDescent="0.2">
      <c r="B1304" s="3">
        <v>1297</v>
      </c>
      <c r="D1304" s="31" t="s">
        <v>2450</v>
      </c>
      <c r="E1304" s="31"/>
      <c r="F1304" s="3" t="s">
        <v>2451</v>
      </c>
      <c r="H1304" s="21">
        <v>20342112.829999998</v>
      </c>
      <c r="I1304" s="21">
        <v>25226941.592085987</v>
      </c>
      <c r="K1304" s="17">
        <v>36057740.972281806</v>
      </c>
      <c r="L1304" s="17">
        <v>36057740.972281806</v>
      </c>
      <c r="N1304" s="18">
        <v>0.5641538344190038</v>
      </c>
      <c r="O1304" s="18">
        <f t="shared" si="20"/>
        <v>0.5641538344190038</v>
      </c>
      <c r="P1304" s="19">
        <v>0.6996262359163975</v>
      </c>
      <c r="R1304" s="48"/>
      <c r="S1304" s="17"/>
    </row>
    <row r="1305" spans="2:19" x14ac:dyDescent="0.2">
      <c r="B1305" s="3">
        <v>1298</v>
      </c>
      <c r="D1305" s="31" t="s">
        <v>809</v>
      </c>
      <c r="E1305" s="31"/>
      <c r="F1305" s="3" t="s">
        <v>810</v>
      </c>
      <c r="H1305" s="21">
        <v>356892.58</v>
      </c>
      <c r="I1305" s="21">
        <v>395236.11065358989</v>
      </c>
      <c r="K1305" s="17">
        <v>633215.62096485368</v>
      </c>
      <c r="L1305" s="17">
        <v>633215.62096485368</v>
      </c>
      <c r="N1305" s="18">
        <v>0.56361935521456308</v>
      </c>
      <c r="O1305" s="18">
        <f t="shared" si="20"/>
        <v>0.56361935521456308</v>
      </c>
      <c r="P1305" s="19">
        <v>0.62417302664036345</v>
      </c>
      <c r="R1305" s="48"/>
      <c r="S1305" s="17"/>
    </row>
    <row r="1306" spans="2:19" x14ac:dyDescent="0.2">
      <c r="B1306" s="3">
        <v>1299</v>
      </c>
      <c r="D1306" s="31" t="s">
        <v>3256</v>
      </c>
      <c r="E1306" s="31"/>
      <c r="F1306" s="3" t="s">
        <v>3257</v>
      </c>
      <c r="H1306" s="21">
        <v>1629868.42</v>
      </c>
      <c r="I1306" s="21">
        <v>1874510.3547443375</v>
      </c>
      <c r="K1306" s="17">
        <v>2892559.3335949304</v>
      </c>
      <c r="L1306" s="17">
        <v>2892559.3335949304</v>
      </c>
      <c r="N1306" s="18">
        <v>0.56346931282283053</v>
      </c>
      <c r="O1306" s="18">
        <f t="shared" si="20"/>
        <v>0.56346931282283053</v>
      </c>
      <c r="P1306" s="19">
        <v>0.6480456020290718</v>
      </c>
      <c r="R1306" s="48"/>
      <c r="S1306" s="17"/>
    </row>
    <row r="1307" spans="2:19" x14ac:dyDescent="0.2">
      <c r="B1307" s="3">
        <v>1300</v>
      </c>
      <c r="D1307" s="31" t="s">
        <v>2063</v>
      </c>
      <c r="E1307" s="31"/>
      <c r="F1307" s="3" t="s">
        <v>2064</v>
      </c>
      <c r="G1307" s="4"/>
      <c r="H1307" s="21">
        <v>435943.20999999996</v>
      </c>
      <c r="I1307" s="21">
        <v>595155.72354896925</v>
      </c>
      <c r="J1307" s="4"/>
      <c r="K1307" s="17">
        <v>774041.1244977169</v>
      </c>
      <c r="L1307" s="17">
        <v>774041.1244977169</v>
      </c>
      <c r="N1307" s="18">
        <v>0.56320419704171132</v>
      </c>
      <c r="O1307" s="18">
        <f t="shared" si="20"/>
        <v>0.56320419704171132</v>
      </c>
      <c r="P1307" s="19">
        <v>0.76889419013126969</v>
      </c>
      <c r="R1307" s="48"/>
      <c r="S1307" s="17"/>
    </row>
    <row r="1308" spans="2:19" x14ac:dyDescent="0.2">
      <c r="B1308" s="3">
        <v>1301</v>
      </c>
      <c r="D1308" s="31" t="s">
        <v>1156</v>
      </c>
      <c r="E1308" s="31"/>
      <c r="F1308" s="3" t="s">
        <v>1157</v>
      </c>
      <c r="H1308" s="21">
        <v>2247991.1500000004</v>
      </c>
      <c r="I1308" s="21">
        <v>2388260.7579681864</v>
      </c>
      <c r="K1308" s="17">
        <v>3992194.1440343</v>
      </c>
      <c r="L1308" s="17">
        <v>3992194.1440343</v>
      </c>
      <c r="N1308" s="18">
        <v>0.56309665033682443</v>
      </c>
      <c r="O1308" s="18">
        <f t="shared" si="20"/>
        <v>0.56309665033682443</v>
      </c>
      <c r="P1308" s="19">
        <v>0.59823261890633816</v>
      </c>
      <c r="R1308" s="48"/>
      <c r="S1308" s="17"/>
    </row>
    <row r="1309" spans="2:19" x14ac:dyDescent="0.2">
      <c r="B1309" s="3">
        <v>1302</v>
      </c>
      <c r="D1309" s="31" t="s">
        <v>2435</v>
      </c>
      <c r="E1309" s="31"/>
      <c r="F1309" s="3" t="s">
        <v>2436</v>
      </c>
      <c r="H1309" s="21">
        <v>930130.89</v>
      </c>
      <c r="I1309" s="21">
        <v>1055194.6133565628</v>
      </c>
      <c r="K1309" s="17">
        <v>1652278.2732878695</v>
      </c>
      <c r="L1309" s="17">
        <v>1652280</v>
      </c>
      <c r="N1309" s="18">
        <v>0.56293840150129915</v>
      </c>
      <c r="O1309" s="18">
        <f t="shared" si="20"/>
        <v>0.56293781320357328</v>
      </c>
      <c r="P1309" s="19">
        <v>0.63863008454189163</v>
      </c>
      <c r="R1309" s="48"/>
      <c r="S1309" s="17"/>
    </row>
    <row r="1310" spans="2:19" x14ac:dyDescent="0.2">
      <c r="B1310" s="3">
        <v>1303</v>
      </c>
      <c r="D1310" s="31" t="s">
        <v>2929</v>
      </c>
      <c r="E1310" s="31"/>
      <c r="F1310" s="3" t="s">
        <v>2930</v>
      </c>
      <c r="H1310" s="21">
        <v>23821514.239999998</v>
      </c>
      <c r="I1310" s="21">
        <v>26250318.94255764</v>
      </c>
      <c r="K1310" s="17">
        <v>42321097.733785629</v>
      </c>
      <c r="L1310" s="17">
        <v>55676650</v>
      </c>
      <c r="N1310" s="18">
        <v>0.56287562269404201</v>
      </c>
      <c r="O1310" s="18">
        <f t="shared" si="20"/>
        <v>0.42785466151429724</v>
      </c>
      <c r="P1310" s="19">
        <v>0.62026554952995883</v>
      </c>
      <c r="R1310" s="48"/>
      <c r="S1310" s="17"/>
    </row>
    <row r="1311" spans="2:19" x14ac:dyDescent="0.2">
      <c r="B1311" s="3">
        <v>1304</v>
      </c>
      <c r="D1311" s="31" t="s">
        <v>538</v>
      </c>
      <c r="E1311" s="31"/>
      <c r="F1311" s="3" t="s">
        <v>539</v>
      </c>
      <c r="G1311" s="4"/>
      <c r="H1311" s="21">
        <v>830321.22</v>
      </c>
      <c r="I1311" s="21">
        <v>991262.89567165496</v>
      </c>
      <c r="J1311" s="4"/>
      <c r="K1311" s="17">
        <v>1475592.6894691251</v>
      </c>
      <c r="L1311" s="17">
        <v>1475590</v>
      </c>
      <c r="N1311" s="18">
        <v>0.56270353324854516</v>
      </c>
      <c r="O1311" s="18">
        <f t="shared" si="20"/>
        <v>0.56270455885442427</v>
      </c>
      <c r="P1311" s="19">
        <v>0.67177270716100013</v>
      </c>
      <c r="R1311" s="53"/>
      <c r="S1311" s="54"/>
    </row>
    <row r="1312" spans="2:19" x14ac:dyDescent="0.2">
      <c r="B1312" s="3">
        <v>1305</v>
      </c>
      <c r="D1312" s="31" t="s">
        <v>3180</v>
      </c>
      <c r="E1312" s="31"/>
      <c r="F1312" s="3" t="s">
        <v>3181</v>
      </c>
      <c r="G1312" s="4"/>
      <c r="H1312" s="21">
        <v>3346699.3200000003</v>
      </c>
      <c r="I1312" s="21">
        <v>3681625.6032626792</v>
      </c>
      <c r="J1312" s="4"/>
      <c r="K1312" s="17">
        <v>5958551.0855400683</v>
      </c>
      <c r="L1312" s="17">
        <v>5958551.0855400683</v>
      </c>
      <c r="N1312" s="18">
        <v>0.5616632755103188</v>
      </c>
      <c r="O1312" s="18">
        <f t="shared" si="20"/>
        <v>0.5616632755103188</v>
      </c>
      <c r="P1312" s="19">
        <v>0.61787262547720279</v>
      </c>
      <c r="R1312" s="48"/>
      <c r="S1312" s="17"/>
    </row>
    <row r="1313" spans="2:19" x14ac:dyDescent="0.2">
      <c r="B1313" s="3">
        <v>1306</v>
      </c>
      <c r="D1313" s="31" t="s">
        <v>1339</v>
      </c>
      <c r="E1313" s="31"/>
      <c r="F1313" s="3" t="s">
        <v>1340</v>
      </c>
      <c r="H1313" s="21">
        <v>1334436.7200000002</v>
      </c>
      <c r="I1313" s="21">
        <v>1652387.4413129026</v>
      </c>
      <c r="K1313" s="17">
        <v>2376252.2518432466</v>
      </c>
      <c r="L1313" s="17">
        <v>2376252.2518432466</v>
      </c>
      <c r="N1313" s="18">
        <v>0.56157199597175955</v>
      </c>
      <c r="O1313" s="18">
        <f t="shared" si="20"/>
        <v>0.56157199597175955</v>
      </c>
      <c r="P1313" s="19">
        <v>0.69537543416577685</v>
      </c>
      <c r="R1313" s="48"/>
      <c r="S1313" s="17"/>
    </row>
    <row r="1314" spans="2:19" x14ac:dyDescent="0.2">
      <c r="B1314" s="3">
        <v>1307</v>
      </c>
      <c r="D1314" s="31" t="s">
        <v>2505</v>
      </c>
      <c r="E1314" s="31"/>
      <c r="F1314" s="3" t="s">
        <v>2506</v>
      </c>
      <c r="H1314" s="21">
        <v>22483133.579999994</v>
      </c>
      <c r="I1314" s="21">
        <v>30507481.627580743</v>
      </c>
      <c r="K1314" s="17">
        <v>40036570.973545089</v>
      </c>
      <c r="L1314" s="17">
        <v>40036570</v>
      </c>
      <c r="N1314" s="18">
        <v>0.5615649151086427</v>
      </c>
      <c r="O1314" s="18">
        <f t="shared" si="20"/>
        <v>0.56156492876387754</v>
      </c>
      <c r="P1314" s="19">
        <v>0.76199037244571033</v>
      </c>
      <c r="R1314" s="48"/>
      <c r="S1314" s="17"/>
    </row>
    <row r="1315" spans="2:19" x14ac:dyDescent="0.2">
      <c r="B1315" s="3">
        <v>1308</v>
      </c>
      <c r="D1315" s="31" t="s">
        <v>2870</v>
      </c>
      <c r="E1315" s="31"/>
      <c r="F1315" s="3" t="s">
        <v>2871</v>
      </c>
      <c r="H1315" s="21">
        <v>2358825.2399999998</v>
      </c>
      <c r="I1315" s="21">
        <v>3092121.0735645415</v>
      </c>
      <c r="K1315" s="17">
        <v>4202001.3499907451</v>
      </c>
      <c r="L1315" s="17">
        <v>4202001.3499907451</v>
      </c>
      <c r="N1315" s="18">
        <v>0.561357563582219</v>
      </c>
      <c r="O1315" s="18">
        <f t="shared" si="20"/>
        <v>0.561357563582219</v>
      </c>
      <c r="P1315" s="19">
        <v>0.73586865305775129</v>
      </c>
      <c r="R1315" s="48"/>
      <c r="S1315" s="17"/>
    </row>
    <row r="1316" spans="2:19" x14ac:dyDescent="0.2">
      <c r="B1316" s="3">
        <v>1309</v>
      </c>
      <c r="D1316" s="31" t="s">
        <v>3221</v>
      </c>
      <c r="E1316" s="31"/>
      <c r="F1316" s="3" t="s">
        <v>3222</v>
      </c>
      <c r="H1316" s="21">
        <v>5020869.7699999996</v>
      </c>
      <c r="I1316" s="21">
        <v>5627732.9967546538</v>
      </c>
      <c r="K1316" s="17">
        <v>8949094.1165966038</v>
      </c>
      <c r="L1316" s="17">
        <v>8949094.1165966038</v>
      </c>
      <c r="N1316" s="18">
        <v>0.56104782278337106</v>
      </c>
      <c r="O1316" s="18">
        <f t="shared" si="20"/>
        <v>0.56104782278337106</v>
      </c>
      <c r="P1316" s="19">
        <v>0.62886063364980183</v>
      </c>
      <c r="R1316" s="48"/>
      <c r="S1316" s="17"/>
    </row>
    <row r="1317" spans="2:19" x14ac:dyDescent="0.2">
      <c r="B1317" s="3">
        <v>1310</v>
      </c>
      <c r="D1317" s="31" t="s">
        <v>1262</v>
      </c>
      <c r="E1317" s="31"/>
      <c r="F1317" s="3" t="s">
        <v>1263</v>
      </c>
      <c r="G1317" s="4"/>
      <c r="H1317" s="21">
        <v>51511759.369999997</v>
      </c>
      <c r="I1317" s="21">
        <v>64563400.212899864</v>
      </c>
      <c r="J1317" s="4"/>
      <c r="K1317" s="17">
        <v>91821825.217926309</v>
      </c>
      <c r="L1317" s="17">
        <v>91821825.217926309</v>
      </c>
      <c r="N1317" s="18">
        <v>0.56099690076671871</v>
      </c>
      <c r="O1317" s="18">
        <f t="shared" si="20"/>
        <v>0.56099690076671871</v>
      </c>
      <c r="P1317" s="19">
        <v>0.70313784396757117</v>
      </c>
      <c r="R1317" s="48"/>
      <c r="S1317" s="17"/>
    </row>
    <row r="1318" spans="2:19" x14ac:dyDescent="0.2">
      <c r="B1318" s="3">
        <v>1311</v>
      </c>
      <c r="D1318" s="31" t="s">
        <v>2172</v>
      </c>
      <c r="E1318" s="31"/>
      <c r="F1318" s="3" t="s">
        <v>2173</v>
      </c>
      <c r="H1318" s="21">
        <v>1338512.0999999999</v>
      </c>
      <c r="I1318" s="21">
        <v>1615255.3056357417</v>
      </c>
      <c r="K1318" s="17">
        <v>2386770.7449026266</v>
      </c>
      <c r="L1318" s="17">
        <v>2386770.7449026266</v>
      </c>
      <c r="N1318" s="18">
        <v>0.56080463649834422</v>
      </c>
      <c r="O1318" s="18">
        <f t="shared" si="20"/>
        <v>0.56080463649834422</v>
      </c>
      <c r="P1318" s="19">
        <v>0.67675343728986403</v>
      </c>
      <c r="R1318" s="48"/>
      <c r="S1318" s="17"/>
    </row>
    <row r="1319" spans="2:19" x14ac:dyDescent="0.2">
      <c r="B1319" s="3">
        <v>1312</v>
      </c>
      <c r="D1319" s="31" t="s">
        <v>3083</v>
      </c>
      <c r="E1319" s="31"/>
      <c r="F1319" s="3" t="s">
        <v>3084</v>
      </c>
      <c r="G1319" s="4"/>
      <c r="H1319" s="21">
        <v>1356342.81</v>
      </c>
      <c r="I1319" s="21">
        <v>1591943.1619528253</v>
      </c>
      <c r="J1319" s="4"/>
      <c r="K1319" s="17">
        <v>2420614.828511944</v>
      </c>
      <c r="L1319" s="17">
        <v>2420614.828511944</v>
      </c>
      <c r="N1319" s="18">
        <v>0.56032987736169582</v>
      </c>
      <c r="O1319" s="18">
        <f t="shared" si="20"/>
        <v>0.56032987736169582</v>
      </c>
      <c r="P1319" s="19">
        <v>0.65766066670402945</v>
      </c>
      <c r="R1319" s="48"/>
      <c r="S1319" s="17"/>
    </row>
    <row r="1320" spans="2:19" x14ac:dyDescent="0.2">
      <c r="B1320" s="3">
        <v>1313</v>
      </c>
      <c r="D1320" s="31" t="s">
        <v>2584</v>
      </c>
      <c r="E1320" s="31"/>
      <c r="F1320" s="3" t="s">
        <v>2585</v>
      </c>
      <c r="H1320" s="21">
        <v>35046065.960000001</v>
      </c>
      <c r="I1320" s="21">
        <v>37765745.19882609</v>
      </c>
      <c r="K1320" s="17">
        <v>62549375.309337631</v>
      </c>
      <c r="L1320" s="17">
        <v>62549375.309337631</v>
      </c>
      <c r="N1320" s="18">
        <v>0.56029441999508156</v>
      </c>
      <c r="O1320" s="18">
        <f t="shared" si="20"/>
        <v>0.56029441999508156</v>
      </c>
      <c r="P1320" s="19">
        <v>0.60377493799187898</v>
      </c>
      <c r="R1320" s="48"/>
      <c r="S1320" s="17"/>
    </row>
    <row r="1321" spans="2:19" x14ac:dyDescent="0.2">
      <c r="B1321" s="3">
        <v>1314</v>
      </c>
      <c r="D1321" s="31" t="s">
        <v>3178</v>
      </c>
      <c r="E1321" s="31"/>
      <c r="F1321" s="3" t="s">
        <v>3179</v>
      </c>
      <c r="H1321" s="21">
        <v>985417.51</v>
      </c>
      <c r="I1321" s="21">
        <v>1146268.7503433507</v>
      </c>
      <c r="K1321" s="17">
        <v>1759597.7144073104</v>
      </c>
      <c r="L1321" s="17">
        <v>1759597.7144073104</v>
      </c>
      <c r="N1321" s="18">
        <v>0.5600243180197132</v>
      </c>
      <c r="O1321" s="18">
        <f t="shared" si="20"/>
        <v>0.5600243180197132</v>
      </c>
      <c r="P1321" s="19">
        <v>0.65143796275585131</v>
      </c>
      <c r="R1321" s="48"/>
      <c r="S1321" s="17"/>
    </row>
    <row r="1322" spans="2:19" x14ac:dyDescent="0.2">
      <c r="B1322" s="3">
        <v>1315</v>
      </c>
      <c r="D1322" s="31" t="s">
        <v>1337</v>
      </c>
      <c r="E1322" s="31"/>
      <c r="F1322" s="3" t="s">
        <v>1338</v>
      </c>
      <c r="G1322" s="4"/>
      <c r="H1322" s="21">
        <v>735498.95</v>
      </c>
      <c r="I1322" s="21">
        <v>841528.78484683228</v>
      </c>
      <c r="J1322" s="4"/>
      <c r="K1322" s="17">
        <v>1313871.9853895325</v>
      </c>
      <c r="L1322" s="17">
        <v>1313871.9853895325</v>
      </c>
      <c r="N1322" s="18">
        <v>0.55979498625350599</v>
      </c>
      <c r="O1322" s="18">
        <f t="shared" si="20"/>
        <v>0.55979498625350599</v>
      </c>
      <c r="P1322" s="19">
        <v>0.6404952645347245</v>
      </c>
      <c r="R1322" s="48"/>
      <c r="S1322" s="17"/>
    </row>
    <row r="1323" spans="2:19" x14ac:dyDescent="0.2">
      <c r="B1323" s="3">
        <v>1316</v>
      </c>
      <c r="D1323" s="31" t="s">
        <v>3595</v>
      </c>
      <c r="E1323" s="31"/>
      <c r="F1323" s="3" t="s">
        <v>3596</v>
      </c>
      <c r="H1323" s="21">
        <v>6152839.4299999997</v>
      </c>
      <c r="I1323" s="21">
        <v>7416934.7193320747</v>
      </c>
      <c r="K1323" s="17">
        <v>11000838.049401319</v>
      </c>
      <c r="L1323" s="17">
        <v>11000838.049401319</v>
      </c>
      <c r="N1323" s="18">
        <v>0.55930642759847249</v>
      </c>
      <c r="O1323" s="18">
        <f t="shared" si="20"/>
        <v>0.55930642759847249</v>
      </c>
      <c r="P1323" s="19">
        <v>0.67421542668158041</v>
      </c>
      <c r="R1323" s="48"/>
      <c r="S1323" s="17"/>
    </row>
    <row r="1324" spans="2:19" x14ac:dyDescent="0.2">
      <c r="B1324" s="3">
        <v>1317</v>
      </c>
      <c r="D1324" s="31" t="s">
        <v>629</v>
      </c>
      <c r="E1324" s="31"/>
      <c r="F1324" s="3" t="s">
        <v>630</v>
      </c>
      <c r="G1324" s="4"/>
      <c r="H1324" s="21">
        <v>358677.77</v>
      </c>
      <c r="I1324" s="21">
        <v>470042.18984864594</v>
      </c>
      <c r="J1324" s="4"/>
      <c r="K1324" s="17">
        <v>642169.97285369586</v>
      </c>
      <c r="L1324" s="17">
        <v>642169.97285369586</v>
      </c>
      <c r="N1324" s="18">
        <v>0.55854023881885362</v>
      </c>
      <c r="O1324" s="18">
        <f t="shared" si="20"/>
        <v>0.55854023881885362</v>
      </c>
      <c r="P1324" s="19">
        <v>0.73195915367991615</v>
      </c>
      <c r="R1324" s="53"/>
      <c r="S1324" s="54"/>
    </row>
    <row r="1325" spans="2:19" x14ac:dyDescent="0.2">
      <c r="B1325" s="3">
        <v>1318</v>
      </c>
      <c r="D1325" s="31" t="s">
        <v>641</v>
      </c>
      <c r="E1325" s="31"/>
      <c r="F1325" s="3" t="s">
        <v>642</v>
      </c>
      <c r="G1325" s="4"/>
      <c r="H1325" s="21">
        <v>1055855.78</v>
      </c>
      <c r="I1325" s="21">
        <v>1249346.2019442224</v>
      </c>
      <c r="J1325" s="4"/>
      <c r="K1325" s="17">
        <v>1892040.3872768045</v>
      </c>
      <c r="L1325" s="17">
        <v>1892040.3872768045</v>
      </c>
      <c r="N1325" s="18">
        <v>0.55805139631278333</v>
      </c>
      <c r="O1325" s="18">
        <f t="shared" si="20"/>
        <v>0.55805139631278333</v>
      </c>
      <c r="P1325" s="19">
        <v>0.66031687819433627</v>
      </c>
      <c r="R1325" s="53"/>
      <c r="S1325" s="54"/>
    </row>
    <row r="1326" spans="2:19" x14ac:dyDescent="0.2">
      <c r="B1326" s="3">
        <v>1319</v>
      </c>
      <c r="D1326" s="31" t="s">
        <v>2056</v>
      </c>
      <c r="E1326" s="31"/>
      <c r="F1326" s="3" t="s">
        <v>2057</v>
      </c>
      <c r="G1326" s="4"/>
      <c r="H1326" s="21">
        <v>406322.1</v>
      </c>
      <c r="I1326" s="21">
        <v>508066.67774912983</v>
      </c>
      <c r="J1326" s="4"/>
      <c r="K1326" s="17">
        <v>728319.73126556794</v>
      </c>
      <c r="L1326" s="17">
        <v>945080</v>
      </c>
      <c r="N1326" s="18">
        <v>0.55788973243104734</v>
      </c>
      <c r="O1326" s="18">
        <f t="shared" si="20"/>
        <v>0.42993407965463237</v>
      </c>
      <c r="P1326" s="19">
        <v>0.69758741379460576</v>
      </c>
      <c r="R1326" s="48"/>
      <c r="S1326" s="17"/>
    </row>
    <row r="1327" spans="2:19" x14ac:dyDescent="0.2">
      <c r="B1327" s="3">
        <v>1320</v>
      </c>
      <c r="D1327" s="31" t="s">
        <v>864</v>
      </c>
      <c r="E1327" s="31"/>
      <c r="F1327" s="3" t="s">
        <v>865</v>
      </c>
      <c r="H1327" s="21">
        <v>911194.46000000008</v>
      </c>
      <c r="I1327" s="21">
        <v>959099.74670451728</v>
      </c>
      <c r="K1327" s="17">
        <v>1633543.1224839073</v>
      </c>
      <c r="L1327" s="17">
        <v>1633543.1224839073</v>
      </c>
      <c r="N1327" s="18">
        <v>0.5578025137251782</v>
      </c>
      <c r="O1327" s="18">
        <f t="shared" si="20"/>
        <v>0.5578025137251782</v>
      </c>
      <c r="P1327" s="19">
        <v>0.58712851439522729</v>
      </c>
      <c r="R1327" s="48"/>
      <c r="S1327" s="17"/>
    </row>
    <row r="1328" spans="2:19" x14ac:dyDescent="0.2">
      <c r="B1328" s="3">
        <v>1321</v>
      </c>
      <c r="D1328" s="31" t="s">
        <v>3163</v>
      </c>
      <c r="E1328" s="31"/>
      <c r="F1328" s="3" t="s">
        <v>3164</v>
      </c>
      <c r="H1328" s="21">
        <v>1444467.6</v>
      </c>
      <c r="I1328" s="21">
        <v>1767256.5340871147</v>
      </c>
      <c r="K1328" s="17">
        <v>2591613.2276664502</v>
      </c>
      <c r="L1328" s="17">
        <v>2600470</v>
      </c>
      <c r="N1328" s="18">
        <v>0.55736233500422161</v>
      </c>
      <c r="O1328" s="18">
        <f t="shared" si="20"/>
        <v>0.55546405072929128</v>
      </c>
      <c r="P1328" s="19">
        <v>0.68191368805382824</v>
      </c>
      <c r="R1328" s="48"/>
      <c r="S1328" s="17"/>
    </row>
    <row r="1329" spans="2:19" x14ac:dyDescent="0.2">
      <c r="B1329" s="3">
        <v>1322</v>
      </c>
      <c r="D1329" s="31" t="s">
        <v>1941</v>
      </c>
      <c r="E1329" s="31"/>
      <c r="F1329" s="3" t="s">
        <v>1942</v>
      </c>
      <c r="H1329" s="21">
        <v>4750851.28</v>
      </c>
      <c r="I1329" s="21">
        <v>5592869.5508284019</v>
      </c>
      <c r="K1329" s="17">
        <v>8533985.4611785598</v>
      </c>
      <c r="L1329" s="17">
        <v>15713600</v>
      </c>
      <c r="N1329" s="18">
        <v>0.55669784084022789</v>
      </c>
      <c r="O1329" s="18">
        <f t="shared" si="20"/>
        <v>0.30234009265858874</v>
      </c>
      <c r="P1329" s="19">
        <v>0.6553643167392994</v>
      </c>
      <c r="R1329" s="48"/>
      <c r="S1329" s="17"/>
    </row>
    <row r="1330" spans="2:19" x14ac:dyDescent="0.2">
      <c r="B1330" s="3">
        <v>1323</v>
      </c>
      <c r="D1330" s="31" t="s">
        <v>3268</v>
      </c>
      <c r="E1330" s="31"/>
      <c r="F1330" s="3" t="s">
        <v>1622</v>
      </c>
      <c r="H1330" s="21">
        <v>802806.04</v>
      </c>
      <c r="I1330" s="21">
        <v>626309.74848427868</v>
      </c>
      <c r="K1330" s="17">
        <v>1442149.8549623194</v>
      </c>
      <c r="L1330" s="17">
        <v>1442149.8549623194</v>
      </c>
      <c r="N1330" s="18">
        <v>0.55667310663840541</v>
      </c>
      <c r="O1330" s="18">
        <f t="shared" si="20"/>
        <v>0.55667310663840541</v>
      </c>
      <c r="P1330" s="19">
        <v>0.43428895154633079</v>
      </c>
      <c r="R1330" s="48"/>
      <c r="S1330" s="17"/>
    </row>
    <row r="1331" spans="2:19" x14ac:dyDescent="0.2">
      <c r="B1331" s="3">
        <v>1324</v>
      </c>
      <c r="D1331" s="31" t="s">
        <v>510</v>
      </c>
      <c r="E1331" s="31"/>
      <c r="F1331" s="3" t="s">
        <v>511</v>
      </c>
      <c r="G1331" s="4"/>
      <c r="H1331" s="21">
        <v>2649458.1799999997</v>
      </c>
      <c r="I1331" s="21">
        <v>2842297.3568386417</v>
      </c>
      <c r="J1331" s="4"/>
      <c r="K1331" s="17">
        <v>4764971.2429301161</v>
      </c>
      <c r="L1331" s="17">
        <v>4764971.2429301161</v>
      </c>
      <c r="N1331" s="18">
        <v>0.55602815734324829</v>
      </c>
      <c r="O1331" s="18">
        <f t="shared" si="20"/>
        <v>0.55602815734324829</v>
      </c>
      <c r="P1331" s="19">
        <v>0.59649832327022245</v>
      </c>
      <c r="R1331" s="48"/>
      <c r="S1331" s="17"/>
    </row>
    <row r="1332" spans="2:19" x14ac:dyDescent="0.2">
      <c r="B1332" s="3">
        <v>1325</v>
      </c>
      <c r="D1332" s="31" t="s">
        <v>2846</v>
      </c>
      <c r="E1332" s="31"/>
      <c r="F1332" s="3" t="s">
        <v>2847</v>
      </c>
      <c r="H1332" s="21">
        <v>987210.2</v>
      </c>
      <c r="I1332" s="21">
        <v>1303630.2025716936</v>
      </c>
      <c r="K1332" s="17">
        <v>1775501.8534748221</v>
      </c>
      <c r="L1332" s="17">
        <v>1775501.8534748221</v>
      </c>
      <c r="N1332" s="18">
        <v>0.55601755530017494</v>
      </c>
      <c r="O1332" s="18">
        <f t="shared" si="20"/>
        <v>0.55601755530017494</v>
      </c>
      <c r="P1332" s="19">
        <v>0.73423195814770237</v>
      </c>
      <c r="R1332" s="48"/>
      <c r="S1332" s="17"/>
    </row>
    <row r="1333" spans="2:19" x14ac:dyDescent="0.2">
      <c r="B1333" s="3">
        <v>1326</v>
      </c>
      <c r="D1333" s="31" t="s">
        <v>2127</v>
      </c>
      <c r="E1333" s="31"/>
      <c r="F1333" s="3" t="s">
        <v>2128</v>
      </c>
      <c r="H1333" s="21">
        <v>255484.79</v>
      </c>
      <c r="I1333" s="21">
        <v>310676.45825713582</v>
      </c>
      <c r="K1333" s="17">
        <v>459597.57244228444</v>
      </c>
      <c r="L1333" s="17">
        <v>459597.57244228444</v>
      </c>
      <c r="N1333" s="18">
        <v>0.55588803187615488</v>
      </c>
      <c r="O1333" s="18">
        <f t="shared" si="20"/>
        <v>0.55588803187615488</v>
      </c>
      <c r="P1333" s="19">
        <v>0.67597497655658323</v>
      </c>
      <c r="R1333" s="48"/>
      <c r="S1333" s="17"/>
    </row>
    <row r="1334" spans="2:19" x14ac:dyDescent="0.2">
      <c r="B1334" s="3">
        <v>1327</v>
      </c>
      <c r="D1334" s="31" t="s">
        <v>2334</v>
      </c>
      <c r="E1334" s="31"/>
      <c r="F1334" s="3" t="s">
        <v>2335</v>
      </c>
      <c r="H1334" s="21">
        <v>4523922.55</v>
      </c>
      <c r="I1334" s="21">
        <v>5478874.6246304773</v>
      </c>
      <c r="K1334" s="17">
        <v>8141357.7045310438</v>
      </c>
      <c r="L1334" s="17">
        <v>8141357.7045310438</v>
      </c>
      <c r="N1334" s="18">
        <v>0.55567175822310655</v>
      </c>
      <c r="O1334" s="18">
        <f t="shared" si="20"/>
        <v>0.55567175822310655</v>
      </c>
      <c r="P1334" s="19">
        <v>0.67296817354938587</v>
      </c>
      <c r="R1334" s="48"/>
      <c r="S1334" s="17"/>
    </row>
    <row r="1335" spans="2:19" x14ac:dyDescent="0.2">
      <c r="B1335" s="3">
        <v>1328</v>
      </c>
      <c r="D1335" s="31" t="s">
        <v>2852</v>
      </c>
      <c r="E1335" s="31"/>
      <c r="F1335" s="3" t="s">
        <v>2853</v>
      </c>
      <c r="G1335" s="4"/>
      <c r="H1335" s="21">
        <v>2282809.46</v>
      </c>
      <c r="I1335" s="21">
        <v>3017908.6045901729</v>
      </c>
      <c r="J1335" s="4"/>
      <c r="K1335" s="17">
        <v>4110003.3352012546</v>
      </c>
      <c r="L1335" s="17">
        <v>4110003.3352012546</v>
      </c>
      <c r="N1335" s="18">
        <v>0.55542764173650427</v>
      </c>
      <c r="O1335" s="18">
        <f t="shared" si="20"/>
        <v>0.55542764173650427</v>
      </c>
      <c r="P1335" s="19">
        <v>0.73428373615721043</v>
      </c>
      <c r="R1335" s="48"/>
      <c r="S1335" s="17"/>
    </row>
    <row r="1336" spans="2:19" x14ac:dyDescent="0.2">
      <c r="B1336" s="3">
        <v>1329</v>
      </c>
      <c r="D1336" s="31" t="s">
        <v>908</v>
      </c>
      <c r="E1336" s="31"/>
      <c r="F1336" s="3" t="s">
        <v>909</v>
      </c>
      <c r="H1336" s="21">
        <v>1096853.4100000001</v>
      </c>
      <c r="I1336" s="21">
        <v>1247289.1548034516</v>
      </c>
      <c r="K1336" s="17">
        <v>1975139.7478447868</v>
      </c>
      <c r="L1336" s="17">
        <v>1975140</v>
      </c>
      <c r="N1336" s="18">
        <v>0.55532952096015165</v>
      </c>
      <c r="O1336" s="18">
        <f t="shared" si="20"/>
        <v>0.55532945006429935</v>
      </c>
      <c r="P1336" s="19">
        <v>0.63149412904299851</v>
      </c>
      <c r="R1336" s="48"/>
      <c r="S1336" s="17"/>
    </row>
    <row r="1337" spans="2:19" x14ac:dyDescent="0.2">
      <c r="B1337" s="3">
        <v>1330</v>
      </c>
      <c r="D1337" s="31" t="s">
        <v>1457</v>
      </c>
      <c r="E1337" s="31"/>
      <c r="F1337" s="3" t="s">
        <v>1458</v>
      </c>
      <c r="H1337" s="21">
        <v>1596688.8399999999</v>
      </c>
      <c r="I1337" s="21">
        <v>1553905.8250231803</v>
      </c>
      <c r="K1337" s="17">
        <v>2878198.5729190307</v>
      </c>
      <c r="L1337" s="17">
        <v>2878198.5729190307</v>
      </c>
      <c r="N1337" s="18">
        <v>0.55475284263679536</v>
      </c>
      <c r="O1337" s="18">
        <f t="shared" si="20"/>
        <v>0.55475284263679536</v>
      </c>
      <c r="P1337" s="19">
        <v>0.53988833141808901</v>
      </c>
      <c r="R1337" s="48"/>
      <c r="S1337" s="17"/>
    </row>
    <row r="1338" spans="2:19" x14ac:dyDescent="0.2">
      <c r="B1338" s="3">
        <v>1331</v>
      </c>
      <c r="D1338" s="31" t="s">
        <v>1806</v>
      </c>
      <c r="E1338" s="31"/>
      <c r="F1338" s="3" t="s">
        <v>1807</v>
      </c>
      <c r="G1338" s="4"/>
      <c r="H1338" s="21">
        <v>994803.44</v>
      </c>
      <c r="I1338" s="21">
        <v>1333115.1934527745</v>
      </c>
      <c r="J1338" s="4"/>
      <c r="K1338" s="17">
        <v>1793959.8891413426</v>
      </c>
      <c r="L1338" s="17">
        <v>1793959.8891413426</v>
      </c>
      <c r="N1338" s="18">
        <v>0.55452936602509584</v>
      </c>
      <c r="O1338" s="18">
        <f t="shared" si="20"/>
        <v>0.55452936602509584</v>
      </c>
      <c r="P1338" s="19">
        <v>0.74311315516137555</v>
      </c>
      <c r="R1338" s="48"/>
      <c r="S1338" s="17"/>
    </row>
    <row r="1339" spans="2:19" x14ac:dyDescent="0.2">
      <c r="B1339" s="3">
        <v>1332</v>
      </c>
      <c r="D1339" s="31" t="s">
        <v>554</v>
      </c>
      <c r="E1339" s="31"/>
      <c r="F1339" s="3" t="s">
        <v>555</v>
      </c>
      <c r="G1339" s="4"/>
      <c r="H1339" s="21">
        <v>1096455.3900000001</v>
      </c>
      <c r="I1339" s="21">
        <v>1269943.3348410251</v>
      </c>
      <c r="J1339" s="4"/>
      <c r="K1339" s="17">
        <v>1977292.5975265547</v>
      </c>
      <c r="L1339" s="17">
        <v>1977292.5975265547</v>
      </c>
      <c r="N1339" s="18">
        <v>0.55452359017152231</v>
      </c>
      <c r="O1339" s="18">
        <f t="shared" si="20"/>
        <v>0.55452359017152231</v>
      </c>
      <c r="P1339" s="19">
        <v>0.64226373801713998</v>
      </c>
      <c r="R1339" s="53"/>
      <c r="S1339" s="54"/>
    </row>
    <row r="1340" spans="2:19" x14ac:dyDescent="0.2">
      <c r="B1340" s="3">
        <v>1333</v>
      </c>
      <c r="D1340" s="31" t="s">
        <v>1874</v>
      </c>
      <c r="E1340" s="31"/>
      <c r="F1340" s="3" t="s">
        <v>1875</v>
      </c>
      <c r="H1340" s="21">
        <v>3682059.8899999997</v>
      </c>
      <c r="I1340" s="21">
        <v>4725317.5078532863</v>
      </c>
      <c r="K1340" s="17">
        <v>6640243.9071601965</v>
      </c>
      <c r="L1340" s="17">
        <v>6640243.9071601965</v>
      </c>
      <c r="N1340" s="18">
        <v>0.55450672316865091</v>
      </c>
      <c r="O1340" s="18">
        <f t="shared" si="20"/>
        <v>0.55450672316865091</v>
      </c>
      <c r="P1340" s="19">
        <v>0.71161806311933218</v>
      </c>
      <c r="R1340" s="48"/>
      <c r="S1340" s="17"/>
    </row>
    <row r="1341" spans="2:19" x14ac:dyDescent="0.2">
      <c r="B1341" s="3">
        <v>1334</v>
      </c>
      <c r="D1341" s="31" t="s">
        <v>1546</v>
      </c>
      <c r="E1341" s="31"/>
      <c r="F1341" s="3" t="s">
        <v>1547</v>
      </c>
      <c r="G1341" s="4"/>
      <c r="H1341" s="21">
        <v>1421861</v>
      </c>
      <c r="I1341" s="21">
        <v>1503582.4948382948</v>
      </c>
      <c r="J1341" s="4"/>
      <c r="K1341" s="17">
        <v>2564401.6119113844</v>
      </c>
      <c r="L1341" s="17">
        <v>2564401.6119113844</v>
      </c>
      <c r="N1341" s="18">
        <v>0.55446112395016456</v>
      </c>
      <c r="O1341" s="18">
        <f t="shared" si="20"/>
        <v>0.55446112395016456</v>
      </c>
      <c r="P1341" s="19">
        <v>0.58632879025434514</v>
      </c>
      <c r="R1341" s="48"/>
      <c r="S1341" s="17"/>
    </row>
    <row r="1342" spans="2:19" x14ac:dyDescent="0.2">
      <c r="B1342" s="3">
        <v>1335</v>
      </c>
      <c r="D1342" s="31" t="s">
        <v>2362</v>
      </c>
      <c r="E1342" s="31"/>
      <c r="F1342" s="3" t="s">
        <v>2363</v>
      </c>
      <c r="H1342" s="21">
        <v>2772268.34</v>
      </c>
      <c r="I1342" s="21">
        <v>3362845.8659675466</v>
      </c>
      <c r="K1342" s="17">
        <v>5000720.1661565164</v>
      </c>
      <c r="L1342" s="17">
        <v>5000720.1661565164</v>
      </c>
      <c r="N1342" s="18">
        <v>0.55437381974739186</v>
      </c>
      <c r="O1342" s="18">
        <f t="shared" si="20"/>
        <v>0.55437381974739186</v>
      </c>
      <c r="P1342" s="19">
        <v>0.67247231483304193</v>
      </c>
      <c r="R1342" s="48"/>
      <c r="S1342" s="17"/>
    </row>
    <row r="1343" spans="2:19" x14ac:dyDescent="0.2">
      <c r="B1343" s="3">
        <v>1336</v>
      </c>
      <c r="D1343" s="31" t="s">
        <v>1491</v>
      </c>
      <c r="E1343" s="31"/>
      <c r="F1343" s="3" t="s">
        <v>1492</v>
      </c>
      <c r="H1343" s="21">
        <v>5424918.2400000002</v>
      </c>
      <c r="I1343" s="21">
        <v>6000840.0942648426</v>
      </c>
      <c r="K1343" s="17">
        <v>9790201.4532307293</v>
      </c>
      <c r="L1343" s="17">
        <v>9790201.4532307293</v>
      </c>
      <c r="N1343" s="18">
        <v>0.55411712066556074</v>
      </c>
      <c r="O1343" s="18">
        <f t="shared" si="20"/>
        <v>0.55411712066556074</v>
      </c>
      <c r="P1343" s="19">
        <v>0.61294347444552211</v>
      </c>
      <c r="R1343" s="48"/>
      <c r="S1343" s="17"/>
    </row>
    <row r="1344" spans="2:19" x14ac:dyDescent="0.2">
      <c r="B1344" s="3">
        <v>1337</v>
      </c>
      <c r="D1344" s="31" t="s">
        <v>3333</v>
      </c>
      <c r="E1344" s="31"/>
      <c r="F1344" s="3" t="s">
        <v>3334</v>
      </c>
      <c r="G1344" s="4"/>
      <c r="H1344" s="21">
        <v>1801083.46</v>
      </c>
      <c r="I1344" s="21">
        <v>2180736.5442504724</v>
      </c>
      <c r="J1344" s="4"/>
      <c r="K1344" s="17">
        <v>3250522.4992199368</v>
      </c>
      <c r="L1344" s="17">
        <v>3250522.4992199368</v>
      </c>
      <c r="N1344" s="18">
        <v>0.55409044559212417</v>
      </c>
      <c r="O1344" s="18">
        <f t="shared" si="20"/>
        <v>0.55409044559212417</v>
      </c>
      <c r="P1344" s="19">
        <v>0.67088800178242336</v>
      </c>
      <c r="R1344" s="48"/>
      <c r="S1344" s="17"/>
    </row>
    <row r="1345" spans="2:19" x14ac:dyDescent="0.2">
      <c r="B1345" s="3">
        <v>1338</v>
      </c>
      <c r="D1345" s="31" t="s">
        <v>202</v>
      </c>
      <c r="E1345" s="31"/>
      <c r="F1345" s="3" t="s">
        <v>203</v>
      </c>
      <c r="G1345" s="4"/>
      <c r="H1345" s="21">
        <v>16100793.060000001</v>
      </c>
      <c r="I1345" s="21">
        <v>19168792.355805084</v>
      </c>
      <c r="J1345" s="4"/>
      <c r="K1345" s="17">
        <v>29060054.127627857</v>
      </c>
      <c r="L1345" s="17">
        <v>34230460</v>
      </c>
      <c r="N1345" s="18">
        <v>0.5540524112339047</v>
      </c>
      <c r="O1345" s="18">
        <f t="shared" si="20"/>
        <v>0.47036449583207474</v>
      </c>
      <c r="P1345" s="19">
        <v>0.65962686344692689</v>
      </c>
      <c r="R1345" s="48"/>
      <c r="S1345" s="17"/>
    </row>
    <row r="1346" spans="2:19" x14ac:dyDescent="0.2">
      <c r="B1346" s="3">
        <v>1339</v>
      </c>
      <c r="D1346" s="31" t="s">
        <v>1068</v>
      </c>
      <c r="E1346" s="31"/>
      <c r="F1346" s="3" t="s">
        <v>1069</v>
      </c>
      <c r="H1346" s="21">
        <v>1070857.9099999999</v>
      </c>
      <c r="I1346" s="21">
        <v>1267925.2023004398</v>
      </c>
      <c r="K1346" s="17">
        <v>1934354.6471329054</v>
      </c>
      <c r="L1346" s="17">
        <v>1934354.6471329054</v>
      </c>
      <c r="N1346" s="18">
        <v>0.55359957471460686</v>
      </c>
      <c r="O1346" s="18">
        <f t="shared" si="20"/>
        <v>0.55359957471460686</v>
      </c>
      <c r="P1346" s="19">
        <v>0.65547711438528322</v>
      </c>
      <c r="R1346" s="48"/>
      <c r="S1346" s="17"/>
    </row>
    <row r="1347" spans="2:19" x14ac:dyDescent="0.2">
      <c r="B1347" s="3">
        <v>1340</v>
      </c>
      <c r="D1347" s="31" t="s">
        <v>2370</v>
      </c>
      <c r="E1347" s="31"/>
      <c r="F1347" s="3" t="s">
        <v>2371</v>
      </c>
      <c r="H1347" s="21">
        <v>3998762.67</v>
      </c>
      <c r="I1347" s="21">
        <v>4314909.7216951083</v>
      </c>
      <c r="K1347" s="17">
        <v>7228059.9200218618</v>
      </c>
      <c r="L1347" s="17">
        <v>7228059.9200218618</v>
      </c>
      <c r="N1347" s="18">
        <v>0.55322765918463845</v>
      </c>
      <c r="O1347" s="18">
        <f t="shared" si="20"/>
        <v>0.55322765918463845</v>
      </c>
      <c r="P1347" s="19">
        <v>0.59696651237529563</v>
      </c>
      <c r="R1347" s="48"/>
      <c r="S1347" s="17"/>
    </row>
    <row r="1348" spans="2:19" x14ac:dyDescent="0.2">
      <c r="B1348" s="3">
        <v>1341</v>
      </c>
      <c r="D1348" s="31" t="s">
        <v>757</v>
      </c>
      <c r="E1348" s="31"/>
      <c r="F1348" s="3" t="s">
        <v>758</v>
      </c>
      <c r="H1348" s="21">
        <v>438435.42000000004</v>
      </c>
      <c r="I1348" s="21">
        <v>509574.44921655511</v>
      </c>
      <c r="K1348" s="17">
        <v>792971.54568702483</v>
      </c>
      <c r="L1348" s="17">
        <v>792971.54568702483</v>
      </c>
      <c r="N1348" s="18">
        <v>0.55290183157851236</v>
      </c>
      <c r="O1348" s="18">
        <f t="shared" si="20"/>
        <v>0.55290183157851236</v>
      </c>
      <c r="P1348" s="19">
        <v>0.64261378858816876</v>
      </c>
      <c r="R1348" s="48"/>
      <c r="S1348" s="17"/>
    </row>
    <row r="1349" spans="2:19" x14ac:dyDescent="0.2">
      <c r="B1349" s="3">
        <v>1342</v>
      </c>
      <c r="D1349" s="31" t="s">
        <v>3283</v>
      </c>
      <c r="E1349" s="31"/>
      <c r="F1349" s="3" t="s">
        <v>3284</v>
      </c>
      <c r="G1349" s="4"/>
      <c r="H1349" s="21">
        <v>2228192.5700000003</v>
      </c>
      <c r="I1349" s="21">
        <v>2387986.7059159926</v>
      </c>
      <c r="J1349" s="4"/>
      <c r="K1349" s="17">
        <v>4034234.0126253227</v>
      </c>
      <c r="L1349" s="17">
        <v>4034234.0126253227</v>
      </c>
      <c r="N1349" s="18">
        <v>0.55232110061706097</v>
      </c>
      <c r="O1349" s="18">
        <f t="shared" si="20"/>
        <v>0.55232110061706097</v>
      </c>
      <c r="P1349" s="19">
        <v>0.59193063626023601</v>
      </c>
      <c r="R1349" s="48"/>
      <c r="S1349" s="17"/>
    </row>
    <row r="1350" spans="2:19" x14ac:dyDescent="0.2">
      <c r="B1350" s="3">
        <v>1343</v>
      </c>
      <c r="D1350" s="31" t="s">
        <v>704</v>
      </c>
      <c r="E1350" s="31"/>
      <c r="F1350" s="3" t="s">
        <v>705</v>
      </c>
      <c r="G1350" s="4"/>
      <c r="H1350" s="21">
        <v>8314713.8699999992</v>
      </c>
      <c r="I1350" s="21">
        <v>10347421.493244097</v>
      </c>
      <c r="J1350" s="4"/>
      <c r="K1350" s="17">
        <v>15056161.748744639</v>
      </c>
      <c r="L1350" s="17">
        <v>17887380</v>
      </c>
      <c r="N1350" s="18">
        <v>0.55224658241289604</v>
      </c>
      <c r="O1350" s="18">
        <f t="shared" si="20"/>
        <v>0.46483687773167448</v>
      </c>
      <c r="P1350" s="19">
        <v>0.6872549369434644</v>
      </c>
      <c r="R1350" s="48"/>
      <c r="S1350" s="17"/>
    </row>
    <row r="1351" spans="2:19" x14ac:dyDescent="0.2">
      <c r="B1351" s="3">
        <v>1344</v>
      </c>
      <c r="D1351" s="31" t="s">
        <v>546</v>
      </c>
      <c r="E1351" s="31"/>
      <c r="F1351" s="3" t="s">
        <v>547</v>
      </c>
      <c r="G1351" s="4"/>
      <c r="H1351" s="21">
        <v>1182905.55</v>
      </c>
      <c r="I1351" s="21">
        <v>1551505.9212042699</v>
      </c>
      <c r="J1351" s="4"/>
      <c r="K1351" s="17">
        <v>2142258.6756689614</v>
      </c>
      <c r="L1351" s="17">
        <v>2142260</v>
      </c>
      <c r="N1351" s="18">
        <v>0.55217680452647255</v>
      </c>
      <c r="O1351" s="18">
        <f t="shared" si="20"/>
        <v>0.55217646317440461</v>
      </c>
      <c r="P1351" s="19">
        <v>0.72423836524773666</v>
      </c>
      <c r="R1351" s="53"/>
      <c r="S1351" s="54"/>
    </row>
    <row r="1352" spans="2:19" x14ac:dyDescent="0.2">
      <c r="B1352" s="3">
        <v>1345</v>
      </c>
      <c r="D1352" s="31" t="s">
        <v>2728</v>
      </c>
      <c r="E1352" s="31"/>
      <c r="F1352" s="3" t="s">
        <v>2729</v>
      </c>
      <c r="G1352" s="4"/>
      <c r="H1352" s="21">
        <v>453515.85000000003</v>
      </c>
      <c r="I1352" s="21">
        <v>528223.37287956546</v>
      </c>
      <c r="J1352" s="4"/>
      <c r="K1352" s="17">
        <v>821420.19046760688</v>
      </c>
      <c r="L1352" s="17">
        <v>821420.19046760688</v>
      </c>
      <c r="N1352" s="18">
        <v>0.55211188532123701</v>
      </c>
      <c r="O1352" s="18">
        <f t="shared" ref="O1352:O1415" si="21">+H1352/L1352</f>
        <v>0.55211188532123701</v>
      </c>
      <c r="P1352" s="19">
        <v>0.64306110199076749</v>
      </c>
      <c r="R1352" s="48"/>
      <c r="S1352" s="17"/>
    </row>
    <row r="1353" spans="2:19" x14ac:dyDescent="0.2">
      <c r="B1353" s="3">
        <v>1346</v>
      </c>
      <c r="D1353" s="31" t="s">
        <v>2850</v>
      </c>
      <c r="E1353" s="31"/>
      <c r="F1353" s="3" t="s">
        <v>2851</v>
      </c>
      <c r="H1353" s="21">
        <v>2231290.6800000002</v>
      </c>
      <c r="I1353" s="21">
        <v>2972052.5420257389</v>
      </c>
      <c r="K1353" s="17">
        <v>4046325.7770408685</v>
      </c>
      <c r="L1353" s="17">
        <v>4046325.7770408685</v>
      </c>
      <c r="N1353" s="18">
        <v>0.55143624190135587</v>
      </c>
      <c r="O1353" s="18">
        <f t="shared" si="21"/>
        <v>0.55143624190135587</v>
      </c>
      <c r="P1353" s="19">
        <v>0.73450648953907016</v>
      </c>
      <c r="R1353" s="48"/>
      <c r="S1353" s="17"/>
    </row>
    <row r="1354" spans="2:19" x14ac:dyDescent="0.2">
      <c r="B1354" s="3">
        <v>1347</v>
      </c>
      <c r="D1354" s="31" t="s">
        <v>2874</v>
      </c>
      <c r="E1354" s="31"/>
      <c r="F1354" s="3" t="s">
        <v>2875</v>
      </c>
      <c r="H1354" s="21">
        <v>4343771.08</v>
      </c>
      <c r="I1354" s="21">
        <v>5787740.4576155236</v>
      </c>
      <c r="K1354" s="17">
        <v>7886232.3864307459</v>
      </c>
      <c r="L1354" s="17">
        <v>7886232.3864307459</v>
      </c>
      <c r="N1354" s="18">
        <v>0.55080434701290371</v>
      </c>
      <c r="O1354" s="18">
        <f t="shared" si="21"/>
        <v>0.55080434701290371</v>
      </c>
      <c r="P1354" s="19">
        <v>0.73390437588094137</v>
      </c>
      <c r="R1354" s="48"/>
      <c r="S1354" s="17"/>
    </row>
    <row r="1355" spans="2:19" x14ac:dyDescent="0.2">
      <c r="B1355" s="3">
        <v>1348</v>
      </c>
      <c r="D1355" s="31" t="s">
        <v>277</v>
      </c>
      <c r="E1355" s="31"/>
      <c r="F1355" s="3" t="s">
        <v>278</v>
      </c>
      <c r="G1355" s="4"/>
      <c r="H1355" s="21">
        <v>385017.76</v>
      </c>
      <c r="I1355" s="21">
        <v>499233.2818153667</v>
      </c>
      <c r="J1355" s="4"/>
      <c r="K1355" s="17">
        <v>699087.2211341376</v>
      </c>
      <c r="L1355" s="17">
        <v>699087.2211341376</v>
      </c>
      <c r="N1355" s="18">
        <v>0.55074352435649032</v>
      </c>
      <c r="O1355" s="18">
        <f t="shared" si="21"/>
        <v>0.55074352435649032</v>
      </c>
      <c r="P1355" s="19">
        <v>0.71412159559354349</v>
      </c>
      <c r="R1355" s="48"/>
      <c r="S1355" s="17"/>
    </row>
    <row r="1356" spans="2:19" x14ac:dyDescent="0.2">
      <c r="B1356" s="3">
        <v>1349</v>
      </c>
      <c r="D1356" s="31" t="s">
        <v>3260</v>
      </c>
      <c r="E1356" s="31"/>
      <c r="F1356" s="3" t="s">
        <v>3261</v>
      </c>
      <c r="H1356" s="21">
        <v>1391563.03</v>
      </c>
      <c r="I1356" s="21">
        <v>1612069.0767677575</v>
      </c>
      <c r="K1356" s="17">
        <v>2529852.184783767</v>
      </c>
      <c r="L1356" s="17">
        <v>2529852.184783767</v>
      </c>
      <c r="N1356" s="18">
        <v>0.55005705011929007</v>
      </c>
      <c r="O1356" s="18">
        <f t="shared" si="21"/>
        <v>0.55005705011929007</v>
      </c>
      <c r="P1356" s="19">
        <v>0.63721868276092386</v>
      </c>
      <c r="R1356" s="48"/>
      <c r="S1356" s="17"/>
    </row>
    <row r="1357" spans="2:19" x14ac:dyDescent="0.2">
      <c r="B1357" s="3">
        <v>1350</v>
      </c>
      <c r="D1357" s="31" t="s">
        <v>2878</v>
      </c>
      <c r="E1357" s="31"/>
      <c r="F1357" s="3" t="s">
        <v>2879</v>
      </c>
      <c r="H1357" s="21">
        <v>6025498.8100000005</v>
      </c>
      <c r="I1357" s="21">
        <v>7973618.559539346</v>
      </c>
      <c r="K1357" s="17">
        <v>10954814.152684903</v>
      </c>
      <c r="L1357" s="17">
        <v>10954814.152684903</v>
      </c>
      <c r="N1357" s="18">
        <v>0.55003204308337972</v>
      </c>
      <c r="O1357" s="18">
        <f t="shared" si="21"/>
        <v>0.55003204308337972</v>
      </c>
      <c r="P1357" s="19">
        <v>0.72786433876517209</v>
      </c>
      <c r="R1357" s="48"/>
      <c r="S1357" s="17"/>
    </row>
    <row r="1358" spans="2:19" x14ac:dyDescent="0.2">
      <c r="B1358" s="3">
        <v>1351</v>
      </c>
      <c r="D1358" s="31" t="s">
        <v>2400</v>
      </c>
      <c r="E1358" s="31"/>
      <c r="F1358" s="3" t="s">
        <v>2401</v>
      </c>
      <c r="H1358" s="21">
        <v>56199167.219999984</v>
      </c>
      <c r="I1358" s="21">
        <v>79800806.502986193</v>
      </c>
      <c r="K1358" s="17">
        <v>102239182.89819396</v>
      </c>
      <c r="L1358" s="17">
        <v>102239180</v>
      </c>
      <c r="N1358" s="18">
        <v>0.54968325867745893</v>
      </c>
      <c r="O1358" s="18">
        <f t="shared" si="21"/>
        <v>0.54968327425943742</v>
      </c>
      <c r="P1358" s="19">
        <v>0.78053055825425466</v>
      </c>
      <c r="R1358" s="48"/>
      <c r="S1358" s="17"/>
    </row>
    <row r="1359" spans="2:19" x14ac:dyDescent="0.2">
      <c r="B1359" s="3">
        <v>1352</v>
      </c>
      <c r="D1359" s="31" t="s">
        <v>1945</v>
      </c>
      <c r="E1359" s="31"/>
      <c r="F1359" s="3" t="s">
        <v>922</v>
      </c>
      <c r="H1359" s="21">
        <v>2266813.9699999997</v>
      </c>
      <c r="I1359" s="21">
        <v>2771287.369850853</v>
      </c>
      <c r="K1359" s="17">
        <v>4123896.4507381269</v>
      </c>
      <c r="L1359" s="17">
        <v>4783720</v>
      </c>
      <c r="N1359" s="18">
        <v>0.54967771307503799</v>
      </c>
      <c r="O1359" s="18">
        <f t="shared" si="21"/>
        <v>0.47386008587459127</v>
      </c>
      <c r="P1359" s="19">
        <v>0.67200702126136713</v>
      </c>
      <c r="R1359" s="48"/>
      <c r="S1359" s="17"/>
    </row>
    <row r="1360" spans="2:19" x14ac:dyDescent="0.2">
      <c r="B1360" s="3">
        <v>1353</v>
      </c>
      <c r="D1360" s="31" t="s">
        <v>490</v>
      </c>
      <c r="E1360" s="31"/>
      <c r="F1360" s="3" t="s">
        <v>491</v>
      </c>
      <c r="G1360" s="4"/>
      <c r="H1360" s="21">
        <v>3454180.01</v>
      </c>
      <c r="I1360" s="21">
        <v>4144662.7411177158</v>
      </c>
      <c r="J1360" s="4"/>
      <c r="K1360" s="17">
        <v>6288564.4986312706</v>
      </c>
      <c r="L1360" s="17">
        <v>6288564.4986312706</v>
      </c>
      <c r="N1360" s="18">
        <v>0.54927957099777136</v>
      </c>
      <c r="O1360" s="18">
        <f t="shared" si="21"/>
        <v>0.54927957099777136</v>
      </c>
      <c r="P1360" s="19">
        <v>0.65907930848444296</v>
      </c>
      <c r="R1360" s="48"/>
      <c r="S1360" s="17"/>
    </row>
    <row r="1361" spans="2:19" x14ac:dyDescent="0.2">
      <c r="B1361" s="3">
        <v>1354</v>
      </c>
      <c r="D1361" s="31" t="s">
        <v>888</v>
      </c>
      <c r="E1361" s="31"/>
      <c r="F1361" s="3" t="s">
        <v>889</v>
      </c>
      <c r="H1361" s="21">
        <v>743328.14</v>
      </c>
      <c r="I1361" s="21">
        <v>791824.25718350243</v>
      </c>
      <c r="K1361" s="17">
        <v>1353491.8563792717</v>
      </c>
      <c r="L1361" s="17">
        <v>1353491.8563792717</v>
      </c>
      <c r="N1361" s="18">
        <v>0.54919291645276558</v>
      </c>
      <c r="O1361" s="18">
        <f t="shared" si="21"/>
        <v>0.54919291645276558</v>
      </c>
      <c r="P1361" s="19">
        <v>0.58502328880035737</v>
      </c>
      <c r="R1361" s="48"/>
      <c r="S1361" s="17"/>
    </row>
    <row r="1362" spans="2:19" x14ac:dyDescent="0.2">
      <c r="B1362" s="3">
        <v>1355</v>
      </c>
      <c r="D1362" s="31" t="s">
        <v>3013</v>
      </c>
      <c r="E1362" s="31"/>
      <c r="F1362" s="3" t="s">
        <v>3014</v>
      </c>
      <c r="G1362" s="4"/>
      <c r="H1362" s="21">
        <v>2742953.46</v>
      </c>
      <c r="I1362" s="21">
        <v>3403500.1375101833</v>
      </c>
      <c r="J1362" s="4"/>
      <c r="K1362" s="17">
        <v>4995678.6541856611</v>
      </c>
      <c r="L1362" s="17">
        <v>4995678.6541856611</v>
      </c>
      <c r="N1362" s="18">
        <v>0.54906523214854885</v>
      </c>
      <c r="O1362" s="18">
        <f t="shared" si="21"/>
        <v>0.54906523214854885</v>
      </c>
      <c r="P1362" s="19">
        <v>0.57692863718779952</v>
      </c>
      <c r="R1362" s="48"/>
      <c r="S1362" s="17"/>
    </row>
    <row r="1363" spans="2:19" x14ac:dyDescent="0.2">
      <c r="B1363" s="3">
        <v>1356</v>
      </c>
      <c r="D1363" s="31" t="s">
        <v>2933</v>
      </c>
      <c r="E1363" s="31"/>
      <c r="F1363" s="3" t="s">
        <v>2934</v>
      </c>
      <c r="H1363" s="21">
        <v>2113368.9699999997</v>
      </c>
      <c r="I1363" s="21">
        <v>2284252.3532275213</v>
      </c>
      <c r="K1363" s="17">
        <v>3851857.5029349946</v>
      </c>
      <c r="L1363" s="17">
        <v>3851857.5029349946</v>
      </c>
      <c r="N1363" s="18">
        <v>0.54866229303386194</v>
      </c>
      <c r="O1363" s="18">
        <f t="shared" si="21"/>
        <v>0.54866229303386194</v>
      </c>
      <c r="P1363" s="19">
        <v>0.59302618320822931</v>
      </c>
      <c r="R1363" s="48"/>
      <c r="S1363" s="17"/>
    </row>
    <row r="1364" spans="2:19" x14ac:dyDescent="0.2">
      <c r="B1364" s="3">
        <v>1357</v>
      </c>
      <c r="D1364" s="31" t="s">
        <v>2374</v>
      </c>
      <c r="E1364" s="31"/>
      <c r="F1364" s="3" t="s">
        <v>2375</v>
      </c>
      <c r="H1364" s="21">
        <v>3010710.62</v>
      </c>
      <c r="I1364" s="21">
        <v>2815247.0892634857</v>
      </c>
      <c r="K1364" s="17">
        <v>5489148.1851179535</v>
      </c>
      <c r="L1364" s="17">
        <v>5489148.1851179535</v>
      </c>
      <c r="N1364" s="18">
        <v>0.54848412148219394</v>
      </c>
      <c r="O1364" s="18">
        <f t="shared" si="21"/>
        <v>0.54848412148219394</v>
      </c>
      <c r="P1364" s="19">
        <v>0.51287503895342379</v>
      </c>
      <c r="R1364" s="48"/>
      <c r="S1364" s="17"/>
    </row>
    <row r="1365" spans="2:19" x14ac:dyDescent="0.2">
      <c r="B1365" s="3">
        <v>1358</v>
      </c>
      <c r="D1365" s="31" t="s">
        <v>267</v>
      </c>
      <c r="E1365" s="31"/>
      <c r="F1365" s="3" t="s">
        <v>268</v>
      </c>
      <c r="H1365" s="21">
        <v>976283.36</v>
      </c>
      <c r="I1365" s="21">
        <v>1110097.2325892346</v>
      </c>
      <c r="K1365" s="17">
        <v>1780127.4369669904</v>
      </c>
      <c r="L1365" s="17">
        <v>1780127.4369669904</v>
      </c>
      <c r="N1365" s="18">
        <v>0.54843453323960178</v>
      </c>
      <c r="O1365" s="18">
        <f t="shared" si="21"/>
        <v>0.54843453323960178</v>
      </c>
      <c r="P1365" s="19">
        <v>0.62360548438073404</v>
      </c>
      <c r="R1365" s="48"/>
      <c r="S1365" s="17"/>
    </row>
    <row r="1366" spans="2:19" x14ac:dyDescent="0.2">
      <c r="B1366" s="3">
        <v>1359</v>
      </c>
      <c r="D1366" s="31" t="s">
        <v>1154</v>
      </c>
      <c r="E1366" s="31"/>
      <c r="F1366" s="3" t="s">
        <v>1155</v>
      </c>
      <c r="G1366" s="4"/>
      <c r="H1366" s="21">
        <v>2652534.4</v>
      </c>
      <c r="I1366" s="21">
        <v>3189132.88671951</v>
      </c>
      <c r="J1366" s="4"/>
      <c r="K1366" s="17">
        <v>4836860.0761725847</v>
      </c>
      <c r="L1366" s="17">
        <v>4836860.0761725847</v>
      </c>
      <c r="N1366" s="18">
        <v>0.54840006909998418</v>
      </c>
      <c r="O1366" s="18">
        <f t="shared" si="21"/>
        <v>0.54840006909998418</v>
      </c>
      <c r="P1366" s="19">
        <v>0.65933949638730838</v>
      </c>
      <c r="R1366" s="48"/>
      <c r="S1366" s="17"/>
    </row>
    <row r="1367" spans="2:19" x14ac:dyDescent="0.2">
      <c r="B1367" s="3">
        <v>1360</v>
      </c>
      <c r="D1367" s="31" t="s">
        <v>747</v>
      </c>
      <c r="E1367" s="31"/>
      <c r="F1367" s="3" t="s">
        <v>748</v>
      </c>
      <c r="G1367" s="4"/>
      <c r="H1367" s="21">
        <v>947897.03</v>
      </c>
      <c r="I1367" s="21">
        <v>1088581.3044582624</v>
      </c>
      <c r="J1367" s="4"/>
      <c r="K1367" s="17">
        <v>1728883.1731628065</v>
      </c>
      <c r="L1367" s="17">
        <v>1728883.1731628065</v>
      </c>
      <c r="N1367" s="18">
        <v>0.54827130295098192</v>
      </c>
      <c r="O1367" s="18">
        <f t="shared" si="21"/>
        <v>0.54827130295098192</v>
      </c>
      <c r="P1367" s="19">
        <v>0.62964422429239064</v>
      </c>
      <c r="R1367" s="48"/>
      <c r="S1367" s="17"/>
    </row>
    <row r="1368" spans="2:19" x14ac:dyDescent="0.2">
      <c r="B1368" s="3">
        <v>1361</v>
      </c>
      <c r="D1368" s="31" t="s">
        <v>1080</v>
      </c>
      <c r="E1368" s="31"/>
      <c r="F1368" s="3" t="s">
        <v>1081</v>
      </c>
      <c r="H1368" s="21">
        <v>274158.33999999997</v>
      </c>
      <c r="I1368" s="21">
        <v>353380.18789200659</v>
      </c>
      <c r="K1368" s="17">
        <v>500249.57786967285</v>
      </c>
      <c r="L1368" s="17">
        <v>500249.57786967285</v>
      </c>
      <c r="N1368" s="18">
        <v>0.54804312113067866</v>
      </c>
      <c r="O1368" s="18">
        <f t="shared" si="21"/>
        <v>0.54804312113067866</v>
      </c>
      <c r="P1368" s="19">
        <v>0.70640776829215168</v>
      </c>
      <c r="R1368" s="48"/>
      <c r="S1368" s="17"/>
    </row>
    <row r="1369" spans="2:19" x14ac:dyDescent="0.2">
      <c r="B1369" s="3">
        <v>1362</v>
      </c>
      <c r="D1369" s="31" t="s">
        <v>2862</v>
      </c>
      <c r="E1369" s="31"/>
      <c r="F1369" s="3" t="s">
        <v>2863</v>
      </c>
      <c r="H1369" s="21">
        <v>1284671.1099999999</v>
      </c>
      <c r="I1369" s="21">
        <v>1760121.9638015628</v>
      </c>
      <c r="K1369" s="17">
        <v>2345240.0236102222</v>
      </c>
      <c r="L1369" s="17">
        <v>2345240.0236102222</v>
      </c>
      <c r="N1369" s="18">
        <v>0.54777809395492039</v>
      </c>
      <c r="O1369" s="18">
        <f t="shared" si="21"/>
        <v>0.54777809395492039</v>
      </c>
      <c r="P1369" s="19">
        <v>0.75050824055614618</v>
      </c>
      <c r="R1369" s="48"/>
      <c r="S1369" s="17"/>
    </row>
    <row r="1370" spans="2:19" x14ac:dyDescent="0.2">
      <c r="B1370" s="3">
        <v>1363</v>
      </c>
      <c r="D1370" s="31" t="s">
        <v>1078</v>
      </c>
      <c r="E1370" s="31"/>
      <c r="F1370" s="3" t="s">
        <v>1079</v>
      </c>
      <c r="G1370" s="4"/>
      <c r="H1370" s="21">
        <v>359542.43999999994</v>
      </c>
      <c r="I1370" s="21">
        <v>377114.12495925825</v>
      </c>
      <c r="J1370" s="4"/>
      <c r="K1370" s="17">
        <v>656400.58800738573</v>
      </c>
      <c r="L1370" s="17">
        <v>656400.58800738573</v>
      </c>
      <c r="N1370" s="18">
        <v>0.54774850383886986</v>
      </c>
      <c r="O1370" s="18">
        <f t="shared" si="21"/>
        <v>0.54774850383886986</v>
      </c>
      <c r="P1370" s="19">
        <v>0.57451826194131161</v>
      </c>
      <c r="R1370" s="48"/>
      <c r="S1370" s="17"/>
    </row>
    <row r="1371" spans="2:19" x14ac:dyDescent="0.2">
      <c r="B1371" s="3">
        <v>1364</v>
      </c>
      <c r="D1371" s="31" t="s">
        <v>492</v>
      </c>
      <c r="E1371" s="31"/>
      <c r="F1371" s="3" t="s">
        <v>493</v>
      </c>
      <c r="H1371" s="21">
        <v>23604161.640000001</v>
      </c>
      <c r="I1371" s="21">
        <v>32676615.463937569</v>
      </c>
      <c r="K1371" s="17">
        <v>43101435.075713173</v>
      </c>
      <c r="L1371" s="17">
        <v>43101435.075713173</v>
      </c>
      <c r="N1371" s="18">
        <v>0.54764212835457282</v>
      </c>
      <c r="O1371" s="18">
        <f t="shared" si="21"/>
        <v>0.54764212835457282</v>
      </c>
      <c r="P1371" s="19">
        <v>0.75813288830260339</v>
      </c>
      <c r="R1371" s="48"/>
      <c r="S1371" s="17"/>
    </row>
    <row r="1372" spans="2:19" x14ac:dyDescent="0.2">
      <c r="B1372" s="3">
        <v>1365</v>
      </c>
      <c r="D1372" s="31" t="s">
        <v>1413</v>
      </c>
      <c r="E1372" s="31"/>
      <c r="F1372" s="3" t="s">
        <v>1414</v>
      </c>
      <c r="H1372" s="21">
        <v>1566780.6099999999</v>
      </c>
      <c r="I1372" s="21">
        <v>1651778.7287015175</v>
      </c>
      <c r="K1372" s="17">
        <v>2862368.234977135</v>
      </c>
      <c r="L1372" s="17">
        <v>2862368.234977135</v>
      </c>
      <c r="N1372" s="18">
        <v>0.54737213432377108</v>
      </c>
      <c r="O1372" s="18">
        <f t="shared" si="21"/>
        <v>0.54737213432377108</v>
      </c>
      <c r="P1372" s="19">
        <v>0.57706716715108886</v>
      </c>
      <c r="R1372" s="48"/>
      <c r="S1372" s="17"/>
    </row>
    <row r="1373" spans="2:19" x14ac:dyDescent="0.2">
      <c r="B1373" s="3">
        <v>1366</v>
      </c>
      <c r="D1373" s="31" t="s">
        <v>846</v>
      </c>
      <c r="E1373" s="31"/>
      <c r="F1373" s="3" t="s">
        <v>847</v>
      </c>
      <c r="G1373" s="4"/>
      <c r="H1373" s="21">
        <v>700734.29</v>
      </c>
      <c r="I1373" s="21">
        <v>663871.9475596277</v>
      </c>
      <c r="J1373" s="4"/>
      <c r="K1373" s="17">
        <v>1280236.4197085651</v>
      </c>
      <c r="L1373" s="17">
        <v>1280236.4197085651</v>
      </c>
      <c r="N1373" s="18">
        <v>0.54734756738096568</v>
      </c>
      <c r="O1373" s="18">
        <f t="shared" si="21"/>
        <v>0.54734756738096568</v>
      </c>
      <c r="P1373" s="19">
        <v>0.51855418057139202</v>
      </c>
      <c r="R1373" s="48"/>
      <c r="S1373" s="17"/>
    </row>
    <row r="1374" spans="2:19" x14ac:dyDescent="0.2">
      <c r="B1374" s="3">
        <v>1367</v>
      </c>
      <c r="D1374" s="31" t="s">
        <v>1032</v>
      </c>
      <c r="E1374" s="31"/>
      <c r="F1374" s="3" t="s">
        <v>1033</v>
      </c>
      <c r="H1374" s="21">
        <v>3838743.1500000004</v>
      </c>
      <c r="I1374" s="21">
        <v>4207457.9394141193</v>
      </c>
      <c r="K1374" s="17">
        <v>7015878.0212790146</v>
      </c>
      <c r="L1374" s="17">
        <v>7015878.0212790146</v>
      </c>
      <c r="N1374" s="18">
        <v>0.5471507826044254</v>
      </c>
      <c r="O1374" s="18">
        <f t="shared" si="21"/>
        <v>0.5471507826044254</v>
      </c>
      <c r="P1374" s="19">
        <v>0.59970511554690453</v>
      </c>
      <c r="R1374" s="48"/>
      <c r="S1374" s="17"/>
    </row>
    <row r="1375" spans="2:19" x14ac:dyDescent="0.2">
      <c r="B1375" s="3">
        <v>1368</v>
      </c>
      <c r="D1375" s="31" t="s">
        <v>2959</v>
      </c>
      <c r="E1375" s="31"/>
      <c r="F1375" s="3" t="s">
        <v>2960</v>
      </c>
      <c r="G1375" s="4"/>
      <c r="H1375" s="21">
        <v>12216398.24</v>
      </c>
      <c r="I1375" s="21">
        <v>14080869.429207843</v>
      </c>
      <c r="J1375" s="4"/>
      <c r="K1375" s="17">
        <v>22333204.689848933</v>
      </c>
      <c r="L1375" s="17">
        <v>22333200</v>
      </c>
      <c r="N1375" s="18">
        <v>0.54700605710888839</v>
      </c>
      <c r="O1375" s="18">
        <f t="shared" si="21"/>
        <v>0.54700617197714618</v>
      </c>
      <c r="P1375" s="19">
        <v>0.63049032258267845</v>
      </c>
      <c r="R1375" s="48"/>
      <c r="S1375" s="17"/>
    </row>
    <row r="1376" spans="2:19" x14ac:dyDescent="0.2">
      <c r="B1376" s="3">
        <v>1369</v>
      </c>
      <c r="D1376" s="31" t="s">
        <v>528</v>
      </c>
      <c r="E1376" s="31"/>
      <c r="F1376" s="3" t="s">
        <v>529</v>
      </c>
      <c r="H1376" s="21">
        <v>2246984.5300000003</v>
      </c>
      <c r="I1376" s="21">
        <v>2566588.4662304041</v>
      </c>
      <c r="K1376" s="17">
        <v>4108431.0094868434</v>
      </c>
      <c r="L1376" s="17">
        <v>4108431.0094868434</v>
      </c>
      <c r="N1376" s="18">
        <v>0.54692035105651104</v>
      </c>
      <c r="O1376" s="18">
        <f t="shared" si="21"/>
        <v>0.54692035105651104</v>
      </c>
      <c r="P1376" s="19">
        <v>0.62471256309375855</v>
      </c>
      <c r="R1376" s="48"/>
      <c r="S1376" s="17"/>
    </row>
    <row r="1377" spans="2:19" x14ac:dyDescent="0.2">
      <c r="B1377" s="3">
        <v>1370</v>
      </c>
      <c r="D1377" s="31" t="s">
        <v>2772</v>
      </c>
      <c r="E1377" s="31"/>
      <c r="F1377" s="3" t="s">
        <v>707</v>
      </c>
      <c r="H1377" s="21">
        <v>389411.25</v>
      </c>
      <c r="I1377" s="21">
        <v>450714.49248924269</v>
      </c>
      <c r="K1377" s="17">
        <v>712136.16721877223</v>
      </c>
      <c r="L1377" s="17">
        <v>712136.16721877223</v>
      </c>
      <c r="N1377" s="18">
        <v>0.54682133547694212</v>
      </c>
      <c r="O1377" s="18">
        <f t="shared" si="21"/>
        <v>0.54682133547694212</v>
      </c>
      <c r="P1377" s="19">
        <v>0.63290493200127085</v>
      </c>
      <c r="R1377" s="48"/>
      <c r="S1377" s="17"/>
    </row>
    <row r="1378" spans="2:19" x14ac:dyDescent="0.2">
      <c r="B1378" s="3">
        <v>1371</v>
      </c>
      <c r="D1378" s="31" t="s">
        <v>1435</v>
      </c>
      <c r="E1378" s="31"/>
      <c r="F1378" s="3" t="s">
        <v>1436</v>
      </c>
      <c r="G1378" s="4"/>
      <c r="H1378" s="21">
        <v>12913178.000000002</v>
      </c>
      <c r="I1378" s="21">
        <v>14560862.119231757</v>
      </c>
      <c r="J1378" s="4"/>
      <c r="K1378" s="17">
        <v>23619097.8088267</v>
      </c>
      <c r="L1378" s="17">
        <v>23619097.8088267</v>
      </c>
      <c r="N1378" s="18">
        <v>0.54672613257794356</v>
      </c>
      <c r="O1378" s="18">
        <f t="shared" si="21"/>
        <v>0.54672613257794356</v>
      </c>
      <c r="P1378" s="19">
        <v>0.61648680390282362</v>
      </c>
      <c r="R1378" s="48"/>
      <c r="S1378" s="17"/>
    </row>
    <row r="1379" spans="2:19" x14ac:dyDescent="0.2">
      <c r="B1379" s="3">
        <v>1372</v>
      </c>
      <c r="D1379" s="31" t="s">
        <v>2650</v>
      </c>
      <c r="E1379" s="31"/>
      <c r="F1379" s="3" t="s">
        <v>2651</v>
      </c>
      <c r="G1379" s="4"/>
      <c r="H1379" s="21">
        <v>717723.94000000006</v>
      </c>
      <c r="I1379" s="21">
        <v>791364.47044494189</v>
      </c>
      <c r="J1379" s="4"/>
      <c r="K1379" s="17">
        <v>1313233.7129130606</v>
      </c>
      <c r="L1379" s="17">
        <v>1313233.7129130606</v>
      </c>
      <c r="N1379" s="18">
        <v>0.5465317657798473</v>
      </c>
      <c r="O1379" s="18">
        <f t="shared" si="21"/>
        <v>0.5465317657798473</v>
      </c>
      <c r="P1379" s="19">
        <v>0.6026074891799037</v>
      </c>
      <c r="R1379" s="48"/>
      <c r="S1379" s="17"/>
    </row>
    <row r="1380" spans="2:19" x14ac:dyDescent="0.2">
      <c r="B1380" s="3">
        <v>1373</v>
      </c>
      <c r="D1380" s="31" t="s">
        <v>247</v>
      </c>
      <c r="E1380" s="31"/>
      <c r="F1380" s="3" t="s">
        <v>248</v>
      </c>
      <c r="H1380" s="21">
        <v>1483677.9100000001</v>
      </c>
      <c r="I1380" s="21">
        <v>1945215.7679491178</v>
      </c>
      <c r="K1380" s="17">
        <v>2714974.941356671</v>
      </c>
      <c r="L1380" s="17">
        <v>2714974.941356671</v>
      </c>
      <c r="N1380" s="18">
        <v>0.54647941216673157</v>
      </c>
      <c r="O1380" s="18">
        <f t="shared" si="21"/>
        <v>0.54647941216673157</v>
      </c>
      <c r="P1380" s="19">
        <v>0.7164765089791566</v>
      </c>
      <c r="R1380" s="48"/>
      <c r="S1380" s="17"/>
    </row>
    <row r="1381" spans="2:19" x14ac:dyDescent="0.2">
      <c r="B1381" s="3">
        <v>1374</v>
      </c>
      <c r="D1381" s="31" t="s">
        <v>2699</v>
      </c>
      <c r="E1381" s="31"/>
      <c r="F1381" s="3" t="s">
        <v>2700</v>
      </c>
      <c r="H1381" s="21">
        <v>19141751.960000001</v>
      </c>
      <c r="I1381" s="21">
        <v>25221979.837046456</v>
      </c>
      <c r="K1381" s="17">
        <v>35036554.143716089</v>
      </c>
      <c r="L1381" s="17">
        <v>35036554.143716089</v>
      </c>
      <c r="N1381" s="18">
        <v>0.5463366026659654</v>
      </c>
      <c r="O1381" s="18">
        <f t="shared" si="21"/>
        <v>0.5463366026659654</v>
      </c>
      <c r="P1381" s="19">
        <v>0.71987615373328862</v>
      </c>
      <c r="R1381" s="48"/>
      <c r="S1381" s="17"/>
    </row>
    <row r="1382" spans="2:19" x14ac:dyDescent="0.2">
      <c r="B1382" s="3">
        <v>1375</v>
      </c>
      <c r="D1382" s="31" t="s">
        <v>1621</v>
      </c>
      <c r="E1382" s="31"/>
      <c r="F1382" s="3" t="s">
        <v>1622</v>
      </c>
      <c r="H1382" s="21">
        <v>934958.61</v>
      </c>
      <c r="I1382" s="21">
        <v>1027889.0228180692</v>
      </c>
      <c r="K1382" s="17">
        <v>1712252.3651265304</v>
      </c>
      <c r="L1382" s="17">
        <v>1712250</v>
      </c>
      <c r="N1382" s="18">
        <v>0.54604019187960606</v>
      </c>
      <c r="O1382" s="18">
        <f t="shared" si="21"/>
        <v>0.54604094612352172</v>
      </c>
      <c r="P1382" s="19">
        <v>0.60031397459457514</v>
      </c>
      <c r="R1382" s="48"/>
      <c r="S1382" s="17"/>
    </row>
    <row r="1383" spans="2:19" x14ac:dyDescent="0.2">
      <c r="B1383" s="3">
        <v>1376</v>
      </c>
      <c r="D1383" s="31" t="s">
        <v>1046</v>
      </c>
      <c r="E1383" s="31"/>
      <c r="F1383" s="3" t="s">
        <v>1047</v>
      </c>
      <c r="G1383" s="4"/>
      <c r="H1383" s="21">
        <v>607657.26</v>
      </c>
      <c r="I1383" s="21">
        <v>719764.86728935409</v>
      </c>
      <c r="J1383" s="4"/>
      <c r="K1383" s="17">
        <v>1113533.1656278989</v>
      </c>
      <c r="L1383" s="17">
        <v>1113533.1656278989</v>
      </c>
      <c r="N1383" s="18">
        <v>0.54570198603591147</v>
      </c>
      <c r="O1383" s="18">
        <f t="shared" si="21"/>
        <v>0.54570198603591147</v>
      </c>
      <c r="P1383" s="19">
        <v>0.64637937109263655</v>
      </c>
      <c r="R1383" s="48"/>
      <c r="S1383" s="17"/>
    </row>
    <row r="1384" spans="2:19" x14ac:dyDescent="0.2">
      <c r="B1384" s="3">
        <v>1377</v>
      </c>
      <c r="D1384" s="31" t="s">
        <v>994</v>
      </c>
      <c r="E1384" s="31"/>
      <c r="F1384" s="3" t="s">
        <v>995</v>
      </c>
      <c r="H1384" s="21">
        <v>663114.6</v>
      </c>
      <c r="I1384" s="21">
        <v>825241.25036117411</v>
      </c>
      <c r="K1384" s="17">
        <v>1215463.8758046771</v>
      </c>
      <c r="L1384" s="17">
        <v>1215463.8758046771</v>
      </c>
      <c r="N1384" s="18">
        <v>0.5455650416274167</v>
      </c>
      <c r="O1384" s="18">
        <f t="shared" si="21"/>
        <v>0.5455650416274167</v>
      </c>
      <c r="P1384" s="19">
        <v>0.67895168814855744</v>
      </c>
      <c r="R1384" s="48"/>
      <c r="S1384" s="17"/>
    </row>
    <row r="1385" spans="2:19" x14ac:dyDescent="0.2">
      <c r="B1385" s="3">
        <v>1378</v>
      </c>
      <c r="D1385" s="31" t="s">
        <v>1981</v>
      </c>
      <c r="E1385" s="31"/>
      <c r="F1385" s="3" t="s">
        <v>187</v>
      </c>
      <c r="H1385" s="21">
        <v>8928978.9499999993</v>
      </c>
      <c r="I1385" s="21">
        <v>10869947.495739888</v>
      </c>
      <c r="K1385" s="17">
        <v>16368017.815516179</v>
      </c>
      <c r="L1385" s="17">
        <v>16368017.815516179</v>
      </c>
      <c r="N1385" s="18">
        <v>0.54551376047108835</v>
      </c>
      <c r="O1385" s="18">
        <f t="shared" si="21"/>
        <v>0.54551376047108835</v>
      </c>
      <c r="P1385" s="19">
        <v>0.66409675369705701</v>
      </c>
      <c r="R1385" s="48"/>
      <c r="S1385" s="17"/>
    </row>
    <row r="1386" spans="2:19" x14ac:dyDescent="0.2">
      <c r="B1386" s="3">
        <v>1379</v>
      </c>
      <c r="D1386" s="31" t="s">
        <v>1629</v>
      </c>
      <c r="E1386" s="31"/>
      <c r="F1386" s="3" t="s">
        <v>1630</v>
      </c>
      <c r="H1386" s="21">
        <v>2192876.0299999998</v>
      </c>
      <c r="I1386" s="21">
        <v>2556302.2676453781</v>
      </c>
      <c r="K1386" s="17">
        <v>4026625.1563464529</v>
      </c>
      <c r="L1386" s="17">
        <v>4378680</v>
      </c>
      <c r="N1386" s="18">
        <v>0.54459403218691949</v>
      </c>
      <c r="O1386" s="18">
        <f t="shared" si="21"/>
        <v>0.50080755615847694</v>
      </c>
      <c r="P1386" s="19">
        <v>0.63484982296311676</v>
      </c>
      <c r="R1386" s="48"/>
      <c r="S1386" s="17"/>
    </row>
    <row r="1387" spans="2:19" x14ac:dyDescent="0.2">
      <c r="B1387" s="3">
        <v>1380</v>
      </c>
      <c r="D1387" s="31" t="s">
        <v>1242</v>
      </c>
      <c r="E1387" s="31"/>
      <c r="F1387" s="3" t="s">
        <v>1243</v>
      </c>
      <c r="H1387" s="21">
        <v>1111081.49</v>
      </c>
      <c r="I1387" s="21">
        <v>1213465.072371047</v>
      </c>
      <c r="K1387" s="17">
        <v>2040237.3367746877</v>
      </c>
      <c r="L1387" s="17">
        <v>2040237.3367746877</v>
      </c>
      <c r="N1387" s="18">
        <v>0.54458443141544255</v>
      </c>
      <c r="O1387" s="18">
        <f t="shared" si="21"/>
        <v>0.54458443141544255</v>
      </c>
      <c r="P1387" s="19">
        <v>0.59476662371513844</v>
      </c>
      <c r="R1387" s="48"/>
      <c r="S1387" s="17"/>
    </row>
    <row r="1388" spans="2:19" x14ac:dyDescent="0.2">
      <c r="B1388" s="3">
        <v>1381</v>
      </c>
      <c r="D1388" s="31" t="s">
        <v>2322</v>
      </c>
      <c r="E1388" s="31"/>
      <c r="F1388" s="3" t="s">
        <v>2323</v>
      </c>
      <c r="H1388" s="21">
        <v>6794881.3900000006</v>
      </c>
      <c r="I1388" s="21">
        <v>7503090.3219372276</v>
      </c>
      <c r="K1388" s="17">
        <v>12483093.30197273</v>
      </c>
      <c r="L1388" s="17">
        <v>12483093.30197273</v>
      </c>
      <c r="N1388" s="18">
        <v>0.5443267326157204</v>
      </c>
      <c r="O1388" s="18">
        <f t="shared" si="21"/>
        <v>0.5443267326157204</v>
      </c>
      <c r="P1388" s="19">
        <v>0.60106018119335036</v>
      </c>
      <c r="R1388" s="48"/>
      <c r="S1388" s="17"/>
    </row>
    <row r="1389" spans="2:19" x14ac:dyDescent="0.2">
      <c r="B1389" s="3">
        <v>1382</v>
      </c>
      <c r="D1389" s="31" t="s">
        <v>2720</v>
      </c>
      <c r="E1389" s="31"/>
      <c r="F1389" s="3" t="s">
        <v>2721</v>
      </c>
      <c r="G1389" s="4"/>
      <c r="H1389" s="21">
        <v>3676975.7800000003</v>
      </c>
      <c r="I1389" s="21">
        <v>4951495.0313560823</v>
      </c>
      <c r="J1389" s="4"/>
      <c r="K1389" s="17">
        <v>6755091.3486054735</v>
      </c>
      <c r="L1389" s="17">
        <v>6755091.3486054735</v>
      </c>
      <c r="N1389" s="18">
        <v>0.54432658127696198</v>
      </c>
      <c r="O1389" s="18">
        <f t="shared" si="21"/>
        <v>0.54432658127696198</v>
      </c>
      <c r="P1389" s="19">
        <v>0.73300193525558655</v>
      </c>
      <c r="R1389" s="48"/>
      <c r="S1389" s="17"/>
    </row>
    <row r="1390" spans="2:19" x14ac:dyDescent="0.2">
      <c r="B1390" s="3">
        <v>1383</v>
      </c>
      <c r="D1390" s="31" t="s">
        <v>3091</v>
      </c>
      <c r="E1390" s="31"/>
      <c r="F1390" s="3" t="s">
        <v>3092</v>
      </c>
      <c r="G1390" s="4"/>
      <c r="H1390" s="21">
        <v>1292468.1099999999</v>
      </c>
      <c r="I1390" s="21">
        <v>1662033.5166895795</v>
      </c>
      <c r="J1390" s="4"/>
      <c r="K1390" s="17">
        <v>2377834.4953262028</v>
      </c>
      <c r="L1390" s="17">
        <v>2377834.4953262028</v>
      </c>
      <c r="N1390" s="18">
        <v>0.54354838931827876</v>
      </c>
      <c r="O1390" s="18">
        <f t="shared" si="21"/>
        <v>0.54354838931827876</v>
      </c>
      <c r="P1390" s="19">
        <v>0.69896938578207235</v>
      </c>
      <c r="R1390" s="48"/>
      <c r="S1390" s="17"/>
    </row>
    <row r="1391" spans="2:19" x14ac:dyDescent="0.2">
      <c r="B1391" s="3">
        <v>1384</v>
      </c>
      <c r="D1391" s="31" t="s">
        <v>3153</v>
      </c>
      <c r="E1391" s="31"/>
      <c r="F1391" s="3" t="s">
        <v>3154</v>
      </c>
      <c r="G1391" s="4"/>
      <c r="H1391" s="21">
        <v>1215802.3399999999</v>
      </c>
      <c r="I1391" s="21">
        <v>1354837.6744236099</v>
      </c>
      <c r="J1391" s="4"/>
      <c r="K1391" s="17">
        <v>2240707.1356533957</v>
      </c>
      <c r="L1391" s="17">
        <v>2457860</v>
      </c>
      <c r="N1391" s="18">
        <v>0.54259761155509911</v>
      </c>
      <c r="O1391" s="18">
        <f t="shared" si="21"/>
        <v>0.49465890652844341</v>
      </c>
      <c r="P1391" s="19">
        <v>0.60464736906750449</v>
      </c>
      <c r="R1391" s="48"/>
      <c r="S1391" s="17"/>
    </row>
    <row r="1392" spans="2:19" x14ac:dyDescent="0.2">
      <c r="B1392" s="3">
        <v>1385</v>
      </c>
      <c r="D1392" s="31" t="s">
        <v>1462</v>
      </c>
      <c r="E1392" s="31"/>
      <c r="F1392" s="3" t="s">
        <v>1463</v>
      </c>
      <c r="G1392" s="4"/>
      <c r="H1392" s="21">
        <v>2404060.88</v>
      </c>
      <c r="I1392" s="21">
        <v>2328991.9720006492</v>
      </c>
      <c r="J1392" s="4"/>
      <c r="K1392" s="17">
        <v>4436327.7255789768</v>
      </c>
      <c r="L1392" s="17">
        <v>4436327.7255789768</v>
      </c>
      <c r="N1392" s="18">
        <v>0.5419033553672481</v>
      </c>
      <c r="O1392" s="18">
        <f t="shared" si="21"/>
        <v>0.5419033553672481</v>
      </c>
      <c r="P1392" s="19">
        <v>0.52498194814872401</v>
      </c>
      <c r="R1392" s="48"/>
      <c r="S1392" s="17"/>
    </row>
    <row r="1393" spans="2:19" x14ac:dyDescent="0.2">
      <c r="B1393" s="3">
        <v>1386</v>
      </c>
      <c r="D1393" s="31" t="s">
        <v>518</v>
      </c>
      <c r="E1393" s="31"/>
      <c r="F1393" s="3" t="s">
        <v>519</v>
      </c>
      <c r="G1393" s="4"/>
      <c r="H1393" s="21">
        <v>1583697.37</v>
      </c>
      <c r="I1393" s="21">
        <v>1896222.8605058123</v>
      </c>
      <c r="J1393" s="4"/>
      <c r="K1393" s="17">
        <v>2922998.5331592718</v>
      </c>
      <c r="L1393" s="17">
        <v>2922998.5331592718</v>
      </c>
      <c r="N1393" s="18">
        <v>0.54180573545765298</v>
      </c>
      <c r="O1393" s="18">
        <f t="shared" si="21"/>
        <v>0.54180573545765298</v>
      </c>
      <c r="P1393" s="19">
        <v>0.64872521795497218</v>
      </c>
      <c r="R1393" s="48"/>
      <c r="S1393" s="17"/>
    </row>
    <row r="1394" spans="2:19" x14ac:dyDescent="0.2">
      <c r="B1394" s="3">
        <v>1387</v>
      </c>
      <c r="D1394" s="31" t="s">
        <v>3498</v>
      </c>
      <c r="E1394" s="31"/>
      <c r="F1394" s="3" t="s">
        <v>3499</v>
      </c>
      <c r="G1394" s="4"/>
      <c r="H1394" s="21">
        <v>58722821.979999989</v>
      </c>
      <c r="I1394" s="21">
        <v>79625206.970484018</v>
      </c>
      <c r="J1394" s="4"/>
      <c r="K1394" s="17">
        <v>108487052.21698457</v>
      </c>
      <c r="L1394" s="17">
        <v>108487050</v>
      </c>
      <c r="N1394" s="18">
        <v>0.54128876008676763</v>
      </c>
      <c r="O1394" s="18">
        <f t="shared" si="21"/>
        <v>0.54128877114826135</v>
      </c>
      <c r="P1394" s="19">
        <v>0.73396046203952459</v>
      </c>
      <c r="R1394" s="48"/>
      <c r="S1394" s="17"/>
    </row>
    <row r="1395" spans="2:19" x14ac:dyDescent="0.2">
      <c r="B1395" s="3">
        <v>1388</v>
      </c>
      <c r="D1395" s="31" t="s">
        <v>1299</v>
      </c>
      <c r="E1395" s="31"/>
      <c r="F1395" s="3" t="s">
        <v>1300</v>
      </c>
      <c r="H1395" s="21">
        <v>2194078.77</v>
      </c>
      <c r="I1395" s="21">
        <v>2801057.0171752675</v>
      </c>
      <c r="K1395" s="17">
        <v>4054351.5004988504</v>
      </c>
      <c r="L1395" s="17">
        <v>4054351.5004988504</v>
      </c>
      <c r="N1395" s="18">
        <v>0.54116639115529053</v>
      </c>
      <c r="O1395" s="18">
        <f t="shared" si="21"/>
        <v>0.54116639115529053</v>
      </c>
      <c r="P1395" s="19">
        <v>0.69087670786083144</v>
      </c>
      <c r="R1395" s="48"/>
      <c r="S1395" s="17"/>
    </row>
    <row r="1396" spans="2:19" x14ac:dyDescent="0.2">
      <c r="B1396" s="3">
        <v>1389</v>
      </c>
      <c r="D1396" s="31" t="s">
        <v>3123</v>
      </c>
      <c r="E1396" s="31"/>
      <c r="F1396" s="3" t="s">
        <v>3124</v>
      </c>
      <c r="H1396" s="21">
        <v>5526738.040000001</v>
      </c>
      <c r="I1396" s="21">
        <v>7503187.0160616953</v>
      </c>
      <c r="K1396" s="17">
        <v>10219452.101507189</v>
      </c>
      <c r="L1396" s="17">
        <v>10219452.101507189</v>
      </c>
      <c r="N1396" s="18">
        <v>0.54080570906388459</v>
      </c>
      <c r="O1396" s="18">
        <f t="shared" si="21"/>
        <v>0.54080570906388459</v>
      </c>
      <c r="P1396" s="19">
        <v>0.73420638812477135</v>
      </c>
      <c r="R1396" s="48"/>
      <c r="S1396" s="17"/>
    </row>
    <row r="1397" spans="2:19" x14ac:dyDescent="0.2">
      <c r="B1397" s="3">
        <v>1390</v>
      </c>
      <c r="D1397" s="31" t="s">
        <v>400</v>
      </c>
      <c r="E1397" s="31"/>
      <c r="F1397" s="3" t="s">
        <v>401</v>
      </c>
      <c r="G1397" s="4"/>
      <c r="H1397" s="21">
        <v>548945.14</v>
      </c>
      <c r="I1397" s="21">
        <v>582808.78045032232</v>
      </c>
      <c r="J1397" s="4"/>
      <c r="K1397" s="17">
        <v>1015688.0866702758</v>
      </c>
      <c r="L1397" s="17">
        <v>1015688.0866702758</v>
      </c>
      <c r="N1397" s="18">
        <v>0.54046625849438046</v>
      </c>
      <c r="O1397" s="18">
        <f t="shared" si="21"/>
        <v>0.54046625849438046</v>
      </c>
      <c r="P1397" s="19">
        <v>0.57380684887320166</v>
      </c>
      <c r="R1397" s="48"/>
      <c r="S1397" s="17"/>
    </row>
    <row r="1398" spans="2:19" x14ac:dyDescent="0.2">
      <c r="B1398" s="3">
        <v>1391</v>
      </c>
      <c r="D1398" s="31" t="s">
        <v>2736</v>
      </c>
      <c r="E1398" s="31"/>
      <c r="F1398" s="3" t="s">
        <v>2737</v>
      </c>
      <c r="G1398" s="4"/>
      <c r="H1398" s="21">
        <v>896134.03</v>
      </c>
      <c r="I1398" s="21">
        <v>1136759.0264025948</v>
      </c>
      <c r="J1398" s="4"/>
      <c r="K1398" s="17">
        <v>1658331.2074554609</v>
      </c>
      <c r="L1398" s="17">
        <v>1658331.2074554609</v>
      </c>
      <c r="N1398" s="18">
        <v>0.54038302238491054</v>
      </c>
      <c r="O1398" s="18">
        <f t="shared" si="21"/>
        <v>0.54038302238491054</v>
      </c>
      <c r="P1398" s="19">
        <v>0.68548370873803599</v>
      </c>
      <c r="R1398" s="48"/>
      <c r="S1398" s="17"/>
    </row>
    <row r="1399" spans="2:19" x14ac:dyDescent="0.2">
      <c r="B1399" s="3">
        <v>1392</v>
      </c>
      <c r="D1399" s="31" t="s">
        <v>1664</v>
      </c>
      <c r="E1399" s="31"/>
      <c r="F1399" s="3" t="s">
        <v>1665</v>
      </c>
      <c r="G1399" s="4"/>
      <c r="H1399" s="21">
        <v>1240761.75</v>
      </c>
      <c r="I1399" s="21">
        <v>1332190.2020358904</v>
      </c>
      <c r="J1399" s="4"/>
      <c r="K1399" s="17">
        <v>2297937.2264816775</v>
      </c>
      <c r="L1399" s="17">
        <v>2297937.2264816775</v>
      </c>
      <c r="N1399" s="18">
        <v>0.53994588524931286</v>
      </c>
      <c r="O1399" s="18">
        <f t="shared" si="21"/>
        <v>0.53994588524931286</v>
      </c>
      <c r="P1399" s="19">
        <v>0.57973306959110371</v>
      </c>
      <c r="R1399" s="48"/>
      <c r="S1399" s="17"/>
    </row>
    <row r="1400" spans="2:19" x14ac:dyDescent="0.2">
      <c r="B1400" s="3">
        <v>1393</v>
      </c>
      <c r="D1400" s="31" t="s">
        <v>80</v>
      </c>
      <c r="E1400" s="31"/>
      <c r="F1400" s="3" t="s">
        <v>81</v>
      </c>
      <c r="H1400" s="21">
        <v>1178976.58</v>
      </c>
      <c r="I1400" s="21">
        <v>1613073.9967007097</v>
      </c>
      <c r="K1400" s="17">
        <v>2185824.3504634481</v>
      </c>
      <c r="L1400" s="17">
        <v>2185824.3504634481</v>
      </c>
      <c r="N1400" s="18">
        <v>0.53937388873448511</v>
      </c>
      <c r="O1400" s="18">
        <f t="shared" si="21"/>
        <v>0.53937388873448511</v>
      </c>
      <c r="P1400" s="19">
        <v>0.73797054935301576</v>
      </c>
      <c r="R1400" s="48"/>
      <c r="S1400" s="17"/>
    </row>
    <row r="1401" spans="2:19" x14ac:dyDescent="0.2">
      <c r="B1401" s="3">
        <v>1394</v>
      </c>
      <c r="D1401" s="31" t="s">
        <v>2034</v>
      </c>
      <c r="E1401" s="31"/>
      <c r="F1401" s="3" t="s">
        <v>2035</v>
      </c>
      <c r="G1401" s="4"/>
      <c r="H1401" s="21">
        <v>370440.97000000003</v>
      </c>
      <c r="I1401" s="21">
        <v>455332.18687867461</v>
      </c>
      <c r="J1401" s="4"/>
      <c r="K1401" s="17">
        <v>687017.08457289345</v>
      </c>
      <c r="L1401" s="17">
        <v>687020</v>
      </c>
      <c r="N1401" s="18">
        <v>0.53920197665869796</v>
      </c>
      <c r="O1401" s="18">
        <f t="shared" si="21"/>
        <v>0.53919968850979594</v>
      </c>
      <c r="P1401" s="19">
        <v>0.66276690507885505</v>
      </c>
      <c r="R1401" s="48"/>
      <c r="S1401" s="17"/>
    </row>
    <row r="1402" spans="2:19" x14ac:dyDescent="0.2">
      <c r="B1402" s="3">
        <v>1395</v>
      </c>
      <c r="D1402" s="31" t="s">
        <v>3290</v>
      </c>
      <c r="E1402" s="31"/>
      <c r="F1402" s="3" t="s">
        <v>3291</v>
      </c>
      <c r="G1402" s="4"/>
      <c r="H1402" s="21">
        <v>1331395.6599999999</v>
      </c>
      <c r="I1402" s="21">
        <v>1536444.6514121618</v>
      </c>
      <c r="J1402" s="4"/>
      <c r="K1402" s="17">
        <v>2476679.5478865118</v>
      </c>
      <c r="L1402" s="17">
        <v>2476679.5478865118</v>
      </c>
      <c r="N1402" s="18">
        <v>0.5375728406753929</v>
      </c>
      <c r="O1402" s="18">
        <f t="shared" si="21"/>
        <v>0.5375728406753929</v>
      </c>
      <c r="P1402" s="19">
        <v>0.62036473500307909</v>
      </c>
      <c r="R1402" s="48"/>
      <c r="S1402" s="17"/>
    </row>
    <row r="1403" spans="2:19" x14ac:dyDescent="0.2">
      <c r="B1403" s="3">
        <v>1396</v>
      </c>
      <c r="D1403" s="31" t="s">
        <v>2971</v>
      </c>
      <c r="E1403" s="31"/>
      <c r="F1403" s="3" t="s">
        <v>2972</v>
      </c>
      <c r="G1403" s="4"/>
      <c r="H1403" s="21">
        <v>5987767.25</v>
      </c>
      <c r="I1403" s="21">
        <v>7075190.2528751194</v>
      </c>
      <c r="J1403" s="4"/>
      <c r="K1403" s="17">
        <v>11143786.176019542</v>
      </c>
      <c r="L1403" s="17">
        <v>13661050</v>
      </c>
      <c r="N1403" s="18">
        <v>0.5373189287214748</v>
      </c>
      <c r="O1403" s="18">
        <f t="shared" si="21"/>
        <v>0.4383094454672225</v>
      </c>
      <c r="P1403" s="19">
        <v>0.63490003676670625</v>
      </c>
      <c r="R1403" s="48"/>
      <c r="S1403" s="17"/>
    </row>
    <row r="1404" spans="2:19" x14ac:dyDescent="0.2">
      <c r="B1404" s="3">
        <v>1397</v>
      </c>
      <c r="D1404" s="31" t="s">
        <v>1411</v>
      </c>
      <c r="E1404" s="31"/>
      <c r="F1404" s="3" t="s">
        <v>1412</v>
      </c>
      <c r="G1404" s="4"/>
      <c r="H1404" s="21">
        <v>4748213.2299999995</v>
      </c>
      <c r="I1404" s="21">
        <v>5822144.5862848507</v>
      </c>
      <c r="J1404" s="4"/>
      <c r="K1404" s="17">
        <v>8840665.8044608384</v>
      </c>
      <c r="L1404" s="17">
        <v>8840665.8044608384</v>
      </c>
      <c r="N1404" s="18">
        <v>0.53708774146898952</v>
      </c>
      <c r="O1404" s="18">
        <f t="shared" si="21"/>
        <v>0.53708774146898952</v>
      </c>
      <c r="P1404" s="19">
        <v>0.65856403975219857</v>
      </c>
      <c r="R1404" s="48"/>
      <c r="S1404" s="17"/>
    </row>
    <row r="1405" spans="2:19" x14ac:dyDescent="0.2">
      <c r="B1405" s="3">
        <v>1398</v>
      </c>
      <c r="D1405" s="31" t="s">
        <v>1766</v>
      </c>
      <c r="E1405" s="31"/>
      <c r="F1405" s="3" t="s">
        <v>1767</v>
      </c>
      <c r="G1405" s="4"/>
      <c r="H1405" s="21">
        <v>1239954.67</v>
      </c>
      <c r="I1405" s="21">
        <v>1675933.2883055676</v>
      </c>
      <c r="J1405" s="4"/>
      <c r="K1405" s="17">
        <v>2312633.1974232462</v>
      </c>
      <c r="L1405" s="17">
        <v>2312633.1974232462</v>
      </c>
      <c r="N1405" s="18">
        <v>0.53616573150535374</v>
      </c>
      <c r="O1405" s="18">
        <f t="shared" si="21"/>
        <v>0.53616573150535374</v>
      </c>
      <c r="P1405" s="19">
        <v>0.72468616734072011</v>
      </c>
      <c r="R1405" s="48"/>
      <c r="S1405" s="17"/>
    </row>
    <row r="1406" spans="2:19" x14ac:dyDescent="0.2">
      <c r="B1406" s="3">
        <v>1399</v>
      </c>
      <c r="D1406" s="31" t="s">
        <v>896</v>
      </c>
      <c r="E1406" s="31"/>
      <c r="F1406" s="3" t="s">
        <v>897</v>
      </c>
      <c r="H1406" s="21">
        <v>299030.93</v>
      </c>
      <c r="I1406" s="21">
        <v>367468.80234861409</v>
      </c>
      <c r="K1406" s="17">
        <v>557939.12103268399</v>
      </c>
      <c r="L1406" s="17">
        <v>557939.12103268399</v>
      </c>
      <c r="N1406" s="18">
        <v>0.5359561979567351</v>
      </c>
      <c r="O1406" s="18">
        <f t="shared" si="21"/>
        <v>0.5359561979567351</v>
      </c>
      <c r="P1406" s="19">
        <v>0.65861809738035537</v>
      </c>
      <c r="R1406" s="48"/>
      <c r="S1406" s="17"/>
    </row>
    <row r="1407" spans="2:19" x14ac:dyDescent="0.2">
      <c r="B1407" s="3">
        <v>1400</v>
      </c>
      <c r="D1407" s="31" t="s">
        <v>3527</v>
      </c>
      <c r="E1407" s="31"/>
      <c r="F1407" s="3" t="s">
        <v>3528</v>
      </c>
      <c r="H1407" s="21">
        <v>863355.83000000007</v>
      </c>
      <c r="I1407" s="21">
        <v>1202614.7250884026</v>
      </c>
      <c r="K1407" s="17">
        <v>1611078.2694405722</v>
      </c>
      <c r="L1407" s="17">
        <v>1611078.2694405722</v>
      </c>
      <c r="N1407" s="18">
        <v>0.53588695619350024</v>
      </c>
      <c r="O1407" s="18">
        <f t="shared" si="21"/>
        <v>0.53588695619350024</v>
      </c>
      <c r="P1407" s="19">
        <v>0.74646573534009386</v>
      </c>
      <c r="R1407" s="48"/>
      <c r="S1407" s="17"/>
    </row>
    <row r="1408" spans="2:19" x14ac:dyDescent="0.2">
      <c r="B1408" s="3">
        <v>1401</v>
      </c>
      <c r="D1408" s="31" t="s">
        <v>225</v>
      </c>
      <c r="E1408" s="31"/>
      <c r="F1408" s="3" t="s">
        <v>226</v>
      </c>
      <c r="G1408" s="4"/>
      <c r="H1408" s="21">
        <v>794471.71000000008</v>
      </c>
      <c r="I1408" s="21">
        <v>917865.5396081286</v>
      </c>
      <c r="J1408" s="4"/>
      <c r="K1408" s="17">
        <v>1483763.4240054821</v>
      </c>
      <c r="L1408" s="17">
        <v>1483763.4240054821</v>
      </c>
      <c r="N1408" s="18">
        <v>0.53544365439019259</v>
      </c>
      <c r="O1408" s="18">
        <f t="shared" si="21"/>
        <v>0.53544365439019259</v>
      </c>
      <c r="P1408" s="19">
        <v>0.61860639287785635</v>
      </c>
      <c r="R1408" s="48"/>
      <c r="S1408" s="17"/>
    </row>
    <row r="1409" spans="2:19" x14ac:dyDescent="0.2">
      <c r="B1409" s="3">
        <v>1402</v>
      </c>
      <c r="D1409" s="31" t="s">
        <v>1548</v>
      </c>
      <c r="E1409" s="31"/>
      <c r="F1409" s="3" t="s">
        <v>1549</v>
      </c>
      <c r="H1409" s="21">
        <v>8980541.7699999996</v>
      </c>
      <c r="I1409" s="21">
        <v>10581771.340726122</v>
      </c>
      <c r="K1409" s="17">
        <v>16785724.192786474</v>
      </c>
      <c r="L1409" s="17">
        <v>16785724.192786474</v>
      </c>
      <c r="N1409" s="18">
        <v>0.53501068329594703</v>
      </c>
      <c r="O1409" s="18">
        <f t="shared" si="21"/>
        <v>0.53501068329594703</v>
      </c>
      <c r="P1409" s="19">
        <v>0.63040302695272155</v>
      </c>
      <c r="R1409" s="48"/>
      <c r="S1409" s="17"/>
    </row>
    <row r="1410" spans="2:19" x14ac:dyDescent="0.2">
      <c r="B1410" s="3">
        <v>1403</v>
      </c>
      <c r="D1410" s="32" t="s">
        <v>3605</v>
      </c>
      <c r="E1410" s="32"/>
      <c r="F1410" s="11" t="s">
        <v>3606</v>
      </c>
      <c r="G1410" s="9"/>
      <c r="H1410" s="21">
        <v>4257413.32</v>
      </c>
      <c r="I1410" s="21">
        <v>5562584.9929354545</v>
      </c>
      <c r="J1410" s="9"/>
      <c r="K1410" s="22">
        <v>7964369.5843540113</v>
      </c>
      <c r="L1410" s="17">
        <v>7964369.5843540113</v>
      </c>
      <c r="N1410" s="18">
        <v>0.53455747814160715</v>
      </c>
      <c r="O1410" s="18">
        <f t="shared" si="21"/>
        <v>0.53455747814160715</v>
      </c>
      <c r="P1410" s="19">
        <v>0.69843380998580751</v>
      </c>
      <c r="R1410" s="48"/>
      <c r="S1410" s="17"/>
    </row>
    <row r="1411" spans="2:19" x14ac:dyDescent="0.2">
      <c r="B1411" s="3">
        <v>1404</v>
      </c>
      <c r="D1411" s="31" t="s">
        <v>2087</v>
      </c>
      <c r="E1411" s="31"/>
      <c r="F1411" s="3" t="s">
        <v>2088</v>
      </c>
      <c r="H1411" s="21">
        <v>9205516.1100000013</v>
      </c>
      <c r="I1411" s="21">
        <v>12029371.984422125</v>
      </c>
      <c r="K1411" s="17">
        <v>17221862.498959221</v>
      </c>
      <c r="L1411" s="17">
        <v>17221862.498959221</v>
      </c>
      <c r="N1411" s="18">
        <v>0.53452500335293718</v>
      </c>
      <c r="O1411" s="18">
        <f t="shared" si="21"/>
        <v>0.53452500335293718</v>
      </c>
      <c r="P1411" s="19">
        <v>0.69849425317088121</v>
      </c>
      <c r="R1411" s="48"/>
      <c r="S1411" s="17"/>
    </row>
    <row r="1412" spans="2:19" x14ac:dyDescent="0.2">
      <c r="B1412" s="3">
        <v>1405</v>
      </c>
      <c r="D1412" s="31" t="s">
        <v>1255</v>
      </c>
      <c r="E1412" s="31"/>
      <c r="F1412" s="3" t="s">
        <v>1256</v>
      </c>
      <c r="G1412" s="4"/>
      <c r="H1412" s="21">
        <v>1184564.47</v>
      </c>
      <c r="I1412" s="21">
        <v>1394439.0549830268</v>
      </c>
      <c r="J1412" s="4"/>
      <c r="K1412" s="17">
        <v>2217758.4566096007</v>
      </c>
      <c r="L1412" s="17">
        <v>2217758.4566096007</v>
      </c>
      <c r="N1412" s="18">
        <v>0.53412690929872653</v>
      </c>
      <c r="O1412" s="18">
        <f t="shared" si="21"/>
        <v>0.53412690929872653</v>
      </c>
      <c r="P1412" s="19">
        <v>0.62876056264250524</v>
      </c>
      <c r="R1412" s="48"/>
      <c r="S1412" s="17"/>
    </row>
    <row r="1413" spans="2:19" x14ac:dyDescent="0.2">
      <c r="B1413" s="3">
        <v>1406</v>
      </c>
      <c r="D1413" s="31" t="s">
        <v>3087</v>
      </c>
      <c r="E1413" s="31"/>
      <c r="F1413" s="3" t="s">
        <v>3088</v>
      </c>
      <c r="G1413" s="4"/>
      <c r="H1413" s="21">
        <v>2711796.51</v>
      </c>
      <c r="I1413" s="21">
        <v>3528755.1651363047</v>
      </c>
      <c r="J1413" s="4"/>
      <c r="K1413" s="17">
        <v>5078009.5748469271</v>
      </c>
      <c r="L1413" s="17">
        <v>5078009.5748469271</v>
      </c>
      <c r="N1413" s="18">
        <v>0.53402745111636485</v>
      </c>
      <c r="O1413" s="18">
        <f t="shared" si="21"/>
        <v>0.53402745111636485</v>
      </c>
      <c r="P1413" s="19">
        <v>0.69490912002517768</v>
      </c>
      <c r="R1413" s="48"/>
      <c r="S1413" s="17"/>
    </row>
    <row r="1414" spans="2:19" x14ac:dyDescent="0.2">
      <c r="B1414" s="3">
        <v>1407</v>
      </c>
      <c r="D1414" s="31" t="s">
        <v>2848</v>
      </c>
      <c r="E1414" s="31"/>
      <c r="F1414" s="3" t="s">
        <v>2849</v>
      </c>
      <c r="G1414" s="4"/>
      <c r="H1414" s="21">
        <v>1189312.1299999999</v>
      </c>
      <c r="I1414" s="21">
        <v>1654526.8575332323</v>
      </c>
      <c r="J1414" s="4"/>
      <c r="K1414" s="17">
        <v>2227164.66280651</v>
      </c>
      <c r="L1414" s="17">
        <v>2227164.66280651</v>
      </c>
      <c r="N1414" s="18">
        <v>0.53400278383607058</v>
      </c>
      <c r="O1414" s="18">
        <f t="shared" si="21"/>
        <v>0.53400278383607058</v>
      </c>
      <c r="P1414" s="19">
        <v>0.74288483701439401</v>
      </c>
      <c r="R1414" s="48"/>
      <c r="S1414" s="17"/>
    </row>
    <row r="1415" spans="2:19" x14ac:dyDescent="0.2">
      <c r="B1415" s="3">
        <v>1408</v>
      </c>
      <c r="D1415" s="31" t="s">
        <v>2061</v>
      </c>
      <c r="E1415" s="31"/>
      <c r="F1415" s="3" t="s">
        <v>2062</v>
      </c>
      <c r="H1415" s="21">
        <v>597612.13</v>
      </c>
      <c r="I1415" s="21">
        <v>736340.35175437643</v>
      </c>
      <c r="K1415" s="17">
        <v>1119620.4282546027</v>
      </c>
      <c r="L1415" s="17">
        <v>1119620.4282546027</v>
      </c>
      <c r="N1415" s="18">
        <v>0.53376315304609867</v>
      </c>
      <c r="O1415" s="18">
        <f t="shared" si="21"/>
        <v>0.53376315304609867</v>
      </c>
      <c r="P1415" s="19">
        <v>0.65766962907444559</v>
      </c>
      <c r="R1415" s="48"/>
      <c r="S1415" s="17"/>
    </row>
    <row r="1416" spans="2:19" x14ac:dyDescent="0.2">
      <c r="B1416" s="3">
        <v>1409</v>
      </c>
      <c r="D1416" s="31" t="s">
        <v>3563</v>
      </c>
      <c r="E1416" s="31"/>
      <c r="F1416" s="3" t="s">
        <v>3564</v>
      </c>
      <c r="H1416" s="21">
        <v>14648595.949999999</v>
      </c>
      <c r="I1416" s="21">
        <v>20306332.487466365</v>
      </c>
      <c r="K1416" s="17">
        <v>27444319.136337366</v>
      </c>
      <c r="L1416" s="17">
        <v>27444319.136337366</v>
      </c>
      <c r="N1416" s="18">
        <v>0.53375694537106144</v>
      </c>
      <c r="O1416" s="18">
        <f t="shared" ref="O1416:O1479" si="22">+H1416/L1416</f>
        <v>0.53375694537106144</v>
      </c>
      <c r="P1416" s="19">
        <v>0.73991023011315937</v>
      </c>
      <c r="R1416" s="48"/>
      <c r="S1416" s="17"/>
    </row>
    <row r="1417" spans="2:19" x14ac:dyDescent="0.2">
      <c r="B1417" s="3">
        <v>1410</v>
      </c>
      <c r="D1417" s="31" t="s">
        <v>955</v>
      </c>
      <c r="E1417" s="31"/>
      <c r="F1417" s="3" t="s">
        <v>956</v>
      </c>
      <c r="H1417" s="21">
        <v>12115487.100000001</v>
      </c>
      <c r="I1417" s="21">
        <v>16340289.750510037</v>
      </c>
      <c r="K1417" s="17">
        <v>22708947.621228322</v>
      </c>
      <c r="L1417" s="17">
        <v>22708947.621228322</v>
      </c>
      <c r="N1417" s="18">
        <v>0.53351160529669128</v>
      </c>
      <c r="O1417" s="18">
        <f t="shared" si="22"/>
        <v>0.53351160529669128</v>
      </c>
      <c r="P1417" s="19">
        <v>0.71955292790561265</v>
      </c>
      <c r="R1417" s="48"/>
      <c r="S1417" s="17"/>
    </row>
    <row r="1418" spans="2:19" x14ac:dyDescent="0.2">
      <c r="B1418" s="3">
        <v>1411</v>
      </c>
      <c r="D1418" s="31" t="s">
        <v>1359</v>
      </c>
      <c r="E1418" s="31"/>
      <c r="F1418" s="3" t="s">
        <v>1360</v>
      </c>
      <c r="H1418" s="21">
        <v>1161755.8400000001</v>
      </c>
      <c r="I1418" s="21">
        <v>1534509.0479986407</v>
      </c>
      <c r="K1418" s="17">
        <v>2180110.1072079781</v>
      </c>
      <c r="L1418" s="17">
        <v>2180110.1072079781</v>
      </c>
      <c r="N1418" s="18">
        <v>0.53288860785469072</v>
      </c>
      <c r="O1418" s="18">
        <f t="shared" si="22"/>
        <v>0.53288860785469072</v>
      </c>
      <c r="P1418" s="19">
        <v>0.70386768215292328</v>
      </c>
      <c r="R1418" s="48"/>
      <c r="S1418" s="17"/>
    </row>
    <row r="1419" spans="2:19" x14ac:dyDescent="0.2">
      <c r="B1419" s="3">
        <v>1412</v>
      </c>
      <c r="D1419" s="31" t="s">
        <v>500</v>
      </c>
      <c r="E1419" s="31"/>
      <c r="F1419" s="3" t="s">
        <v>501</v>
      </c>
      <c r="H1419" s="21">
        <v>1047363.5700000001</v>
      </c>
      <c r="I1419" s="21">
        <v>984093.74043914559</v>
      </c>
      <c r="K1419" s="17">
        <v>1965711.4996291702</v>
      </c>
      <c r="L1419" s="17">
        <v>1965711.4996291702</v>
      </c>
      <c r="N1419" s="18">
        <v>0.53281652480416597</v>
      </c>
      <c r="O1419" s="18">
        <f t="shared" si="22"/>
        <v>0.53281652480416597</v>
      </c>
      <c r="P1419" s="19">
        <v>0.50062979263477569</v>
      </c>
      <c r="R1419" s="48"/>
      <c r="S1419" s="17"/>
    </row>
    <row r="1420" spans="2:19" x14ac:dyDescent="0.2">
      <c r="B1420" s="3">
        <v>1413</v>
      </c>
      <c r="D1420" s="31" t="s">
        <v>1182</v>
      </c>
      <c r="E1420" s="31"/>
      <c r="F1420" s="3" t="s">
        <v>1183</v>
      </c>
      <c r="G1420" s="4"/>
      <c r="H1420" s="21">
        <v>13271373.99</v>
      </c>
      <c r="I1420" s="21">
        <v>16372955.886776466</v>
      </c>
      <c r="J1420" s="4"/>
      <c r="K1420" s="17">
        <v>24910283.621183243</v>
      </c>
      <c r="L1420" s="17">
        <v>24910283.621183243</v>
      </c>
      <c r="N1420" s="18">
        <v>0.53276687619543084</v>
      </c>
      <c r="O1420" s="18">
        <f t="shared" si="22"/>
        <v>0.53276687619543084</v>
      </c>
      <c r="P1420" s="19">
        <v>0.65727697587727218</v>
      </c>
      <c r="R1420" s="48"/>
      <c r="S1420" s="17"/>
    </row>
    <row r="1421" spans="2:19" x14ac:dyDescent="0.2">
      <c r="B1421" s="3">
        <v>1414</v>
      </c>
      <c r="D1421" s="31" t="s">
        <v>1034</v>
      </c>
      <c r="E1421" s="31"/>
      <c r="F1421" s="3" t="s">
        <v>1035</v>
      </c>
      <c r="G1421" s="4"/>
      <c r="H1421" s="21">
        <v>666563.76</v>
      </c>
      <c r="I1421" s="21">
        <v>692478.38255540736</v>
      </c>
      <c r="J1421" s="4"/>
      <c r="K1421" s="17">
        <v>1251548.5440942906</v>
      </c>
      <c r="L1421" s="17">
        <v>1251548.5440942906</v>
      </c>
      <c r="N1421" s="18">
        <v>0.53259121521520592</v>
      </c>
      <c r="O1421" s="18">
        <f t="shared" si="22"/>
        <v>0.53259121521520592</v>
      </c>
      <c r="P1421" s="19">
        <v>0.55329726187851047</v>
      </c>
      <c r="R1421" s="48"/>
      <c r="S1421" s="17"/>
    </row>
    <row r="1422" spans="2:19" x14ac:dyDescent="0.2">
      <c r="B1422" s="3">
        <v>1415</v>
      </c>
      <c r="D1422" s="31" t="s">
        <v>2123</v>
      </c>
      <c r="E1422" s="31"/>
      <c r="F1422" s="3" t="s">
        <v>2124</v>
      </c>
      <c r="H1422" s="21">
        <v>240600.67</v>
      </c>
      <c r="I1422" s="21">
        <v>340969.95079230302</v>
      </c>
      <c r="K1422" s="17">
        <v>451919.36570480105</v>
      </c>
      <c r="L1422" s="17">
        <v>451919.36570480105</v>
      </c>
      <c r="N1422" s="18">
        <v>0.53239734399247485</v>
      </c>
      <c r="O1422" s="18">
        <f t="shared" si="22"/>
        <v>0.53239734399247485</v>
      </c>
      <c r="P1422" s="19">
        <v>0.75449289556453436</v>
      </c>
      <c r="R1422" s="48"/>
      <c r="S1422" s="17"/>
    </row>
    <row r="1423" spans="2:19" x14ac:dyDescent="0.2">
      <c r="B1423" s="3">
        <v>1416</v>
      </c>
      <c r="D1423" s="31" t="s">
        <v>576</v>
      </c>
      <c r="E1423" s="31"/>
      <c r="F1423" s="3" t="s">
        <v>577</v>
      </c>
      <c r="H1423" s="21">
        <v>1021100.7400000001</v>
      </c>
      <c r="I1423" s="21">
        <v>1239342.7598861298</v>
      </c>
      <c r="K1423" s="17">
        <v>1918546.8219157786</v>
      </c>
      <c r="L1423" s="17">
        <v>1918546.8219157786</v>
      </c>
      <c r="N1423" s="18">
        <v>0.53222612465635455</v>
      </c>
      <c r="O1423" s="18">
        <f t="shared" si="22"/>
        <v>0.53222612465635455</v>
      </c>
      <c r="P1423" s="19">
        <v>0.6459799394671929</v>
      </c>
      <c r="R1423" s="53"/>
      <c r="S1423" s="54"/>
    </row>
    <row r="1424" spans="2:19" x14ac:dyDescent="0.2">
      <c r="B1424" s="3">
        <v>1417</v>
      </c>
      <c r="D1424" s="31" t="s">
        <v>1818</v>
      </c>
      <c r="E1424" s="31"/>
      <c r="F1424" s="3" t="s">
        <v>1819</v>
      </c>
      <c r="G1424" s="4"/>
      <c r="H1424" s="21">
        <v>952803.2699999999</v>
      </c>
      <c r="I1424" s="21">
        <v>1144494.2738522659</v>
      </c>
      <c r="J1424" s="4"/>
      <c r="K1424" s="17">
        <v>1790828.6481038632</v>
      </c>
      <c r="L1424" s="17">
        <v>1790828.6481038632</v>
      </c>
      <c r="N1424" s="18">
        <v>0.53204602852921301</v>
      </c>
      <c r="O1424" s="18">
        <f t="shared" si="22"/>
        <v>0.53204602852921301</v>
      </c>
      <c r="P1424" s="19">
        <v>0.63908642240231162</v>
      </c>
      <c r="R1424" s="48"/>
      <c r="S1424" s="17"/>
    </row>
    <row r="1425" spans="2:19" x14ac:dyDescent="0.2">
      <c r="B1425" s="3">
        <v>1418</v>
      </c>
      <c r="D1425" s="31" t="s">
        <v>2561</v>
      </c>
      <c r="E1425" s="31"/>
      <c r="F1425" s="3" t="s">
        <v>2562</v>
      </c>
      <c r="H1425" s="21">
        <v>885071.95</v>
      </c>
      <c r="I1425" s="21">
        <v>1110102.9462620397</v>
      </c>
      <c r="K1425" s="17">
        <v>1663753.8920508253</v>
      </c>
      <c r="L1425" s="17">
        <v>1663753.8920508253</v>
      </c>
      <c r="N1425" s="18">
        <v>0.5319728802611644</v>
      </c>
      <c r="O1425" s="18">
        <f t="shared" si="22"/>
        <v>0.5319728802611644</v>
      </c>
      <c r="P1425" s="19">
        <v>0.66722785837854415</v>
      </c>
      <c r="R1425" s="48"/>
      <c r="S1425" s="17"/>
    </row>
    <row r="1426" spans="2:19" x14ac:dyDescent="0.2">
      <c r="B1426" s="3">
        <v>1419</v>
      </c>
      <c r="D1426" s="31" t="s">
        <v>1094</v>
      </c>
      <c r="E1426" s="31"/>
      <c r="F1426" s="3" t="s">
        <v>1095</v>
      </c>
      <c r="G1426" s="4"/>
      <c r="H1426" s="21">
        <v>462065.76999999996</v>
      </c>
      <c r="I1426" s="21">
        <v>483567.63135079434</v>
      </c>
      <c r="J1426" s="4"/>
      <c r="K1426" s="17">
        <v>869101.10072513309</v>
      </c>
      <c r="L1426" s="17">
        <v>869101.10072513309</v>
      </c>
      <c r="N1426" s="18">
        <v>0.53165940028665959</v>
      </c>
      <c r="O1426" s="18">
        <f t="shared" si="22"/>
        <v>0.53165940028665959</v>
      </c>
      <c r="P1426" s="19">
        <v>0.55639974560765193</v>
      </c>
      <c r="R1426" s="48"/>
      <c r="S1426" s="17"/>
    </row>
    <row r="1427" spans="2:19" x14ac:dyDescent="0.2">
      <c r="B1427" s="3">
        <v>1420</v>
      </c>
      <c r="D1427" s="31" t="s">
        <v>2831</v>
      </c>
      <c r="E1427" s="31"/>
      <c r="F1427" s="3" t="s">
        <v>2832</v>
      </c>
      <c r="H1427" s="21">
        <v>3304419.31</v>
      </c>
      <c r="I1427" s="21">
        <v>4342410.6346167466</v>
      </c>
      <c r="K1427" s="17">
        <v>6216426.5082388483</v>
      </c>
      <c r="L1427" s="17">
        <v>6216426.5082388483</v>
      </c>
      <c r="N1427" s="18">
        <v>0.53156251515569874</v>
      </c>
      <c r="O1427" s="18">
        <f t="shared" si="22"/>
        <v>0.53156251515569874</v>
      </c>
      <c r="P1427" s="19">
        <v>0.69853807953196201</v>
      </c>
      <c r="R1427" s="48"/>
      <c r="S1427" s="17"/>
    </row>
    <row r="1428" spans="2:19" x14ac:dyDescent="0.2">
      <c r="B1428" s="3">
        <v>1421</v>
      </c>
      <c r="D1428" s="31" t="s">
        <v>3319</v>
      </c>
      <c r="E1428" s="31"/>
      <c r="F1428" s="3" t="s">
        <v>3320</v>
      </c>
      <c r="H1428" s="21">
        <v>1021850.8400000001</v>
      </c>
      <c r="I1428" s="21">
        <v>1214407.4226732049</v>
      </c>
      <c r="K1428" s="17">
        <v>1922758.3606696713</v>
      </c>
      <c r="L1428" s="17">
        <v>1922758.3606696713</v>
      </c>
      <c r="N1428" s="18">
        <v>0.53145047287382641</v>
      </c>
      <c r="O1428" s="18">
        <f t="shared" si="22"/>
        <v>0.53145047287382641</v>
      </c>
      <c r="P1428" s="19">
        <v>0.63159648529638568</v>
      </c>
      <c r="R1428" s="48"/>
      <c r="S1428" s="17"/>
    </row>
    <row r="1429" spans="2:19" x14ac:dyDescent="0.2">
      <c r="B1429" s="3">
        <v>1422</v>
      </c>
      <c r="D1429" s="31" t="s">
        <v>3079</v>
      </c>
      <c r="E1429" s="31"/>
      <c r="F1429" s="3" t="s">
        <v>3080</v>
      </c>
      <c r="G1429" s="4"/>
      <c r="H1429" s="21">
        <v>2885317.33</v>
      </c>
      <c r="I1429" s="21">
        <v>3574462.5618819599</v>
      </c>
      <c r="J1429" s="4"/>
      <c r="K1429" s="17">
        <v>5434504.7359654931</v>
      </c>
      <c r="L1429" s="17">
        <v>5434504.7359654931</v>
      </c>
      <c r="N1429" s="18">
        <v>0.53092553418989619</v>
      </c>
      <c r="O1429" s="18">
        <f t="shared" si="22"/>
        <v>0.53092553418989619</v>
      </c>
      <c r="P1429" s="19">
        <v>0.65773474043112068</v>
      </c>
      <c r="R1429" s="48"/>
      <c r="S1429" s="17"/>
    </row>
    <row r="1430" spans="2:19" x14ac:dyDescent="0.2">
      <c r="B1430" s="3">
        <v>1423</v>
      </c>
      <c r="D1430" s="31" t="s">
        <v>3473</v>
      </c>
      <c r="E1430" s="31"/>
      <c r="F1430" s="3" t="s">
        <v>3474</v>
      </c>
      <c r="H1430" s="21">
        <v>555031.03</v>
      </c>
      <c r="I1430" s="21">
        <v>730006.39101860952</v>
      </c>
      <c r="K1430" s="17">
        <v>1046162.232563193</v>
      </c>
      <c r="L1430" s="17">
        <v>1046162.232563193</v>
      </c>
      <c r="N1430" s="18">
        <v>0.53054011387901412</v>
      </c>
      <c r="O1430" s="18">
        <f t="shared" si="22"/>
        <v>0.53054011387901412</v>
      </c>
      <c r="P1430" s="19">
        <v>0.69779463289362609</v>
      </c>
      <c r="R1430" s="48"/>
      <c r="S1430" s="17"/>
    </row>
    <row r="1431" spans="2:19" x14ac:dyDescent="0.2">
      <c r="B1431" s="3">
        <v>1424</v>
      </c>
      <c r="D1431" s="31" t="s">
        <v>1145</v>
      </c>
      <c r="E1431" s="31"/>
      <c r="F1431" s="3" t="s">
        <v>1146</v>
      </c>
      <c r="H1431" s="21">
        <v>1070510.3500000001</v>
      </c>
      <c r="I1431" s="21">
        <v>1579238.1114768428</v>
      </c>
      <c r="K1431" s="17">
        <v>2018148.890515646</v>
      </c>
      <c r="L1431" s="17">
        <v>2813870</v>
      </c>
      <c r="N1431" s="18">
        <v>0.53044171073348312</v>
      </c>
      <c r="O1431" s="18">
        <f t="shared" si="22"/>
        <v>0.38044058538596315</v>
      </c>
      <c r="P1431" s="19">
        <v>0.7825181377342979</v>
      </c>
      <c r="R1431" s="48"/>
      <c r="S1431" s="17"/>
    </row>
    <row r="1432" spans="2:19" x14ac:dyDescent="0.2">
      <c r="B1432" s="3">
        <v>1425</v>
      </c>
      <c r="D1432" s="31" t="s">
        <v>2294</v>
      </c>
      <c r="E1432" s="31"/>
      <c r="F1432" s="3" t="s">
        <v>2295</v>
      </c>
      <c r="H1432" s="21">
        <v>1360730.8599999999</v>
      </c>
      <c r="I1432" s="21">
        <v>1818989.9288700977</v>
      </c>
      <c r="K1432" s="17">
        <v>2565762.6774534974</v>
      </c>
      <c r="L1432" s="17">
        <v>2565762.6774534974</v>
      </c>
      <c r="N1432" s="18">
        <v>0.53034166875890343</v>
      </c>
      <c r="O1432" s="18">
        <f t="shared" si="22"/>
        <v>0.53034166875890343</v>
      </c>
      <c r="P1432" s="19">
        <v>0.70894706858680834</v>
      </c>
      <c r="R1432" s="48"/>
      <c r="S1432" s="17"/>
    </row>
    <row r="1433" spans="2:19" x14ac:dyDescent="0.2">
      <c r="B1433" s="3">
        <v>1426</v>
      </c>
      <c r="D1433" s="31" t="s">
        <v>1257</v>
      </c>
      <c r="E1433" s="31"/>
      <c r="F1433" s="3" t="s">
        <v>159</v>
      </c>
      <c r="H1433" s="21">
        <v>1942753.95</v>
      </c>
      <c r="I1433" s="21">
        <v>2109221.1082835752</v>
      </c>
      <c r="K1433" s="17">
        <v>3669263.6691446914</v>
      </c>
      <c r="L1433" s="17">
        <v>3669263.6691446914</v>
      </c>
      <c r="N1433" s="18">
        <v>0.52946697898460304</v>
      </c>
      <c r="O1433" s="18">
        <f t="shared" si="22"/>
        <v>0.52946697898460304</v>
      </c>
      <c r="P1433" s="19">
        <v>0.57483498011339051</v>
      </c>
      <c r="R1433" s="48"/>
      <c r="S1433" s="17"/>
    </row>
    <row r="1434" spans="2:19" x14ac:dyDescent="0.2">
      <c r="B1434" s="3">
        <v>1427</v>
      </c>
      <c r="D1434" s="31" t="s">
        <v>2039</v>
      </c>
      <c r="E1434" s="31"/>
      <c r="F1434" s="3" t="s">
        <v>1283</v>
      </c>
      <c r="H1434" s="21">
        <v>582000.65999999992</v>
      </c>
      <c r="I1434" s="21">
        <v>793978.16389941669</v>
      </c>
      <c r="K1434" s="17">
        <v>1099363.3737604367</v>
      </c>
      <c r="L1434" s="17">
        <v>1099360</v>
      </c>
      <c r="N1434" s="18">
        <v>0.52939789872135967</v>
      </c>
      <c r="O1434" s="18">
        <f t="shared" si="22"/>
        <v>0.52939952335904517</v>
      </c>
      <c r="P1434" s="19">
        <v>0.72221631432341438</v>
      </c>
      <c r="R1434" s="48"/>
      <c r="S1434" s="17"/>
    </row>
    <row r="1435" spans="2:19" x14ac:dyDescent="0.2">
      <c r="B1435" s="3">
        <v>1428</v>
      </c>
      <c r="D1435" s="31" t="s">
        <v>3341</v>
      </c>
      <c r="E1435" s="31"/>
      <c r="F1435" s="3" t="s">
        <v>3342</v>
      </c>
      <c r="G1435" s="4"/>
      <c r="H1435" s="21">
        <v>976723.17000000016</v>
      </c>
      <c r="I1435" s="21">
        <v>1204994.2925727884</v>
      </c>
      <c r="J1435" s="4"/>
      <c r="K1435" s="17">
        <v>1845466.2731952104</v>
      </c>
      <c r="L1435" s="17">
        <v>1845466.2731952104</v>
      </c>
      <c r="N1435" s="18">
        <v>0.52925549720771514</v>
      </c>
      <c r="O1435" s="18">
        <f t="shared" si="22"/>
        <v>0.52925549720771514</v>
      </c>
      <c r="P1435" s="19">
        <v>0.65294842288636401</v>
      </c>
      <c r="R1435" s="48"/>
      <c r="S1435" s="17"/>
    </row>
    <row r="1436" spans="2:19" x14ac:dyDescent="0.2">
      <c r="B1436" s="3">
        <v>1429</v>
      </c>
      <c r="D1436" s="31" t="s">
        <v>3213</v>
      </c>
      <c r="E1436" s="31"/>
      <c r="F1436" s="3" t="s">
        <v>3214</v>
      </c>
      <c r="H1436" s="21">
        <v>1723354.27</v>
      </c>
      <c r="I1436" s="21">
        <v>1991933.8670703289</v>
      </c>
      <c r="K1436" s="17">
        <v>3260447.736838684</v>
      </c>
      <c r="L1436" s="17">
        <v>3260447.736838684</v>
      </c>
      <c r="N1436" s="18">
        <v>0.52856368483641358</v>
      </c>
      <c r="O1436" s="18">
        <f t="shared" si="22"/>
        <v>0.52856368483641358</v>
      </c>
      <c r="P1436" s="19">
        <v>0.61093875070106141</v>
      </c>
      <c r="R1436" s="48"/>
      <c r="S1436" s="17"/>
    </row>
    <row r="1437" spans="2:19" x14ac:dyDescent="0.2">
      <c r="B1437" s="3">
        <v>1430</v>
      </c>
      <c r="D1437" s="31" t="s">
        <v>2607</v>
      </c>
      <c r="E1437" s="31"/>
      <c r="F1437" s="3" t="s">
        <v>678</v>
      </c>
      <c r="H1437" s="21">
        <v>1916436.4300000002</v>
      </c>
      <c r="I1437" s="21">
        <v>2484198.8205629624</v>
      </c>
      <c r="K1437" s="17">
        <v>3627182.650809126</v>
      </c>
      <c r="L1437" s="17">
        <v>3627182.650809126</v>
      </c>
      <c r="N1437" s="18">
        <v>0.52835399109898562</v>
      </c>
      <c r="O1437" s="18">
        <f t="shared" si="22"/>
        <v>0.52835399109898562</v>
      </c>
      <c r="P1437" s="19">
        <v>0.68488385055789947</v>
      </c>
      <c r="R1437" s="48"/>
      <c r="S1437" s="17"/>
    </row>
    <row r="1438" spans="2:19" x14ac:dyDescent="0.2">
      <c r="B1438" s="3">
        <v>1431</v>
      </c>
      <c r="D1438" s="31" t="s">
        <v>3021</v>
      </c>
      <c r="E1438" s="31"/>
      <c r="F1438" s="3" t="s">
        <v>3022</v>
      </c>
      <c r="G1438" s="4"/>
      <c r="H1438" s="21">
        <v>2752922.8099999996</v>
      </c>
      <c r="I1438" s="21">
        <v>3542737.2311352869</v>
      </c>
      <c r="J1438" s="4"/>
      <c r="K1438" s="17">
        <v>5210636.9288205644</v>
      </c>
      <c r="L1438" s="17">
        <v>5649700</v>
      </c>
      <c r="N1438" s="18">
        <v>0.52832750537142636</v>
      </c>
      <c r="O1438" s="18">
        <f t="shared" si="22"/>
        <v>0.48726884790342845</v>
      </c>
      <c r="P1438" s="19">
        <v>0.67990483304258742</v>
      </c>
      <c r="R1438" s="48"/>
      <c r="S1438" s="17"/>
    </row>
    <row r="1439" spans="2:19" x14ac:dyDescent="0.2">
      <c r="B1439" s="3">
        <v>1432</v>
      </c>
      <c r="D1439" s="31" t="s">
        <v>3273</v>
      </c>
      <c r="E1439" s="31"/>
      <c r="F1439" s="3" t="s">
        <v>3274</v>
      </c>
      <c r="H1439" s="21">
        <v>978244.92999999993</v>
      </c>
      <c r="I1439" s="21">
        <v>975069.24533455679</v>
      </c>
      <c r="K1439" s="17">
        <v>1853593.8381850065</v>
      </c>
      <c r="L1439" s="17">
        <v>1853593.8381850065</v>
      </c>
      <c r="N1439" s="18">
        <v>0.52775581675318539</v>
      </c>
      <c r="O1439" s="18">
        <f t="shared" si="22"/>
        <v>0.52775581675318539</v>
      </c>
      <c r="P1439" s="19">
        <v>0.52604255864883565</v>
      </c>
      <c r="R1439" s="48"/>
      <c r="S1439" s="17"/>
    </row>
    <row r="1440" spans="2:19" x14ac:dyDescent="0.2">
      <c r="B1440" s="3">
        <v>1433</v>
      </c>
      <c r="D1440" s="31" t="s">
        <v>3011</v>
      </c>
      <c r="E1440" s="31"/>
      <c r="F1440" s="3" t="s">
        <v>3012</v>
      </c>
      <c r="H1440" s="21">
        <v>3761563.7800000003</v>
      </c>
      <c r="I1440" s="21">
        <v>4919365.8209609026</v>
      </c>
      <c r="K1440" s="17">
        <v>7129585.8045127513</v>
      </c>
      <c r="L1440" s="17">
        <v>7129585.8045127513</v>
      </c>
      <c r="N1440" s="18">
        <v>0.52759920185252229</v>
      </c>
      <c r="O1440" s="18">
        <f t="shared" si="22"/>
        <v>0.52759920185252229</v>
      </c>
      <c r="P1440" s="19">
        <v>0.68999321360956678</v>
      </c>
      <c r="R1440" s="48"/>
      <c r="S1440" s="17"/>
    </row>
    <row r="1441" spans="2:19" x14ac:dyDescent="0.2">
      <c r="B1441" s="3">
        <v>1434</v>
      </c>
      <c r="D1441" s="31" t="s">
        <v>3264</v>
      </c>
      <c r="E1441" s="31"/>
      <c r="F1441" s="3" t="s">
        <v>3265</v>
      </c>
      <c r="H1441" s="21">
        <v>613309.5</v>
      </c>
      <c r="I1441" s="21">
        <v>739510.72824711842</v>
      </c>
      <c r="K1441" s="17">
        <v>1162516.9272901884</v>
      </c>
      <c r="L1441" s="17">
        <v>1162516.9272901884</v>
      </c>
      <c r="N1441" s="18">
        <v>0.52757038250584132</v>
      </c>
      <c r="O1441" s="18">
        <f t="shared" si="22"/>
        <v>0.52757038250584132</v>
      </c>
      <c r="P1441" s="19">
        <v>0.63612899811352264</v>
      </c>
      <c r="R1441" s="48"/>
      <c r="S1441" s="17"/>
    </row>
    <row r="1442" spans="2:19" x14ac:dyDescent="0.2">
      <c r="B1442" s="3">
        <v>1435</v>
      </c>
      <c r="D1442" s="31" t="s">
        <v>486</v>
      </c>
      <c r="E1442" s="31"/>
      <c r="F1442" s="3" t="s">
        <v>487</v>
      </c>
      <c r="G1442" s="4"/>
      <c r="H1442" s="21">
        <v>4270169.92</v>
      </c>
      <c r="I1442" s="21">
        <v>5232442.7343032425</v>
      </c>
      <c r="J1442" s="4"/>
      <c r="K1442" s="17">
        <v>8104791.6100335699</v>
      </c>
      <c r="L1442" s="17">
        <v>8104791.6100335699</v>
      </c>
      <c r="N1442" s="18">
        <v>0.52686979819612079</v>
      </c>
      <c r="O1442" s="18">
        <f t="shared" si="22"/>
        <v>0.52686979819612079</v>
      </c>
      <c r="P1442" s="19">
        <v>0.64559867619860623</v>
      </c>
      <c r="R1442" s="48"/>
      <c r="S1442" s="17"/>
    </row>
    <row r="1443" spans="2:19" x14ac:dyDescent="0.2">
      <c r="B1443" s="3">
        <v>1436</v>
      </c>
      <c r="D1443" s="31" t="s">
        <v>3355</v>
      </c>
      <c r="E1443" s="31"/>
      <c r="F1443" s="3" t="s">
        <v>3356</v>
      </c>
      <c r="H1443" s="21">
        <v>617761.69999999995</v>
      </c>
      <c r="I1443" s="21">
        <v>863291.9499326963</v>
      </c>
      <c r="K1443" s="17">
        <v>1174312.8746928801</v>
      </c>
      <c r="L1443" s="17">
        <v>1174310</v>
      </c>
      <c r="N1443" s="18">
        <v>0.52606227293689867</v>
      </c>
      <c r="O1443" s="18">
        <f t="shared" si="22"/>
        <v>0.52606356072927929</v>
      </c>
      <c r="P1443" s="19">
        <v>0.73514645758991148</v>
      </c>
      <c r="R1443" s="48"/>
      <c r="S1443" s="17"/>
    </row>
    <row r="1444" spans="2:19" x14ac:dyDescent="0.2">
      <c r="B1444" s="3">
        <v>1437</v>
      </c>
      <c r="D1444" s="31" t="s">
        <v>3442</v>
      </c>
      <c r="E1444" s="31"/>
      <c r="F1444" s="3" t="s">
        <v>3443</v>
      </c>
      <c r="H1444" s="21">
        <v>756681.52</v>
      </c>
      <c r="I1444" s="21">
        <v>1015589.6099955698</v>
      </c>
      <c r="K1444" s="17">
        <v>1438392.1849961991</v>
      </c>
      <c r="L1444" s="17">
        <v>1438392.1849961991</v>
      </c>
      <c r="N1444" s="18">
        <v>0.52606064458143553</v>
      </c>
      <c r="O1444" s="18">
        <f t="shared" si="22"/>
        <v>0.52606064458143553</v>
      </c>
      <c r="P1444" s="19">
        <v>0.70605890423289086</v>
      </c>
      <c r="R1444" s="48"/>
      <c r="S1444" s="17"/>
    </row>
    <row r="1445" spans="2:19" x14ac:dyDescent="0.2">
      <c r="B1445" s="3">
        <v>1438</v>
      </c>
      <c r="D1445" s="31" t="s">
        <v>3533</v>
      </c>
      <c r="E1445" s="31"/>
      <c r="F1445" s="3" t="s">
        <v>3534</v>
      </c>
      <c r="G1445" s="4"/>
      <c r="H1445" s="21">
        <v>14209111.769999998</v>
      </c>
      <c r="I1445" s="21">
        <v>19690365.928647831</v>
      </c>
      <c r="J1445" s="4"/>
      <c r="K1445" s="17">
        <v>27013465.618653268</v>
      </c>
      <c r="L1445" s="17">
        <v>27013465.618653268</v>
      </c>
      <c r="N1445" s="18">
        <v>0.52600106815574077</v>
      </c>
      <c r="O1445" s="18">
        <f t="shared" si="22"/>
        <v>0.52600106815574077</v>
      </c>
      <c r="P1445" s="19">
        <v>0.72890928571013458</v>
      </c>
      <c r="R1445" s="48"/>
      <c r="S1445" s="17"/>
    </row>
    <row r="1446" spans="2:19" x14ac:dyDescent="0.2">
      <c r="B1446" s="3">
        <v>1439</v>
      </c>
      <c r="D1446" s="31" t="s">
        <v>2356</v>
      </c>
      <c r="E1446" s="31"/>
      <c r="F1446" s="3" t="s">
        <v>2357</v>
      </c>
      <c r="G1446" s="4"/>
      <c r="H1446" s="21">
        <v>21981323.689999998</v>
      </c>
      <c r="I1446" s="21">
        <v>27012994.89925966</v>
      </c>
      <c r="J1446" s="4"/>
      <c r="K1446" s="17">
        <v>41798176.38136743</v>
      </c>
      <c r="L1446" s="17">
        <v>41798176.38136743</v>
      </c>
      <c r="N1446" s="18">
        <v>0.5258919310125385</v>
      </c>
      <c r="O1446" s="18">
        <f t="shared" si="22"/>
        <v>0.5258919310125385</v>
      </c>
      <c r="P1446" s="19">
        <v>0.64627209217915482</v>
      </c>
      <c r="R1446" s="48"/>
      <c r="S1446" s="17"/>
    </row>
    <row r="1447" spans="2:19" x14ac:dyDescent="0.2">
      <c r="B1447" s="3">
        <v>1440</v>
      </c>
      <c r="D1447" s="31" t="s">
        <v>2408</v>
      </c>
      <c r="E1447" s="31"/>
      <c r="F1447" s="3" t="s">
        <v>2409</v>
      </c>
      <c r="H1447" s="21">
        <v>13930289.359999998</v>
      </c>
      <c r="I1447" s="21">
        <v>20027507.437884446</v>
      </c>
      <c r="K1447" s="17">
        <v>26510432.713045079</v>
      </c>
      <c r="L1447" s="17">
        <v>26510430</v>
      </c>
      <c r="N1447" s="18">
        <v>0.52546442793992088</v>
      </c>
      <c r="O1447" s="18">
        <f t="shared" si="22"/>
        <v>0.52546448171530968</v>
      </c>
      <c r="P1447" s="19">
        <v>0.75545758361120396</v>
      </c>
      <c r="R1447" s="48"/>
      <c r="S1447" s="17"/>
    </row>
    <row r="1448" spans="2:19" x14ac:dyDescent="0.2">
      <c r="B1448" s="3">
        <v>1441</v>
      </c>
      <c r="D1448" s="31" t="s">
        <v>2437</v>
      </c>
      <c r="E1448" s="31"/>
      <c r="F1448" s="3" t="s">
        <v>2438</v>
      </c>
      <c r="G1448" s="4"/>
      <c r="H1448" s="21">
        <v>2229105.3300000005</v>
      </c>
      <c r="I1448" s="21">
        <v>3087277.6364910677</v>
      </c>
      <c r="J1448" s="4"/>
      <c r="K1448" s="17">
        <v>4246286.7452309579</v>
      </c>
      <c r="L1448" s="17">
        <v>4246290</v>
      </c>
      <c r="N1448" s="18">
        <v>0.52495402777580402</v>
      </c>
      <c r="O1448" s="18">
        <f t="shared" si="22"/>
        <v>0.52495362540005519</v>
      </c>
      <c r="P1448" s="19">
        <v>0.72705349914449746</v>
      </c>
      <c r="R1448" s="48"/>
      <c r="S1448" s="17"/>
    </row>
    <row r="1449" spans="2:19" x14ac:dyDescent="0.2">
      <c r="B1449" s="3">
        <v>1442</v>
      </c>
      <c r="D1449" s="31" t="s">
        <v>2711</v>
      </c>
      <c r="E1449" s="31"/>
      <c r="F1449" s="3" t="s">
        <v>1009</v>
      </c>
      <c r="H1449" s="21">
        <v>579714.79</v>
      </c>
      <c r="I1449" s="21">
        <v>654392.77625673183</v>
      </c>
      <c r="K1449" s="17">
        <v>1104634.0173095344</v>
      </c>
      <c r="L1449" s="17">
        <v>1104634.0173095344</v>
      </c>
      <c r="N1449" s="18">
        <v>0.52480258702512472</v>
      </c>
      <c r="O1449" s="18">
        <f t="shared" si="22"/>
        <v>0.52480258702512472</v>
      </c>
      <c r="P1449" s="19">
        <v>0.59240686598678371</v>
      </c>
      <c r="R1449" s="48"/>
      <c r="S1449" s="17"/>
    </row>
    <row r="1450" spans="2:19" x14ac:dyDescent="0.2">
      <c r="B1450" s="3">
        <v>1443</v>
      </c>
      <c r="D1450" s="31" t="s">
        <v>2160</v>
      </c>
      <c r="E1450" s="31"/>
      <c r="F1450" s="3" t="s">
        <v>2161</v>
      </c>
      <c r="H1450" s="21">
        <v>1028885.3999999999</v>
      </c>
      <c r="I1450" s="21">
        <v>1354648.4923187203</v>
      </c>
      <c r="K1450" s="17">
        <v>1960563.0568602085</v>
      </c>
      <c r="L1450" s="17">
        <v>1960563.0568602085</v>
      </c>
      <c r="N1450" s="18">
        <v>0.52479077191617263</v>
      </c>
      <c r="O1450" s="18">
        <f t="shared" si="22"/>
        <v>0.52479077191617263</v>
      </c>
      <c r="P1450" s="19">
        <v>0.6909486984255202</v>
      </c>
      <c r="R1450" s="48"/>
      <c r="S1450" s="17"/>
    </row>
    <row r="1451" spans="2:19" x14ac:dyDescent="0.2">
      <c r="B1451" s="3">
        <v>1444</v>
      </c>
      <c r="D1451" s="31" t="s">
        <v>2953</v>
      </c>
      <c r="E1451" s="31"/>
      <c r="F1451" s="3" t="s">
        <v>2954</v>
      </c>
      <c r="H1451" s="21">
        <v>32815603.529999997</v>
      </c>
      <c r="I1451" s="21">
        <v>40402101.026153624</v>
      </c>
      <c r="K1451" s="17">
        <v>62532146.171599783</v>
      </c>
      <c r="L1451" s="17">
        <v>62532146.171599783</v>
      </c>
      <c r="N1451" s="18">
        <v>0.52477974192582333</v>
      </c>
      <c r="O1451" s="18">
        <f t="shared" si="22"/>
        <v>0.52477974192582333</v>
      </c>
      <c r="P1451" s="19">
        <v>0.6461013014855238</v>
      </c>
      <c r="R1451" s="48"/>
      <c r="S1451" s="17"/>
    </row>
    <row r="1452" spans="2:19" x14ac:dyDescent="0.2">
      <c r="B1452" s="3">
        <v>1445</v>
      </c>
      <c r="D1452" s="31" t="s">
        <v>2300</v>
      </c>
      <c r="E1452" s="31"/>
      <c r="F1452" s="3" t="s">
        <v>2301</v>
      </c>
      <c r="G1452" s="4"/>
      <c r="H1452" s="21">
        <v>11176461.199999999</v>
      </c>
      <c r="I1452" s="21">
        <v>13716828.275030211</v>
      </c>
      <c r="J1452" s="4"/>
      <c r="K1452" s="17">
        <v>21306738.540104952</v>
      </c>
      <c r="L1452" s="17">
        <v>21306738.540104952</v>
      </c>
      <c r="N1452" s="18">
        <v>0.52455053967846488</v>
      </c>
      <c r="O1452" s="18">
        <f t="shared" si="22"/>
        <v>0.52455053967846488</v>
      </c>
      <c r="P1452" s="19">
        <v>0.64377888005766304</v>
      </c>
      <c r="R1452" s="48"/>
      <c r="S1452" s="17"/>
    </row>
    <row r="1453" spans="2:19" x14ac:dyDescent="0.2">
      <c r="B1453" s="3">
        <v>1446</v>
      </c>
      <c r="D1453" s="31" t="s">
        <v>3053</v>
      </c>
      <c r="E1453" s="31"/>
      <c r="F1453" s="3" t="s">
        <v>3054</v>
      </c>
      <c r="H1453" s="21">
        <v>13008348.299999999</v>
      </c>
      <c r="I1453" s="21">
        <v>17987778.345017709</v>
      </c>
      <c r="K1453" s="17">
        <v>24800379.638084147</v>
      </c>
      <c r="L1453" s="17">
        <v>24800379.638084147</v>
      </c>
      <c r="N1453" s="18">
        <v>0.5245221440087966</v>
      </c>
      <c r="O1453" s="18">
        <f t="shared" si="22"/>
        <v>0.5245221440087966</v>
      </c>
      <c r="P1453" s="19">
        <v>0.72530254002221728</v>
      </c>
      <c r="R1453" s="48"/>
      <c r="S1453" s="17"/>
    </row>
    <row r="1454" spans="2:19" x14ac:dyDescent="0.2">
      <c r="B1454" s="3">
        <v>1447</v>
      </c>
      <c r="D1454" s="31" t="s">
        <v>1002</v>
      </c>
      <c r="E1454" s="31"/>
      <c r="F1454" s="3" t="s">
        <v>1003</v>
      </c>
      <c r="H1454" s="21">
        <v>687775.36999999988</v>
      </c>
      <c r="I1454" s="21">
        <v>907316.33619234909</v>
      </c>
      <c r="K1454" s="17">
        <v>1311587.386268904</v>
      </c>
      <c r="L1454" s="17">
        <v>1311587.386268904</v>
      </c>
      <c r="N1454" s="18">
        <v>0.52438394665911414</v>
      </c>
      <c r="O1454" s="18">
        <f t="shared" si="22"/>
        <v>0.52438394665911414</v>
      </c>
      <c r="P1454" s="19">
        <v>0.69176964165034249</v>
      </c>
      <c r="R1454" s="48"/>
      <c r="S1454" s="17"/>
    </row>
    <row r="1455" spans="2:19" x14ac:dyDescent="0.2">
      <c r="B1455" s="3">
        <v>1448</v>
      </c>
      <c r="D1455" s="31" t="s">
        <v>544</v>
      </c>
      <c r="E1455" s="31"/>
      <c r="F1455" s="3" t="s">
        <v>545</v>
      </c>
      <c r="H1455" s="21">
        <v>487908.91000000003</v>
      </c>
      <c r="I1455" s="21">
        <v>608408.90834699979</v>
      </c>
      <c r="K1455" s="17">
        <v>930812.5479479105</v>
      </c>
      <c r="L1455" s="17">
        <v>930810</v>
      </c>
      <c r="N1455" s="18">
        <v>0.52417526071780463</v>
      </c>
      <c r="O1455" s="18">
        <f t="shared" si="22"/>
        <v>0.52417669556622726</v>
      </c>
      <c r="P1455" s="19">
        <v>0.65363204405474684</v>
      </c>
      <c r="R1455" s="53"/>
      <c r="S1455" s="54"/>
    </row>
    <row r="1456" spans="2:19" x14ac:dyDescent="0.2">
      <c r="B1456" s="3">
        <v>1449</v>
      </c>
      <c r="D1456" s="31" t="s">
        <v>1502</v>
      </c>
      <c r="E1456" s="31"/>
      <c r="F1456" s="3" t="s">
        <v>1503</v>
      </c>
      <c r="H1456" s="21">
        <v>1687679.23</v>
      </c>
      <c r="I1456" s="21">
        <v>1900983.4988861182</v>
      </c>
      <c r="K1456" s="17">
        <v>3220220.6314465571</v>
      </c>
      <c r="L1456" s="17">
        <v>3220220.6314465571</v>
      </c>
      <c r="N1456" s="18">
        <v>0.5240880744378924</v>
      </c>
      <c r="O1456" s="18">
        <f t="shared" si="22"/>
        <v>0.5240880744378924</v>
      </c>
      <c r="P1456" s="19">
        <v>0.59032709756665847</v>
      </c>
      <c r="R1456" s="48"/>
      <c r="S1456" s="17"/>
    </row>
    <row r="1457" spans="2:19" x14ac:dyDescent="0.2">
      <c r="B1457" s="3">
        <v>1450</v>
      </c>
      <c r="D1457" s="31" t="s">
        <v>606</v>
      </c>
      <c r="E1457" s="31"/>
      <c r="F1457" s="3" t="s">
        <v>607</v>
      </c>
      <c r="G1457" s="4"/>
      <c r="H1457" s="21">
        <v>339152.62</v>
      </c>
      <c r="I1457" s="21">
        <v>465132.5646970871</v>
      </c>
      <c r="J1457" s="4"/>
      <c r="K1457" s="17">
        <v>647377.50593323307</v>
      </c>
      <c r="L1457" s="17">
        <v>647377.50593323307</v>
      </c>
      <c r="N1457" s="18">
        <v>0.52388693906052752</v>
      </c>
      <c r="O1457" s="18">
        <f t="shared" si="22"/>
        <v>0.52388693906052752</v>
      </c>
      <c r="P1457" s="19">
        <v>0.71848737472978907</v>
      </c>
      <c r="R1457" s="53"/>
      <c r="S1457" s="54"/>
    </row>
    <row r="1458" spans="2:19" x14ac:dyDescent="0.2">
      <c r="B1458" s="3">
        <v>1451</v>
      </c>
      <c r="D1458" s="31" t="s">
        <v>2935</v>
      </c>
      <c r="E1458" s="31"/>
      <c r="F1458" s="3" t="s">
        <v>2936</v>
      </c>
      <c r="G1458" s="4"/>
      <c r="H1458" s="21">
        <v>906463.11</v>
      </c>
      <c r="I1458" s="21">
        <v>927233.59953680215</v>
      </c>
      <c r="J1458" s="4"/>
      <c r="K1458" s="17">
        <v>1730278.1346438748</v>
      </c>
      <c r="L1458" s="17">
        <v>1730278.1346438748</v>
      </c>
      <c r="N1458" s="18">
        <v>0.52388289018433898</v>
      </c>
      <c r="O1458" s="18">
        <f t="shared" si="22"/>
        <v>0.52388289018433898</v>
      </c>
      <c r="P1458" s="19">
        <v>0.53588702357823237</v>
      </c>
      <c r="R1458" s="48"/>
      <c r="S1458" s="17"/>
    </row>
    <row r="1459" spans="2:19" x14ac:dyDescent="0.2">
      <c r="B1459" s="3">
        <v>1452</v>
      </c>
      <c r="D1459" s="31" t="s">
        <v>2605</v>
      </c>
      <c r="E1459" s="31"/>
      <c r="F1459" s="3" t="s">
        <v>2606</v>
      </c>
      <c r="G1459" s="4"/>
      <c r="H1459" s="21">
        <v>3240161.96</v>
      </c>
      <c r="I1459" s="21">
        <v>4072359.4063701453</v>
      </c>
      <c r="J1459" s="4"/>
      <c r="K1459" s="17">
        <v>6185439.5395537512</v>
      </c>
      <c r="L1459" s="17">
        <v>6185439.5395537512</v>
      </c>
      <c r="N1459" s="18">
        <v>0.52383697864642964</v>
      </c>
      <c r="O1459" s="18">
        <f t="shared" si="22"/>
        <v>0.52383697864642964</v>
      </c>
      <c r="P1459" s="19">
        <v>0.65837833840728888</v>
      </c>
      <c r="R1459" s="48"/>
      <c r="S1459" s="17"/>
    </row>
    <row r="1460" spans="2:19" x14ac:dyDescent="0.2">
      <c r="B1460" s="3">
        <v>1453</v>
      </c>
      <c r="D1460" s="31" t="s">
        <v>261</v>
      </c>
      <c r="E1460" s="31"/>
      <c r="F1460" s="3" t="s">
        <v>262</v>
      </c>
      <c r="G1460" s="4"/>
      <c r="H1460" s="21">
        <v>539339.36</v>
      </c>
      <c r="I1460" s="21">
        <v>653727.07104980596</v>
      </c>
      <c r="J1460" s="4"/>
      <c r="K1460" s="17">
        <v>1030006.6403408018</v>
      </c>
      <c r="L1460" s="17">
        <v>1030006.6403408018</v>
      </c>
      <c r="N1460" s="18">
        <v>0.52362707081339488</v>
      </c>
      <c r="O1460" s="18">
        <f t="shared" si="22"/>
        <v>0.52362707081339488</v>
      </c>
      <c r="P1460" s="19">
        <v>0.63468238499268814</v>
      </c>
      <c r="R1460" s="48"/>
      <c r="S1460" s="17"/>
    </row>
    <row r="1461" spans="2:19" x14ac:dyDescent="0.2">
      <c r="B1461" s="3">
        <v>1454</v>
      </c>
      <c r="D1461" s="31" t="s">
        <v>454</v>
      </c>
      <c r="E1461" s="31"/>
      <c r="F1461" s="3" t="s">
        <v>455</v>
      </c>
      <c r="G1461" s="4"/>
      <c r="H1461" s="21">
        <v>783943.45</v>
      </c>
      <c r="I1461" s="21">
        <v>1023474.6135507338</v>
      </c>
      <c r="J1461" s="4"/>
      <c r="K1461" s="17">
        <v>1497931.7355166378</v>
      </c>
      <c r="L1461" s="17">
        <v>1497931.7355166378</v>
      </c>
      <c r="N1461" s="18">
        <v>0.52335058495146791</v>
      </c>
      <c r="O1461" s="18">
        <f t="shared" si="22"/>
        <v>0.52335058495146791</v>
      </c>
      <c r="P1461" s="19">
        <v>0.68325851524718295</v>
      </c>
      <c r="R1461" s="48"/>
      <c r="S1461" s="17"/>
    </row>
    <row r="1462" spans="2:19" x14ac:dyDescent="0.2">
      <c r="B1462" s="3">
        <v>1455</v>
      </c>
      <c r="D1462" s="31" t="s">
        <v>2259</v>
      </c>
      <c r="E1462" s="31"/>
      <c r="F1462" s="3" t="s">
        <v>2260</v>
      </c>
      <c r="H1462" s="21">
        <v>3796222.0700000003</v>
      </c>
      <c r="I1462" s="21">
        <v>5163583.2561341329</v>
      </c>
      <c r="K1462" s="17">
        <v>7255075.9725192767</v>
      </c>
      <c r="L1462" s="17">
        <v>7255075.9725192767</v>
      </c>
      <c r="N1462" s="18">
        <v>0.52325049170805404</v>
      </c>
      <c r="O1462" s="18">
        <f t="shared" si="22"/>
        <v>0.52325049170805404</v>
      </c>
      <c r="P1462" s="19">
        <v>0.71172008062944003</v>
      </c>
      <c r="R1462" s="48"/>
      <c r="S1462" s="17"/>
    </row>
    <row r="1463" spans="2:19" x14ac:dyDescent="0.2">
      <c r="B1463" s="3">
        <v>1456</v>
      </c>
      <c r="D1463" s="31" t="s">
        <v>1323</v>
      </c>
      <c r="E1463" s="31"/>
      <c r="F1463" s="3" t="s">
        <v>1324</v>
      </c>
      <c r="H1463" s="21">
        <v>1870057.08</v>
      </c>
      <c r="I1463" s="21">
        <v>2592050.8178650588</v>
      </c>
      <c r="K1463" s="17">
        <v>3574995.3505784995</v>
      </c>
      <c r="L1463" s="17">
        <v>3574995.3505784995</v>
      </c>
      <c r="N1463" s="18">
        <v>0.52309356981328403</v>
      </c>
      <c r="O1463" s="18">
        <f t="shared" si="22"/>
        <v>0.52309356981328403</v>
      </c>
      <c r="P1463" s="19">
        <v>0.72505012277725533</v>
      </c>
      <c r="R1463" s="48"/>
      <c r="S1463" s="17"/>
    </row>
    <row r="1464" spans="2:19" x14ac:dyDescent="0.2">
      <c r="B1464" s="3">
        <v>1457</v>
      </c>
      <c r="D1464" s="31" t="s">
        <v>1676</v>
      </c>
      <c r="E1464" s="31"/>
      <c r="F1464" s="3" t="s">
        <v>1677</v>
      </c>
      <c r="G1464" s="4"/>
      <c r="H1464" s="21">
        <v>395416.64</v>
      </c>
      <c r="I1464" s="21">
        <v>520256.82662869128</v>
      </c>
      <c r="J1464" s="4"/>
      <c r="K1464" s="17">
        <v>755977.98721085372</v>
      </c>
      <c r="L1464" s="17">
        <v>755977.98721085372</v>
      </c>
      <c r="N1464" s="18">
        <v>0.52305311356865247</v>
      </c>
      <c r="O1464" s="18">
        <f t="shared" si="22"/>
        <v>0.52305311356865247</v>
      </c>
      <c r="P1464" s="19">
        <v>0.68819044394156925</v>
      </c>
      <c r="R1464" s="48"/>
      <c r="S1464" s="17"/>
    </row>
    <row r="1465" spans="2:19" x14ac:dyDescent="0.2">
      <c r="B1465" s="3">
        <v>1458</v>
      </c>
      <c r="D1465" s="31" t="s">
        <v>2738</v>
      </c>
      <c r="E1465" s="31"/>
      <c r="F1465" s="3" t="s">
        <v>2739</v>
      </c>
      <c r="H1465" s="21">
        <v>1083036.98</v>
      </c>
      <c r="I1465" s="21">
        <v>1303756.3267720339</v>
      </c>
      <c r="K1465" s="17">
        <v>2072597.862431474</v>
      </c>
      <c r="L1465" s="17">
        <v>2072597.862431474</v>
      </c>
      <c r="N1465" s="18">
        <v>0.52255046655767179</v>
      </c>
      <c r="O1465" s="18">
        <f t="shared" si="22"/>
        <v>0.52255046655767179</v>
      </c>
      <c r="P1465" s="19">
        <v>0.62904451963610952</v>
      </c>
      <c r="R1465" s="48"/>
      <c r="S1465" s="17"/>
    </row>
    <row r="1466" spans="2:19" x14ac:dyDescent="0.2">
      <c r="B1466" s="3">
        <v>1459</v>
      </c>
      <c r="D1466" s="31" t="s">
        <v>1355</v>
      </c>
      <c r="E1466" s="31"/>
      <c r="F1466" s="3" t="s">
        <v>1356</v>
      </c>
      <c r="H1466" s="21">
        <v>484850.01</v>
      </c>
      <c r="I1466" s="21">
        <v>682495.56880888913</v>
      </c>
      <c r="K1466" s="17">
        <v>928386.29136341636</v>
      </c>
      <c r="L1466" s="17">
        <v>928386.29136341636</v>
      </c>
      <c r="N1466" s="18">
        <v>0.52225029011140978</v>
      </c>
      <c r="O1466" s="18">
        <f t="shared" si="22"/>
        <v>0.52225029011140978</v>
      </c>
      <c r="P1466" s="19">
        <v>0.73514179944060221</v>
      </c>
      <c r="R1466" s="48"/>
      <c r="S1466" s="17"/>
    </row>
    <row r="1467" spans="2:19" x14ac:dyDescent="0.2">
      <c r="B1467" s="3">
        <v>1460</v>
      </c>
      <c r="D1467" s="31" t="s">
        <v>902</v>
      </c>
      <c r="E1467" s="31"/>
      <c r="F1467" s="3" t="s">
        <v>903</v>
      </c>
      <c r="G1467" s="4"/>
      <c r="H1467" s="21">
        <v>352208.85</v>
      </c>
      <c r="I1467" s="21">
        <v>468692.78735103115</v>
      </c>
      <c r="J1467" s="4"/>
      <c r="K1467" s="17">
        <v>675273.8900863477</v>
      </c>
      <c r="L1467" s="17">
        <v>675273.8900863477</v>
      </c>
      <c r="N1467" s="18">
        <v>0.5215792512797478</v>
      </c>
      <c r="O1467" s="18">
        <f t="shared" si="22"/>
        <v>0.5215792512797478</v>
      </c>
      <c r="P1467" s="19">
        <v>0.69407805370810216</v>
      </c>
      <c r="R1467" s="48"/>
      <c r="S1467" s="17"/>
    </row>
    <row r="1468" spans="2:19" x14ac:dyDescent="0.2">
      <c r="B1468" s="3">
        <v>1461</v>
      </c>
      <c r="D1468" s="31" t="s">
        <v>3139</v>
      </c>
      <c r="E1468" s="31"/>
      <c r="F1468" s="3" t="s">
        <v>3140</v>
      </c>
      <c r="H1468" s="21">
        <v>1034971.27</v>
      </c>
      <c r="I1468" s="21">
        <v>1456280.3053610034</v>
      </c>
      <c r="K1468" s="17">
        <v>1984348.30168414</v>
      </c>
      <c r="L1468" s="17">
        <v>1984348.30168414</v>
      </c>
      <c r="N1468" s="18">
        <v>0.52156734234690938</v>
      </c>
      <c r="O1468" s="18">
        <f t="shared" si="22"/>
        <v>0.52156734234690938</v>
      </c>
      <c r="P1468" s="19">
        <v>0.73388341357464359</v>
      </c>
      <c r="R1468" s="48"/>
      <c r="S1468" s="17"/>
    </row>
    <row r="1469" spans="2:19" x14ac:dyDescent="0.2">
      <c r="B1469" s="3">
        <v>1462</v>
      </c>
      <c r="D1469" s="31" t="s">
        <v>2141</v>
      </c>
      <c r="E1469" s="31"/>
      <c r="F1469" s="3" t="s">
        <v>2142</v>
      </c>
      <c r="H1469" s="21">
        <v>242344.26</v>
      </c>
      <c r="I1469" s="21">
        <v>315273.99497200415</v>
      </c>
      <c r="K1469" s="17">
        <v>464910.24764949485</v>
      </c>
      <c r="L1469" s="17">
        <v>464910.24764949485</v>
      </c>
      <c r="N1469" s="18">
        <v>0.52127106516849286</v>
      </c>
      <c r="O1469" s="18">
        <f t="shared" si="22"/>
        <v>0.52127106516849286</v>
      </c>
      <c r="P1469" s="19">
        <v>0.67813948297757365</v>
      </c>
      <c r="R1469" s="48"/>
      <c r="S1469" s="17"/>
    </row>
    <row r="1470" spans="2:19" x14ac:dyDescent="0.2">
      <c r="B1470" s="3">
        <v>1463</v>
      </c>
      <c r="D1470" s="31" t="s">
        <v>2582</v>
      </c>
      <c r="E1470" s="31"/>
      <c r="F1470" s="3" t="s">
        <v>2583</v>
      </c>
      <c r="G1470" s="4"/>
      <c r="H1470" s="21">
        <v>1564887.2</v>
      </c>
      <c r="I1470" s="21">
        <v>1888131.717843554</v>
      </c>
      <c r="J1470" s="4"/>
      <c r="K1470" s="17">
        <v>3003078.5327651072</v>
      </c>
      <c r="L1470" s="17">
        <v>3003078.5327651072</v>
      </c>
      <c r="N1470" s="18">
        <v>0.52109433134241689</v>
      </c>
      <c r="O1470" s="18">
        <f t="shared" si="22"/>
        <v>0.52109433134241689</v>
      </c>
      <c r="P1470" s="19">
        <v>0.62873204854387954</v>
      </c>
      <c r="R1470" s="48"/>
      <c r="S1470" s="17"/>
    </row>
    <row r="1471" spans="2:19" x14ac:dyDescent="0.2">
      <c r="B1471" s="3">
        <v>1464</v>
      </c>
      <c r="D1471" s="31" t="s">
        <v>3135</v>
      </c>
      <c r="E1471" s="31"/>
      <c r="F1471" s="3" t="s">
        <v>3136</v>
      </c>
      <c r="H1471" s="21">
        <v>2119756.34</v>
      </c>
      <c r="I1471" s="21">
        <v>2631232.9643726535</v>
      </c>
      <c r="K1471" s="17">
        <v>4068340.006375385</v>
      </c>
      <c r="L1471" s="17">
        <v>4068340.006375385</v>
      </c>
      <c r="N1471" s="18">
        <v>0.52103716421886748</v>
      </c>
      <c r="O1471" s="18">
        <f t="shared" si="22"/>
        <v>0.52103716421886748</v>
      </c>
      <c r="P1471" s="19">
        <v>0.64675837325526364</v>
      </c>
      <c r="R1471" s="48"/>
      <c r="S1471" s="17"/>
    </row>
    <row r="1472" spans="2:19" x14ac:dyDescent="0.2">
      <c r="B1472" s="3">
        <v>1465</v>
      </c>
      <c r="D1472" s="31" t="s">
        <v>3323</v>
      </c>
      <c r="E1472" s="31"/>
      <c r="F1472" s="3" t="s">
        <v>3324</v>
      </c>
      <c r="H1472" s="21">
        <v>918696.28</v>
      </c>
      <c r="I1472" s="21">
        <v>1110144.6322079829</v>
      </c>
      <c r="K1472" s="17">
        <v>1763402.7979123376</v>
      </c>
      <c r="L1472" s="17">
        <v>1763402.7979123376</v>
      </c>
      <c r="N1472" s="18">
        <v>0.52097925731297967</v>
      </c>
      <c r="O1472" s="18">
        <f t="shared" si="22"/>
        <v>0.52097925731297967</v>
      </c>
      <c r="P1472" s="19">
        <v>0.62954682476531409</v>
      </c>
      <c r="R1472" s="48"/>
      <c r="S1472" s="17"/>
    </row>
    <row r="1473" spans="2:19" x14ac:dyDescent="0.2">
      <c r="B1473" s="3">
        <v>1466</v>
      </c>
      <c r="D1473" s="31" t="s">
        <v>3271</v>
      </c>
      <c r="E1473" s="31"/>
      <c r="F1473" s="3" t="s">
        <v>1283</v>
      </c>
      <c r="H1473" s="21">
        <v>1196033.48</v>
      </c>
      <c r="I1473" s="21">
        <v>1479322.9703174974</v>
      </c>
      <c r="K1473" s="17">
        <v>2297014.5270530786</v>
      </c>
      <c r="L1473" s="17">
        <v>2297014.5270530786</v>
      </c>
      <c r="N1473" s="18">
        <v>0.52069042921310282</v>
      </c>
      <c r="O1473" s="18">
        <f t="shared" si="22"/>
        <v>0.52069042921310282</v>
      </c>
      <c r="P1473" s="19">
        <v>0.64401985833993536</v>
      </c>
      <c r="R1473" s="48"/>
      <c r="S1473" s="17"/>
    </row>
    <row r="1474" spans="2:19" x14ac:dyDescent="0.2">
      <c r="B1474" s="3">
        <v>1467</v>
      </c>
      <c r="D1474" s="31" t="s">
        <v>182</v>
      </c>
      <c r="E1474" s="31"/>
      <c r="F1474" s="3" t="s">
        <v>183</v>
      </c>
      <c r="G1474" s="4"/>
      <c r="H1474" s="21">
        <v>190757.68</v>
      </c>
      <c r="I1474" s="21">
        <v>253996.49301665765</v>
      </c>
      <c r="J1474" s="4"/>
      <c r="K1474" s="17">
        <v>366421.14591458306</v>
      </c>
      <c r="L1474" s="17">
        <v>366421.14591458306</v>
      </c>
      <c r="N1474" s="18">
        <v>0.52059681087419496</v>
      </c>
      <c r="O1474" s="18">
        <f t="shared" si="22"/>
        <v>0.52059681087419496</v>
      </c>
      <c r="P1474" s="19">
        <v>0.69318186422534456</v>
      </c>
      <c r="R1474" s="48"/>
      <c r="S1474" s="17"/>
    </row>
    <row r="1475" spans="2:19" x14ac:dyDescent="0.2">
      <c r="B1475" s="3">
        <v>1468</v>
      </c>
      <c r="D1475" s="31" t="s">
        <v>2302</v>
      </c>
      <c r="E1475" s="31"/>
      <c r="F1475" s="3" t="s">
        <v>2303</v>
      </c>
      <c r="H1475" s="21">
        <v>2420963.6</v>
      </c>
      <c r="I1475" s="21">
        <v>2818398.7674682457</v>
      </c>
      <c r="K1475" s="17">
        <v>4655710.0578024732</v>
      </c>
      <c r="L1475" s="17">
        <v>4655710.0578024732</v>
      </c>
      <c r="N1475" s="18">
        <v>0.51999879071995114</v>
      </c>
      <c r="O1475" s="18">
        <f t="shared" si="22"/>
        <v>0.51999879071995114</v>
      </c>
      <c r="P1475" s="19">
        <v>0.60536389347204078</v>
      </c>
      <c r="R1475" s="48"/>
      <c r="S1475" s="17"/>
    </row>
    <row r="1476" spans="2:19" x14ac:dyDescent="0.2">
      <c r="B1476" s="3">
        <v>1469</v>
      </c>
      <c r="D1476" s="31" t="s">
        <v>2829</v>
      </c>
      <c r="E1476" s="31"/>
      <c r="F1476" s="3" t="s">
        <v>2830</v>
      </c>
      <c r="G1476" s="4"/>
      <c r="H1476" s="21">
        <v>2936701.01</v>
      </c>
      <c r="I1476" s="21">
        <v>4102297.9030903997</v>
      </c>
      <c r="J1476" s="4"/>
      <c r="K1476" s="17">
        <v>5648287.0762410033</v>
      </c>
      <c r="L1476" s="17">
        <v>5648287.0762410033</v>
      </c>
      <c r="N1476" s="18">
        <v>0.51992771797187165</v>
      </c>
      <c r="O1476" s="18">
        <f t="shared" si="22"/>
        <v>0.51992771797187165</v>
      </c>
      <c r="P1476" s="19">
        <v>0.72629061655636029</v>
      </c>
      <c r="R1476" s="48"/>
      <c r="S1476" s="17"/>
    </row>
    <row r="1477" spans="2:19" x14ac:dyDescent="0.2">
      <c r="B1477" s="3">
        <v>1470</v>
      </c>
      <c r="D1477" s="31" t="s">
        <v>1977</v>
      </c>
      <c r="E1477" s="31"/>
      <c r="F1477" s="3" t="s">
        <v>1978</v>
      </c>
      <c r="H1477" s="21">
        <v>1647196.5</v>
      </c>
      <c r="I1477" s="21">
        <v>2014277.630940649</v>
      </c>
      <c r="K1477" s="17">
        <v>3170970.0054502185</v>
      </c>
      <c r="L1477" s="17">
        <v>3170970.0054502185</v>
      </c>
      <c r="N1477" s="18">
        <v>0.51946139420077198</v>
      </c>
      <c r="O1477" s="18">
        <f t="shared" si="22"/>
        <v>0.51946139420077198</v>
      </c>
      <c r="P1477" s="19">
        <v>0.63522443526067318</v>
      </c>
      <c r="R1477" s="48"/>
      <c r="S1477" s="17"/>
    </row>
    <row r="1478" spans="2:19" x14ac:dyDescent="0.2">
      <c r="B1478" s="3">
        <v>1471</v>
      </c>
      <c r="D1478" s="31" t="s">
        <v>1206</v>
      </c>
      <c r="E1478" s="31"/>
      <c r="F1478" s="3" t="s">
        <v>1207</v>
      </c>
      <c r="H1478" s="21">
        <v>423791.54</v>
      </c>
      <c r="I1478" s="21">
        <v>518034.31518912117</v>
      </c>
      <c r="K1478" s="17">
        <v>816409.34680731187</v>
      </c>
      <c r="L1478" s="17">
        <v>816409.34680731187</v>
      </c>
      <c r="N1478" s="18">
        <v>0.51909197470276247</v>
      </c>
      <c r="O1478" s="18">
        <f t="shared" si="22"/>
        <v>0.51909197470276247</v>
      </c>
      <c r="P1478" s="19">
        <v>0.63452766337741007</v>
      </c>
      <c r="R1478" s="48"/>
      <c r="S1478" s="17"/>
    </row>
    <row r="1479" spans="2:19" x14ac:dyDescent="0.2">
      <c r="B1479" s="3">
        <v>1472</v>
      </c>
      <c r="D1479" s="31" t="s">
        <v>2328</v>
      </c>
      <c r="E1479" s="31"/>
      <c r="F1479" s="3" t="s">
        <v>2329</v>
      </c>
      <c r="G1479" s="4"/>
      <c r="H1479" s="21">
        <v>1911707.0799999998</v>
      </c>
      <c r="I1479" s="21">
        <v>2193418.9993770635</v>
      </c>
      <c r="J1479" s="4"/>
      <c r="K1479" s="17">
        <v>3683855.4390659132</v>
      </c>
      <c r="L1479" s="17">
        <v>3683855.4390659132</v>
      </c>
      <c r="N1479" s="18">
        <v>0.51894193776635722</v>
      </c>
      <c r="O1479" s="18">
        <f t="shared" si="22"/>
        <v>0.51894193776635722</v>
      </c>
      <c r="P1479" s="19">
        <v>0.59541397203502422</v>
      </c>
      <c r="R1479" s="48"/>
      <c r="S1479" s="17"/>
    </row>
    <row r="1480" spans="2:19" x14ac:dyDescent="0.2">
      <c r="B1480" s="3">
        <v>1473</v>
      </c>
      <c r="D1480" s="31" t="s">
        <v>2291</v>
      </c>
      <c r="E1480" s="31"/>
      <c r="F1480" s="3" t="s">
        <v>1940</v>
      </c>
      <c r="H1480" s="21">
        <v>2111637.52</v>
      </c>
      <c r="I1480" s="21">
        <v>3031092.4830864118</v>
      </c>
      <c r="K1480" s="17">
        <v>4075002.6045015603</v>
      </c>
      <c r="L1480" s="17">
        <v>4075002.6045015603</v>
      </c>
      <c r="N1480" s="18">
        <v>0.51819292524312088</v>
      </c>
      <c r="O1480" s="18">
        <f t="shared" ref="O1480:O1543" si="23">+H1480/L1480</f>
        <v>0.51819292524312088</v>
      </c>
      <c r="P1480" s="19">
        <v>0.74382590080753197</v>
      </c>
      <c r="R1480" s="48"/>
      <c r="S1480" s="17"/>
    </row>
    <row r="1481" spans="2:19" x14ac:dyDescent="0.2">
      <c r="B1481" s="3">
        <v>1474</v>
      </c>
      <c r="D1481" s="31" t="s">
        <v>2200</v>
      </c>
      <c r="E1481" s="31"/>
      <c r="F1481" s="3" t="s">
        <v>2201</v>
      </c>
      <c r="G1481" s="4"/>
      <c r="H1481" s="21">
        <v>918900.29999999981</v>
      </c>
      <c r="I1481" s="21">
        <v>1144838.0684754462</v>
      </c>
      <c r="J1481" s="4"/>
      <c r="K1481" s="17">
        <v>1773846.4971552957</v>
      </c>
      <c r="L1481" s="17">
        <v>1773846.4971552957</v>
      </c>
      <c r="N1481" s="18">
        <v>0.51802695524873954</v>
      </c>
      <c r="O1481" s="18">
        <f t="shared" si="23"/>
        <v>0.51802695524873954</v>
      </c>
      <c r="P1481" s="19">
        <v>0.64539861273870902</v>
      </c>
      <c r="R1481" s="48"/>
      <c r="S1481" s="17"/>
    </row>
    <row r="1482" spans="2:19" x14ac:dyDescent="0.2">
      <c r="B1482" s="3">
        <v>1475</v>
      </c>
      <c r="D1482" s="31" t="s">
        <v>3281</v>
      </c>
      <c r="E1482" s="31"/>
      <c r="F1482" s="3" t="s">
        <v>3282</v>
      </c>
      <c r="H1482" s="21">
        <v>1091187.98</v>
      </c>
      <c r="I1482" s="21">
        <v>1281419.7303451668</v>
      </c>
      <c r="K1482" s="17">
        <v>2107206.1667679315</v>
      </c>
      <c r="L1482" s="17">
        <v>2107206.1667679315</v>
      </c>
      <c r="N1482" s="18">
        <v>0.51783636419101908</v>
      </c>
      <c r="O1482" s="18">
        <f t="shared" si="23"/>
        <v>0.51783636419101908</v>
      </c>
      <c r="P1482" s="19">
        <v>0.60811312654358352</v>
      </c>
      <c r="R1482" s="48"/>
      <c r="S1482" s="17"/>
    </row>
    <row r="1483" spans="2:19" x14ac:dyDescent="0.2">
      <c r="B1483" s="3">
        <v>1476</v>
      </c>
      <c r="D1483" s="31" t="s">
        <v>1040</v>
      </c>
      <c r="E1483" s="31"/>
      <c r="F1483" s="3" t="s">
        <v>1041</v>
      </c>
      <c r="H1483" s="21">
        <v>912821.86</v>
      </c>
      <c r="I1483" s="21">
        <v>891756.81162865576</v>
      </c>
      <c r="K1483" s="17">
        <v>1763382.7434406765</v>
      </c>
      <c r="L1483" s="17">
        <v>1763382.7434406765</v>
      </c>
      <c r="N1483" s="18">
        <v>0.51765384650352231</v>
      </c>
      <c r="O1483" s="18">
        <f t="shared" si="23"/>
        <v>0.51765384650352231</v>
      </c>
      <c r="P1483" s="19">
        <v>0.50570802904006995</v>
      </c>
      <c r="R1483" s="48"/>
      <c r="S1483" s="17"/>
    </row>
    <row r="1484" spans="2:19" x14ac:dyDescent="0.2">
      <c r="B1484" s="3">
        <v>1477</v>
      </c>
      <c r="D1484" s="31" t="s">
        <v>2671</v>
      </c>
      <c r="E1484" s="31"/>
      <c r="F1484" s="3" t="s">
        <v>2672</v>
      </c>
      <c r="H1484" s="21">
        <v>569011.27</v>
      </c>
      <c r="I1484" s="21">
        <v>788261.06983117422</v>
      </c>
      <c r="K1484" s="17">
        <v>1099927.5460889607</v>
      </c>
      <c r="L1484" s="17">
        <v>1099927.5460889607</v>
      </c>
      <c r="N1484" s="18">
        <v>0.51731704694845337</v>
      </c>
      <c r="O1484" s="18">
        <f t="shared" si="23"/>
        <v>0.51731704694845337</v>
      </c>
      <c r="P1484" s="19">
        <v>0.71664817617670673</v>
      </c>
      <c r="R1484" s="48"/>
      <c r="S1484" s="17"/>
    </row>
    <row r="1485" spans="2:19" x14ac:dyDescent="0.2">
      <c r="B1485" s="3">
        <v>1478</v>
      </c>
      <c r="D1485" s="31" t="s">
        <v>3347</v>
      </c>
      <c r="E1485" s="31"/>
      <c r="F1485" s="3" t="s">
        <v>3348</v>
      </c>
      <c r="H1485" s="21">
        <v>237536.56999999998</v>
      </c>
      <c r="I1485" s="21">
        <v>318544.86563744361</v>
      </c>
      <c r="K1485" s="17">
        <v>459712.21338040533</v>
      </c>
      <c r="L1485" s="17">
        <v>459712.21338040533</v>
      </c>
      <c r="N1485" s="18">
        <v>0.5167071117239207</v>
      </c>
      <c r="O1485" s="18">
        <f t="shared" si="23"/>
        <v>0.5167071117239207</v>
      </c>
      <c r="P1485" s="19">
        <v>0.69292234655913354</v>
      </c>
      <c r="R1485" s="48"/>
      <c r="S1485" s="17"/>
    </row>
    <row r="1486" spans="2:19" x14ac:dyDescent="0.2">
      <c r="B1486" s="3">
        <v>1479</v>
      </c>
      <c r="D1486" s="31" t="s">
        <v>2198</v>
      </c>
      <c r="E1486" s="31"/>
      <c r="F1486" s="3" t="s">
        <v>2199</v>
      </c>
      <c r="H1486" s="21">
        <v>837111.97000000009</v>
      </c>
      <c r="I1486" s="21">
        <v>1028364.7825181831</v>
      </c>
      <c r="K1486" s="17">
        <v>1623002.5353506338</v>
      </c>
      <c r="L1486" s="17">
        <v>1623002.5353506338</v>
      </c>
      <c r="N1486" s="18">
        <v>0.51577982890775353</v>
      </c>
      <c r="O1486" s="18">
        <f t="shared" si="23"/>
        <v>0.51577982890775353</v>
      </c>
      <c r="P1486" s="19">
        <v>0.63361871600281583</v>
      </c>
      <c r="R1486" s="48"/>
      <c r="S1486" s="17"/>
    </row>
    <row r="1487" spans="2:19" x14ac:dyDescent="0.2">
      <c r="B1487" s="3">
        <v>1480</v>
      </c>
      <c r="D1487" s="31" t="s">
        <v>2422</v>
      </c>
      <c r="E1487" s="31"/>
      <c r="F1487" s="3" t="s">
        <v>2423</v>
      </c>
      <c r="G1487" s="4"/>
      <c r="H1487" s="21">
        <v>6112321.4800000004</v>
      </c>
      <c r="I1487" s="21">
        <v>7959441.0529159363</v>
      </c>
      <c r="J1487" s="4"/>
      <c r="K1487" s="17">
        <v>11859767.353084454</v>
      </c>
      <c r="L1487" s="17">
        <v>11859770</v>
      </c>
      <c r="N1487" s="18">
        <v>0.51538291587231899</v>
      </c>
      <c r="O1487" s="18">
        <f t="shared" si="23"/>
        <v>0.51538280084689669</v>
      </c>
      <c r="P1487" s="19">
        <v>0.67112961122680614</v>
      </c>
      <c r="R1487" s="48"/>
      <c r="S1487" s="17"/>
    </row>
    <row r="1488" spans="2:19" x14ac:dyDescent="0.2">
      <c r="B1488" s="3">
        <v>1481</v>
      </c>
      <c r="D1488" s="31" t="s">
        <v>1369</v>
      </c>
      <c r="E1488" s="31"/>
      <c r="F1488" s="3" t="s">
        <v>1370</v>
      </c>
      <c r="G1488" s="4"/>
      <c r="H1488" s="21">
        <v>530557.28</v>
      </c>
      <c r="I1488" s="21">
        <v>697229.42442672525</v>
      </c>
      <c r="J1488" s="4"/>
      <c r="K1488" s="17">
        <v>1029780.185452581</v>
      </c>
      <c r="L1488" s="17">
        <v>1029780.185452581</v>
      </c>
      <c r="N1488" s="18">
        <v>0.51521410830683623</v>
      </c>
      <c r="O1488" s="18">
        <f t="shared" si="23"/>
        <v>0.51521410830683623</v>
      </c>
      <c r="P1488" s="19">
        <v>0.67706626547712989</v>
      </c>
      <c r="R1488" s="48"/>
      <c r="S1488" s="17"/>
    </row>
    <row r="1489" spans="2:19" x14ac:dyDescent="0.2">
      <c r="B1489" s="3">
        <v>1482</v>
      </c>
      <c r="D1489" s="31" t="s">
        <v>941</v>
      </c>
      <c r="E1489" s="31"/>
      <c r="F1489" s="3" t="s">
        <v>942</v>
      </c>
      <c r="G1489" s="4"/>
      <c r="H1489" s="21">
        <v>542957.7699999999</v>
      </c>
      <c r="I1489" s="21">
        <v>700896.36827054073</v>
      </c>
      <c r="J1489" s="4"/>
      <c r="K1489" s="17">
        <v>1054076.9420226624</v>
      </c>
      <c r="L1489" s="17">
        <v>1054076.9420226624</v>
      </c>
      <c r="N1489" s="18">
        <v>0.51510259674034919</v>
      </c>
      <c r="O1489" s="18">
        <f t="shared" si="23"/>
        <v>0.51510259674034919</v>
      </c>
      <c r="P1489" s="19">
        <v>0.66493852614363669</v>
      </c>
      <c r="R1489" s="48"/>
      <c r="S1489" s="17"/>
    </row>
    <row r="1490" spans="2:19" x14ac:dyDescent="0.2">
      <c r="B1490" s="3">
        <v>1483</v>
      </c>
      <c r="D1490" s="31" t="s">
        <v>2902</v>
      </c>
      <c r="E1490" s="31"/>
      <c r="F1490" s="3" t="s">
        <v>2903</v>
      </c>
      <c r="H1490" s="21">
        <v>1086462.93</v>
      </c>
      <c r="I1490" s="21">
        <v>1392496.0478948327</v>
      </c>
      <c r="K1490" s="17">
        <v>2110450.7122090114</v>
      </c>
      <c r="L1490" s="17">
        <v>2269150</v>
      </c>
      <c r="N1490" s="18">
        <v>0.51480137570367512</v>
      </c>
      <c r="O1490" s="18">
        <f t="shared" si="23"/>
        <v>0.47879731617566046</v>
      </c>
      <c r="P1490" s="19">
        <v>0.65980979315897181</v>
      </c>
      <c r="R1490" s="48"/>
      <c r="S1490" s="17"/>
    </row>
    <row r="1491" spans="2:19" x14ac:dyDescent="0.2">
      <c r="B1491" s="3">
        <v>1484</v>
      </c>
      <c r="D1491" s="31" t="s">
        <v>3041</v>
      </c>
      <c r="E1491" s="31"/>
      <c r="F1491" s="3" t="s">
        <v>3042</v>
      </c>
      <c r="H1491" s="21">
        <v>2084140.3900000001</v>
      </c>
      <c r="I1491" s="21">
        <v>2766510.3208200512</v>
      </c>
      <c r="K1491" s="17">
        <v>4049843.6982243089</v>
      </c>
      <c r="L1491" s="17">
        <v>4049843.6982243089</v>
      </c>
      <c r="N1491" s="18">
        <v>0.51462242627136712</v>
      </c>
      <c r="O1491" s="18">
        <f t="shared" si="23"/>
        <v>0.51462242627136712</v>
      </c>
      <c r="P1491" s="19">
        <v>0.68311533159490923</v>
      </c>
      <c r="R1491" s="48"/>
      <c r="S1491" s="17"/>
    </row>
    <row r="1492" spans="2:19" x14ac:dyDescent="0.2">
      <c r="B1492" s="3">
        <v>1485</v>
      </c>
      <c r="D1492" s="31" t="s">
        <v>3119</v>
      </c>
      <c r="E1492" s="31"/>
      <c r="F1492" s="3" t="s">
        <v>3120</v>
      </c>
      <c r="H1492" s="21">
        <v>22434366.849999998</v>
      </c>
      <c r="I1492" s="21">
        <v>30209744.401101056</v>
      </c>
      <c r="K1492" s="17">
        <v>43662058.865000859</v>
      </c>
      <c r="L1492" s="17">
        <v>43662058.865000859</v>
      </c>
      <c r="N1492" s="18">
        <v>0.51381834556554085</v>
      </c>
      <c r="O1492" s="18">
        <f t="shared" si="23"/>
        <v>0.51381834556554085</v>
      </c>
      <c r="P1492" s="19">
        <v>0.69189921836958845</v>
      </c>
      <c r="R1492" s="48"/>
      <c r="S1492" s="17"/>
    </row>
    <row r="1493" spans="2:19" x14ac:dyDescent="0.2">
      <c r="B1493" s="3">
        <v>1486</v>
      </c>
      <c r="D1493" s="31" t="s">
        <v>516</v>
      </c>
      <c r="E1493" s="31"/>
      <c r="F1493" s="3" t="s">
        <v>517</v>
      </c>
      <c r="H1493" s="21">
        <v>678196.97000000009</v>
      </c>
      <c r="I1493" s="21">
        <v>778120.55406891636</v>
      </c>
      <c r="K1493" s="17">
        <v>1321657.6896624709</v>
      </c>
      <c r="L1493" s="17">
        <v>1321657.6896624709</v>
      </c>
      <c r="N1493" s="18">
        <v>0.51314116756903982</v>
      </c>
      <c r="O1493" s="18">
        <f t="shared" si="23"/>
        <v>0.51314116756903982</v>
      </c>
      <c r="P1493" s="19">
        <v>0.58874590611101063</v>
      </c>
      <c r="R1493" s="48"/>
      <c r="S1493" s="17"/>
    </row>
    <row r="1494" spans="2:19" x14ac:dyDescent="0.2">
      <c r="B1494" s="3">
        <v>1487</v>
      </c>
      <c r="D1494" s="31" t="s">
        <v>1534</v>
      </c>
      <c r="E1494" s="31"/>
      <c r="F1494" s="3" t="s">
        <v>1535</v>
      </c>
      <c r="G1494" s="4"/>
      <c r="H1494" s="21">
        <v>2221909.5099999998</v>
      </c>
      <c r="I1494" s="21">
        <v>2779420.3639079747</v>
      </c>
      <c r="J1494" s="4"/>
      <c r="K1494" s="17">
        <v>4338127.8874661839</v>
      </c>
      <c r="L1494" s="17">
        <v>4338127.8874661839</v>
      </c>
      <c r="N1494" s="18">
        <v>0.51218165246340253</v>
      </c>
      <c r="O1494" s="18">
        <f t="shared" si="23"/>
        <v>0.51218165246340253</v>
      </c>
      <c r="P1494" s="19">
        <v>0.64069581072940196</v>
      </c>
      <c r="R1494" s="48"/>
      <c r="S1494" s="17"/>
    </row>
    <row r="1495" spans="2:19" x14ac:dyDescent="0.2">
      <c r="B1495" s="3">
        <v>1488</v>
      </c>
      <c r="D1495" s="31" t="s">
        <v>365</v>
      </c>
      <c r="E1495" s="31"/>
      <c r="F1495" s="3" t="s">
        <v>366</v>
      </c>
      <c r="G1495" s="4"/>
      <c r="H1495" s="21">
        <v>342721.45999999996</v>
      </c>
      <c r="I1495" s="21">
        <v>390257.44020675321</v>
      </c>
      <c r="J1495" s="4"/>
      <c r="K1495" s="17">
        <v>669313.73651178787</v>
      </c>
      <c r="L1495" s="17">
        <v>669313.73651178787</v>
      </c>
      <c r="N1495" s="18">
        <v>0.51204904561818143</v>
      </c>
      <c r="O1495" s="18">
        <f t="shared" si="23"/>
        <v>0.51204904561818143</v>
      </c>
      <c r="P1495" s="19">
        <v>0.58307101575507569</v>
      </c>
      <c r="R1495" s="48"/>
      <c r="S1495" s="17"/>
    </row>
    <row r="1496" spans="2:19" x14ac:dyDescent="0.2">
      <c r="B1496" s="3">
        <v>1489</v>
      </c>
      <c r="D1496" s="31" t="s">
        <v>2189</v>
      </c>
      <c r="E1496" s="31"/>
      <c r="F1496" s="3" t="s">
        <v>2190</v>
      </c>
      <c r="G1496" s="4"/>
      <c r="H1496" s="21">
        <v>545034.32000000007</v>
      </c>
      <c r="I1496" s="21">
        <v>675621.36511792208</v>
      </c>
      <c r="J1496" s="4"/>
      <c r="K1496" s="17">
        <v>1064932.5835184876</v>
      </c>
      <c r="L1496" s="17">
        <v>1064932.5835184876</v>
      </c>
      <c r="N1496" s="18">
        <v>0.5118017125546408</v>
      </c>
      <c r="O1496" s="18">
        <f t="shared" si="23"/>
        <v>0.5118017125546408</v>
      </c>
      <c r="P1496" s="19">
        <v>0.63442641869938898</v>
      </c>
      <c r="R1496" s="48"/>
      <c r="S1496" s="17"/>
    </row>
    <row r="1497" spans="2:19" x14ac:dyDescent="0.2">
      <c r="B1497" s="3">
        <v>1490</v>
      </c>
      <c r="D1497" s="31" t="s">
        <v>949</v>
      </c>
      <c r="E1497" s="31"/>
      <c r="F1497" s="3" t="s">
        <v>950</v>
      </c>
      <c r="G1497" s="4"/>
      <c r="H1497" s="21">
        <v>377691.42000000004</v>
      </c>
      <c r="I1497" s="21">
        <v>486413.66531847033</v>
      </c>
      <c r="J1497" s="4"/>
      <c r="K1497" s="17">
        <v>738618.18309146445</v>
      </c>
      <c r="L1497" s="17">
        <v>738618.18309146445</v>
      </c>
      <c r="N1497" s="18">
        <v>0.51134866247021404</v>
      </c>
      <c r="O1497" s="18">
        <f t="shared" si="23"/>
        <v>0.51134866247021404</v>
      </c>
      <c r="P1497" s="19">
        <v>0.65854547918465867</v>
      </c>
      <c r="R1497" s="48"/>
      <c r="S1497" s="17"/>
    </row>
    <row r="1498" spans="2:19" x14ac:dyDescent="0.2">
      <c r="B1498" s="3">
        <v>1491</v>
      </c>
      <c r="D1498" s="31" t="s">
        <v>1132</v>
      </c>
      <c r="E1498" s="31"/>
      <c r="F1498" s="3" t="s">
        <v>1133</v>
      </c>
      <c r="G1498" s="4"/>
      <c r="H1498" s="21">
        <v>1240184.54</v>
      </c>
      <c r="I1498" s="21">
        <v>1705644.0091639948</v>
      </c>
      <c r="J1498" s="4"/>
      <c r="K1498" s="17">
        <v>2426372.0167146521</v>
      </c>
      <c r="L1498" s="17">
        <v>2885560</v>
      </c>
      <c r="N1498" s="18">
        <v>0.51112711960766444</v>
      </c>
      <c r="O1498" s="18">
        <f t="shared" si="23"/>
        <v>0.42978989866784956</v>
      </c>
      <c r="P1498" s="19">
        <v>0.7029606331651751</v>
      </c>
      <c r="R1498" s="48"/>
      <c r="S1498" s="17"/>
    </row>
    <row r="1499" spans="2:19" x14ac:dyDescent="0.2">
      <c r="B1499" s="3">
        <v>1492</v>
      </c>
      <c r="D1499" s="31" t="s">
        <v>2044</v>
      </c>
      <c r="E1499" s="31"/>
      <c r="F1499" s="3" t="s">
        <v>2045</v>
      </c>
      <c r="G1499" s="4"/>
      <c r="H1499" s="21">
        <v>1095659.45</v>
      </c>
      <c r="I1499" s="21">
        <v>1529015.6381919885</v>
      </c>
      <c r="J1499" s="4"/>
      <c r="K1499" s="17">
        <v>2144304.70849211</v>
      </c>
      <c r="L1499" s="17">
        <v>2144300</v>
      </c>
      <c r="N1499" s="18">
        <v>0.51096257246502774</v>
      </c>
      <c r="O1499" s="18">
        <f t="shared" si="23"/>
        <v>0.51096369444573986</v>
      </c>
      <c r="P1499" s="19">
        <v>0.71305893800289366</v>
      </c>
      <c r="R1499" s="48"/>
      <c r="S1499" s="17"/>
    </row>
    <row r="1500" spans="2:19" x14ac:dyDescent="0.2">
      <c r="B1500" s="3">
        <v>1493</v>
      </c>
      <c r="D1500" s="31" t="s">
        <v>2431</v>
      </c>
      <c r="E1500" s="31"/>
      <c r="F1500" s="3" t="s">
        <v>2432</v>
      </c>
      <c r="H1500" s="21">
        <v>1941911.7100000002</v>
      </c>
      <c r="I1500" s="21">
        <v>2791471.4702039515</v>
      </c>
      <c r="K1500" s="17">
        <v>3804136.1902432274</v>
      </c>
      <c r="L1500" s="17">
        <v>3804140</v>
      </c>
      <c r="N1500" s="18">
        <v>0.51047376142330991</v>
      </c>
      <c r="O1500" s="18">
        <f t="shared" si="23"/>
        <v>0.51047325019583933</v>
      </c>
      <c r="P1500" s="19">
        <v>0.73379903626044241</v>
      </c>
      <c r="R1500" s="48"/>
      <c r="S1500" s="17"/>
    </row>
    <row r="1501" spans="2:19" x14ac:dyDescent="0.2">
      <c r="B1501" s="3">
        <v>1494</v>
      </c>
      <c r="D1501" s="31" t="s">
        <v>1868</v>
      </c>
      <c r="E1501" s="31"/>
      <c r="F1501" s="3" t="s">
        <v>1869</v>
      </c>
      <c r="G1501" s="4"/>
      <c r="H1501" s="21">
        <v>6961161.9199999999</v>
      </c>
      <c r="I1501" s="21">
        <v>9327920.2269542497</v>
      </c>
      <c r="J1501" s="4"/>
      <c r="K1501" s="17">
        <v>13637244.400175408</v>
      </c>
      <c r="L1501" s="17">
        <v>13637244.400175408</v>
      </c>
      <c r="N1501" s="18">
        <v>0.51045223769036963</v>
      </c>
      <c r="O1501" s="18">
        <f t="shared" si="23"/>
        <v>0.51045223769036963</v>
      </c>
      <c r="P1501" s="19">
        <v>0.68400330398377773</v>
      </c>
      <c r="R1501" s="48"/>
      <c r="S1501" s="17"/>
    </row>
    <row r="1502" spans="2:19" x14ac:dyDescent="0.2">
      <c r="B1502" s="3">
        <v>1495</v>
      </c>
      <c r="D1502" s="31" t="s">
        <v>3038</v>
      </c>
      <c r="E1502" s="31"/>
      <c r="F1502" s="3" t="s">
        <v>3039</v>
      </c>
      <c r="H1502" s="21">
        <v>928962.62000000011</v>
      </c>
      <c r="I1502" s="21">
        <v>1284453.8370226335</v>
      </c>
      <c r="K1502" s="17">
        <v>1820415.9296514734</v>
      </c>
      <c r="L1502" s="17">
        <v>1820415.9296514734</v>
      </c>
      <c r="N1502" s="18">
        <v>0.51030240115392422</v>
      </c>
      <c r="O1502" s="18">
        <f t="shared" si="23"/>
        <v>0.51030240115392422</v>
      </c>
      <c r="P1502" s="19">
        <v>0.70558261774195064</v>
      </c>
      <c r="R1502" s="48"/>
      <c r="S1502" s="17"/>
    </row>
    <row r="1503" spans="2:19" x14ac:dyDescent="0.2">
      <c r="B1503" s="3">
        <v>1496</v>
      </c>
      <c r="D1503" s="31" t="s">
        <v>2310</v>
      </c>
      <c r="E1503" s="31"/>
      <c r="F1503" s="3" t="s">
        <v>2311</v>
      </c>
      <c r="H1503" s="21">
        <v>823811.55</v>
      </c>
      <c r="I1503" s="21">
        <v>924886.4096461928</v>
      </c>
      <c r="K1503" s="17">
        <v>1614936.3035081988</v>
      </c>
      <c r="L1503" s="17">
        <v>1614936.3035081988</v>
      </c>
      <c r="N1503" s="18">
        <v>0.51012015038017111</v>
      </c>
      <c r="O1503" s="18">
        <f t="shared" si="23"/>
        <v>0.51012015038017111</v>
      </c>
      <c r="P1503" s="19">
        <v>0.57270767127905942</v>
      </c>
      <c r="R1503" s="48"/>
      <c r="S1503" s="17"/>
    </row>
    <row r="1504" spans="2:19" x14ac:dyDescent="0.2">
      <c r="B1504" s="3">
        <v>1497</v>
      </c>
      <c r="D1504" s="31" t="s">
        <v>3246</v>
      </c>
      <c r="E1504" s="31"/>
      <c r="F1504" s="3" t="s">
        <v>3247</v>
      </c>
      <c r="G1504" s="4"/>
      <c r="H1504" s="21">
        <v>847770.55</v>
      </c>
      <c r="I1504" s="21">
        <v>1000355.7258692926</v>
      </c>
      <c r="J1504" s="4"/>
      <c r="K1504" s="17">
        <v>1662358.638573735</v>
      </c>
      <c r="L1504" s="17">
        <v>1662358.638573735</v>
      </c>
      <c r="N1504" s="18">
        <v>0.50998053628630191</v>
      </c>
      <c r="O1504" s="18">
        <f t="shared" si="23"/>
        <v>0.50998053628630191</v>
      </c>
      <c r="P1504" s="19">
        <v>0.60176889791217059</v>
      </c>
      <c r="R1504" s="48"/>
      <c r="S1504" s="17"/>
    </row>
    <row r="1505" spans="2:19" x14ac:dyDescent="0.2">
      <c r="B1505" s="3">
        <v>1498</v>
      </c>
      <c r="D1505" s="31" t="s">
        <v>1748</v>
      </c>
      <c r="E1505" s="31"/>
      <c r="F1505" s="3" t="s">
        <v>1749</v>
      </c>
      <c r="G1505" s="4"/>
      <c r="H1505" s="21">
        <v>1096463.52</v>
      </c>
      <c r="I1505" s="21">
        <v>1464718.2524429969</v>
      </c>
      <c r="J1505" s="4"/>
      <c r="K1505" s="17">
        <v>2150644.8372825366</v>
      </c>
      <c r="L1505" s="17">
        <v>2150644.8372825366</v>
      </c>
      <c r="N1505" s="18">
        <v>0.50983012210674672</v>
      </c>
      <c r="O1505" s="18">
        <f t="shared" si="23"/>
        <v>0.50983012210674672</v>
      </c>
      <c r="P1505" s="19">
        <v>0.68106003699511486</v>
      </c>
      <c r="R1505" s="48"/>
      <c r="S1505" s="17"/>
    </row>
    <row r="1506" spans="2:19" x14ac:dyDescent="0.2">
      <c r="B1506" s="3">
        <v>1499</v>
      </c>
      <c r="D1506" s="31" t="s">
        <v>3073</v>
      </c>
      <c r="E1506" s="31"/>
      <c r="F1506" s="3" t="s">
        <v>3074</v>
      </c>
      <c r="H1506" s="21">
        <v>2583988.3200000003</v>
      </c>
      <c r="I1506" s="21">
        <v>3267346.4651492368</v>
      </c>
      <c r="K1506" s="17">
        <v>5069660.2144210311</v>
      </c>
      <c r="L1506" s="17">
        <v>5069660.2144210311</v>
      </c>
      <c r="N1506" s="18">
        <v>0.50969654981011359</v>
      </c>
      <c r="O1506" s="18">
        <f t="shared" si="23"/>
        <v>0.50969654981011359</v>
      </c>
      <c r="P1506" s="19">
        <v>0.64449022754129037</v>
      </c>
      <c r="R1506" s="48"/>
      <c r="S1506" s="17"/>
    </row>
    <row r="1507" spans="2:19" x14ac:dyDescent="0.2">
      <c r="B1507" s="3">
        <v>1500</v>
      </c>
      <c r="D1507" s="31" t="s">
        <v>2336</v>
      </c>
      <c r="E1507" s="31"/>
      <c r="F1507" s="3" t="s">
        <v>2337</v>
      </c>
      <c r="G1507" s="4"/>
      <c r="H1507" s="21">
        <v>2207514.02</v>
      </c>
      <c r="I1507" s="21">
        <v>2585116.7956614411</v>
      </c>
      <c r="J1507" s="4"/>
      <c r="K1507" s="17">
        <v>4334949.9112397237</v>
      </c>
      <c r="L1507" s="17">
        <v>4334949.9112397237</v>
      </c>
      <c r="N1507" s="18">
        <v>0.50923633841219806</v>
      </c>
      <c r="O1507" s="18">
        <f t="shared" si="23"/>
        <v>0.50923633841219806</v>
      </c>
      <c r="P1507" s="19">
        <v>0.59634294480743855</v>
      </c>
      <c r="R1507" s="48"/>
      <c r="S1507" s="17"/>
    </row>
    <row r="1508" spans="2:19" x14ac:dyDescent="0.2">
      <c r="B1508" s="3">
        <v>1501</v>
      </c>
      <c r="D1508" s="31" t="s">
        <v>3525</v>
      </c>
      <c r="E1508" s="31"/>
      <c r="F1508" s="3" t="s">
        <v>3526</v>
      </c>
      <c r="G1508" s="4"/>
      <c r="H1508" s="21">
        <v>750359.58</v>
      </c>
      <c r="I1508" s="21">
        <v>977674.32757091685</v>
      </c>
      <c r="J1508" s="4"/>
      <c r="K1508" s="17">
        <v>1476516.6037750388</v>
      </c>
      <c r="L1508" s="17">
        <v>1476516.6037750388</v>
      </c>
      <c r="N1508" s="18">
        <v>0.5081958293469514</v>
      </c>
      <c r="O1508" s="18">
        <f t="shared" si="23"/>
        <v>0.5081958293469514</v>
      </c>
      <c r="P1508" s="19">
        <v>0.66214922681619548</v>
      </c>
      <c r="R1508" s="48"/>
      <c r="S1508" s="17"/>
    </row>
    <row r="1509" spans="2:19" x14ac:dyDescent="0.2">
      <c r="B1509" s="3">
        <v>1502</v>
      </c>
      <c r="D1509" s="31" t="s">
        <v>512</v>
      </c>
      <c r="E1509" s="31"/>
      <c r="F1509" s="3" t="s">
        <v>513</v>
      </c>
      <c r="H1509" s="21">
        <v>588693.15</v>
      </c>
      <c r="I1509" s="21">
        <v>588272.56438637327</v>
      </c>
      <c r="K1509" s="17">
        <v>1159434.5992256317</v>
      </c>
      <c r="L1509" s="17">
        <v>1159434.5992256317</v>
      </c>
      <c r="N1509" s="18">
        <v>0.50774157541372233</v>
      </c>
      <c r="O1509" s="18">
        <f t="shared" si="23"/>
        <v>0.50774157541372233</v>
      </c>
      <c r="P1509" s="19">
        <v>0.50737882479897656</v>
      </c>
      <c r="R1509" s="48"/>
      <c r="S1509" s="17"/>
    </row>
    <row r="1510" spans="2:19" x14ac:dyDescent="0.2">
      <c r="B1510" s="3">
        <v>1503</v>
      </c>
      <c r="D1510" s="31" t="s">
        <v>2340</v>
      </c>
      <c r="E1510" s="31"/>
      <c r="F1510" s="3" t="s">
        <v>2341</v>
      </c>
      <c r="G1510" s="4"/>
      <c r="H1510" s="21">
        <v>1822951.4500000002</v>
      </c>
      <c r="I1510" s="21">
        <v>2080040.2171390476</v>
      </c>
      <c r="J1510" s="4"/>
      <c r="K1510" s="17">
        <v>3594477.5509020239</v>
      </c>
      <c r="L1510" s="17">
        <v>3594477.5509020239</v>
      </c>
      <c r="N1510" s="18">
        <v>0.50715338298399881</v>
      </c>
      <c r="O1510" s="18">
        <f t="shared" si="23"/>
        <v>0.50715338298399881</v>
      </c>
      <c r="P1510" s="19">
        <v>0.57867664707408373</v>
      </c>
      <c r="R1510" s="48"/>
      <c r="S1510" s="17"/>
    </row>
    <row r="1511" spans="2:19" x14ac:dyDescent="0.2">
      <c r="B1511" s="3">
        <v>1504</v>
      </c>
      <c r="D1511" s="31" t="s">
        <v>913</v>
      </c>
      <c r="E1511" s="31"/>
      <c r="F1511" s="3" t="s">
        <v>914</v>
      </c>
      <c r="G1511" s="4"/>
      <c r="H1511" s="21">
        <v>862338.56000000006</v>
      </c>
      <c r="I1511" s="21">
        <v>1105490.2353733531</v>
      </c>
      <c r="J1511" s="4"/>
      <c r="K1511" s="17">
        <v>1700654.1259536818</v>
      </c>
      <c r="L1511" s="17">
        <v>1704910</v>
      </c>
      <c r="N1511" s="18">
        <v>0.50706286883373386</v>
      </c>
      <c r="O1511" s="18">
        <f t="shared" si="23"/>
        <v>0.50579711539025529</v>
      </c>
      <c r="P1511" s="19">
        <v>0.65003825204811905</v>
      </c>
      <c r="R1511" s="48"/>
      <c r="S1511" s="17"/>
    </row>
    <row r="1512" spans="2:19" x14ac:dyDescent="0.2">
      <c r="B1512" s="3">
        <v>1505</v>
      </c>
      <c r="D1512" s="31" t="s">
        <v>2724</v>
      </c>
      <c r="E1512" s="31"/>
      <c r="F1512" s="3" t="s">
        <v>2725</v>
      </c>
      <c r="G1512" s="4"/>
      <c r="H1512" s="21">
        <v>303186.18</v>
      </c>
      <c r="I1512" s="21">
        <v>360197.06141372572</v>
      </c>
      <c r="J1512" s="4"/>
      <c r="K1512" s="17">
        <v>597991.36143059167</v>
      </c>
      <c r="L1512" s="17">
        <v>597991.36143059167</v>
      </c>
      <c r="N1512" s="18">
        <v>0.50700762511799358</v>
      </c>
      <c r="O1512" s="18">
        <f t="shared" si="23"/>
        <v>0.50700762511799358</v>
      </c>
      <c r="P1512" s="19">
        <v>0.60234492443505561</v>
      </c>
      <c r="R1512" s="48"/>
      <c r="S1512" s="17"/>
    </row>
    <row r="1513" spans="2:19" x14ac:dyDescent="0.2">
      <c r="B1513" s="3">
        <v>1506</v>
      </c>
      <c r="D1513" s="31" t="s">
        <v>1090</v>
      </c>
      <c r="E1513" s="31"/>
      <c r="F1513" s="3" t="s">
        <v>1091</v>
      </c>
      <c r="G1513" s="4"/>
      <c r="H1513" s="21">
        <v>2260155.23</v>
      </c>
      <c r="I1513" s="21">
        <v>2933352.3075723285</v>
      </c>
      <c r="J1513" s="4"/>
      <c r="K1513" s="17">
        <v>4467839.4975598585</v>
      </c>
      <c r="L1513" s="17">
        <v>4467839.4975598585</v>
      </c>
      <c r="N1513" s="18">
        <v>0.50587207334426387</v>
      </c>
      <c r="O1513" s="18">
        <f t="shared" si="23"/>
        <v>0.50587207334426387</v>
      </c>
      <c r="P1513" s="19">
        <v>0.65654827331518939</v>
      </c>
      <c r="R1513" s="48"/>
      <c r="S1513" s="17"/>
    </row>
    <row r="1514" spans="2:19" x14ac:dyDescent="0.2">
      <c r="B1514" s="3">
        <v>1507</v>
      </c>
      <c r="D1514" s="31" t="s">
        <v>2748</v>
      </c>
      <c r="E1514" s="31"/>
      <c r="F1514" s="3" t="s">
        <v>2749</v>
      </c>
      <c r="G1514" s="4"/>
      <c r="H1514" s="21">
        <v>429045.87</v>
      </c>
      <c r="I1514" s="21">
        <v>593321.78599037696</v>
      </c>
      <c r="J1514" s="4"/>
      <c r="K1514" s="17">
        <v>848413.8605277203</v>
      </c>
      <c r="L1514" s="17">
        <v>848413.8605277203</v>
      </c>
      <c r="N1514" s="18">
        <v>0.50570351329848617</v>
      </c>
      <c r="O1514" s="18">
        <f t="shared" si="23"/>
        <v>0.50570351329848617</v>
      </c>
      <c r="P1514" s="19">
        <v>0.69933061397809559</v>
      </c>
      <c r="R1514" s="48"/>
      <c r="S1514" s="17"/>
    </row>
    <row r="1515" spans="2:19" x14ac:dyDescent="0.2">
      <c r="B1515" s="3">
        <v>1508</v>
      </c>
      <c r="D1515" s="31" t="s">
        <v>2458</v>
      </c>
      <c r="E1515" s="31"/>
      <c r="F1515" s="3" t="s">
        <v>2459</v>
      </c>
      <c r="H1515" s="21">
        <v>2469807.6399999997</v>
      </c>
      <c r="I1515" s="21">
        <v>3330777.2000993639</v>
      </c>
      <c r="K1515" s="17">
        <v>4890116.9514279086</v>
      </c>
      <c r="L1515" s="17">
        <v>4890116.9514279086</v>
      </c>
      <c r="N1515" s="18">
        <v>0.50506105774808074</v>
      </c>
      <c r="O1515" s="18">
        <f t="shared" si="23"/>
        <v>0.50506105774808074</v>
      </c>
      <c r="P1515" s="19">
        <v>0.68112424164554597</v>
      </c>
      <c r="R1515" s="48"/>
      <c r="S1515" s="17"/>
    </row>
    <row r="1516" spans="2:19" x14ac:dyDescent="0.2">
      <c r="B1516" s="3">
        <v>1509</v>
      </c>
      <c r="D1516" s="31" t="s">
        <v>3547</v>
      </c>
      <c r="E1516" s="31"/>
      <c r="F1516" s="3" t="s">
        <v>3548</v>
      </c>
      <c r="H1516" s="21">
        <v>536356.4</v>
      </c>
      <c r="I1516" s="21">
        <v>633727.05875229265</v>
      </c>
      <c r="K1516" s="17">
        <v>1062294.6056735693</v>
      </c>
      <c r="L1516" s="17">
        <v>1062294.6056735693</v>
      </c>
      <c r="N1516" s="18">
        <v>0.50490362761459417</v>
      </c>
      <c r="O1516" s="18">
        <f t="shared" si="23"/>
        <v>0.50490362761459417</v>
      </c>
      <c r="P1516" s="19">
        <v>0.59656431969779733</v>
      </c>
      <c r="R1516" s="48"/>
      <c r="S1516" s="17"/>
    </row>
    <row r="1517" spans="2:19" x14ac:dyDescent="0.2">
      <c r="B1517" s="3">
        <v>1510</v>
      </c>
      <c r="D1517" s="31" t="s">
        <v>927</v>
      </c>
      <c r="E1517" s="31"/>
      <c r="F1517" s="3" t="s">
        <v>928</v>
      </c>
      <c r="H1517" s="21">
        <v>871566.08000000007</v>
      </c>
      <c r="I1517" s="21">
        <v>1216981.0535140035</v>
      </c>
      <c r="K1517" s="17">
        <v>1727025.5946594391</v>
      </c>
      <c r="L1517" s="17">
        <v>1727030</v>
      </c>
      <c r="N1517" s="18">
        <v>0.50466309398956455</v>
      </c>
      <c r="O1517" s="18">
        <f t="shared" si="23"/>
        <v>0.5046618066854659</v>
      </c>
      <c r="P1517" s="19">
        <v>0.70466880009035771</v>
      </c>
      <c r="R1517" s="48"/>
      <c r="S1517" s="17"/>
    </row>
    <row r="1518" spans="2:19" x14ac:dyDescent="0.2">
      <c r="B1518" s="3">
        <v>1511</v>
      </c>
      <c r="D1518" s="31" t="s">
        <v>3345</v>
      </c>
      <c r="E1518" s="31"/>
      <c r="F1518" s="3" t="s">
        <v>3346</v>
      </c>
      <c r="G1518" s="4"/>
      <c r="H1518" s="21">
        <v>758272.52</v>
      </c>
      <c r="I1518" s="21">
        <v>1036291.9810370465</v>
      </c>
      <c r="J1518" s="4"/>
      <c r="K1518" s="17">
        <v>1502810.229936556</v>
      </c>
      <c r="L1518" s="17">
        <v>1502810.229936556</v>
      </c>
      <c r="N1518" s="18">
        <v>0.50456970873295959</v>
      </c>
      <c r="O1518" s="18">
        <f t="shared" si="23"/>
        <v>0.50456970873295959</v>
      </c>
      <c r="P1518" s="19">
        <v>0.68956942160341539</v>
      </c>
      <c r="R1518" s="48"/>
      <c r="S1518" s="17"/>
    </row>
    <row r="1519" spans="2:19" x14ac:dyDescent="0.2">
      <c r="B1519" s="3">
        <v>1512</v>
      </c>
      <c r="D1519" s="31" t="s">
        <v>1335</v>
      </c>
      <c r="E1519" s="31"/>
      <c r="F1519" s="3" t="s">
        <v>1336</v>
      </c>
      <c r="H1519" s="21">
        <v>1670675.2</v>
      </c>
      <c r="I1519" s="21">
        <v>1992154.127171336</v>
      </c>
      <c r="K1519" s="17">
        <v>3312146.2950818427</v>
      </c>
      <c r="L1519" s="17">
        <v>3312146.2950818427</v>
      </c>
      <c r="N1519" s="18">
        <v>0.50440863752931475</v>
      </c>
      <c r="O1519" s="18">
        <f t="shared" si="23"/>
        <v>0.50440863752931475</v>
      </c>
      <c r="P1519" s="19">
        <v>0.60146924371349664</v>
      </c>
      <c r="R1519" s="48"/>
      <c r="S1519" s="17"/>
    </row>
    <row r="1520" spans="2:19" x14ac:dyDescent="0.2">
      <c r="B1520" s="3">
        <v>1513</v>
      </c>
      <c r="D1520" s="31" t="s">
        <v>2314</v>
      </c>
      <c r="E1520" s="31"/>
      <c r="F1520" s="3" t="s">
        <v>2315</v>
      </c>
      <c r="H1520" s="21">
        <v>1642303.7999999998</v>
      </c>
      <c r="I1520" s="21">
        <v>2241948.5299388701</v>
      </c>
      <c r="K1520" s="17">
        <v>3257339.0705279917</v>
      </c>
      <c r="L1520" s="17">
        <v>3257339.0705279917</v>
      </c>
      <c r="N1520" s="18">
        <v>0.50418570632064841</v>
      </c>
      <c r="O1520" s="18">
        <f t="shared" si="23"/>
        <v>0.50418570632064841</v>
      </c>
      <c r="P1520" s="19">
        <v>0.68827606871625602</v>
      </c>
      <c r="R1520" s="48"/>
      <c r="S1520" s="17"/>
    </row>
    <row r="1521" spans="2:19" x14ac:dyDescent="0.2">
      <c r="B1521" s="3">
        <v>1514</v>
      </c>
      <c r="D1521" s="31" t="s">
        <v>3287</v>
      </c>
      <c r="E1521" s="31"/>
      <c r="F1521" s="3" t="s">
        <v>3288</v>
      </c>
      <c r="G1521" s="4"/>
      <c r="H1521" s="21">
        <v>3381691.22</v>
      </c>
      <c r="I1521" s="21">
        <v>4257940.3468133118</v>
      </c>
      <c r="J1521" s="4"/>
      <c r="K1521" s="17">
        <v>6711617.9208907178</v>
      </c>
      <c r="L1521" s="17">
        <v>6711617.9208907178</v>
      </c>
      <c r="N1521" s="18">
        <v>0.50385633685643516</v>
      </c>
      <c r="O1521" s="18">
        <f t="shared" si="23"/>
        <v>0.50385633685643516</v>
      </c>
      <c r="P1521" s="19">
        <v>0.63441340031588533</v>
      </c>
      <c r="R1521" s="48"/>
      <c r="S1521" s="17"/>
    </row>
    <row r="1522" spans="2:19" x14ac:dyDescent="0.2">
      <c r="B1522" s="3">
        <v>1515</v>
      </c>
      <c r="D1522" s="31" t="s">
        <v>2073</v>
      </c>
      <c r="E1522" s="31"/>
      <c r="F1522" s="3" t="s">
        <v>2074</v>
      </c>
      <c r="G1522" s="4"/>
      <c r="H1522" s="21">
        <v>625652.06999999995</v>
      </c>
      <c r="I1522" s="21">
        <v>782632.44480791606</v>
      </c>
      <c r="J1522" s="4"/>
      <c r="K1522" s="17">
        <v>1242657.7249740001</v>
      </c>
      <c r="L1522" s="17">
        <v>1242657.7249740001</v>
      </c>
      <c r="N1522" s="18">
        <v>0.50347900103633958</v>
      </c>
      <c r="O1522" s="18">
        <f t="shared" si="23"/>
        <v>0.50347900103633958</v>
      </c>
      <c r="P1522" s="19">
        <v>0.62980531893791669</v>
      </c>
      <c r="R1522" s="48"/>
      <c r="S1522" s="17"/>
    </row>
    <row r="1523" spans="2:19" x14ac:dyDescent="0.2">
      <c r="B1523" s="3">
        <v>1516</v>
      </c>
      <c r="D1523" s="31" t="s">
        <v>3217</v>
      </c>
      <c r="E1523" s="31"/>
      <c r="F1523" s="3" t="s">
        <v>3218</v>
      </c>
      <c r="H1523" s="21">
        <v>4841972.3100000005</v>
      </c>
      <c r="I1523" s="21">
        <v>6176180.5993896024</v>
      </c>
      <c r="K1523" s="17">
        <v>9623709.7531910557</v>
      </c>
      <c r="L1523" s="17">
        <v>9623709.7531910557</v>
      </c>
      <c r="N1523" s="18">
        <v>0.50312950350507879</v>
      </c>
      <c r="O1523" s="18">
        <f t="shared" si="23"/>
        <v>0.50312950350507879</v>
      </c>
      <c r="P1523" s="19">
        <v>0.6417671311566403</v>
      </c>
      <c r="R1523" s="48"/>
      <c r="S1523" s="17"/>
    </row>
    <row r="1524" spans="2:19" x14ac:dyDescent="0.2">
      <c r="B1524" s="3">
        <v>1517</v>
      </c>
      <c r="D1524" s="31" t="s">
        <v>2599</v>
      </c>
      <c r="E1524" s="31"/>
      <c r="F1524" s="3" t="s">
        <v>2600</v>
      </c>
      <c r="H1524" s="21">
        <v>6272865.8000000007</v>
      </c>
      <c r="I1524" s="21">
        <v>8734454.8587068748</v>
      </c>
      <c r="K1524" s="17">
        <v>12478916.900420405</v>
      </c>
      <c r="L1524" s="17">
        <v>12478916.900420405</v>
      </c>
      <c r="N1524" s="18">
        <v>0.50267710331404425</v>
      </c>
      <c r="O1524" s="18">
        <f t="shared" si="23"/>
        <v>0.50267710331404425</v>
      </c>
      <c r="P1524" s="19">
        <v>0.69993693590608153</v>
      </c>
      <c r="R1524" s="48"/>
      <c r="S1524" s="17"/>
    </row>
    <row r="1525" spans="2:19" x14ac:dyDescent="0.2">
      <c r="B1525" s="3">
        <v>1518</v>
      </c>
      <c r="D1525" s="31" t="s">
        <v>3593</v>
      </c>
      <c r="E1525" s="31"/>
      <c r="F1525" s="3" t="s">
        <v>3594</v>
      </c>
      <c r="G1525" s="4"/>
      <c r="H1525" s="21">
        <v>6051360.0899999999</v>
      </c>
      <c r="I1525" s="21">
        <v>8391736.4696919154</v>
      </c>
      <c r="J1525" s="4"/>
      <c r="K1525" s="17">
        <v>12038786.228554137</v>
      </c>
      <c r="L1525" s="17">
        <v>12038786.228554137</v>
      </c>
      <c r="N1525" s="18">
        <v>0.50265533211704605</v>
      </c>
      <c r="O1525" s="18">
        <f t="shared" si="23"/>
        <v>0.50265533211704605</v>
      </c>
      <c r="P1525" s="19">
        <v>0.69705835043303743</v>
      </c>
      <c r="R1525" s="48"/>
      <c r="S1525" s="17"/>
    </row>
    <row r="1526" spans="2:19" x14ac:dyDescent="0.2">
      <c r="B1526" s="3">
        <v>1519</v>
      </c>
      <c r="D1526" s="31" t="s">
        <v>416</v>
      </c>
      <c r="E1526" s="31"/>
      <c r="F1526" s="3" t="s">
        <v>417</v>
      </c>
      <c r="G1526" s="4"/>
      <c r="H1526" s="21">
        <v>534923.94999999995</v>
      </c>
      <c r="I1526" s="21">
        <v>710173.53328172513</v>
      </c>
      <c r="J1526" s="4"/>
      <c r="K1526" s="17">
        <v>1065752.3066042652</v>
      </c>
      <c r="L1526" s="17">
        <v>1065752.3066042652</v>
      </c>
      <c r="N1526" s="18">
        <v>0.50192145650089381</v>
      </c>
      <c r="O1526" s="18">
        <f t="shared" si="23"/>
        <v>0.50192145650089381</v>
      </c>
      <c r="P1526" s="19">
        <v>0.66635889866802467</v>
      </c>
      <c r="R1526" s="48"/>
      <c r="S1526" s="17"/>
    </row>
    <row r="1527" spans="2:19" x14ac:dyDescent="0.2">
      <c r="B1527" s="3">
        <v>1520</v>
      </c>
      <c r="D1527" s="31" t="s">
        <v>1264</v>
      </c>
      <c r="E1527" s="31"/>
      <c r="F1527" s="3" t="s">
        <v>1265</v>
      </c>
      <c r="H1527" s="21">
        <v>3584016.9700000007</v>
      </c>
      <c r="I1527" s="21">
        <v>4085743.9295639638</v>
      </c>
      <c r="K1527" s="17">
        <v>7151694.6775520705</v>
      </c>
      <c r="L1527" s="17">
        <v>7151694.6775520705</v>
      </c>
      <c r="N1527" s="18">
        <v>0.50114233501181316</v>
      </c>
      <c r="O1527" s="18">
        <f t="shared" si="23"/>
        <v>0.50114233501181316</v>
      </c>
      <c r="P1527" s="19">
        <v>0.5712973097674886</v>
      </c>
      <c r="R1527" s="48"/>
      <c r="S1527" s="17"/>
    </row>
    <row r="1528" spans="2:19" x14ac:dyDescent="0.2">
      <c r="B1528" s="3">
        <v>1521</v>
      </c>
      <c r="D1528" s="31" t="s">
        <v>251</v>
      </c>
      <c r="E1528" s="31"/>
      <c r="F1528" s="3" t="s">
        <v>252</v>
      </c>
      <c r="H1528" s="21">
        <v>1311675.3500000001</v>
      </c>
      <c r="I1528" s="21">
        <v>1728194.7379763378</v>
      </c>
      <c r="K1528" s="17">
        <v>2617463.2929628203</v>
      </c>
      <c r="L1528" s="17">
        <v>2617463.2929628203</v>
      </c>
      <c r="N1528" s="18">
        <v>0.50112463984748301</v>
      </c>
      <c r="O1528" s="18">
        <f t="shared" si="23"/>
        <v>0.50112463984748301</v>
      </c>
      <c r="P1528" s="19">
        <v>0.66025557746031238</v>
      </c>
      <c r="R1528" s="48"/>
      <c r="S1528" s="17"/>
    </row>
    <row r="1529" spans="2:19" x14ac:dyDescent="0.2">
      <c r="B1529" s="3">
        <v>1522</v>
      </c>
      <c r="D1529" s="31" t="s">
        <v>2803</v>
      </c>
      <c r="E1529" s="31"/>
      <c r="F1529" s="3" t="s">
        <v>2804</v>
      </c>
      <c r="H1529" s="21">
        <v>2808451.4599999995</v>
      </c>
      <c r="I1529" s="21">
        <v>4035040.0277533252</v>
      </c>
      <c r="K1529" s="17">
        <v>5609585.2154076109</v>
      </c>
      <c r="L1529" s="17">
        <v>5609590</v>
      </c>
      <c r="N1529" s="18">
        <v>0.50065225006051151</v>
      </c>
      <c r="O1529" s="18">
        <f t="shared" si="23"/>
        <v>0.50065182303876032</v>
      </c>
      <c r="P1529" s="19">
        <v>0.71931165546259124</v>
      </c>
      <c r="R1529" s="48"/>
      <c r="S1529" s="17"/>
    </row>
    <row r="1530" spans="2:19" x14ac:dyDescent="0.2">
      <c r="B1530" s="3">
        <v>1523</v>
      </c>
      <c r="D1530" s="31" t="s">
        <v>1595</v>
      </c>
      <c r="E1530" s="31"/>
      <c r="F1530" s="3" t="s">
        <v>1596</v>
      </c>
      <c r="G1530" s="4"/>
      <c r="H1530" s="21">
        <v>13138554.809999999</v>
      </c>
      <c r="I1530" s="21">
        <v>16411404.417521672</v>
      </c>
      <c r="J1530" s="4"/>
      <c r="K1530" s="17">
        <v>26246391.780587304</v>
      </c>
      <c r="L1530" s="17">
        <v>26999730</v>
      </c>
      <c r="N1530" s="18">
        <v>0.50058518213988201</v>
      </c>
      <c r="O1530" s="18">
        <f t="shared" si="23"/>
        <v>0.48661800729118398</v>
      </c>
      <c r="P1530" s="19">
        <v>0.6252823075536077</v>
      </c>
      <c r="R1530" s="48"/>
      <c r="S1530" s="17"/>
    </row>
    <row r="1531" spans="2:19" x14ac:dyDescent="0.2">
      <c r="B1531" s="3">
        <v>1524</v>
      </c>
      <c r="D1531" s="31" t="s">
        <v>2553</v>
      </c>
      <c r="E1531" s="31"/>
      <c r="F1531" s="3" t="s">
        <v>2554</v>
      </c>
      <c r="H1531" s="21">
        <v>4002129.56</v>
      </c>
      <c r="I1531" s="21">
        <v>5788853.3301800359</v>
      </c>
      <c r="K1531" s="17">
        <v>7999903.5046324385</v>
      </c>
      <c r="L1531" s="17">
        <v>7999903.5046324385</v>
      </c>
      <c r="N1531" s="18">
        <v>0.50027222924408021</v>
      </c>
      <c r="O1531" s="18">
        <f t="shared" si="23"/>
        <v>0.50027222924408021</v>
      </c>
      <c r="P1531" s="19">
        <v>0.72361539446418721</v>
      </c>
      <c r="R1531" s="48"/>
      <c r="S1531" s="17"/>
    </row>
    <row r="1532" spans="2:19" x14ac:dyDescent="0.2">
      <c r="B1532" s="3">
        <v>1525</v>
      </c>
      <c r="D1532" s="31" t="s">
        <v>2360</v>
      </c>
      <c r="E1532" s="31"/>
      <c r="F1532" s="3" t="s">
        <v>2361</v>
      </c>
      <c r="G1532" s="4"/>
      <c r="H1532" s="21">
        <v>2604191.2000000002</v>
      </c>
      <c r="I1532" s="21">
        <v>3368097.1926901643</v>
      </c>
      <c r="J1532" s="4"/>
      <c r="K1532" s="17">
        <v>5205600.0564100286</v>
      </c>
      <c r="L1532" s="17">
        <v>5205600.0564100286</v>
      </c>
      <c r="N1532" s="18">
        <v>0.50026724523204058</v>
      </c>
      <c r="O1532" s="18">
        <f t="shared" si="23"/>
        <v>0.50026724523204058</v>
      </c>
      <c r="P1532" s="19">
        <v>0.64701420704473522</v>
      </c>
      <c r="R1532" s="48"/>
      <c r="S1532" s="17"/>
    </row>
    <row r="1533" spans="2:19" x14ac:dyDescent="0.2">
      <c r="B1533" s="3">
        <v>1526</v>
      </c>
      <c r="D1533" s="31" t="s">
        <v>1004</v>
      </c>
      <c r="E1533" s="31"/>
      <c r="F1533" s="3" t="s">
        <v>1005</v>
      </c>
      <c r="G1533" s="4"/>
      <c r="H1533" s="21">
        <v>433263.16000000003</v>
      </c>
      <c r="I1533" s="21">
        <v>573051.6332673172</v>
      </c>
      <c r="J1533" s="4"/>
      <c r="K1533" s="17">
        <v>866238.18849253841</v>
      </c>
      <c r="L1533" s="17">
        <v>866238.18849253841</v>
      </c>
      <c r="N1533" s="18">
        <v>0.50016631194011607</v>
      </c>
      <c r="O1533" s="18">
        <f t="shared" si="23"/>
        <v>0.50016631194011607</v>
      </c>
      <c r="P1533" s="19">
        <v>0.66154048722391712</v>
      </c>
      <c r="R1533" s="48"/>
      <c r="S1533" s="17"/>
    </row>
    <row r="1534" spans="2:19" x14ac:dyDescent="0.2">
      <c r="B1534" s="3">
        <v>1527</v>
      </c>
      <c r="D1534" s="31" t="s">
        <v>446</v>
      </c>
      <c r="E1534" s="31"/>
      <c r="F1534" s="3" t="s">
        <v>447</v>
      </c>
      <c r="G1534" s="4"/>
      <c r="H1534" s="21">
        <v>1081897.46</v>
      </c>
      <c r="I1534" s="21">
        <v>1461603.1187233678</v>
      </c>
      <c r="J1534" s="4"/>
      <c r="K1534" s="17">
        <v>2168245.4179157624</v>
      </c>
      <c r="L1534" s="17">
        <v>2168245.4179157624</v>
      </c>
      <c r="N1534" s="18">
        <v>0.49897370983031053</v>
      </c>
      <c r="O1534" s="18">
        <f t="shared" si="23"/>
        <v>0.49897370983031053</v>
      </c>
      <c r="P1534" s="19">
        <v>0.67409487258519929</v>
      </c>
      <c r="R1534" s="48"/>
      <c r="S1534" s="17"/>
    </row>
    <row r="1535" spans="2:19" x14ac:dyDescent="0.2">
      <c r="B1535" s="3">
        <v>1528</v>
      </c>
      <c r="D1535" s="31" t="s">
        <v>1423</v>
      </c>
      <c r="E1535" s="31"/>
      <c r="F1535" s="3" t="s">
        <v>1424</v>
      </c>
      <c r="G1535" s="4"/>
      <c r="H1535" s="21">
        <v>2402185.04</v>
      </c>
      <c r="I1535" s="21">
        <v>3137889.1448514359</v>
      </c>
      <c r="J1535" s="4"/>
      <c r="K1535" s="17">
        <v>4818547.3096329365</v>
      </c>
      <c r="L1535" s="17">
        <v>4818547.3096329365</v>
      </c>
      <c r="N1535" s="18">
        <v>0.4985288896505598</v>
      </c>
      <c r="O1535" s="18">
        <f t="shared" si="23"/>
        <v>0.4985288896505598</v>
      </c>
      <c r="P1535" s="19">
        <v>0.65121061249691692</v>
      </c>
      <c r="R1535" s="48"/>
      <c r="S1535" s="17"/>
    </row>
    <row r="1536" spans="2:19" x14ac:dyDescent="0.2">
      <c r="B1536" s="3">
        <v>1529</v>
      </c>
      <c r="D1536" s="31" t="s">
        <v>335</v>
      </c>
      <c r="E1536" s="31"/>
      <c r="F1536" s="3" t="s">
        <v>336</v>
      </c>
      <c r="H1536" s="21">
        <v>4290573.46</v>
      </c>
      <c r="I1536" s="21">
        <v>5345950.7295397613</v>
      </c>
      <c r="K1536" s="17">
        <v>8608635.1512947734</v>
      </c>
      <c r="L1536" s="17">
        <v>8608635.1512947734</v>
      </c>
      <c r="N1536" s="18">
        <v>0.49840345009332637</v>
      </c>
      <c r="O1536" s="18">
        <f t="shared" si="23"/>
        <v>0.49840345009332637</v>
      </c>
      <c r="P1536" s="19">
        <v>0.62099864096757651</v>
      </c>
      <c r="R1536" s="48"/>
      <c r="S1536" s="17"/>
    </row>
    <row r="1537" spans="2:19" x14ac:dyDescent="0.2">
      <c r="B1537" s="3">
        <v>1530</v>
      </c>
      <c r="D1537" s="31" t="s">
        <v>2864</v>
      </c>
      <c r="E1537" s="31"/>
      <c r="F1537" s="3" t="s">
        <v>2865</v>
      </c>
      <c r="G1537" s="4"/>
      <c r="H1537" s="21">
        <v>1346650.27</v>
      </c>
      <c r="I1537" s="21">
        <v>2037658.8068294646</v>
      </c>
      <c r="J1537" s="4"/>
      <c r="K1537" s="17">
        <v>2702352.5707685882</v>
      </c>
      <c r="L1537" s="17">
        <v>2702352.5707685882</v>
      </c>
      <c r="N1537" s="18">
        <v>0.49832515733392746</v>
      </c>
      <c r="O1537" s="18">
        <f t="shared" si="23"/>
        <v>0.49832515733392746</v>
      </c>
      <c r="P1537" s="19">
        <v>0.75403144240720776</v>
      </c>
      <c r="R1537" s="48"/>
      <c r="S1537" s="17"/>
    </row>
    <row r="1538" spans="2:19" x14ac:dyDescent="0.2">
      <c r="B1538" s="3">
        <v>1531</v>
      </c>
      <c r="D1538" s="31" t="s">
        <v>2271</v>
      </c>
      <c r="E1538" s="31"/>
      <c r="F1538" s="3" t="s">
        <v>2272</v>
      </c>
      <c r="H1538" s="21">
        <v>3505457.38</v>
      </c>
      <c r="I1538" s="21">
        <v>4532510.5328741418</v>
      </c>
      <c r="K1538" s="17">
        <v>7035294.8297702707</v>
      </c>
      <c r="L1538" s="17">
        <v>7035294.8297702707</v>
      </c>
      <c r="N1538" s="18">
        <v>0.49826730290910443</v>
      </c>
      <c r="O1538" s="18">
        <f t="shared" si="23"/>
        <v>0.49826730290910443</v>
      </c>
      <c r="P1538" s="19">
        <v>0.64425310417618231</v>
      </c>
      <c r="R1538" s="48"/>
      <c r="S1538" s="17"/>
    </row>
    <row r="1539" spans="2:19" x14ac:dyDescent="0.2">
      <c r="B1539" s="3">
        <v>1532</v>
      </c>
      <c r="D1539" s="31" t="s">
        <v>2065</v>
      </c>
      <c r="E1539" s="31"/>
      <c r="F1539" s="3" t="s">
        <v>417</v>
      </c>
      <c r="H1539" s="21">
        <v>245233.08999999997</v>
      </c>
      <c r="I1539" s="21">
        <v>364718.7338853071</v>
      </c>
      <c r="K1539" s="17">
        <v>492198.55148430268</v>
      </c>
      <c r="L1539" s="17">
        <v>492198.55148430268</v>
      </c>
      <c r="N1539" s="18">
        <v>0.49824017007051474</v>
      </c>
      <c r="O1539" s="18">
        <f t="shared" si="23"/>
        <v>0.49824017007051474</v>
      </c>
      <c r="P1539" s="19">
        <v>0.74099920202007896</v>
      </c>
      <c r="R1539" s="48"/>
      <c r="S1539" s="17"/>
    </row>
    <row r="1540" spans="2:19" x14ac:dyDescent="0.2">
      <c r="B1540" s="3">
        <v>1533</v>
      </c>
      <c r="D1540" s="31" t="s">
        <v>1957</v>
      </c>
      <c r="E1540" s="31"/>
      <c r="F1540" s="3" t="s">
        <v>1958</v>
      </c>
      <c r="G1540" s="4"/>
      <c r="H1540" s="21">
        <v>2452872.46</v>
      </c>
      <c r="I1540" s="21">
        <v>2417345.1274962947</v>
      </c>
      <c r="J1540" s="4"/>
      <c r="K1540" s="17">
        <v>4923532.0518957209</v>
      </c>
      <c r="L1540" s="17">
        <v>4923532.0518957209</v>
      </c>
      <c r="N1540" s="18">
        <v>0.49819366140930549</v>
      </c>
      <c r="O1540" s="18">
        <f t="shared" si="23"/>
        <v>0.49819366140930549</v>
      </c>
      <c r="P1540" s="19">
        <v>0.49097783908313097</v>
      </c>
      <c r="R1540" s="48"/>
      <c r="S1540" s="17"/>
    </row>
    <row r="1541" spans="2:19" x14ac:dyDescent="0.2">
      <c r="B1541" s="3">
        <v>1534</v>
      </c>
      <c r="D1541" s="31" t="s">
        <v>1746</v>
      </c>
      <c r="E1541" s="31"/>
      <c r="F1541" s="3" t="s">
        <v>1747</v>
      </c>
      <c r="H1541" s="21">
        <v>8567614.6499999985</v>
      </c>
      <c r="I1541" s="21">
        <v>11585649.786701906</v>
      </c>
      <c r="K1541" s="17">
        <v>17223581.36202801</v>
      </c>
      <c r="L1541" s="17">
        <v>17223581.36202801</v>
      </c>
      <c r="N1541" s="18">
        <v>0.49743514254756566</v>
      </c>
      <c r="O1541" s="18">
        <f t="shared" si="23"/>
        <v>0.49743514254756566</v>
      </c>
      <c r="P1541" s="19">
        <v>0.67266206389829131</v>
      </c>
      <c r="R1541" s="48"/>
      <c r="S1541" s="17"/>
    </row>
    <row r="1542" spans="2:19" x14ac:dyDescent="0.2">
      <c r="B1542" s="3">
        <v>1535</v>
      </c>
      <c r="D1542" s="31" t="s">
        <v>3133</v>
      </c>
      <c r="E1542" s="31"/>
      <c r="F1542" s="3" t="s">
        <v>3134</v>
      </c>
      <c r="G1542" s="4"/>
      <c r="H1542" s="21">
        <v>2611240.36</v>
      </c>
      <c r="I1542" s="21">
        <v>3752238.5637425422</v>
      </c>
      <c r="J1542" s="4"/>
      <c r="K1542" s="17">
        <v>5249860.6964207944</v>
      </c>
      <c r="L1542" s="17">
        <v>5249860.6964207944</v>
      </c>
      <c r="N1542" s="18">
        <v>0.49739231400564005</v>
      </c>
      <c r="O1542" s="18">
        <f t="shared" si="23"/>
        <v>0.49739231400564005</v>
      </c>
      <c r="P1542" s="19">
        <v>0.71473107206458097</v>
      </c>
      <c r="R1542" s="48"/>
      <c r="S1542" s="17"/>
    </row>
    <row r="1543" spans="2:19" x14ac:dyDescent="0.2">
      <c r="B1543" s="3">
        <v>1536</v>
      </c>
      <c r="D1543" s="31" t="s">
        <v>2955</v>
      </c>
      <c r="E1543" s="31"/>
      <c r="F1543" s="3" t="s">
        <v>2956</v>
      </c>
      <c r="G1543" s="4"/>
      <c r="H1543" s="21">
        <v>1125756.7399999998</v>
      </c>
      <c r="I1543" s="21">
        <v>1288713.1572113419</v>
      </c>
      <c r="J1543" s="4"/>
      <c r="K1543" s="17">
        <v>2263938.5853873463</v>
      </c>
      <c r="L1543" s="17">
        <v>2263938.5853873463</v>
      </c>
      <c r="N1543" s="18">
        <v>0.49725586518390008</v>
      </c>
      <c r="O1543" s="18">
        <f t="shared" si="23"/>
        <v>0.49725586518390008</v>
      </c>
      <c r="P1543" s="19">
        <v>0.56923503381645424</v>
      </c>
      <c r="R1543" s="48"/>
      <c r="S1543" s="17"/>
    </row>
    <row r="1544" spans="2:19" x14ac:dyDescent="0.2">
      <c r="B1544" s="3">
        <v>1537</v>
      </c>
      <c r="D1544" s="31" t="s">
        <v>1582</v>
      </c>
      <c r="E1544" s="31"/>
      <c r="F1544" s="3" t="s">
        <v>1583</v>
      </c>
      <c r="H1544" s="21">
        <v>11957908.859999999</v>
      </c>
      <c r="I1544" s="21">
        <v>15579062.793662999</v>
      </c>
      <c r="K1544" s="17">
        <v>24054938.55170824</v>
      </c>
      <c r="L1544" s="17">
        <v>24054938.55170824</v>
      </c>
      <c r="N1544" s="18">
        <v>0.49710826881953596</v>
      </c>
      <c r="O1544" s="18">
        <f t="shared" ref="O1544:O1607" si="24">+H1544/L1544</f>
        <v>0.49710826881953596</v>
      </c>
      <c r="P1544" s="19">
        <v>0.64764508793794706</v>
      </c>
      <c r="R1544" s="48"/>
      <c r="S1544" s="17"/>
    </row>
    <row r="1545" spans="2:19" x14ac:dyDescent="0.2">
      <c r="B1545" s="3">
        <v>1538</v>
      </c>
      <c r="D1545" s="31" t="s">
        <v>1403</v>
      </c>
      <c r="E1545" s="31"/>
      <c r="F1545" s="3" t="s">
        <v>1404</v>
      </c>
      <c r="G1545" s="4"/>
      <c r="H1545" s="21">
        <v>3920641.4899999993</v>
      </c>
      <c r="I1545" s="21">
        <v>5169125.2344842125</v>
      </c>
      <c r="J1545" s="4"/>
      <c r="K1545" s="17">
        <v>7891657.2224469176</v>
      </c>
      <c r="L1545" s="17">
        <v>7891657.2224469176</v>
      </c>
      <c r="N1545" s="18">
        <v>0.49680838631056889</v>
      </c>
      <c r="O1545" s="18">
        <f t="shared" si="24"/>
        <v>0.49680838631056889</v>
      </c>
      <c r="P1545" s="19">
        <v>0.65501137324885661</v>
      </c>
      <c r="R1545" s="48"/>
      <c r="S1545" s="17"/>
    </row>
    <row r="1546" spans="2:19" x14ac:dyDescent="0.2">
      <c r="B1546" s="3">
        <v>1539</v>
      </c>
      <c r="D1546" s="31" t="s">
        <v>1971</v>
      </c>
      <c r="E1546" s="31"/>
      <c r="F1546" s="3" t="s">
        <v>1972</v>
      </c>
      <c r="G1546" s="4"/>
      <c r="H1546" s="21">
        <v>1612855.84</v>
      </c>
      <c r="I1546" s="21">
        <v>1865085.628603312</v>
      </c>
      <c r="J1546" s="4"/>
      <c r="K1546" s="17">
        <v>3246713.5051509696</v>
      </c>
      <c r="L1546" s="17">
        <v>3246713.5051509696</v>
      </c>
      <c r="N1546" s="18">
        <v>0.4967656793373284</v>
      </c>
      <c r="O1546" s="18">
        <f t="shared" si="24"/>
        <v>0.4967656793373284</v>
      </c>
      <c r="P1546" s="19">
        <v>0.57445340515703636</v>
      </c>
      <c r="R1546" s="48"/>
      <c r="S1546" s="17"/>
    </row>
    <row r="1547" spans="2:19" x14ac:dyDescent="0.2">
      <c r="B1547" s="3">
        <v>1540</v>
      </c>
      <c r="D1547" s="31" t="s">
        <v>3231</v>
      </c>
      <c r="E1547" s="31"/>
      <c r="F1547" s="3" t="s">
        <v>3232</v>
      </c>
      <c r="G1547" s="4"/>
      <c r="H1547" s="21">
        <v>3524452.2</v>
      </c>
      <c r="I1547" s="21">
        <v>4470129.7124433983</v>
      </c>
      <c r="J1547" s="4"/>
      <c r="K1547" s="17">
        <v>7095022.5438954579</v>
      </c>
      <c r="L1547" s="17">
        <v>7095022.5438954579</v>
      </c>
      <c r="N1547" s="18">
        <v>0.49674996495006646</v>
      </c>
      <c r="O1547" s="18">
        <f t="shared" si="24"/>
        <v>0.49674996495006646</v>
      </c>
      <c r="P1547" s="19">
        <v>0.63003742197965085</v>
      </c>
      <c r="R1547" s="48"/>
      <c r="S1547" s="17"/>
    </row>
    <row r="1548" spans="2:19" x14ac:dyDescent="0.2">
      <c r="B1548" s="3">
        <v>1541</v>
      </c>
      <c r="D1548" s="31" t="s">
        <v>2597</v>
      </c>
      <c r="E1548" s="31"/>
      <c r="F1548" s="3" t="s">
        <v>2598</v>
      </c>
      <c r="G1548" s="4"/>
      <c r="H1548" s="21">
        <v>1190945.99</v>
      </c>
      <c r="I1548" s="21">
        <v>1389878.9711969839</v>
      </c>
      <c r="J1548" s="4"/>
      <c r="K1548" s="17">
        <v>2399175.6200323785</v>
      </c>
      <c r="L1548" s="17">
        <v>2399175.6200323785</v>
      </c>
      <c r="N1548" s="18">
        <v>0.49639800440449933</v>
      </c>
      <c r="O1548" s="18">
        <f t="shared" si="24"/>
        <v>0.49639800440449933</v>
      </c>
      <c r="P1548" s="19">
        <v>0.57931522794409951</v>
      </c>
      <c r="R1548" s="48"/>
      <c r="S1548" s="17"/>
    </row>
    <row r="1549" spans="2:19" x14ac:dyDescent="0.2">
      <c r="B1549" s="3">
        <v>1542</v>
      </c>
      <c r="D1549" s="31" t="s">
        <v>426</v>
      </c>
      <c r="E1549" s="31"/>
      <c r="F1549" s="3" t="s">
        <v>427</v>
      </c>
      <c r="H1549" s="21">
        <v>276608.19999999995</v>
      </c>
      <c r="I1549" s="21">
        <v>335820.23600084172</v>
      </c>
      <c r="K1549" s="17">
        <v>557563.77037113265</v>
      </c>
      <c r="L1549" s="17">
        <v>557563.77037113265</v>
      </c>
      <c r="N1549" s="18">
        <v>0.49610145905979597</v>
      </c>
      <c r="O1549" s="18">
        <f t="shared" si="24"/>
        <v>0.49610145905979597</v>
      </c>
      <c r="P1549" s="19">
        <v>0.60229924153305159</v>
      </c>
      <c r="R1549" s="48"/>
      <c r="S1549" s="17"/>
    </row>
    <row r="1550" spans="2:19" x14ac:dyDescent="0.2">
      <c r="B1550" s="3">
        <v>1543</v>
      </c>
      <c r="D1550" s="31" t="s">
        <v>2222</v>
      </c>
      <c r="E1550" s="31"/>
      <c r="F1550" s="3" t="s">
        <v>2223</v>
      </c>
      <c r="G1550" s="4"/>
      <c r="H1550" s="21">
        <v>670011.54</v>
      </c>
      <c r="I1550" s="21">
        <v>925841.2179007635</v>
      </c>
      <c r="J1550" s="4"/>
      <c r="K1550" s="17">
        <v>1350770.6692765448</v>
      </c>
      <c r="L1550" s="17">
        <v>1350770.6692765448</v>
      </c>
      <c r="N1550" s="18">
        <v>0.49602168246579526</v>
      </c>
      <c r="O1550" s="18">
        <f t="shared" si="24"/>
        <v>0.49602168246579526</v>
      </c>
      <c r="P1550" s="19">
        <v>0.68541702818927197</v>
      </c>
      <c r="R1550" s="48"/>
      <c r="S1550" s="17"/>
    </row>
    <row r="1551" spans="2:19" x14ac:dyDescent="0.2">
      <c r="B1551" s="3">
        <v>1544</v>
      </c>
      <c r="D1551" s="31" t="s">
        <v>2833</v>
      </c>
      <c r="E1551" s="31"/>
      <c r="F1551" s="3" t="s">
        <v>2834</v>
      </c>
      <c r="G1551" s="4"/>
      <c r="H1551" s="21">
        <v>3266773.34</v>
      </c>
      <c r="I1551" s="21">
        <v>4850758.3755313922</v>
      </c>
      <c r="J1551" s="4"/>
      <c r="K1551" s="17">
        <v>6586052.3980890429</v>
      </c>
      <c r="L1551" s="17">
        <v>6586052.3980890429</v>
      </c>
      <c r="N1551" s="18">
        <v>0.49601387030383498</v>
      </c>
      <c r="O1551" s="18">
        <f t="shared" si="24"/>
        <v>0.49601387030383498</v>
      </c>
      <c r="P1551" s="19">
        <v>0.73651985777380846</v>
      </c>
      <c r="R1551" s="48"/>
      <c r="S1551" s="17"/>
    </row>
    <row r="1552" spans="2:19" x14ac:dyDescent="0.2">
      <c r="B1552" s="3">
        <v>1545</v>
      </c>
      <c r="D1552" s="31" t="s">
        <v>2180</v>
      </c>
      <c r="E1552" s="31"/>
      <c r="F1552" s="3" t="s">
        <v>2181</v>
      </c>
      <c r="H1552" s="21">
        <v>7740016.0500000007</v>
      </c>
      <c r="I1552" s="21">
        <v>10398386.908679882</v>
      </c>
      <c r="K1552" s="17">
        <v>15615086.186584156</v>
      </c>
      <c r="L1552" s="17">
        <v>15615086.186584156</v>
      </c>
      <c r="N1552" s="18">
        <v>0.49567552541912363</v>
      </c>
      <c r="O1552" s="18">
        <f t="shared" si="24"/>
        <v>0.49567552541912363</v>
      </c>
      <c r="P1552" s="19">
        <v>0.66591927732129652</v>
      </c>
      <c r="R1552" s="48"/>
      <c r="S1552" s="17"/>
    </row>
    <row r="1553" spans="2:19" x14ac:dyDescent="0.2">
      <c r="B1553" s="3">
        <v>1546</v>
      </c>
      <c r="D1553" s="31" t="s">
        <v>2906</v>
      </c>
      <c r="E1553" s="31"/>
      <c r="F1553" s="3" t="s">
        <v>2907</v>
      </c>
      <c r="H1553" s="21">
        <v>1280528.6599999999</v>
      </c>
      <c r="I1553" s="21">
        <v>1675464.2496518106</v>
      </c>
      <c r="K1553" s="17">
        <v>2583609.08196862</v>
      </c>
      <c r="L1553" s="17">
        <v>2583609.08196862</v>
      </c>
      <c r="N1553" s="18">
        <v>0.4956356087060515</v>
      </c>
      <c r="O1553" s="18">
        <f t="shared" si="24"/>
        <v>0.4956356087060515</v>
      </c>
      <c r="P1553" s="19">
        <v>0.64849758477206054</v>
      </c>
      <c r="R1553" s="48"/>
      <c r="S1553" s="17"/>
    </row>
    <row r="1554" spans="2:19" x14ac:dyDescent="0.2">
      <c r="B1554" s="3">
        <v>1547</v>
      </c>
      <c r="D1554" s="31" t="s">
        <v>488</v>
      </c>
      <c r="E1554" s="31"/>
      <c r="F1554" s="3" t="s">
        <v>489</v>
      </c>
      <c r="H1554" s="21">
        <v>1779170.42</v>
      </c>
      <c r="I1554" s="21">
        <v>2685040.5342589174</v>
      </c>
      <c r="K1554" s="17">
        <v>3594693.8653047127</v>
      </c>
      <c r="L1554" s="17">
        <v>3594693.8653047127</v>
      </c>
      <c r="N1554" s="18">
        <v>0.49494351582264279</v>
      </c>
      <c r="O1554" s="18">
        <f t="shared" si="24"/>
        <v>0.49494351582264279</v>
      </c>
      <c r="P1554" s="19">
        <v>0.74694553552234522</v>
      </c>
      <c r="R1554" s="48"/>
      <c r="S1554" s="17"/>
    </row>
    <row r="1555" spans="2:19" x14ac:dyDescent="0.2">
      <c r="B1555" s="3">
        <v>1548</v>
      </c>
      <c r="D1555" s="31" t="s">
        <v>1521</v>
      </c>
      <c r="E1555" s="31"/>
      <c r="F1555" s="3" t="s">
        <v>1522</v>
      </c>
      <c r="H1555" s="21">
        <v>37096751.159999996</v>
      </c>
      <c r="I1555" s="21">
        <v>44105648.331113048</v>
      </c>
      <c r="K1555" s="17">
        <v>75048824.65812774</v>
      </c>
      <c r="L1555" s="17">
        <v>96162110</v>
      </c>
      <c r="N1555" s="18">
        <v>0.49430156073713333</v>
      </c>
      <c r="O1555" s="18">
        <f t="shared" si="24"/>
        <v>0.38577305718437332</v>
      </c>
      <c r="P1555" s="19">
        <v>0.58769272579589205</v>
      </c>
      <c r="R1555" s="48"/>
      <c r="S1555" s="17"/>
    </row>
    <row r="1556" spans="2:19" x14ac:dyDescent="0.2">
      <c r="B1556" s="3">
        <v>1549</v>
      </c>
      <c r="D1556" s="31" t="s">
        <v>3237</v>
      </c>
      <c r="E1556" s="31"/>
      <c r="F1556" s="3" t="s">
        <v>3238</v>
      </c>
      <c r="H1556" s="21">
        <v>2908476.95</v>
      </c>
      <c r="I1556" s="21">
        <v>3922076.4097146047</v>
      </c>
      <c r="K1556" s="17">
        <v>5885373.6831736816</v>
      </c>
      <c r="L1556" s="17">
        <v>5885373.6831736816</v>
      </c>
      <c r="N1556" s="18">
        <v>0.49418730340188138</v>
      </c>
      <c r="O1556" s="18">
        <f t="shared" si="24"/>
        <v>0.49418730340188138</v>
      </c>
      <c r="P1556" s="19">
        <v>0.66641077030127149</v>
      </c>
      <c r="R1556" s="48"/>
      <c r="S1556" s="17"/>
    </row>
    <row r="1557" spans="2:19" x14ac:dyDescent="0.2">
      <c r="B1557" s="3">
        <v>1550</v>
      </c>
      <c r="D1557" s="31" t="s">
        <v>2354</v>
      </c>
      <c r="E1557" s="31"/>
      <c r="F1557" s="3" t="s">
        <v>2355</v>
      </c>
      <c r="H1557" s="21">
        <v>768317.93</v>
      </c>
      <c r="I1557" s="21">
        <v>1143168.7148797107</v>
      </c>
      <c r="K1557" s="17">
        <v>1554862.0459996606</v>
      </c>
      <c r="L1557" s="17">
        <v>1554862.0459996606</v>
      </c>
      <c r="N1557" s="18">
        <v>0.49413897006279345</v>
      </c>
      <c r="O1557" s="18">
        <f t="shared" si="24"/>
        <v>0.49413897006279345</v>
      </c>
      <c r="P1557" s="19">
        <v>0.73522195607053886</v>
      </c>
      <c r="R1557" s="48"/>
      <c r="S1557" s="17"/>
    </row>
    <row r="1558" spans="2:19" x14ac:dyDescent="0.2">
      <c r="B1558" s="3">
        <v>1551</v>
      </c>
      <c r="D1558" s="31" t="s">
        <v>1147</v>
      </c>
      <c r="E1558" s="31"/>
      <c r="F1558" s="3" t="s">
        <v>1148</v>
      </c>
      <c r="G1558" s="4"/>
      <c r="H1558" s="21">
        <v>2640344.88</v>
      </c>
      <c r="I1558" s="21">
        <v>3835046.3902955828</v>
      </c>
      <c r="J1558" s="4"/>
      <c r="K1558" s="17">
        <v>5346050.1583627136</v>
      </c>
      <c r="L1558" s="17">
        <v>8813240</v>
      </c>
      <c r="N1558" s="18">
        <v>0.49388703842775661</v>
      </c>
      <c r="O1558" s="18">
        <f t="shared" si="24"/>
        <v>0.29958844647371452</v>
      </c>
      <c r="P1558" s="19">
        <v>0.71736071991328043</v>
      </c>
      <c r="R1558" s="48"/>
      <c r="S1558" s="17"/>
    </row>
    <row r="1559" spans="2:19" x14ac:dyDescent="0.2">
      <c r="B1559" s="3">
        <v>1552</v>
      </c>
      <c r="D1559" s="31" t="s">
        <v>3117</v>
      </c>
      <c r="E1559" s="31"/>
      <c r="F1559" s="3" t="s">
        <v>3118</v>
      </c>
      <c r="G1559" s="4"/>
      <c r="H1559" s="21">
        <v>41510377.920000002</v>
      </c>
      <c r="I1559" s="21">
        <v>57625829.242313646</v>
      </c>
      <c r="J1559" s="4"/>
      <c r="K1559" s="17">
        <v>84141644.188497901</v>
      </c>
      <c r="L1559" s="17">
        <v>84141644.188497901</v>
      </c>
      <c r="N1559" s="18">
        <v>0.49333927712425707</v>
      </c>
      <c r="O1559" s="18">
        <f t="shared" si="24"/>
        <v>0.49333927712425707</v>
      </c>
      <c r="P1559" s="19">
        <v>0.68486692645579483</v>
      </c>
      <c r="R1559" s="48"/>
      <c r="S1559" s="17"/>
    </row>
    <row r="1560" spans="2:19" x14ac:dyDescent="0.2">
      <c r="B1560" s="3">
        <v>1553</v>
      </c>
      <c r="D1560" s="31" t="s">
        <v>3337</v>
      </c>
      <c r="E1560" s="31"/>
      <c r="F1560" s="3" t="s">
        <v>3338</v>
      </c>
      <c r="G1560" s="4"/>
      <c r="H1560" s="21">
        <v>5062583.62</v>
      </c>
      <c r="I1560" s="21">
        <v>6216111.0356454682</v>
      </c>
      <c r="J1560" s="4"/>
      <c r="K1560" s="17">
        <v>10265638.655904187</v>
      </c>
      <c r="L1560" s="17">
        <v>10265638.655904187</v>
      </c>
      <c r="N1560" s="18">
        <v>0.49315817453678851</v>
      </c>
      <c r="O1560" s="18">
        <f t="shared" si="24"/>
        <v>0.49315817453678851</v>
      </c>
      <c r="P1560" s="19">
        <v>0.60552599248857542</v>
      </c>
      <c r="R1560" s="48"/>
      <c r="S1560" s="17"/>
    </row>
    <row r="1561" spans="2:19" x14ac:dyDescent="0.2">
      <c r="B1561" s="3">
        <v>1554</v>
      </c>
      <c r="D1561" s="31" t="s">
        <v>819</v>
      </c>
      <c r="E1561" s="31"/>
      <c r="F1561" s="3" t="s">
        <v>820</v>
      </c>
      <c r="G1561" s="4"/>
      <c r="H1561" s="21">
        <v>402468.12999999989</v>
      </c>
      <c r="I1561" s="21">
        <v>556228.59312172304</v>
      </c>
      <c r="J1561" s="4"/>
      <c r="K1561" s="17">
        <v>816420.09834411589</v>
      </c>
      <c r="L1561" s="17">
        <v>816420.09834411589</v>
      </c>
      <c r="N1561" s="18">
        <v>0.49296695514514655</v>
      </c>
      <c r="O1561" s="18">
        <f t="shared" si="24"/>
        <v>0.49296695514514655</v>
      </c>
      <c r="P1561" s="19">
        <v>0.68130193542500983</v>
      </c>
      <c r="R1561" s="48"/>
      <c r="S1561" s="17"/>
    </row>
    <row r="1562" spans="2:19" x14ac:dyDescent="0.2">
      <c r="B1562" s="3">
        <v>1555</v>
      </c>
      <c r="D1562" s="31" t="s">
        <v>2003</v>
      </c>
      <c r="E1562" s="31"/>
      <c r="F1562" s="3" t="s">
        <v>2004</v>
      </c>
      <c r="G1562" s="4"/>
      <c r="H1562" s="21">
        <v>3124462.8000000007</v>
      </c>
      <c r="I1562" s="21">
        <v>4063904.6632856457</v>
      </c>
      <c r="J1562" s="4"/>
      <c r="K1562" s="17">
        <v>6344638.598513199</v>
      </c>
      <c r="L1562" s="17">
        <v>6344638.598513199</v>
      </c>
      <c r="N1562" s="18">
        <v>0.49245717490231622</v>
      </c>
      <c r="O1562" s="18">
        <f t="shared" si="24"/>
        <v>0.49245717490231622</v>
      </c>
      <c r="P1562" s="19">
        <v>0.64052579200302751</v>
      </c>
      <c r="R1562" s="48"/>
      <c r="S1562" s="17"/>
    </row>
    <row r="1563" spans="2:19" x14ac:dyDescent="0.2">
      <c r="B1563" s="3">
        <v>1556</v>
      </c>
      <c r="D1563" s="31" t="s">
        <v>1407</v>
      </c>
      <c r="E1563" s="31"/>
      <c r="F1563" s="3" t="s">
        <v>1408</v>
      </c>
      <c r="G1563" s="4"/>
      <c r="H1563" s="21">
        <v>1247854.6500000001</v>
      </c>
      <c r="I1563" s="21">
        <v>1468690.2095132098</v>
      </c>
      <c r="J1563" s="4"/>
      <c r="K1563" s="17">
        <v>2535185.7229024144</v>
      </c>
      <c r="L1563" s="17">
        <v>2535185.7229024144</v>
      </c>
      <c r="N1563" s="18">
        <v>0.49221429370128761</v>
      </c>
      <c r="O1563" s="18">
        <f t="shared" si="24"/>
        <v>0.49221429370128761</v>
      </c>
      <c r="P1563" s="19">
        <v>0.57932253098671438</v>
      </c>
      <c r="R1563" s="48"/>
      <c r="S1563" s="17"/>
    </row>
    <row r="1564" spans="2:19" x14ac:dyDescent="0.2">
      <c r="B1564" s="3">
        <v>1557</v>
      </c>
      <c r="D1564" s="31" t="s">
        <v>929</v>
      </c>
      <c r="E1564" s="31"/>
      <c r="F1564" s="3" t="s">
        <v>930</v>
      </c>
      <c r="G1564" s="4"/>
      <c r="H1564" s="21">
        <v>4046793.81</v>
      </c>
      <c r="I1564" s="21">
        <v>5003291.3349836748</v>
      </c>
      <c r="J1564" s="4"/>
      <c r="K1564" s="17">
        <v>8239878.0039929682</v>
      </c>
      <c r="L1564" s="17">
        <v>8239879.9999999991</v>
      </c>
      <c r="N1564" s="18">
        <v>0.49112302488446569</v>
      </c>
      <c r="O1564" s="18">
        <f t="shared" si="24"/>
        <v>0.49112290591610563</v>
      </c>
      <c r="P1564" s="19">
        <v>0.60720454023216452</v>
      </c>
      <c r="R1564" s="48"/>
      <c r="S1564" s="17"/>
    </row>
    <row r="1565" spans="2:19" x14ac:dyDescent="0.2">
      <c r="B1565" s="3">
        <v>1558</v>
      </c>
      <c r="D1565" s="31" t="s">
        <v>3235</v>
      </c>
      <c r="E1565" s="31"/>
      <c r="F1565" s="3" t="s">
        <v>3236</v>
      </c>
      <c r="G1565" s="4"/>
      <c r="H1565" s="21">
        <v>721328.11</v>
      </c>
      <c r="I1565" s="21">
        <v>803735.42310168874</v>
      </c>
      <c r="J1565" s="4"/>
      <c r="K1565" s="17">
        <v>1469255.6162788426</v>
      </c>
      <c r="L1565" s="17">
        <v>1469255.6162788426</v>
      </c>
      <c r="N1565" s="18">
        <v>0.49094800251769316</v>
      </c>
      <c r="O1565" s="18">
        <f t="shared" si="24"/>
        <v>0.49094800251769316</v>
      </c>
      <c r="P1565" s="19">
        <v>0.54703580112036265</v>
      </c>
      <c r="R1565" s="48"/>
      <c r="S1565" s="17"/>
    </row>
    <row r="1566" spans="2:19" x14ac:dyDescent="0.2">
      <c r="B1566" s="3">
        <v>1559</v>
      </c>
      <c r="D1566" s="31" t="s">
        <v>2054</v>
      </c>
      <c r="E1566" s="31"/>
      <c r="F1566" s="3" t="s">
        <v>2055</v>
      </c>
      <c r="H1566" s="21">
        <v>987836.4</v>
      </c>
      <c r="I1566" s="21">
        <v>1466013.4741734883</v>
      </c>
      <c r="K1566" s="17">
        <v>2014175.4565418954</v>
      </c>
      <c r="L1566" s="17">
        <v>2014180</v>
      </c>
      <c r="N1566" s="18">
        <v>0.49044207980569876</v>
      </c>
      <c r="O1566" s="18">
        <f t="shared" si="24"/>
        <v>0.49044097349789989</v>
      </c>
      <c r="P1566" s="19">
        <v>0.727847948604469</v>
      </c>
      <c r="R1566" s="48"/>
      <c r="S1566" s="17"/>
    </row>
    <row r="1567" spans="2:19" x14ac:dyDescent="0.2">
      <c r="B1567" s="3">
        <v>1560</v>
      </c>
      <c r="D1567" s="31" t="s">
        <v>373</v>
      </c>
      <c r="E1567" s="31"/>
      <c r="F1567" s="3" t="s">
        <v>374</v>
      </c>
      <c r="G1567" s="4"/>
      <c r="H1567" s="21">
        <v>7125630.9100000011</v>
      </c>
      <c r="I1567" s="21">
        <v>8298008.4686723221</v>
      </c>
      <c r="J1567" s="4"/>
      <c r="K1567" s="17">
        <v>14535015.885082372</v>
      </c>
      <c r="L1567" s="17">
        <v>14535015.885082372</v>
      </c>
      <c r="N1567" s="18">
        <v>0.49023894891736608</v>
      </c>
      <c r="O1567" s="18">
        <f t="shared" si="24"/>
        <v>0.49023894891736608</v>
      </c>
      <c r="P1567" s="19">
        <v>0.57089779153174247</v>
      </c>
      <c r="R1567" s="48"/>
      <c r="S1567" s="17"/>
    </row>
    <row r="1568" spans="2:19" x14ac:dyDescent="0.2">
      <c r="B1568" s="3">
        <v>1561</v>
      </c>
      <c r="D1568" s="31" t="s">
        <v>216</v>
      </c>
      <c r="E1568" s="31"/>
      <c r="F1568" s="3" t="s">
        <v>65</v>
      </c>
      <c r="H1568" s="21">
        <v>512090.94999999995</v>
      </c>
      <c r="I1568" s="21">
        <v>647874.53103152057</v>
      </c>
      <c r="K1568" s="17">
        <v>1044778.4592833057</v>
      </c>
      <c r="L1568" s="17">
        <v>1320010</v>
      </c>
      <c r="N1568" s="18">
        <v>0.49014309727564898</v>
      </c>
      <c r="O1568" s="18">
        <f t="shared" si="24"/>
        <v>0.38794475041855742</v>
      </c>
      <c r="P1568" s="19">
        <v>0.62010709090992144</v>
      </c>
      <c r="R1568" s="48"/>
      <c r="S1568" s="17"/>
    </row>
    <row r="1569" spans="2:19" x14ac:dyDescent="0.2">
      <c r="B1569" s="3">
        <v>1562</v>
      </c>
      <c r="D1569" s="31" t="s">
        <v>2273</v>
      </c>
      <c r="E1569" s="31"/>
      <c r="F1569" s="3" t="s">
        <v>2274</v>
      </c>
      <c r="G1569" s="4"/>
      <c r="H1569" s="21">
        <v>4974961.2</v>
      </c>
      <c r="I1569" s="21">
        <v>6257124.6942550056</v>
      </c>
      <c r="J1569" s="4"/>
      <c r="K1569" s="17">
        <v>10162487.139015324</v>
      </c>
      <c r="L1569" s="17">
        <v>10162487.139015324</v>
      </c>
      <c r="N1569" s="18">
        <v>0.48954169702221534</v>
      </c>
      <c r="O1569" s="18">
        <f t="shared" si="24"/>
        <v>0.48954169702221534</v>
      </c>
      <c r="P1569" s="19">
        <v>0.61570800618609978</v>
      </c>
      <c r="R1569" s="48"/>
      <c r="S1569" s="17"/>
    </row>
    <row r="1570" spans="2:19" x14ac:dyDescent="0.2">
      <c r="B1570" s="3">
        <v>1563</v>
      </c>
      <c r="D1570" s="31" t="s">
        <v>1280</v>
      </c>
      <c r="E1570" s="31"/>
      <c r="F1570" s="3" t="s">
        <v>1281</v>
      </c>
      <c r="H1570" s="21">
        <v>2009134.3699999999</v>
      </c>
      <c r="I1570" s="21">
        <v>2773024.4731667107</v>
      </c>
      <c r="K1570" s="17">
        <v>4107515.6711221766</v>
      </c>
      <c r="L1570" s="17">
        <v>4107515.6711221766</v>
      </c>
      <c r="N1570" s="18">
        <v>0.48913614234637909</v>
      </c>
      <c r="O1570" s="18">
        <f t="shared" si="24"/>
        <v>0.48913614234637909</v>
      </c>
      <c r="P1570" s="19">
        <v>0.67510989493294338</v>
      </c>
      <c r="R1570" s="48"/>
      <c r="S1570" s="17"/>
    </row>
    <row r="1571" spans="2:19" x14ac:dyDescent="0.2">
      <c r="B1571" s="3">
        <v>1564</v>
      </c>
      <c r="D1571" s="31" t="s">
        <v>3209</v>
      </c>
      <c r="E1571" s="31"/>
      <c r="F1571" s="3" t="s">
        <v>3210</v>
      </c>
      <c r="H1571" s="21">
        <v>2400837.06</v>
      </c>
      <c r="I1571" s="21">
        <v>3254001.9732191069</v>
      </c>
      <c r="K1571" s="17">
        <v>4910459.1120417491</v>
      </c>
      <c r="L1571" s="17">
        <v>4910459.1120417491</v>
      </c>
      <c r="N1571" s="18">
        <v>0.48892313431803358</v>
      </c>
      <c r="O1571" s="18">
        <f t="shared" si="24"/>
        <v>0.48892313431803358</v>
      </c>
      <c r="P1571" s="19">
        <v>0.66266756304709473</v>
      </c>
      <c r="R1571" s="48"/>
      <c r="S1571" s="17"/>
    </row>
    <row r="1572" spans="2:19" x14ac:dyDescent="0.2">
      <c r="B1572" s="3">
        <v>1565</v>
      </c>
      <c r="D1572" s="31" t="s">
        <v>2983</v>
      </c>
      <c r="E1572" s="31"/>
      <c r="F1572" s="3" t="s">
        <v>2237</v>
      </c>
      <c r="G1572" s="4"/>
      <c r="H1572" s="21">
        <v>6074867.1400000006</v>
      </c>
      <c r="I1572" s="21">
        <v>7783409.4626626521</v>
      </c>
      <c r="J1572" s="4"/>
      <c r="K1572" s="17">
        <v>12432242.84780691</v>
      </c>
      <c r="L1572" s="17">
        <v>13416630</v>
      </c>
      <c r="N1572" s="18">
        <v>0.48863806912134344</v>
      </c>
      <c r="O1572" s="18">
        <f t="shared" si="24"/>
        <v>0.45278636587578258</v>
      </c>
      <c r="P1572" s="19">
        <v>0.62606639509424256</v>
      </c>
      <c r="R1572" s="48"/>
      <c r="S1572" s="17"/>
    </row>
    <row r="1573" spans="2:19" x14ac:dyDescent="0.2">
      <c r="B1573" s="3">
        <v>1566</v>
      </c>
      <c r="D1573" s="31" t="s">
        <v>2215</v>
      </c>
      <c r="E1573" s="31"/>
      <c r="F1573" s="3" t="s">
        <v>2216</v>
      </c>
      <c r="G1573" s="4"/>
      <c r="H1573" s="21">
        <v>2289179.0700000003</v>
      </c>
      <c r="I1573" s="21">
        <v>2521103.3980788356</v>
      </c>
      <c r="J1573" s="4"/>
      <c r="K1573" s="17">
        <v>4687495.3918832652</v>
      </c>
      <c r="L1573" s="17">
        <v>4687495.3918832652</v>
      </c>
      <c r="N1573" s="18">
        <v>0.48835868168828034</v>
      </c>
      <c r="O1573" s="18">
        <f t="shared" si="24"/>
        <v>0.48835868168828034</v>
      </c>
      <c r="P1573" s="19">
        <v>0.53783592031776861</v>
      </c>
      <c r="R1573" s="48"/>
      <c r="S1573" s="17"/>
    </row>
    <row r="1574" spans="2:19" x14ac:dyDescent="0.2">
      <c r="B1574" s="3">
        <v>1567</v>
      </c>
      <c r="D1574" s="31" t="s">
        <v>3289</v>
      </c>
      <c r="E1574" s="31"/>
      <c r="F1574" s="3" t="s">
        <v>183</v>
      </c>
      <c r="H1574" s="21">
        <v>2098960.2700000005</v>
      </c>
      <c r="I1574" s="21">
        <v>2361415.5019407454</v>
      </c>
      <c r="K1574" s="17">
        <v>4309888.8188618515</v>
      </c>
      <c r="L1574" s="17">
        <v>4309888.8188618515</v>
      </c>
      <c r="N1574" s="18">
        <v>0.48701030541996454</v>
      </c>
      <c r="O1574" s="18">
        <f t="shared" si="24"/>
        <v>0.48701030541996454</v>
      </c>
      <c r="P1574" s="19">
        <v>0.54790636166905671</v>
      </c>
      <c r="R1574" s="48"/>
      <c r="S1574" s="17"/>
    </row>
    <row r="1575" spans="2:19" x14ac:dyDescent="0.2">
      <c r="B1575" s="3">
        <v>1568</v>
      </c>
      <c r="D1575" s="31" t="s">
        <v>1552</v>
      </c>
      <c r="E1575" s="31"/>
      <c r="F1575" s="3" t="s">
        <v>1553</v>
      </c>
      <c r="H1575" s="21">
        <v>6356579.5199999996</v>
      </c>
      <c r="I1575" s="21">
        <v>8538513.7890578732</v>
      </c>
      <c r="K1575" s="17">
        <v>13058315.700970048</v>
      </c>
      <c r="L1575" s="17">
        <v>13058315.700970048</v>
      </c>
      <c r="N1575" s="18">
        <v>0.48678402832057399</v>
      </c>
      <c r="O1575" s="18">
        <f t="shared" si="24"/>
        <v>0.48678402832057399</v>
      </c>
      <c r="P1575" s="19">
        <v>0.65387558277700264</v>
      </c>
      <c r="R1575" s="48"/>
      <c r="S1575" s="17"/>
    </row>
    <row r="1576" spans="2:19" x14ac:dyDescent="0.2">
      <c r="B1576" s="3">
        <v>1569</v>
      </c>
      <c r="D1576" s="31" t="s">
        <v>1572</v>
      </c>
      <c r="E1576" s="31"/>
      <c r="F1576" s="3" t="s">
        <v>1573</v>
      </c>
      <c r="H1576" s="21">
        <v>1873120.92</v>
      </c>
      <c r="I1576" s="21">
        <v>2085910.5223850044</v>
      </c>
      <c r="K1576" s="17">
        <v>3855326.747361151</v>
      </c>
      <c r="L1576" s="17">
        <v>3855326.747361151</v>
      </c>
      <c r="N1576" s="18">
        <v>0.48585270270077413</v>
      </c>
      <c r="O1576" s="18">
        <f t="shared" si="24"/>
        <v>0.48585270270077413</v>
      </c>
      <c r="P1576" s="19">
        <v>0.5410463649579752</v>
      </c>
      <c r="R1576" s="48"/>
      <c r="S1576" s="17"/>
    </row>
    <row r="1577" spans="2:19" x14ac:dyDescent="0.2">
      <c r="B1577" s="3">
        <v>1570</v>
      </c>
      <c r="D1577" s="31" t="s">
        <v>1116</v>
      </c>
      <c r="E1577" s="31"/>
      <c r="F1577" s="3" t="s">
        <v>1117</v>
      </c>
      <c r="H1577" s="21">
        <v>233760.91999999998</v>
      </c>
      <c r="I1577" s="21">
        <v>343723.36859140685</v>
      </c>
      <c r="K1577" s="17">
        <v>481936.95385562303</v>
      </c>
      <c r="L1577" s="17">
        <v>481936.95385562303</v>
      </c>
      <c r="N1577" s="18">
        <v>0.48504460620803369</v>
      </c>
      <c r="O1577" s="18">
        <f t="shared" si="24"/>
        <v>0.48504460620803369</v>
      </c>
      <c r="P1577" s="19">
        <v>0.71321231094965654</v>
      </c>
      <c r="R1577" s="48"/>
      <c r="S1577" s="17"/>
    </row>
    <row r="1578" spans="2:19" x14ac:dyDescent="0.2">
      <c r="B1578" s="3">
        <v>1571</v>
      </c>
      <c r="D1578" s="31" t="s">
        <v>2308</v>
      </c>
      <c r="E1578" s="31"/>
      <c r="F1578" s="3" t="s">
        <v>2309</v>
      </c>
      <c r="G1578" s="4"/>
      <c r="H1578" s="21">
        <v>348319.25000000006</v>
      </c>
      <c r="I1578" s="21">
        <v>413005.75077168189</v>
      </c>
      <c r="J1578" s="4"/>
      <c r="K1578" s="17">
        <v>718323.88530830131</v>
      </c>
      <c r="L1578" s="17">
        <v>718323.88530830131</v>
      </c>
      <c r="N1578" s="18">
        <v>0.48490556575395377</v>
      </c>
      <c r="O1578" s="18">
        <f t="shared" si="24"/>
        <v>0.48490556575395377</v>
      </c>
      <c r="P1578" s="19">
        <v>0.57495756332036996</v>
      </c>
      <c r="R1578" s="48"/>
      <c r="S1578" s="17"/>
    </row>
    <row r="1579" spans="2:19" x14ac:dyDescent="0.2">
      <c r="B1579" s="3">
        <v>1572</v>
      </c>
      <c r="D1579" s="31" t="s">
        <v>3557</v>
      </c>
      <c r="E1579" s="31"/>
      <c r="F1579" s="3" t="s">
        <v>3558</v>
      </c>
      <c r="G1579" s="4"/>
      <c r="H1579" s="21">
        <v>1863030.7600000002</v>
      </c>
      <c r="I1579" s="21">
        <v>2638540.390937455</v>
      </c>
      <c r="J1579" s="4"/>
      <c r="K1579" s="17">
        <v>3843769.6038880413</v>
      </c>
      <c r="L1579" s="17">
        <v>4580300</v>
      </c>
      <c r="N1579" s="18">
        <v>0.48468845742354366</v>
      </c>
      <c r="O1579" s="18">
        <f t="shared" si="24"/>
        <v>0.40674863218566476</v>
      </c>
      <c r="P1579" s="19">
        <v>0.68644603159058326</v>
      </c>
      <c r="R1579" s="48"/>
      <c r="S1579" s="17"/>
    </row>
    <row r="1580" spans="2:19" x14ac:dyDescent="0.2">
      <c r="B1580" s="3">
        <v>1573</v>
      </c>
      <c r="D1580" s="31" t="s">
        <v>329</v>
      </c>
      <c r="E1580" s="31"/>
      <c r="F1580" s="3" t="s">
        <v>330</v>
      </c>
      <c r="G1580" s="4"/>
      <c r="H1580" s="21">
        <v>237196.94</v>
      </c>
      <c r="I1580" s="21">
        <v>312006.49482855777</v>
      </c>
      <c r="J1580" s="4"/>
      <c r="K1580" s="17">
        <v>489480.92741147277</v>
      </c>
      <c r="L1580" s="17">
        <v>489480.92741147277</v>
      </c>
      <c r="N1580" s="18">
        <v>0.48458872801106084</v>
      </c>
      <c r="O1580" s="18">
        <f t="shared" si="24"/>
        <v>0.48458872801106084</v>
      </c>
      <c r="P1580" s="19">
        <v>0.63742319129479674</v>
      </c>
      <c r="R1580" s="48"/>
      <c r="S1580" s="17"/>
    </row>
    <row r="1581" spans="2:19" x14ac:dyDescent="0.2">
      <c r="B1581" s="3">
        <v>1574</v>
      </c>
      <c r="D1581" s="31" t="s">
        <v>1800</v>
      </c>
      <c r="E1581" s="31"/>
      <c r="F1581" s="3" t="s">
        <v>1801</v>
      </c>
      <c r="H1581" s="21">
        <v>4019812.8600000003</v>
      </c>
      <c r="I1581" s="21">
        <v>5201714.5718248207</v>
      </c>
      <c r="K1581" s="17">
        <v>8298952.0103430822</v>
      </c>
      <c r="L1581" s="17">
        <v>8298952.0103430822</v>
      </c>
      <c r="N1581" s="18">
        <v>0.48437596156599771</v>
      </c>
      <c r="O1581" s="18">
        <f t="shared" si="24"/>
        <v>0.48437596156599771</v>
      </c>
      <c r="P1581" s="19">
        <v>0.62679174013078542</v>
      </c>
      <c r="R1581" s="48"/>
      <c r="S1581" s="17"/>
    </row>
    <row r="1582" spans="2:19" x14ac:dyDescent="0.2">
      <c r="B1582" s="3">
        <v>1575</v>
      </c>
      <c r="D1582" s="31" t="s">
        <v>1479</v>
      </c>
      <c r="E1582" s="31"/>
      <c r="F1582" s="3" t="s">
        <v>1480</v>
      </c>
      <c r="H1582" s="21">
        <v>2170458.11</v>
      </c>
      <c r="I1582" s="21">
        <v>2901878.7975076991</v>
      </c>
      <c r="K1582" s="17">
        <v>4483707.9751704196</v>
      </c>
      <c r="L1582" s="17">
        <v>4483707.9751704196</v>
      </c>
      <c r="N1582" s="18">
        <v>0.48407659955095622</v>
      </c>
      <c r="O1582" s="18">
        <f t="shared" si="24"/>
        <v>0.48407659955095622</v>
      </c>
      <c r="P1582" s="19">
        <v>0.6472051287857129</v>
      </c>
      <c r="R1582" s="48"/>
      <c r="S1582" s="17"/>
    </row>
    <row r="1583" spans="2:19" x14ac:dyDescent="0.2">
      <c r="B1583" s="3">
        <v>1576</v>
      </c>
      <c r="D1583" s="31" t="s">
        <v>2178</v>
      </c>
      <c r="E1583" s="31"/>
      <c r="F1583" s="3" t="s">
        <v>2179</v>
      </c>
      <c r="G1583" s="4"/>
      <c r="H1583" s="21">
        <v>1773696.9</v>
      </c>
      <c r="I1583" s="21">
        <v>2694153.5701032775</v>
      </c>
      <c r="J1583" s="4"/>
      <c r="K1583" s="17">
        <v>3671028.5535327266</v>
      </c>
      <c r="L1583" s="17">
        <v>3671028.5535327266</v>
      </c>
      <c r="N1583" s="18">
        <v>0.48316074749490168</v>
      </c>
      <c r="O1583" s="18">
        <f t="shared" si="24"/>
        <v>0.48316074749490168</v>
      </c>
      <c r="P1583" s="19">
        <v>0.73389610862890819</v>
      </c>
      <c r="R1583" s="48"/>
      <c r="S1583" s="17"/>
    </row>
    <row r="1584" spans="2:19" x14ac:dyDescent="0.2">
      <c r="B1584" s="3">
        <v>1577</v>
      </c>
      <c r="D1584" s="31" t="s">
        <v>1841</v>
      </c>
      <c r="E1584" s="31"/>
      <c r="F1584" s="3" t="s">
        <v>1842</v>
      </c>
      <c r="G1584" s="4"/>
      <c r="H1584" s="21">
        <v>5609653.54</v>
      </c>
      <c r="I1584" s="21">
        <v>8406394.6155223213</v>
      </c>
      <c r="J1584" s="4"/>
      <c r="K1584" s="17">
        <v>11610611.698629616</v>
      </c>
      <c r="L1584" s="17">
        <v>11610611.698629616</v>
      </c>
      <c r="N1584" s="18">
        <v>0.48314883708169309</v>
      </c>
      <c r="O1584" s="18">
        <f t="shared" si="24"/>
        <v>0.48314883708169309</v>
      </c>
      <c r="P1584" s="19">
        <v>0.72402685006807299</v>
      </c>
      <c r="R1584" s="48"/>
      <c r="S1584" s="17"/>
    </row>
    <row r="1585" spans="2:19" x14ac:dyDescent="0.2">
      <c r="B1585" s="3">
        <v>1578</v>
      </c>
      <c r="D1585" s="31" t="s">
        <v>2961</v>
      </c>
      <c r="E1585" s="31"/>
      <c r="F1585" s="3" t="s">
        <v>2962</v>
      </c>
      <c r="H1585" s="21">
        <v>1829723.5799999996</v>
      </c>
      <c r="I1585" s="21">
        <v>2312477.1013031639</v>
      </c>
      <c r="K1585" s="17">
        <v>3788098.2302687503</v>
      </c>
      <c r="L1585" s="17">
        <v>5414180</v>
      </c>
      <c r="N1585" s="18">
        <v>0.48301904247878708</v>
      </c>
      <c r="O1585" s="18">
        <f t="shared" si="24"/>
        <v>0.33795026763055525</v>
      </c>
      <c r="P1585" s="19">
        <v>0.61045858917420504</v>
      </c>
      <c r="R1585" s="48"/>
      <c r="S1585" s="17"/>
    </row>
    <row r="1586" spans="2:19" x14ac:dyDescent="0.2">
      <c r="B1586" s="3">
        <v>1579</v>
      </c>
      <c r="D1586" s="31" t="s">
        <v>210</v>
      </c>
      <c r="E1586" s="31"/>
      <c r="F1586" s="3" t="s">
        <v>211</v>
      </c>
      <c r="G1586" s="4"/>
      <c r="H1586" s="21">
        <v>15130800.43</v>
      </c>
      <c r="I1586" s="21">
        <v>19146081.837350417</v>
      </c>
      <c r="J1586" s="4"/>
      <c r="K1586" s="17">
        <v>31326543.634972584</v>
      </c>
      <c r="L1586" s="17">
        <v>46325110</v>
      </c>
      <c r="N1586" s="18">
        <v>0.48300254909412199</v>
      </c>
      <c r="O1586" s="18">
        <f t="shared" si="24"/>
        <v>0.32662200758940452</v>
      </c>
      <c r="P1586" s="19">
        <v>0.61117760262501342</v>
      </c>
      <c r="R1586" s="48"/>
      <c r="S1586" s="17"/>
    </row>
    <row r="1587" spans="2:19" x14ac:dyDescent="0.2">
      <c r="B1587" s="3">
        <v>1580</v>
      </c>
      <c r="D1587" s="31" t="s">
        <v>1636</v>
      </c>
      <c r="E1587" s="31"/>
      <c r="F1587" s="3" t="s">
        <v>288</v>
      </c>
      <c r="H1587" s="21">
        <v>1666340.71</v>
      </c>
      <c r="I1587" s="21">
        <v>2290524.574072008</v>
      </c>
      <c r="K1587" s="17">
        <v>3450322.3483992778</v>
      </c>
      <c r="L1587" s="17">
        <v>3450322.3483992778</v>
      </c>
      <c r="N1587" s="18">
        <v>0.4829521829382325</v>
      </c>
      <c r="O1587" s="18">
        <f t="shared" si="24"/>
        <v>0.4829521829382325</v>
      </c>
      <c r="P1587" s="19">
        <v>0.66385813926477344</v>
      </c>
      <c r="R1587" s="48"/>
      <c r="S1587" s="17"/>
    </row>
    <row r="1588" spans="2:19" x14ac:dyDescent="0.2">
      <c r="B1588" s="3">
        <v>1581</v>
      </c>
      <c r="D1588" s="31" t="s">
        <v>2858</v>
      </c>
      <c r="E1588" s="31"/>
      <c r="F1588" s="3" t="s">
        <v>2859</v>
      </c>
      <c r="H1588" s="21">
        <v>633271.86</v>
      </c>
      <c r="I1588" s="21">
        <v>960031.74879654788</v>
      </c>
      <c r="K1588" s="17">
        <v>1312293.4618210343</v>
      </c>
      <c r="L1588" s="17">
        <v>1312293.4618210343</v>
      </c>
      <c r="N1588" s="18">
        <v>0.48256878390693625</v>
      </c>
      <c r="O1588" s="18">
        <f t="shared" si="24"/>
        <v>0.48256878390693625</v>
      </c>
      <c r="P1588" s="19">
        <v>0.73156788228170988</v>
      </c>
      <c r="R1588" s="48"/>
      <c r="S1588" s="17"/>
    </row>
    <row r="1589" spans="2:19" x14ac:dyDescent="0.2">
      <c r="B1589" s="3">
        <v>1582</v>
      </c>
      <c r="D1589" s="31" t="s">
        <v>3304</v>
      </c>
      <c r="E1589" s="31"/>
      <c r="F1589" s="3" t="s">
        <v>3305</v>
      </c>
      <c r="H1589" s="21">
        <v>794473.3899999999</v>
      </c>
      <c r="I1589" s="21">
        <v>859545.43319314171</v>
      </c>
      <c r="K1589" s="17">
        <v>1649889.6477906927</v>
      </c>
      <c r="L1589" s="17">
        <v>1649889.6477906927</v>
      </c>
      <c r="N1589" s="18">
        <v>0.48153122911211083</v>
      </c>
      <c r="O1589" s="18">
        <f t="shared" si="24"/>
        <v>0.48153122911211083</v>
      </c>
      <c r="P1589" s="19">
        <v>0.52097146881558276</v>
      </c>
      <c r="R1589" s="48"/>
      <c r="S1589" s="17"/>
    </row>
    <row r="1590" spans="2:19" x14ac:dyDescent="0.2">
      <c r="B1590" s="3">
        <v>1583</v>
      </c>
      <c r="D1590" s="31" t="s">
        <v>3424</v>
      </c>
      <c r="E1590" s="31"/>
      <c r="F1590" s="3" t="s">
        <v>3425</v>
      </c>
      <c r="H1590" s="21">
        <v>881632.28</v>
      </c>
      <c r="I1590" s="21">
        <v>1293641.0245718115</v>
      </c>
      <c r="K1590" s="17">
        <v>1833923.8176688692</v>
      </c>
      <c r="L1590" s="17">
        <v>1833923.8176688692</v>
      </c>
      <c r="N1590" s="18">
        <v>0.48073549811935884</v>
      </c>
      <c r="O1590" s="18">
        <f t="shared" si="24"/>
        <v>0.48073549811935884</v>
      </c>
      <c r="P1590" s="19">
        <v>0.70539518169090576</v>
      </c>
      <c r="R1590" s="48"/>
      <c r="S1590" s="17"/>
    </row>
    <row r="1591" spans="2:19" x14ac:dyDescent="0.2">
      <c r="B1591" s="3">
        <v>1584</v>
      </c>
      <c r="D1591" s="31" t="s">
        <v>3170</v>
      </c>
      <c r="E1591" s="31"/>
      <c r="F1591" s="3" t="s">
        <v>3171</v>
      </c>
      <c r="H1591" s="21">
        <v>8417500.6099999994</v>
      </c>
      <c r="I1591" s="21">
        <v>12425290.256833848</v>
      </c>
      <c r="K1591" s="17">
        <v>17511794.88067041</v>
      </c>
      <c r="L1591" s="17">
        <v>17511794.88067041</v>
      </c>
      <c r="N1591" s="18">
        <v>0.4806760624686891</v>
      </c>
      <c r="O1591" s="18">
        <f t="shared" si="24"/>
        <v>0.4806760624686891</v>
      </c>
      <c r="P1591" s="19">
        <v>0.70953836208696874</v>
      </c>
      <c r="R1591" s="48"/>
      <c r="S1591" s="17"/>
    </row>
    <row r="1592" spans="2:19" x14ac:dyDescent="0.2">
      <c r="B1592" s="3">
        <v>1585</v>
      </c>
      <c r="D1592" s="31" t="s">
        <v>2750</v>
      </c>
      <c r="E1592" s="31"/>
      <c r="F1592" s="3" t="s">
        <v>2751</v>
      </c>
      <c r="H1592" s="21">
        <v>366317.21</v>
      </c>
      <c r="I1592" s="21">
        <v>412267.67186489177</v>
      </c>
      <c r="K1592" s="17">
        <v>762593.74610156612</v>
      </c>
      <c r="L1592" s="17">
        <v>762593.74610156612</v>
      </c>
      <c r="N1592" s="18">
        <v>0.48035695528928718</v>
      </c>
      <c r="O1592" s="18">
        <f t="shared" si="24"/>
        <v>0.48035695528928718</v>
      </c>
      <c r="P1592" s="19">
        <v>0.54061244794155938</v>
      </c>
      <c r="R1592" s="48"/>
      <c r="S1592" s="17"/>
    </row>
    <row r="1593" spans="2:19" x14ac:dyDescent="0.2">
      <c r="B1593" s="3">
        <v>1586</v>
      </c>
      <c r="D1593" s="31" t="s">
        <v>295</v>
      </c>
      <c r="E1593" s="31"/>
      <c r="F1593" s="3" t="s">
        <v>296</v>
      </c>
      <c r="H1593" s="21">
        <v>543921.82000000007</v>
      </c>
      <c r="I1593" s="21">
        <v>703463.94029298029</v>
      </c>
      <c r="K1593" s="17">
        <v>1132598.5552621235</v>
      </c>
      <c r="L1593" s="17">
        <v>1132598.5552621235</v>
      </c>
      <c r="N1593" s="18">
        <v>0.48024237491113281</v>
      </c>
      <c r="O1593" s="18">
        <f t="shared" si="24"/>
        <v>0.48024237491113281</v>
      </c>
      <c r="P1593" s="19">
        <v>0.62110616071744318</v>
      </c>
      <c r="R1593" s="48"/>
      <c r="S1593" s="17"/>
    </row>
    <row r="1594" spans="2:19" x14ac:dyDescent="0.2">
      <c r="B1594" s="3">
        <v>1587</v>
      </c>
      <c r="D1594" s="31" t="s">
        <v>1654</v>
      </c>
      <c r="E1594" s="31"/>
      <c r="F1594" s="3" t="s">
        <v>1655</v>
      </c>
      <c r="H1594" s="21">
        <v>541418.67000000004</v>
      </c>
      <c r="I1594" s="21">
        <v>803027.59060399723</v>
      </c>
      <c r="K1594" s="17">
        <v>1130118.4285978554</v>
      </c>
      <c r="L1594" s="17">
        <v>1130118.4285978554</v>
      </c>
      <c r="N1594" s="18">
        <v>0.47908135669616625</v>
      </c>
      <c r="O1594" s="18">
        <f t="shared" si="24"/>
        <v>0.47908135669616625</v>
      </c>
      <c r="P1594" s="19">
        <v>0.71056941492434411</v>
      </c>
      <c r="R1594" s="48"/>
      <c r="S1594" s="17"/>
    </row>
    <row r="1595" spans="2:19" x14ac:dyDescent="0.2">
      <c r="B1595" s="3">
        <v>1588</v>
      </c>
      <c r="D1595" s="31" t="s">
        <v>259</v>
      </c>
      <c r="E1595" s="31"/>
      <c r="F1595" s="3" t="s">
        <v>260</v>
      </c>
      <c r="H1595" s="21">
        <v>432116.80999999994</v>
      </c>
      <c r="I1595" s="21">
        <v>462006.30476067174</v>
      </c>
      <c r="K1595" s="17">
        <v>903199.50709305878</v>
      </c>
      <c r="L1595" s="17">
        <v>903199.50709305878</v>
      </c>
      <c r="N1595" s="18">
        <v>0.47842897012949537</v>
      </c>
      <c r="O1595" s="18">
        <f t="shared" si="24"/>
        <v>0.47842897012949537</v>
      </c>
      <c r="P1595" s="19">
        <v>0.51152187432833729</v>
      </c>
      <c r="R1595" s="48"/>
      <c r="S1595" s="17"/>
    </row>
    <row r="1596" spans="2:19" x14ac:dyDescent="0.2">
      <c r="B1596" s="3">
        <v>1589</v>
      </c>
      <c r="D1596" s="31" t="s">
        <v>1646</v>
      </c>
      <c r="E1596" s="31"/>
      <c r="F1596" s="3" t="s">
        <v>1647</v>
      </c>
      <c r="H1596" s="21">
        <v>6401117.4399999995</v>
      </c>
      <c r="I1596" s="21">
        <v>9742882.3169222511</v>
      </c>
      <c r="K1596" s="17">
        <v>13390809.203375144</v>
      </c>
      <c r="L1596" s="17">
        <v>13390809.203375144</v>
      </c>
      <c r="N1596" s="18">
        <v>0.47802319805935273</v>
      </c>
      <c r="O1596" s="18">
        <f t="shared" si="24"/>
        <v>0.47802319805935273</v>
      </c>
      <c r="P1596" s="19">
        <v>0.72757980260569788</v>
      </c>
      <c r="R1596" s="48"/>
      <c r="S1596" s="17"/>
    </row>
    <row r="1597" spans="2:19" x14ac:dyDescent="0.2">
      <c r="B1597" s="3">
        <v>1590</v>
      </c>
      <c r="D1597" s="31" t="s">
        <v>1365</v>
      </c>
      <c r="E1597" s="31"/>
      <c r="F1597" s="3" t="s">
        <v>1366</v>
      </c>
      <c r="G1597" s="4"/>
      <c r="H1597" s="21">
        <v>1833135.3699999999</v>
      </c>
      <c r="I1597" s="21">
        <v>2381755.5501900818</v>
      </c>
      <c r="J1597" s="4"/>
      <c r="K1597" s="17">
        <v>3836251.6395604955</v>
      </c>
      <c r="L1597" s="17">
        <v>3836251.6395604955</v>
      </c>
      <c r="N1597" s="18">
        <v>0.47784544452094785</v>
      </c>
      <c r="O1597" s="18">
        <f t="shared" si="24"/>
        <v>0.47784544452094785</v>
      </c>
      <c r="P1597" s="19">
        <v>0.62085487970308173</v>
      </c>
      <c r="R1597" s="48"/>
      <c r="S1597" s="17"/>
    </row>
    <row r="1598" spans="2:19" x14ac:dyDescent="0.2">
      <c r="B1598" s="3">
        <v>1591</v>
      </c>
      <c r="D1598" s="31" t="s">
        <v>1295</v>
      </c>
      <c r="E1598" s="31"/>
      <c r="F1598" s="3" t="s">
        <v>1296</v>
      </c>
      <c r="H1598" s="21">
        <v>3575198.1999999997</v>
      </c>
      <c r="I1598" s="21">
        <v>5249420.4723122064</v>
      </c>
      <c r="K1598" s="17">
        <v>7496969.1105548143</v>
      </c>
      <c r="L1598" s="17">
        <v>7496969.1105548143</v>
      </c>
      <c r="N1598" s="18">
        <v>0.47688581175645484</v>
      </c>
      <c r="O1598" s="18">
        <f t="shared" si="24"/>
        <v>0.47688581175645484</v>
      </c>
      <c r="P1598" s="19">
        <v>0.70020569578200142</v>
      </c>
      <c r="R1598" s="48"/>
      <c r="S1598" s="17"/>
    </row>
    <row r="1599" spans="2:19" x14ac:dyDescent="0.2">
      <c r="B1599" s="3">
        <v>1592</v>
      </c>
      <c r="D1599" s="31" t="s">
        <v>2470</v>
      </c>
      <c r="E1599" s="31"/>
      <c r="F1599" s="3" t="s">
        <v>2471</v>
      </c>
      <c r="G1599" s="4"/>
      <c r="H1599" s="21">
        <v>2860592.06</v>
      </c>
      <c r="I1599" s="21">
        <v>4167391.5610906854</v>
      </c>
      <c r="J1599" s="4"/>
      <c r="K1599" s="17">
        <v>5998645.3262447286</v>
      </c>
      <c r="L1599" s="17">
        <v>5998645.3262447286</v>
      </c>
      <c r="N1599" s="18">
        <v>0.47687301122548409</v>
      </c>
      <c r="O1599" s="18">
        <f t="shared" si="24"/>
        <v>0.47687301122548409</v>
      </c>
      <c r="P1599" s="19">
        <v>0.6947221138175802</v>
      </c>
      <c r="R1599" s="48"/>
      <c r="S1599" s="17"/>
    </row>
    <row r="1600" spans="2:19" x14ac:dyDescent="0.2">
      <c r="B1600" s="3">
        <v>1593</v>
      </c>
      <c r="D1600" s="31" t="s">
        <v>3285</v>
      </c>
      <c r="E1600" s="31"/>
      <c r="F1600" s="3" t="s">
        <v>3286</v>
      </c>
      <c r="H1600" s="21">
        <v>3054424.63</v>
      </c>
      <c r="I1600" s="21">
        <v>3633921.8748404775</v>
      </c>
      <c r="K1600" s="17">
        <v>6406136.5347583443</v>
      </c>
      <c r="L1600" s="17">
        <v>6406136.5347583443</v>
      </c>
      <c r="N1600" s="18">
        <v>0.47679667978154022</v>
      </c>
      <c r="O1600" s="18">
        <f t="shared" si="24"/>
        <v>0.47679667978154022</v>
      </c>
      <c r="P1600" s="19">
        <v>0.56725638848369597</v>
      </c>
      <c r="R1600" s="48"/>
      <c r="S1600" s="17"/>
    </row>
    <row r="1601" spans="2:19" x14ac:dyDescent="0.2">
      <c r="B1601" s="3">
        <v>1594</v>
      </c>
      <c r="D1601" s="31" t="s">
        <v>3279</v>
      </c>
      <c r="E1601" s="31"/>
      <c r="F1601" s="3" t="s">
        <v>3280</v>
      </c>
      <c r="G1601" s="4"/>
      <c r="H1601" s="21">
        <v>1056310.73</v>
      </c>
      <c r="I1601" s="21">
        <v>1448989.713481772</v>
      </c>
      <c r="J1601" s="4"/>
      <c r="K1601" s="17">
        <v>2216129.3745289538</v>
      </c>
      <c r="L1601" s="17">
        <v>2216129.3745289538</v>
      </c>
      <c r="N1601" s="18">
        <v>0.47664668955733802</v>
      </c>
      <c r="O1601" s="18">
        <f t="shared" si="24"/>
        <v>0.47664668955733802</v>
      </c>
      <c r="P1601" s="19">
        <v>0.65383805211722346</v>
      </c>
      <c r="R1601" s="48"/>
      <c r="S1601" s="17"/>
    </row>
    <row r="1602" spans="2:19" x14ac:dyDescent="0.2">
      <c r="B1602" s="3">
        <v>1595</v>
      </c>
      <c r="D1602" s="31" t="s">
        <v>872</v>
      </c>
      <c r="E1602" s="31"/>
      <c r="F1602" s="3" t="s">
        <v>873</v>
      </c>
      <c r="H1602" s="21">
        <v>3500684.37</v>
      </c>
      <c r="I1602" s="21">
        <v>4359526.4059462938</v>
      </c>
      <c r="K1602" s="17">
        <v>7346983.1773535283</v>
      </c>
      <c r="L1602" s="17">
        <v>7346983.1773535283</v>
      </c>
      <c r="N1602" s="18">
        <v>0.47647915960806497</v>
      </c>
      <c r="O1602" s="18">
        <f t="shared" si="24"/>
        <v>0.47647915960806497</v>
      </c>
      <c r="P1602" s="19">
        <v>0.59337639691134392</v>
      </c>
      <c r="R1602" s="48"/>
      <c r="S1602" s="17"/>
    </row>
    <row r="1603" spans="2:19" x14ac:dyDescent="0.2">
      <c r="B1603" s="3">
        <v>1596</v>
      </c>
      <c r="D1603" s="31" t="s">
        <v>2967</v>
      </c>
      <c r="E1603" s="31"/>
      <c r="F1603" s="3" t="s">
        <v>2968</v>
      </c>
      <c r="G1603" s="4"/>
      <c r="H1603" s="21">
        <v>1232741.9099999999</v>
      </c>
      <c r="I1603" s="21">
        <v>1428324.3029006037</v>
      </c>
      <c r="J1603" s="4"/>
      <c r="K1603" s="17">
        <v>2596165.4360324275</v>
      </c>
      <c r="L1603" s="17">
        <v>3271770</v>
      </c>
      <c r="N1603" s="18">
        <v>0.47483180112124501</v>
      </c>
      <c r="O1603" s="18">
        <f t="shared" si="24"/>
        <v>0.37678134771087207</v>
      </c>
      <c r="P1603" s="19">
        <v>0.55016690503492371</v>
      </c>
      <c r="R1603" s="48"/>
      <c r="S1603" s="17"/>
    </row>
    <row r="1604" spans="2:19" x14ac:dyDescent="0.2">
      <c r="B1604" s="3">
        <v>1597</v>
      </c>
      <c r="D1604" s="31" t="s">
        <v>2466</v>
      </c>
      <c r="E1604" s="31"/>
      <c r="F1604" s="3" t="s">
        <v>2467</v>
      </c>
      <c r="H1604" s="21">
        <v>833271.59999999986</v>
      </c>
      <c r="I1604" s="21">
        <v>1303684.7569748112</v>
      </c>
      <c r="K1604" s="17">
        <v>1755426.3851893235</v>
      </c>
      <c r="L1604" s="17">
        <v>1755426.3851893235</v>
      </c>
      <c r="N1604" s="18">
        <v>0.47468330602204728</v>
      </c>
      <c r="O1604" s="18">
        <f t="shared" si="24"/>
        <v>0.47468330602204728</v>
      </c>
      <c r="P1604" s="19">
        <v>0.74265988478588829</v>
      </c>
      <c r="R1604" s="48"/>
      <c r="S1604" s="17"/>
    </row>
    <row r="1605" spans="2:19" x14ac:dyDescent="0.2">
      <c r="B1605" s="3">
        <v>1598</v>
      </c>
      <c r="D1605" s="31" t="s">
        <v>323</v>
      </c>
      <c r="E1605" s="31"/>
      <c r="F1605" s="3" t="s">
        <v>324</v>
      </c>
      <c r="H1605" s="21">
        <v>822941.92999999993</v>
      </c>
      <c r="I1605" s="21">
        <v>986982.21965065214</v>
      </c>
      <c r="K1605" s="17">
        <v>1734264.4012193806</v>
      </c>
      <c r="L1605" s="17">
        <v>1734264.4012193806</v>
      </c>
      <c r="N1605" s="18">
        <v>0.47451930018362848</v>
      </c>
      <c r="O1605" s="18">
        <f t="shared" si="24"/>
        <v>0.47451930018362848</v>
      </c>
      <c r="P1605" s="19">
        <v>0.56910712055018498</v>
      </c>
      <c r="R1605" s="48"/>
      <c r="S1605" s="17"/>
    </row>
    <row r="1606" spans="2:19" x14ac:dyDescent="0.2">
      <c r="B1606" s="3">
        <v>1599</v>
      </c>
      <c r="D1606" s="31" t="s">
        <v>3145</v>
      </c>
      <c r="E1606" s="31"/>
      <c r="F1606" s="3" t="s">
        <v>3146</v>
      </c>
      <c r="G1606" s="4"/>
      <c r="H1606" s="21">
        <v>870666.37</v>
      </c>
      <c r="I1606" s="21">
        <v>1055434.7318509782</v>
      </c>
      <c r="J1606" s="4"/>
      <c r="K1606" s="17">
        <v>1837158.5845119243</v>
      </c>
      <c r="L1606" s="17">
        <v>1837160</v>
      </c>
      <c r="N1606" s="18">
        <v>0.47392009450904798</v>
      </c>
      <c r="O1606" s="18">
        <f t="shared" si="24"/>
        <v>0.4739197293648893</v>
      </c>
      <c r="P1606" s="19">
        <v>0.57449299192174763</v>
      </c>
      <c r="R1606" s="48"/>
      <c r="S1606" s="17"/>
    </row>
    <row r="1607" spans="2:19" x14ac:dyDescent="0.2">
      <c r="B1607" s="3">
        <v>1600</v>
      </c>
      <c r="D1607" s="31" t="s">
        <v>892</v>
      </c>
      <c r="E1607" s="31"/>
      <c r="F1607" s="3" t="s">
        <v>893</v>
      </c>
      <c r="H1607" s="21">
        <v>967249.15</v>
      </c>
      <c r="I1607" s="21">
        <v>1316253.2035195758</v>
      </c>
      <c r="K1607" s="17">
        <v>2042972.6582302395</v>
      </c>
      <c r="L1607" s="17">
        <v>2042972.6582302395</v>
      </c>
      <c r="N1607" s="18">
        <v>0.47345183309398586</v>
      </c>
      <c r="O1607" s="18">
        <f t="shared" si="24"/>
        <v>0.47345183309398586</v>
      </c>
      <c r="P1607" s="19">
        <v>0.64428331833858354</v>
      </c>
      <c r="R1607" s="48"/>
      <c r="S1607" s="17"/>
    </row>
    <row r="1608" spans="2:19" x14ac:dyDescent="0.2">
      <c r="B1608" s="3">
        <v>1601</v>
      </c>
      <c r="D1608" s="31" t="s">
        <v>281</v>
      </c>
      <c r="E1608" s="31"/>
      <c r="F1608" s="3" t="s">
        <v>282</v>
      </c>
      <c r="G1608" s="4"/>
      <c r="H1608" s="21">
        <v>4493391.7</v>
      </c>
      <c r="I1608" s="21">
        <v>5304283.0912570404</v>
      </c>
      <c r="J1608" s="4"/>
      <c r="K1608" s="17">
        <v>9502435.9683444053</v>
      </c>
      <c r="L1608" s="17">
        <v>9502435.9683444053</v>
      </c>
      <c r="N1608" s="18">
        <v>0.47286734843243328</v>
      </c>
      <c r="O1608" s="18">
        <f t="shared" ref="O1608:O1671" si="25">+H1608/L1608</f>
        <v>0.47286734843243328</v>
      </c>
      <c r="P1608" s="19">
        <v>0.55820245555216275</v>
      </c>
      <c r="R1608" s="48"/>
      <c r="S1608" s="17"/>
    </row>
    <row r="1609" spans="2:19" x14ac:dyDescent="0.2">
      <c r="B1609" s="3">
        <v>1602</v>
      </c>
      <c r="D1609" s="31" t="s">
        <v>2945</v>
      </c>
      <c r="E1609" s="31"/>
      <c r="F1609" s="3" t="s">
        <v>2946</v>
      </c>
      <c r="H1609" s="21">
        <v>2162235.69</v>
      </c>
      <c r="I1609" s="21">
        <v>2644622.4486033046</v>
      </c>
      <c r="K1609" s="17">
        <v>4573780.7712674271</v>
      </c>
      <c r="L1609" s="17">
        <v>4573780.7712674271</v>
      </c>
      <c r="N1609" s="18">
        <v>0.47274580880290618</v>
      </c>
      <c r="O1609" s="18">
        <f t="shared" si="25"/>
        <v>0.47274580880290618</v>
      </c>
      <c r="P1609" s="19">
        <v>0.57821364443544609</v>
      </c>
      <c r="R1609" s="48"/>
      <c r="S1609" s="17"/>
    </row>
    <row r="1610" spans="2:19" x14ac:dyDescent="0.2">
      <c r="B1610" s="3">
        <v>1603</v>
      </c>
      <c r="D1610" s="31" t="s">
        <v>3272</v>
      </c>
      <c r="E1610" s="31"/>
      <c r="F1610" s="3" t="s">
        <v>1031</v>
      </c>
      <c r="G1610" s="4"/>
      <c r="H1610" s="21">
        <v>2139674.6</v>
      </c>
      <c r="I1610" s="21">
        <v>2552822.9078166038</v>
      </c>
      <c r="J1610" s="4"/>
      <c r="K1610" s="17">
        <v>4527072.9879985424</v>
      </c>
      <c r="L1610" s="17">
        <v>4527072.9879985424</v>
      </c>
      <c r="N1610" s="18">
        <v>0.47263973999808839</v>
      </c>
      <c r="O1610" s="18">
        <f t="shared" si="25"/>
        <v>0.47263973999808839</v>
      </c>
      <c r="P1610" s="19">
        <v>0.56390142473608063</v>
      </c>
      <c r="R1610" s="48"/>
      <c r="S1610" s="17"/>
    </row>
    <row r="1611" spans="2:19" x14ac:dyDescent="0.2">
      <c r="B1611" s="3">
        <v>1604</v>
      </c>
      <c r="D1611" s="31" t="s">
        <v>2162</v>
      </c>
      <c r="E1611" s="31"/>
      <c r="F1611" s="3" t="s">
        <v>2163</v>
      </c>
      <c r="G1611" s="4"/>
      <c r="H1611" s="21">
        <v>2777242.39</v>
      </c>
      <c r="I1611" s="21">
        <v>4018375.2644466935</v>
      </c>
      <c r="J1611" s="4"/>
      <c r="K1611" s="17">
        <v>5890121.2721075173</v>
      </c>
      <c r="L1611" s="17">
        <v>5890121.2721075173</v>
      </c>
      <c r="N1611" s="18">
        <v>0.47150852447665947</v>
      </c>
      <c r="O1611" s="18">
        <f t="shared" si="25"/>
        <v>0.47150852447665947</v>
      </c>
      <c r="P1611" s="19">
        <v>0.68222284038116221</v>
      </c>
      <c r="R1611" s="48"/>
      <c r="S1611" s="17"/>
    </row>
    <row r="1612" spans="2:19" x14ac:dyDescent="0.2">
      <c r="B1612" s="3">
        <v>1605</v>
      </c>
      <c r="D1612" s="31" t="s">
        <v>2188</v>
      </c>
      <c r="E1612" s="31"/>
      <c r="F1612" s="3" t="s">
        <v>497</v>
      </c>
      <c r="H1612" s="21">
        <v>1254286.43</v>
      </c>
      <c r="I1612" s="21">
        <v>1624520.8240451175</v>
      </c>
      <c r="K1612" s="17">
        <v>2660157.7665436328</v>
      </c>
      <c r="L1612" s="17">
        <v>2660157.7665436328</v>
      </c>
      <c r="N1612" s="18">
        <v>0.47150828637870817</v>
      </c>
      <c r="O1612" s="18">
        <f t="shared" si="25"/>
        <v>0.47150828637870817</v>
      </c>
      <c r="P1612" s="19">
        <v>0.61068589407607665</v>
      </c>
      <c r="R1612" s="48"/>
      <c r="S1612" s="17"/>
    </row>
    <row r="1613" spans="2:19" x14ac:dyDescent="0.2">
      <c r="B1613" s="3">
        <v>1606</v>
      </c>
      <c r="D1613" s="31" t="s">
        <v>1199</v>
      </c>
      <c r="E1613" s="31"/>
      <c r="F1613" s="3" t="s">
        <v>1200</v>
      </c>
      <c r="H1613" s="21">
        <v>2051614.9300000002</v>
      </c>
      <c r="I1613" s="21">
        <v>2952677.2655891925</v>
      </c>
      <c r="K1613" s="17">
        <v>4351332.175847047</v>
      </c>
      <c r="L1613" s="17">
        <v>4351332.175847047</v>
      </c>
      <c r="N1613" s="18">
        <v>0.47149122316790831</v>
      </c>
      <c r="O1613" s="18">
        <f t="shared" si="25"/>
        <v>0.47149122316790831</v>
      </c>
      <c r="P1613" s="19">
        <v>0.678568573086336</v>
      </c>
      <c r="R1613" s="48"/>
      <c r="S1613" s="17"/>
    </row>
    <row r="1614" spans="2:19" x14ac:dyDescent="0.2">
      <c r="B1614" s="3">
        <v>1607</v>
      </c>
      <c r="D1614" s="31" t="s">
        <v>3188</v>
      </c>
      <c r="E1614" s="31"/>
      <c r="F1614" s="3" t="s">
        <v>3189</v>
      </c>
      <c r="G1614" s="4"/>
      <c r="H1614" s="21">
        <v>3407765.4599999995</v>
      </c>
      <c r="I1614" s="21">
        <v>4582085.7126172241</v>
      </c>
      <c r="J1614" s="4"/>
      <c r="K1614" s="17">
        <v>7233883.6180982552</v>
      </c>
      <c r="L1614" s="17">
        <v>7233883.6180982552</v>
      </c>
      <c r="N1614" s="18">
        <v>0.4710838105653517</v>
      </c>
      <c r="O1614" s="18">
        <f t="shared" si="25"/>
        <v>0.4710838105653517</v>
      </c>
      <c r="P1614" s="19">
        <v>0.63341988266903126</v>
      </c>
      <c r="R1614" s="48"/>
      <c r="S1614" s="17"/>
    </row>
    <row r="1615" spans="2:19" x14ac:dyDescent="0.2">
      <c r="B1615" s="3">
        <v>1608</v>
      </c>
      <c r="D1615" s="31" t="s">
        <v>1698</v>
      </c>
      <c r="E1615" s="31"/>
      <c r="F1615" s="3" t="s">
        <v>1699</v>
      </c>
      <c r="G1615" s="4"/>
      <c r="H1615" s="21">
        <v>659284.22000000009</v>
      </c>
      <c r="I1615" s="21">
        <v>949505.02947404166</v>
      </c>
      <c r="J1615" s="4"/>
      <c r="K1615" s="17">
        <v>1399645.3832355749</v>
      </c>
      <c r="L1615" s="17">
        <v>1399645.3832355749</v>
      </c>
      <c r="N1615" s="18">
        <v>0.47103661248531814</v>
      </c>
      <c r="O1615" s="18">
        <f t="shared" si="25"/>
        <v>0.47103661248531814</v>
      </c>
      <c r="P1615" s="19">
        <v>0.67838971274213833</v>
      </c>
      <c r="R1615" s="48"/>
      <c r="S1615" s="17"/>
    </row>
    <row r="1616" spans="2:19" x14ac:dyDescent="0.2">
      <c r="B1616" s="3">
        <v>1609</v>
      </c>
      <c r="D1616" s="31" t="s">
        <v>2648</v>
      </c>
      <c r="E1616" s="31"/>
      <c r="F1616" s="3" t="s">
        <v>2649</v>
      </c>
      <c r="H1616" s="21">
        <v>632132.41999999993</v>
      </c>
      <c r="I1616" s="21">
        <v>969330.28696862538</v>
      </c>
      <c r="K1616" s="17">
        <v>1342355.9672769008</v>
      </c>
      <c r="L1616" s="17">
        <v>1342355.9672769008</v>
      </c>
      <c r="N1616" s="18">
        <v>0.4709126605831252</v>
      </c>
      <c r="O1616" s="18">
        <f t="shared" si="25"/>
        <v>0.4709126605831252</v>
      </c>
      <c r="P1616" s="19">
        <v>0.72211120641494675</v>
      </c>
      <c r="R1616" s="48"/>
      <c r="S1616" s="17"/>
    </row>
    <row r="1617" spans="2:19" x14ac:dyDescent="0.2">
      <c r="B1617" s="3">
        <v>1610</v>
      </c>
      <c r="D1617" s="31" t="s">
        <v>445</v>
      </c>
      <c r="E1617" s="31"/>
      <c r="F1617" s="3" t="s">
        <v>183</v>
      </c>
      <c r="H1617" s="21">
        <v>394617.5</v>
      </c>
      <c r="I1617" s="21">
        <v>551149.86185254971</v>
      </c>
      <c r="K1617" s="17">
        <v>838798.03633969312</v>
      </c>
      <c r="L1617" s="17">
        <v>838798.03633969312</v>
      </c>
      <c r="N1617" s="18">
        <v>0.47045591775824014</v>
      </c>
      <c r="O1617" s="18">
        <f t="shared" si="25"/>
        <v>0.47045591775824014</v>
      </c>
      <c r="P1617" s="19">
        <v>0.65707099680112657</v>
      </c>
      <c r="R1617" s="48"/>
      <c r="S1617" s="17"/>
    </row>
    <row r="1618" spans="2:19" x14ac:dyDescent="0.2">
      <c r="B1618" s="3">
        <v>1611</v>
      </c>
      <c r="D1618" s="31" t="s">
        <v>494</v>
      </c>
      <c r="E1618" s="31"/>
      <c r="F1618" s="3" t="s">
        <v>495</v>
      </c>
      <c r="G1618" s="4"/>
      <c r="H1618" s="21">
        <v>1698357.9000000001</v>
      </c>
      <c r="I1618" s="21">
        <v>2145338.1668172185</v>
      </c>
      <c r="J1618" s="4"/>
      <c r="K1618" s="17">
        <v>3618049.8440226582</v>
      </c>
      <c r="L1618" s="17">
        <v>3618049.8440226582</v>
      </c>
      <c r="N1618" s="18">
        <v>0.46941252144600476</v>
      </c>
      <c r="O1618" s="18">
        <f t="shared" si="25"/>
        <v>0.46941252144600476</v>
      </c>
      <c r="P1618" s="19">
        <v>0.59295428733838729</v>
      </c>
      <c r="R1618" s="48"/>
      <c r="S1618" s="17"/>
    </row>
    <row r="1619" spans="2:19" x14ac:dyDescent="0.2">
      <c r="B1619" s="3">
        <v>1612</v>
      </c>
      <c r="D1619" s="31" t="s">
        <v>1599</v>
      </c>
      <c r="E1619" s="31"/>
      <c r="F1619" s="3" t="s">
        <v>1600</v>
      </c>
      <c r="G1619" s="4"/>
      <c r="H1619" s="21">
        <v>8186442.1200000001</v>
      </c>
      <c r="I1619" s="21">
        <v>11571684.898317987</v>
      </c>
      <c r="J1619" s="4"/>
      <c r="K1619" s="17">
        <v>17445420.5017813</v>
      </c>
      <c r="L1619" s="17">
        <v>19641790</v>
      </c>
      <c r="N1619" s="18">
        <v>0.46926023475124068</v>
      </c>
      <c r="O1619" s="18">
        <f t="shared" si="25"/>
        <v>0.41678696900842543</v>
      </c>
      <c r="P1619" s="19">
        <v>0.66330788054873402</v>
      </c>
      <c r="R1619" s="48"/>
      <c r="S1619" s="17"/>
    </row>
    <row r="1620" spans="2:19" x14ac:dyDescent="0.2">
      <c r="B1620" s="3">
        <v>1613</v>
      </c>
      <c r="D1620" s="31" t="s">
        <v>3174</v>
      </c>
      <c r="E1620" s="31"/>
      <c r="F1620" s="3" t="s">
        <v>3175</v>
      </c>
      <c r="H1620" s="21">
        <v>1981204.45</v>
      </c>
      <c r="I1620" s="21">
        <v>2545999.3727612868</v>
      </c>
      <c r="K1620" s="17">
        <v>4227652.1473093443</v>
      </c>
      <c r="L1620" s="17">
        <v>4227652.1473093443</v>
      </c>
      <c r="N1620" s="18">
        <v>0.46862995841815458</v>
      </c>
      <c r="O1620" s="18">
        <f t="shared" si="25"/>
        <v>0.46862995841815458</v>
      </c>
      <c r="P1620" s="19">
        <v>0.60222536860835829</v>
      </c>
      <c r="R1620" s="48"/>
      <c r="S1620" s="17"/>
    </row>
    <row r="1621" spans="2:19" x14ac:dyDescent="0.2">
      <c r="B1621" s="3">
        <v>1614</v>
      </c>
      <c r="D1621" s="31" t="s">
        <v>239</v>
      </c>
      <c r="E1621" s="31"/>
      <c r="F1621" s="3" t="s">
        <v>240</v>
      </c>
      <c r="H1621" s="21">
        <v>487233.25</v>
      </c>
      <c r="I1621" s="21">
        <v>778407.30422824039</v>
      </c>
      <c r="K1621" s="17">
        <v>1039986.6055876757</v>
      </c>
      <c r="L1621" s="17">
        <v>1039986.6055876757</v>
      </c>
      <c r="N1621" s="18">
        <v>0.46849954353467294</v>
      </c>
      <c r="O1621" s="18">
        <f t="shared" si="25"/>
        <v>0.46849954353467294</v>
      </c>
      <c r="P1621" s="19">
        <v>0.748478201590277</v>
      </c>
      <c r="R1621" s="48"/>
      <c r="S1621" s="17"/>
    </row>
    <row r="1622" spans="2:19" x14ac:dyDescent="0.2">
      <c r="B1622" s="3">
        <v>1615</v>
      </c>
      <c r="D1622" s="31" t="s">
        <v>305</v>
      </c>
      <c r="E1622" s="31"/>
      <c r="F1622" s="3" t="s">
        <v>306</v>
      </c>
      <c r="G1622" s="4"/>
      <c r="H1622" s="21">
        <v>1501084.56</v>
      </c>
      <c r="I1622" s="21">
        <v>2045013.6741872926</v>
      </c>
      <c r="J1622" s="4"/>
      <c r="K1622" s="17">
        <v>3206608.4799637017</v>
      </c>
      <c r="L1622" s="17">
        <v>3206608.4799637017</v>
      </c>
      <c r="N1622" s="18">
        <v>0.46812218248016113</v>
      </c>
      <c r="O1622" s="18">
        <f t="shared" si="25"/>
        <v>0.46812218248016113</v>
      </c>
      <c r="P1622" s="19">
        <v>0.63774972434752675</v>
      </c>
      <c r="R1622" s="48"/>
      <c r="S1622" s="17"/>
    </row>
    <row r="1623" spans="2:19" x14ac:dyDescent="0.2">
      <c r="B1623" s="3">
        <v>1616</v>
      </c>
      <c r="D1623" s="31" t="s">
        <v>1016</v>
      </c>
      <c r="E1623" s="31"/>
      <c r="F1623" s="3" t="s">
        <v>1017</v>
      </c>
      <c r="G1623" s="4"/>
      <c r="H1623" s="21">
        <v>496861.28</v>
      </c>
      <c r="I1623" s="21">
        <v>693613.19701615535</v>
      </c>
      <c r="J1623" s="4"/>
      <c r="K1623" s="17">
        <v>1062328.983175742</v>
      </c>
      <c r="L1623" s="17">
        <v>1062328.983175742</v>
      </c>
      <c r="N1623" s="18">
        <v>0.46770942699376944</v>
      </c>
      <c r="O1623" s="18">
        <f t="shared" si="25"/>
        <v>0.46770942699376944</v>
      </c>
      <c r="P1623" s="19">
        <v>0.65291751237235174</v>
      </c>
      <c r="R1623" s="48"/>
      <c r="S1623" s="17"/>
    </row>
    <row r="1624" spans="2:19" x14ac:dyDescent="0.2">
      <c r="B1624" s="3">
        <v>1617</v>
      </c>
      <c r="D1624" s="31" t="s">
        <v>2757</v>
      </c>
      <c r="E1624" s="31"/>
      <c r="F1624" s="3" t="s">
        <v>2758</v>
      </c>
      <c r="H1624" s="21">
        <v>218443.83000000002</v>
      </c>
      <c r="I1624" s="21">
        <v>332828.96263317316</v>
      </c>
      <c r="K1624" s="17">
        <v>467860.39854011015</v>
      </c>
      <c r="L1624" s="17">
        <v>467860.39854011015</v>
      </c>
      <c r="N1624" s="18">
        <v>0.46689959372843265</v>
      </c>
      <c r="O1624" s="18">
        <f t="shared" si="25"/>
        <v>0.46689959372843265</v>
      </c>
      <c r="P1624" s="19">
        <v>0.71138519881511064</v>
      </c>
      <c r="R1624" s="48"/>
      <c r="S1624" s="17"/>
    </row>
    <row r="1625" spans="2:19" x14ac:dyDescent="0.2">
      <c r="B1625" s="3">
        <v>1618</v>
      </c>
      <c r="D1625" s="31" t="s">
        <v>1804</v>
      </c>
      <c r="E1625" s="31"/>
      <c r="F1625" s="3" t="s">
        <v>1805</v>
      </c>
      <c r="H1625" s="21">
        <v>491046.82000000007</v>
      </c>
      <c r="I1625" s="21">
        <v>667461.46110515273</v>
      </c>
      <c r="K1625" s="17">
        <v>1052510.2447312158</v>
      </c>
      <c r="L1625" s="17">
        <v>1052510.2447312158</v>
      </c>
      <c r="N1625" s="18">
        <v>0.46654825685369067</v>
      </c>
      <c r="O1625" s="18">
        <f t="shared" si="25"/>
        <v>0.46654825685369067</v>
      </c>
      <c r="P1625" s="19">
        <v>0.63416148626240232</v>
      </c>
      <c r="R1625" s="48"/>
      <c r="S1625" s="17"/>
    </row>
    <row r="1626" spans="2:19" x14ac:dyDescent="0.2">
      <c r="B1626" s="3">
        <v>1619</v>
      </c>
      <c r="D1626" s="31" t="s">
        <v>1776</v>
      </c>
      <c r="E1626" s="31"/>
      <c r="F1626" s="3" t="s">
        <v>1777</v>
      </c>
      <c r="H1626" s="21">
        <v>17011809.449999999</v>
      </c>
      <c r="I1626" s="21">
        <v>26991650.738188192</v>
      </c>
      <c r="K1626" s="17">
        <v>36494074.09465345</v>
      </c>
      <c r="L1626" s="17">
        <v>36494070</v>
      </c>
      <c r="N1626" s="18">
        <v>0.46615265278075124</v>
      </c>
      <c r="O1626" s="18">
        <f t="shared" si="25"/>
        <v>0.46615270508331902</v>
      </c>
      <c r="P1626" s="19">
        <v>0.73961736001798162</v>
      </c>
      <c r="R1626" s="48"/>
      <c r="S1626" s="17"/>
    </row>
    <row r="1627" spans="2:19" x14ac:dyDescent="0.2">
      <c r="B1627" s="3">
        <v>1620</v>
      </c>
      <c r="D1627" s="31" t="s">
        <v>2249</v>
      </c>
      <c r="E1627" s="31"/>
      <c r="F1627" s="3" t="s">
        <v>2250</v>
      </c>
      <c r="G1627" s="4"/>
      <c r="H1627" s="21">
        <v>3884114.9600000009</v>
      </c>
      <c r="I1627" s="21">
        <v>5865465.415409036</v>
      </c>
      <c r="J1627" s="4"/>
      <c r="K1627" s="17">
        <v>8338070.8271584334</v>
      </c>
      <c r="L1627" s="17">
        <v>11721020</v>
      </c>
      <c r="N1627" s="18">
        <v>0.46582897177471988</v>
      </c>
      <c r="O1627" s="18">
        <f t="shared" si="25"/>
        <v>0.33138028601606351</v>
      </c>
      <c r="P1627" s="19">
        <v>0.70345593567090769</v>
      </c>
      <c r="R1627" s="48"/>
      <c r="S1627" s="17"/>
    </row>
    <row r="1628" spans="2:19" x14ac:dyDescent="0.2">
      <c r="B1628" s="3">
        <v>1621</v>
      </c>
      <c r="D1628" s="31" t="s">
        <v>351</v>
      </c>
      <c r="E1628" s="31"/>
      <c r="F1628" s="3" t="s">
        <v>352</v>
      </c>
      <c r="H1628" s="21">
        <v>5993342.5200000005</v>
      </c>
      <c r="I1628" s="21">
        <v>9394242.6295569576</v>
      </c>
      <c r="K1628" s="17">
        <v>12869372.73983518</v>
      </c>
      <c r="L1628" s="17">
        <v>12869372.73983518</v>
      </c>
      <c r="N1628" s="18">
        <v>0.46570587713638312</v>
      </c>
      <c r="O1628" s="18">
        <f t="shared" si="25"/>
        <v>0.46570587713638312</v>
      </c>
      <c r="P1628" s="19">
        <v>0.72996895959649333</v>
      </c>
      <c r="R1628" s="48"/>
      <c r="S1628" s="17"/>
    </row>
    <row r="1629" spans="2:19" x14ac:dyDescent="0.2">
      <c r="B1629" s="3">
        <v>1622</v>
      </c>
      <c r="D1629" s="31" t="s">
        <v>3227</v>
      </c>
      <c r="E1629" s="31"/>
      <c r="F1629" s="3" t="s">
        <v>3228</v>
      </c>
      <c r="G1629" s="4"/>
      <c r="H1629" s="21">
        <v>2696886.13</v>
      </c>
      <c r="I1629" s="21">
        <v>2943022.9279675297</v>
      </c>
      <c r="J1629" s="4"/>
      <c r="K1629" s="17">
        <v>5792314.7313160328</v>
      </c>
      <c r="L1629" s="17">
        <v>5792314.7313160328</v>
      </c>
      <c r="N1629" s="18">
        <v>0.46559730523953391</v>
      </c>
      <c r="O1629" s="18">
        <f t="shared" si="25"/>
        <v>0.46559730523953391</v>
      </c>
      <c r="P1629" s="19">
        <v>0.50809099030067129</v>
      </c>
      <c r="R1629" s="48"/>
      <c r="S1629" s="17"/>
    </row>
    <row r="1630" spans="2:19" x14ac:dyDescent="0.2">
      <c r="B1630" s="3">
        <v>1623</v>
      </c>
      <c r="D1630" s="31" t="s">
        <v>1812</v>
      </c>
      <c r="E1630" s="31"/>
      <c r="F1630" s="3" t="s">
        <v>1813</v>
      </c>
      <c r="H1630" s="21">
        <v>1466292.3299999998</v>
      </c>
      <c r="I1630" s="21">
        <v>2055766.8912220947</v>
      </c>
      <c r="K1630" s="17">
        <v>3151259.3469289569</v>
      </c>
      <c r="L1630" s="17">
        <v>3151259.3469289569</v>
      </c>
      <c r="N1630" s="18">
        <v>0.4653036035986588</v>
      </c>
      <c r="O1630" s="18">
        <f t="shared" si="25"/>
        <v>0.4653036035986588</v>
      </c>
      <c r="P1630" s="19">
        <v>0.65236359972260971</v>
      </c>
      <c r="R1630" s="48"/>
      <c r="S1630" s="17"/>
    </row>
    <row r="1631" spans="2:19" x14ac:dyDescent="0.2">
      <c r="B1631" s="3">
        <v>1624</v>
      </c>
      <c r="D1631" s="31" t="s">
        <v>2730</v>
      </c>
      <c r="E1631" s="31"/>
      <c r="F1631" s="3" t="s">
        <v>2731</v>
      </c>
      <c r="H1631" s="21">
        <v>336843.63</v>
      </c>
      <c r="I1631" s="21">
        <v>461354.50351871504</v>
      </c>
      <c r="K1631" s="17">
        <v>724250.60460684844</v>
      </c>
      <c r="L1631" s="17">
        <v>724250.60460684844</v>
      </c>
      <c r="N1631" s="18">
        <v>0.46509264591204852</v>
      </c>
      <c r="O1631" s="18">
        <f t="shared" si="25"/>
        <v>0.46509264591204852</v>
      </c>
      <c r="P1631" s="19">
        <v>0.63700948343585628</v>
      </c>
      <c r="R1631" s="48"/>
      <c r="S1631" s="17"/>
    </row>
    <row r="1632" spans="2:19" x14ac:dyDescent="0.2">
      <c r="B1632" s="3">
        <v>1625</v>
      </c>
      <c r="D1632" s="31" t="s">
        <v>3199</v>
      </c>
      <c r="E1632" s="31"/>
      <c r="F1632" s="3" t="s">
        <v>3200</v>
      </c>
      <c r="G1632" s="4"/>
      <c r="H1632" s="21">
        <v>6689975.9500000002</v>
      </c>
      <c r="I1632" s="21">
        <v>9430958.0506082773</v>
      </c>
      <c r="J1632" s="4"/>
      <c r="K1632" s="17">
        <v>14389183.64737569</v>
      </c>
      <c r="L1632" s="17">
        <v>14389183.64737569</v>
      </c>
      <c r="N1632" s="18">
        <v>0.46493088933645815</v>
      </c>
      <c r="O1632" s="18">
        <f t="shared" si="25"/>
        <v>0.46493088933645815</v>
      </c>
      <c r="P1632" s="19">
        <v>0.65541995166128153</v>
      </c>
      <c r="R1632" s="48"/>
      <c r="S1632" s="17"/>
    </row>
    <row r="1633" spans="2:19" x14ac:dyDescent="0.2">
      <c r="B1633" s="3">
        <v>1626</v>
      </c>
      <c r="D1633" s="31" t="s">
        <v>2949</v>
      </c>
      <c r="E1633" s="31"/>
      <c r="F1633" s="3" t="s">
        <v>2950</v>
      </c>
      <c r="H1633" s="21">
        <v>2293863.25</v>
      </c>
      <c r="I1633" s="21">
        <v>2676988.1438097293</v>
      </c>
      <c r="K1633" s="17">
        <v>4934360.266273262</v>
      </c>
      <c r="L1633" s="17">
        <v>4934360.266273262</v>
      </c>
      <c r="N1633" s="18">
        <v>0.46487551095098073</v>
      </c>
      <c r="O1633" s="18">
        <f t="shared" si="25"/>
        <v>0.46487551095098073</v>
      </c>
      <c r="P1633" s="19">
        <v>0.54251979980204379</v>
      </c>
      <c r="R1633" s="48"/>
      <c r="S1633" s="17"/>
    </row>
    <row r="1634" spans="2:19" x14ac:dyDescent="0.2">
      <c r="B1634" s="3">
        <v>1627</v>
      </c>
      <c r="D1634" s="31" t="s">
        <v>1527</v>
      </c>
      <c r="E1634" s="31"/>
      <c r="F1634" s="3" t="s">
        <v>683</v>
      </c>
      <c r="G1634" s="4"/>
      <c r="H1634" s="21">
        <v>36149845.060000002</v>
      </c>
      <c r="I1634" s="21">
        <v>42544293.098080322</v>
      </c>
      <c r="J1634" s="4"/>
      <c r="K1634" s="17">
        <v>77798272.535130814</v>
      </c>
      <c r="L1634" s="17">
        <v>89744750</v>
      </c>
      <c r="N1634" s="18">
        <v>0.46466128208278756</v>
      </c>
      <c r="O1634" s="18">
        <f t="shared" si="25"/>
        <v>0.40280735151638397</v>
      </c>
      <c r="P1634" s="19">
        <v>0.54685395590074182</v>
      </c>
      <c r="R1634" s="48"/>
      <c r="S1634" s="17"/>
    </row>
    <row r="1635" spans="2:19" x14ac:dyDescent="0.2">
      <c r="B1635" s="3">
        <v>1628</v>
      </c>
      <c r="D1635" s="31" t="s">
        <v>2410</v>
      </c>
      <c r="E1635" s="31"/>
      <c r="F1635" s="3" t="s">
        <v>2411</v>
      </c>
      <c r="G1635" s="4"/>
      <c r="H1635" s="21">
        <v>7881795.7100000009</v>
      </c>
      <c r="I1635" s="21">
        <v>11769533.299633706</v>
      </c>
      <c r="J1635" s="4"/>
      <c r="K1635" s="17">
        <v>16977916.639501736</v>
      </c>
      <c r="L1635" s="17">
        <v>16977920</v>
      </c>
      <c r="N1635" s="18">
        <v>0.46423809689710632</v>
      </c>
      <c r="O1635" s="18">
        <f t="shared" si="25"/>
        <v>0.46423800500885859</v>
      </c>
      <c r="P1635" s="19">
        <v>0.69322600349268271</v>
      </c>
      <c r="R1635" s="48"/>
      <c r="S1635" s="17"/>
    </row>
    <row r="1636" spans="2:19" x14ac:dyDescent="0.2">
      <c r="B1636" s="3">
        <v>1629</v>
      </c>
      <c r="D1636" s="31" t="s">
        <v>2951</v>
      </c>
      <c r="E1636" s="31"/>
      <c r="F1636" s="3" t="s">
        <v>2952</v>
      </c>
      <c r="G1636" s="4"/>
      <c r="H1636" s="21">
        <v>1638133.68</v>
      </c>
      <c r="I1636" s="21">
        <v>1970630.7823125301</v>
      </c>
      <c r="J1636" s="4"/>
      <c r="K1636" s="17">
        <v>3536358.7286117738</v>
      </c>
      <c r="L1636" s="17">
        <v>3536358.7286117738</v>
      </c>
      <c r="N1636" s="18">
        <v>0.46322610507420509</v>
      </c>
      <c r="O1636" s="18">
        <f t="shared" si="25"/>
        <v>0.46322610507420509</v>
      </c>
      <c r="P1636" s="19">
        <v>0.55724855240749782</v>
      </c>
      <c r="R1636" s="48"/>
      <c r="S1636" s="17"/>
    </row>
    <row r="1637" spans="2:19" x14ac:dyDescent="0.2">
      <c r="B1637" s="3">
        <v>1630</v>
      </c>
      <c r="D1637" s="31" t="s">
        <v>376</v>
      </c>
      <c r="E1637" s="31"/>
      <c r="F1637" s="3" t="s">
        <v>377</v>
      </c>
      <c r="G1637" s="4"/>
      <c r="H1637" s="21">
        <v>454763.17000000004</v>
      </c>
      <c r="I1637" s="21">
        <v>654452.70327763469</v>
      </c>
      <c r="J1637" s="4"/>
      <c r="K1637" s="17">
        <v>984476.24483024713</v>
      </c>
      <c r="L1637" s="17">
        <v>984476.24483024713</v>
      </c>
      <c r="N1637" s="18">
        <v>0.4619341222178649</v>
      </c>
      <c r="O1637" s="18">
        <f t="shared" si="25"/>
        <v>0.4619341222178649</v>
      </c>
      <c r="P1637" s="19">
        <v>0.66477246831941761</v>
      </c>
      <c r="R1637" s="48"/>
      <c r="S1637" s="17"/>
    </row>
    <row r="1638" spans="2:19" x14ac:dyDescent="0.2">
      <c r="B1638" s="3">
        <v>1631</v>
      </c>
      <c r="D1638" s="31" t="s">
        <v>2667</v>
      </c>
      <c r="E1638" s="31"/>
      <c r="F1638" s="3" t="s">
        <v>2668</v>
      </c>
      <c r="H1638" s="21">
        <v>457638.68000000005</v>
      </c>
      <c r="I1638" s="21">
        <v>686606.76135717775</v>
      </c>
      <c r="K1638" s="17">
        <v>992034.35486958618</v>
      </c>
      <c r="L1638" s="17">
        <v>992034.35486958618</v>
      </c>
      <c r="N1638" s="18">
        <v>0.4613133383472004</v>
      </c>
      <c r="O1638" s="18">
        <f t="shared" si="25"/>
        <v>0.4613133383472004</v>
      </c>
      <c r="P1638" s="19">
        <v>0.69211994321249071</v>
      </c>
      <c r="R1638" s="48"/>
      <c r="S1638" s="17"/>
    </row>
    <row r="1639" spans="2:19" x14ac:dyDescent="0.2">
      <c r="B1639" s="3">
        <v>1632</v>
      </c>
      <c r="D1639" s="31" t="s">
        <v>2170</v>
      </c>
      <c r="E1639" s="31"/>
      <c r="F1639" s="3" t="s">
        <v>2171</v>
      </c>
      <c r="G1639" s="4"/>
      <c r="H1639" s="21">
        <v>14493853.91</v>
      </c>
      <c r="I1639" s="21">
        <v>22194536.574362841</v>
      </c>
      <c r="J1639" s="4"/>
      <c r="K1639" s="17">
        <v>31439612.432104725</v>
      </c>
      <c r="L1639" s="17">
        <v>31439612.432104725</v>
      </c>
      <c r="N1639" s="18">
        <v>0.46100612535539798</v>
      </c>
      <c r="O1639" s="18">
        <f t="shared" si="25"/>
        <v>0.46100612535539798</v>
      </c>
      <c r="P1639" s="19">
        <v>0.70594179945102553</v>
      </c>
      <c r="R1639" s="48"/>
      <c r="S1639" s="17"/>
    </row>
    <row r="1640" spans="2:19" x14ac:dyDescent="0.2">
      <c r="B1640" s="3">
        <v>1633</v>
      </c>
      <c r="D1640" s="31" t="s">
        <v>1914</v>
      </c>
      <c r="E1640" s="31"/>
      <c r="F1640" s="3" t="s">
        <v>1915</v>
      </c>
      <c r="H1640" s="21">
        <v>696701.08000000007</v>
      </c>
      <c r="I1640" s="21">
        <v>1025897.6336849439</v>
      </c>
      <c r="K1640" s="17">
        <v>1511533.4474318984</v>
      </c>
      <c r="L1640" s="17">
        <v>1511533.4474318984</v>
      </c>
      <c r="N1640" s="18">
        <v>0.46092336308117965</v>
      </c>
      <c r="O1640" s="18">
        <f t="shared" si="25"/>
        <v>0.46092336308117965</v>
      </c>
      <c r="P1640" s="19">
        <v>0.67871315413360411</v>
      </c>
      <c r="R1640" s="48"/>
      <c r="S1640" s="17"/>
    </row>
    <row r="1641" spans="2:19" x14ac:dyDescent="0.2">
      <c r="B1641" s="3">
        <v>1634</v>
      </c>
      <c r="D1641" s="31" t="s">
        <v>444</v>
      </c>
      <c r="E1641" s="31"/>
      <c r="F1641" s="3" t="s">
        <v>218</v>
      </c>
      <c r="G1641" s="4"/>
      <c r="H1641" s="21">
        <v>3059040.0300000003</v>
      </c>
      <c r="I1641" s="21">
        <v>3624014.3403643603</v>
      </c>
      <c r="J1641" s="4"/>
      <c r="K1641" s="17">
        <v>6641075.1905850954</v>
      </c>
      <c r="L1641" s="17">
        <v>6641075.1905850954</v>
      </c>
      <c r="N1641" s="18">
        <v>0.46062421252762403</v>
      </c>
      <c r="O1641" s="18">
        <f t="shared" si="25"/>
        <v>0.46062421252762403</v>
      </c>
      <c r="P1641" s="19">
        <v>0.54569692954268068</v>
      </c>
      <c r="R1641" s="48"/>
      <c r="S1641" s="17"/>
    </row>
    <row r="1642" spans="2:19" x14ac:dyDescent="0.2">
      <c r="B1642" s="3">
        <v>1635</v>
      </c>
      <c r="D1642" s="31" t="s">
        <v>1760</v>
      </c>
      <c r="E1642" s="31"/>
      <c r="F1642" s="3" t="s">
        <v>1761</v>
      </c>
      <c r="H1642" s="21">
        <v>625857.28000000003</v>
      </c>
      <c r="I1642" s="21">
        <v>951381.86857875204</v>
      </c>
      <c r="K1642" s="17">
        <v>1360120.4219196802</v>
      </c>
      <c r="L1642" s="17">
        <v>1360120.4219196802</v>
      </c>
      <c r="N1642" s="18">
        <v>0.46014843238414299</v>
      </c>
      <c r="O1642" s="18">
        <f t="shared" si="25"/>
        <v>0.46014843238414299</v>
      </c>
      <c r="P1642" s="19">
        <v>0.69948355546045482</v>
      </c>
      <c r="R1642" s="48"/>
      <c r="S1642" s="17"/>
    </row>
    <row r="1643" spans="2:19" x14ac:dyDescent="0.2">
      <c r="B1643" s="3">
        <v>1636</v>
      </c>
      <c r="D1643" s="31" t="s">
        <v>3172</v>
      </c>
      <c r="E1643" s="31"/>
      <c r="F1643" s="3" t="s">
        <v>3173</v>
      </c>
      <c r="G1643" s="4"/>
      <c r="H1643" s="21">
        <v>1051040.08</v>
      </c>
      <c r="I1643" s="21">
        <v>1305534.8212936264</v>
      </c>
      <c r="J1643" s="4"/>
      <c r="K1643" s="17">
        <v>2284188.3954328788</v>
      </c>
      <c r="L1643" s="17">
        <v>2284188.3954328788</v>
      </c>
      <c r="N1643" s="18">
        <v>0.46013721201872076</v>
      </c>
      <c r="O1643" s="18">
        <f t="shared" si="25"/>
        <v>0.46013721201872076</v>
      </c>
      <c r="P1643" s="19">
        <v>0.57155303997865436</v>
      </c>
      <c r="R1643" s="48"/>
      <c r="S1643" s="17"/>
    </row>
    <row r="1644" spans="2:19" x14ac:dyDescent="0.2">
      <c r="B1644" s="3">
        <v>1637</v>
      </c>
      <c r="D1644" s="31" t="s">
        <v>1644</v>
      </c>
      <c r="E1644" s="31"/>
      <c r="F1644" s="3" t="s">
        <v>1645</v>
      </c>
      <c r="G1644" s="4"/>
      <c r="H1644" s="21">
        <v>1566803.13</v>
      </c>
      <c r="I1644" s="21">
        <v>2063635.739923879</v>
      </c>
      <c r="J1644" s="4"/>
      <c r="K1644" s="17">
        <v>3406254.2363964254</v>
      </c>
      <c r="L1644" s="17">
        <v>3406254.2363964254</v>
      </c>
      <c r="N1644" s="18">
        <v>0.45997832846956432</v>
      </c>
      <c r="O1644" s="18">
        <f t="shared" si="25"/>
        <v>0.45997832846956432</v>
      </c>
      <c r="P1644" s="19">
        <v>0.60583726190299247</v>
      </c>
      <c r="R1644" s="48"/>
      <c r="S1644" s="17"/>
    </row>
    <row r="1645" spans="2:19" x14ac:dyDescent="0.2">
      <c r="B1645" s="3">
        <v>1638</v>
      </c>
      <c r="D1645" s="31" t="s">
        <v>1830</v>
      </c>
      <c r="E1645" s="31"/>
      <c r="F1645" s="3" t="s">
        <v>1831</v>
      </c>
      <c r="G1645" s="4"/>
      <c r="H1645" s="21">
        <v>421808.14</v>
      </c>
      <c r="I1645" s="21">
        <v>659771.85849154508</v>
      </c>
      <c r="J1645" s="4"/>
      <c r="K1645" s="17">
        <v>917128.58169414743</v>
      </c>
      <c r="L1645" s="17">
        <v>917128.58169414743</v>
      </c>
      <c r="N1645" s="18">
        <v>0.4599225762006276</v>
      </c>
      <c r="O1645" s="18">
        <f t="shared" si="25"/>
        <v>0.4599225762006276</v>
      </c>
      <c r="P1645" s="19">
        <v>0.71938861317874825</v>
      </c>
      <c r="R1645" s="48"/>
      <c r="S1645" s="17"/>
    </row>
    <row r="1646" spans="2:19" x14ac:dyDescent="0.2">
      <c r="B1646" s="3">
        <v>1639</v>
      </c>
      <c r="D1646" s="31" t="s">
        <v>1990</v>
      </c>
      <c r="E1646" s="31"/>
      <c r="F1646" s="3" t="s">
        <v>1991</v>
      </c>
      <c r="H1646" s="21">
        <v>12393645.499999998</v>
      </c>
      <c r="I1646" s="21">
        <v>19769759.740558274</v>
      </c>
      <c r="K1646" s="17">
        <v>26956101.243229136</v>
      </c>
      <c r="L1646" s="17">
        <v>26956101.243229136</v>
      </c>
      <c r="N1646" s="18">
        <v>0.45977144054216845</v>
      </c>
      <c r="O1646" s="18">
        <f t="shared" si="25"/>
        <v>0.45977144054216845</v>
      </c>
      <c r="P1646" s="19">
        <v>0.7334057533829772</v>
      </c>
      <c r="R1646" s="48"/>
      <c r="S1646" s="17"/>
    </row>
    <row r="1647" spans="2:19" x14ac:dyDescent="0.2">
      <c r="B1647" s="3">
        <v>1640</v>
      </c>
      <c r="D1647" s="31" t="s">
        <v>408</v>
      </c>
      <c r="E1647" s="31"/>
      <c r="F1647" s="3" t="s">
        <v>409</v>
      </c>
      <c r="G1647" s="4"/>
      <c r="H1647" s="21">
        <v>790393.6399999999</v>
      </c>
      <c r="I1647" s="21">
        <v>999062.14117268322</v>
      </c>
      <c r="J1647" s="4"/>
      <c r="K1647" s="17">
        <v>1719619.2746713881</v>
      </c>
      <c r="L1647" s="17">
        <v>1719619.2746713881</v>
      </c>
      <c r="N1647" s="18">
        <v>0.45963292668433292</v>
      </c>
      <c r="O1647" s="18">
        <f t="shared" si="25"/>
        <v>0.45963292668433292</v>
      </c>
      <c r="P1647" s="19">
        <v>0.58097868283291942</v>
      </c>
      <c r="R1647" s="48"/>
      <c r="S1647" s="17"/>
    </row>
    <row r="1648" spans="2:19" x14ac:dyDescent="0.2">
      <c r="B1648" s="3">
        <v>1641</v>
      </c>
      <c r="D1648" s="31" t="s">
        <v>386</v>
      </c>
      <c r="E1648" s="31"/>
      <c r="F1648" s="3" t="s">
        <v>387</v>
      </c>
      <c r="H1648" s="21">
        <v>1340022.8600000001</v>
      </c>
      <c r="I1648" s="21">
        <v>2262940.0781729128</v>
      </c>
      <c r="K1648" s="17">
        <v>2915891.001480828</v>
      </c>
      <c r="L1648" s="17">
        <v>2915891.001480828</v>
      </c>
      <c r="N1648" s="18">
        <v>0.45955862524335539</v>
      </c>
      <c r="O1648" s="18">
        <f t="shared" si="25"/>
        <v>0.45955862524335539</v>
      </c>
      <c r="P1648" s="19">
        <v>0.77607155995326427</v>
      </c>
      <c r="R1648" s="48"/>
      <c r="S1648" s="17"/>
    </row>
    <row r="1649" spans="2:19" x14ac:dyDescent="0.2">
      <c r="B1649" s="3">
        <v>1642</v>
      </c>
      <c r="D1649" s="31" t="s">
        <v>1745</v>
      </c>
      <c r="E1649" s="31"/>
      <c r="F1649" s="3" t="s">
        <v>987</v>
      </c>
      <c r="G1649" s="4"/>
      <c r="H1649" s="21">
        <v>905331.83999999985</v>
      </c>
      <c r="I1649" s="21">
        <v>1119275.7023668296</v>
      </c>
      <c r="J1649" s="4"/>
      <c r="K1649" s="17">
        <v>1970027.1214464977</v>
      </c>
      <c r="L1649" s="17">
        <v>1970027.1214464977</v>
      </c>
      <c r="N1649" s="18">
        <v>0.45955298287226498</v>
      </c>
      <c r="O1649" s="18">
        <f t="shared" si="25"/>
        <v>0.45955298287226498</v>
      </c>
      <c r="P1649" s="19">
        <v>0.5681524331223412</v>
      </c>
      <c r="R1649" s="48"/>
      <c r="S1649" s="17"/>
    </row>
    <row r="1650" spans="2:19" x14ac:dyDescent="0.2">
      <c r="B1650" s="3">
        <v>1643</v>
      </c>
      <c r="D1650" s="31" t="s">
        <v>951</v>
      </c>
      <c r="E1650" s="31"/>
      <c r="F1650" s="3" t="s">
        <v>952</v>
      </c>
      <c r="H1650" s="21">
        <v>353821.26999999996</v>
      </c>
      <c r="I1650" s="21">
        <v>505409.79344456771</v>
      </c>
      <c r="K1650" s="17">
        <v>771211.18223495933</v>
      </c>
      <c r="L1650" s="17">
        <v>771211.18223495933</v>
      </c>
      <c r="N1650" s="18">
        <v>0.45878648825426888</v>
      </c>
      <c r="O1650" s="18">
        <f t="shared" si="25"/>
        <v>0.45878648825426888</v>
      </c>
      <c r="P1650" s="19">
        <v>0.65534552025023429</v>
      </c>
      <c r="R1650" s="48"/>
      <c r="S1650" s="17"/>
    </row>
    <row r="1651" spans="2:19" x14ac:dyDescent="0.2">
      <c r="B1651" s="3">
        <v>1644</v>
      </c>
      <c r="D1651" s="31" t="s">
        <v>2368</v>
      </c>
      <c r="E1651" s="31"/>
      <c r="F1651" s="3" t="s">
        <v>2369</v>
      </c>
      <c r="G1651" s="4"/>
      <c r="H1651" s="21">
        <v>2643025.38</v>
      </c>
      <c r="I1651" s="21">
        <v>3173622.2270908114</v>
      </c>
      <c r="J1651" s="4"/>
      <c r="K1651" s="17">
        <v>5767222.3841690272</v>
      </c>
      <c r="L1651" s="17">
        <v>5767222.3841690272</v>
      </c>
      <c r="N1651" s="18">
        <v>0.458283937039619</v>
      </c>
      <c r="O1651" s="18">
        <f t="shared" si="25"/>
        <v>0.458283937039619</v>
      </c>
      <c r="P1651" s="19">
        <v>0.55028608499689124</v>
      </c>
      <c r="R1651" s="48"/>
      <c r="S1651" s="17"/>
    </row>
    <row r="1652" spans="2:19" x14ac:dyDescent="0.2">
      <c r="B1652" s="3">
        <v>1645</v>
      </c>
      <c r="D1652" s="31" t="s">
        <v>2372</v>
      </c>
      <c r="E1652" s="31"/>
      <c r="F1652" s="3" t="s">
        <v>2373</v>
      </c>
      <c r="G1652" s="4"/>
      <c r="H1652" s="21">
        <v>7643880.4999999991</v>
      </c>
      <c r="I1652" s="21">
        <v>10200090.662115589</v>
      </c>
      <c r="J1652" s="4"/>
      <c r="K1652" s="17">
        <v>16685175.663443187</v>
      </c>
      <c r="L1652" s="17">
        <v>16685175.663443187</v>
      </c>
      <c r="N1652" s="18">
        <v>0.45812406498947172</v>
      </c>
      <c r="O1652" s="18">
        <f t="shared" si="25"/>
        <v>0.45812406498947172</v>
      </c>
      <c r="P1652" s="19">
        <v>0.61132653727246855</v>
      </c>
      <c r="R1652" s="48"/>
      <c r="S1652" s="17"/>
    </row>
    <row r="1653" spans="2:19" x14ac:dyDescent="0.2">
      <c r="B1653" s="3">
        <v>1646</v>
      </c>
      <c r="D1653" s="31" t="s">
        <v>410</v>
      </c>
      <c r="E1653" s="31"/>
      <c r="F1653" s="3" t="s">
        <v>411</v>
      </c>
      <c r="H1653" s="21">
        <v>331980.69</v>
      </c>
      <c r="I1653" s="21">
        <v>449246.23544802389</v>
      </c>
      <c r="K1653" s="17">
        <v>726273.2111163364</v>
      </c>
      <c r="L1653" s="17">
        <v>726273.2111163364</v>
      </c>
      <c r="N1653" s="18">
        <v>0.45710165942885428</v>
      </c>
      <c r="O1653" s="18">
        <f t="shared" si="25"/>
        <v>0.45710165942885428</v>
      </c>
      <c r="P1653" s="19">
        <v>0.61856368728993705</v>
      </c>
      <c r="R1653" s="48"/>
      <c r="S1653" s="17"/>
    </row>
    <row r="1654" spans="2:19" x14ac:dyDescent="0.2">
      <c r="B1654" s="3">
        <v>1647</v>
      </c>
      <c r="D1654" s="31" t="s">
        <v>498</v>
      </c>
      <c r="E1654" s="31"/>
      <c r="F1654" s="3" t="s">
        <v>499</v>
      </c>
      <c r="G1654" s="4"/>
      <c r="H1654" s="21">
        <v>332058.14</v>
      </c>
      <c r="I1654" s="21">
        <v>477833.21416509902</v>
      </c>
      <c r="J1654" s="4"/>
      <c r="K1654" s="17">
        <v>726569.48750854994</v>
      </c>
      <c r="L1654" s="17">
        <v>726569.48750854994</v>
      </c>
      <c r="N1654" s="18">
        <v>0.45702186192630684</v>
      </c>
      <c r="O1654" s="18">
        <f t="shared" si="25"/>
        <v>0.45702186192630684</v>
      </c>
      <c r="P1654" s="19">
        <v>0.65765659359522177</v>
      </c>
      <c r="R1654" s="48"/>
      <c r="S1654" s="17"/>
    </row>
    <row r="1655" spans="2:19" x14ac:dyDescent="0.2">
      <c r="B1655" s="3">
        <v>1648</v>
      </c>
      <c r="D1655" s="31" t="s">
        <v>2420</v>
      </c>
      <c r="E1655" s="31"/>
      <c r="F1655" s="3" t="s">
        <v>2421</v>
      </c>
      <c r="H1655" s="21">
        <v>988147.27000000014</v>
      </c>
      <c r="I1655" s="21">
        <v>1526302.6526192955</v>
      </c>
      <c r="K1655" s="17">
        <v>2162706.5910374494</v>
      </c>
      <c r="L1655" s="17">
        <v>2162710</v>
      </c>
      <c r="N1655" s="18">
        <v>0.45690306493493704</v>
      </c>
      <c r="O1655" s="18">
        <f t="shared" si="25"/>
        <v>0.45690234474340069</v>
      </c>
      <c r="P1655" s="19">
        <v>0.70573727335205871</v>
      </c>
      <c r="R1655" s="48"/>
      <c r="S1655" s="17"/>
    </row>
    <row r="1656" spans="2:19" x14ac:dyDescent="0.2">
      <c r="B1656" s="3">
        <v>1649</v>
      </c>
      <c r="D1656" s="31" t="s">
        <v>390</v>
      </c>
      <c r="E1656" s="31"/>
      <c r="F1656" s="3" t="s">
        <v>391</v>
      </c>
      <c r="H1656" s="21">
        <v>799632.23</v>
      </c>
      <c r="I1656" s="21">
        <v>1175325.2449790165</v>
      </c>
      <c r="K1656" s="17">
        <v>1750992.9069341745</v>
      </c>
      <c r="L1656" s="17">
        <v>1750992.9069341745</v>
      </c>
      <c r="N1656" s="18">
        <v>0.45667359749622377</v>
      </c>
      <c r="O1656" s="18">
        <f t="shared" si="25"/>
        <v>0.45667359749622377</v>
      </c>
      <c r="P1656" s="19">
        <v>0.67123358428498803</v>
      </c>
      <c r="R1656" s="48"/>
      <c r="S1656" s="17"/>
    </row>
    <row r="1657" spans="2:19" x14ac:dyDescent="0.2">
      <c r="B1657" s="3">
        <v>1650</v>
      </c>
      <c r="D1657" s="31" t="s">
        <v>3262</v>
      </c>
      <c r="E1657" s="31"/>
      <c r="F1657" s="3" t="s">
        <v>3263</v>
      </c>
      <c r="G1657" s="4"/>
      <c r="H1657" s="21">
        <v>386749.26999999996</v>
      </c>
      <c r="I1657" s="21">
        <v>529907.59887266974</v>
      </c>
      <c r="J1657" s="4"/>
      <c r="K1657" s="17">
        <v>847147.90278215811</v>
      </c>
      <c r="L1657" s="17">
        <v>847147.90278215811</v>
      </c>
      <c r="N1657" s="18">
        <v>0.45653098913407986</v>
      </c>
      <c r="O1657" s="18">
        <f t="shared" si="25"/>
        <v>0.45653098913407986</v>
      </c>
      <c r="P1657" s="19">
        <v>0.62551957826062654</v>
      </c>
      <c r="R1657" s="48"/>
      <c r="S1657" s="17"/>
    </row>
    <row r="1658" spans="2:19" x14ac:dyDescent="0.2">
      <c r="B1658" s="3">
        <v>1651</v>
      </c>
      <c r="D1658" s="31" t="s">
        <v>2204</v>
      </c>
      <c r="E1658" s="31"/>
      <c r="F1658" s="3" t="s">
        <v>2205</v>
      </c>
      <c r="G1658" s="4"/>
      <c r="H1658" s="21">
        <v>375275.56</v>
      </c>
      <c r="I1658" s="21">
        <v>481976.02429686533</v>
      </c>
      <c r="J1658" s="4"/>
      <c r="K1658" s="17">
        <v>822165.63969998562</v>
      </c>
      <c r="L1658" s="17">
        <v>822165.63969998562</v>
      </c>
      <c r="N1658" s="18">
        <v>0.45644763278716055</v>
      </c>
      <c r="O1658" s="18">
        <f t="shared" si="25"/>
        <v>0.45644763278716055</v>
      </c>
      <c r="P1658" s="19">
        <v>0.58622739874259644</v>
      </c>
      <c r="R1658" s="48"/>
      <c r="S1658" s="17"/>
    </row>
    <row r="1659" spans="2:19" x14ac:dyDescent="0.2">
      <c r="B1659" s="3">
        <v>1652</v>
      </c>
      <c r="D1659" s="31" t="s">
        <v>823</v>
      </c>
      <c r="E1659" s="31"/>
      <c r="F1659" s="3" t="s">
        <v>824</v>
      </c>
      <c r="G1659" s="4"/>
      <c r="H1659" s="21">
        <v>1320876.7799999998</v>
      </c>
      <c r="I1659" s="21">
        <v>1860739.7412698481</v>
      </c>
      <c r="J1659" s="4"/>
      <c r="K1659" s="17">
        <v>2902488.0618166034</v>
      </c>
      <c r="L1659" s="17">
        <v>2902488.0618166034</v>
      </c>
      <c r="N1659" s="18">
        <v>0.45508431106975583</v>
      </c>
      <c r="O1659" s="18">
        <f t="shared" si="25"/>
        <v>0.45508431106975583</v>
      </c>
      <c r="P1659" s="19">
        <v>0.64108437369601168</v>
      </c>
      <c r="R1659" s="48"/>
      <c r="S1659" s="17"/>
    </row>
    <row r="1660" spans="2:19" x14ac:dyDescent="0.2">
      <c r="B1660" s="3">
        <v>1653</v>
      </c>
      <c r="D1660" s="31" t="s">
        <v>1197</v>
      </c>
      <c r="E1660" s="31"/>
      <c r="F1660" s="3" t="s">
        <v>1198</v>
      </c>
      <c r="G1660" s="4"/>
      <c r="H1660" s="21">
        <v>1985266.07</v>
      </c>
      <c r="I1660" s="21">
        <v>2807408.6581439776</v>
      </c>
      <c r="J1660" s="4"/>
      <c r="K1660" s="17">
        <v>4363285.9053298719</v>
      </c>
      <c r="L1660" s="17">
        <v>4363285.9053298719</v>
      </c>
      <c r="N1660" s="18">
        <v>0.45499334975389621</v>
      </c>
      <c r="O1660" s="18">
        <f t="shared" si="25"/>
        <v>0.45499334975389621</v>
      </c>
      <c r="P1660" s="19">
        <v>0.64341615907283356</v>
      </c>
      <c r="R1660" s="48"/>
      <c r="S1660" s="17"/>
    </row>
    <row r="1661" spans="2:19" x14ac:dyDescent="0.2">
      <c r="B1661" s="3">
        <v>1654</v>
      </c>
      <c r="D1661" s="31" t="s">
        <v>1144</v>
      </c>
      <c r="E1661" s="31"/>
      <c r="F1661" s="3" t="s">
        <v>57</v>
      </c>
      <c r="G1661" s="4"/>
      <c r="H1661" s="21">
        <v>1787329.8599999999</v>
      </c>
      <c r="I1661" s="21">
        <v>2516278.5833384786</v>
      </c>
      <c r="J1661" s="4"/>
      <c r="K1661" s="17">
        <v>3936645.6998891751</v>
      </c>
      <c r="L1661" s="17">
        <v>4609750</v>
      </c>
      <c r="N1661" s="18">
        <v>0.454023551078096</v>
      </c>
      <c r="O1661" s="18">
        <f t="shared" si="25"/>
        <v>0.38772815445523073</v>
      </c>
      <c r="P1661" s="19">
        <v>0.63919356100786928</v>
      </c>
      <c r="R1661" s="48"/>
      <c r="S1661" s="17"/>
    </row>
    <row r="1662" spans="2:19" x14ac:dyDescent="0.2">
      <c r="B1662" s="3">
        <v>1655</v>
      </c>
      <c r="D1662" s="31" t="s">
        <v>1512</v>
      </c>
      <c r="E1662" s="31"/>
      <c r="F1662" s="3" t="s">
        <v>1513</v>
      </c>
      <c r="G1662" s="4"/>
      <c r="H1662" s="21">
        <v>35923793.25</v>
      </c>
      <c r="I1662" s="21">
        <v>48824051.652602345</v>
      </c>
      <c r="J1662" s="4"/>
      <c r="K1662" s="17">
        <v>79441352.395518199</v>
      </c>
      <c r="L1662" s="17">
        <v>79441350</v>
      </c>
      <c r="N1662" s="18">
        <v>0.45220520757431987</v>
      </c>
      <c r="O1662" s="18">
        <f t="shared" si="25"/>
        <v>0.45220522121036461</v>
      </c>
      <c r="P1662" s="19">
        <v>0.61459240282718086</v>
      </c>
      <c r="R1662" s="48"/>
      <c r="S1662" s="17"/>
    </row>
    <row r="1663" spans="2:19" x14ac:dyDescent="0.2">
      <c r="B1663" s="3">
        <v>1656</v>
      </c>
      <c r="D1663" s="31" t="s">
        <v>3569</v>
      </c>
      <c r="E1663" s="31"/>
      <c r="F1663" s="3" t="s">
        <v>3570</v>
      </c>
      <c r="G1663" s="4"/>
      <c r="H1663" s="21">
        <v>10332681.91</v>
      </c>
      <c r="I1663" s="21">
        <v>15259917.373911269</v>
      </c>
      <c r="J1663" s="4"/>
      <c r="K1663" s="17">
        <v>22864241.237468619</v>
      </c>
      <c r="L1663" s="17">
        <v>22864241.237468619</v>
      </c>
      <c r="N1663" s="18">
        <v>0.45191448964715208</v>
      </c>
      <c r="O1663" s="18">
        <f t="shared" si="25"/>
        <v>0.45191448964715208</v>
      </c>
      <c r="P1663" s="19">
        <v>0.6674141168920219</v>
      </c>
      <c r="R1663" s="48"/>
      <c r="S1663" s="17"/>
    </row>
    <row r="1664" spans="2:19" x14ac:dyDescent="0.2">
      <c r="B1664" s="3">
        <v>1657</v>
      </c>
      <c r="D1664" s="31" t="s">
        <v>2868</v>
      </c>
      <c r="E1664" s="31"/>
      <c r="F1664" s="3" t="s">
        <v>2869</v>
      </c>
      <c r="G1664" s="4"/>
      <c r="H1664" s="21">
        <v>1224989.55</v>
      </c>
      <c r="I1664" s="21">
        <v>2027453.5697669254</v>
      </c>
      <c r="J1664" s="4"/>
      <c r="K1664" s="17">
        <v>2721771.5023881947</v>
      </c>
      <c r="L1664" s="17">
        <v>2721771.5023881947</v>
      </c>
      <c r="N1664" s="18">
        <v>0.4500706796750365</v>
      </c>
      <c r="O1664" s="18">
        <f t="shared" si="25"/>
        <v>0.4500706796750365</v>
      </c>
      <c r="P1664" s="19">
        <v>0.74490219623063647</v>
      </c>
      <c r="R1664" s="48"/>
      <c r="S1664" s="17"/>
    </row>
    <row r="1665" spans="2:19" x14ac:dyDescent="0.2">
      <c r="B1665" s="3">
        <v>1658</v>
      </c>
      <c r="D1665" s="31" t="s">
        <v>1904</v>
      </c>
      <c r="E1665" s="31"/>
      <c r="F1665" s="3" t="s">
        <v>1905</v>
      </c>
      <c r="G1665" s="4"/>
      <c r="H1665" s="21">
        <v>354429.57999999996</v>
      </c>
      <c r="I1665" s="21">
        <v>572137.31739844894</v>
      </c>
      <c r="J1665" s="4"/>
      <c r="K1665" s="17">
        <v>788201.72486215562</v>
      </c>
      <c r="L1665" s="17">
        <v>788201.72486215562</v>
      </c>
      <c r="N1665" s="18">
        <v>0.44966861758896082</v>
      </c>
      <c r="O1665" s="18">
        <f t="shared" si="25"/>
        <v>0.44966861758896082</v>
      </c>
      <c r="P1665" s="19">
        <v>0.72587676396991763</v>
      </c>
      <c r="R1665" s="48"/>
      <c r="S1665" s="17"/>
    </row>
    <row r="1666" spans="2:19" x14ac:dyDescent="0.2">
      <c r="B1666" s="3">
        <v>1659</v>
      </c>
      <c r="D1666" s="31" t="s">
        <v>1695</v>
      </c>
      <c r="E1666" s="31"/>
      <c r="F1666" s="3" t="s">
        <v>1696</v>
      </c>
      <c r="G1666" s="4"/>
      <c r="H1666" s="21">
        <v>3176410.25</v>
      </c>
      <c r="I1666" s="21">
        <v>4316924.5314843003</v>
      </c>
      <c r="J1666" s="4"/>
      <c r="K1666" s="17">
        <v>7068395.98839131</v>
      </c>
      <c r="L1666" s="17">
        <v>7068395.98839131</v>
      </c>
      <c r="N1666" s="18">
        <v>0.44938204583002095</v>
      </c>
      <c r="O1666" s="18">
        <f t="shared" si="25"/>
        <v>0.44938204583002095</v>
      </c>
      <c r="P1666" s="19">
        <v>0.61073609041912003</v>
      </c>
      <c r="R1666" s="48"/>
      <c r="S1666" s="17"/>
    </row>
    <row r="1667" spans="2:19" x14ac:dyDescent="0.2">
      <c r="B1667" s="3">
        <v>1660</v>
      </c>
      <c r="D1667" s="31" t="s">
        <v>1625</v>
      </c>
      <c r="E1667" s="31"/>
      <c r="F1667" s="3" t="s">
        <v>1626</v>
      </c>
      <c r="H1667" s="21">
        <v>814674.62</v>
      </c>
      <c r="I1667" s="21">
        <v>1232404.5438277794</v>
      </c>
      <c r="K1667" s="17">
        <v>1823416.0564753185</v>
      </c>
      <c r="L1667" s="17">
        <v>2175410</v>
      </c>
      <c r="N1667" s="18">
        <v>0.44678482297384953</v>
      </c>
      <c r="O1667" s="18">
        <f t="shared" si="25"/>
        <v>0.3744924496991372</v>
      </c>
      <c r="P1667" s="19">
        <v>0.67587676408314057</v>
      </c>
      <c r="R1667" s="48"/>
      <c r="S1667" s="17"/>
    </row>
    <row r="1668" spans="2:19" x14ac:dyDescent="0.2">
      <c r="B1668" s="3">
        <v>1661</v>
      </c>
      <c r="D1668" s="31" t="s">
        <v>353</v>
      </c>
      <c r="E1668" s="31"/>
      <c r="F1668" s="3" t="s">
        <v>354</v>
      </c>
      <c r="G1668" s="4"/>
      <c r="H1668" s="21">
        <v>966179.77</v>
      </c>
      <c r="I1668" s="21">
        <v>1469259.013823085</v>
      </c>
      <c r="J1668" s="4"/>
      <c r="K1668" s="17">
        <v>2162961.5928756106</v>
      </c>
      <c r="L1668" s="17">
        <v>2162961.5928756106</v>
      </c>
      <c r="N1668" s="18">
        <v>0.44669298483265479</v>
      </c>
      <c r="O1668" s="18">
        <f t="shared" si="25"/>
        <v>0.44669298483265479</v>
      </c>
      <c r="P1668" s="19">
        <v>0.67928113872319706</v>
      </c>
      <c r="R1668" s="48"/>
      <c r="S1668" s="17"/>
    </row>
    <row r="1669" spans="2:19" x14ac:dyDescent="0.2">
      <c r="B1669" s="3">
        <v>1662</v>
      </c>
      <c r="D1669" s="31" t="s">
        <v>44</v>
      </c>
      <c r="E1669" s="31"/>
      <c r="F1669" s="3" t="s">
        <v>45</v>
      </c>
      <c r="H1669" s="21">
        <v>236133.5</v>
      </c>
      <c r="I1669" s="21">
        <v>342588.89104936447</v>
      </c>
      <c r="K1669" s="17">
        <v>529392.11159832252</v>
      </c>
      <c r="L1669" s="17">
        <v>529390</v>
      </c>
      <c r="N1669" s="18">
        <v>0.44604650282202701</v>
      </c>
      <c r="O1669" s="18">
        <f t="shared" si="25"/>
        <v>0.44604828198492602</v>
      </c>
      <c r="P1669" s="19">
        <v>0.64713637310354299</v>
      </c>
      <c r="R1669" s="48"/>
      <c r="S1669" s="17"/>
    </row>
    <row r="1670" spans="2:19" x14ac:dyDescent="0.2">
      <c r="B1670" s="3">
        <v>1663</v>
      </c>
      <c r="D1670" s="31" t="s">
        <v>1361</v>
      </c>
      <c r="E1670" s="31"/>
      <c r="F1670" s="3" t="s">
        <v>1362</v>
      </c>
      <c r="G1670" s="4"/>
      <c r="H1670" s="21">
        <v>673009.83000000007</v>
      </c>
      <c r="I1670" s="21">
        <v>1182668.2113150321</v>
      </c>
      <c r="J1670" s="4"/>
      <c r="K1670" s="17">
        <v>1512081.8041684045</v>
      </c>
      <c r="L1670" s="17">
        <v>1512081.8041684045</v>
      </c>
      <c r="N1670" s="18">
        <v>0.44508824069219816</v>
      </c>
      <c r="O1670" s="18">
        <f t="shared" si="25"/>
        <v>0.44508824069219816</v>
      </c>
      <c r="P1670" s="19">
        <v>0.78214565379646306</v>
      </c>
      <c r="R1670" s="48"/>
      <c r="S1670" s="17"/>
    </row>
    <row r="1671" spans="2:19" x14ac:dyDescent="0.2">
      <c r="B1671" s="3">
        <v>1664</v>
      </c>
      <c r="D1671" s="31" t="s">
        <v>3535</v>
      </c>
      <c r="E1671" s="31"/>
      <c r="F1671" s="3" t="s">
        <v>3536</v>
      </c>
      <c r="H1671" s="21">
        <v>1038387.3099999999</v>
      </c>
      <c r="I1671" s="21">
        <v>1547834.3347816691</v>
      </c>
      <c r="K1671" s="17">
        <v>2334801.7139288192</v>
      </c>
      <c r="L1671" s="17">
        <v>2334801.7139288192</v>
      </c>
      <c r="N1671" s="18">
        <v>0.44474325327296599</v>
      </c>
      <c r="O1671" s="18">
        <f t="shared" si="25"/>
        <v>0.44474325327296599</v>
      </c>
      <c r="P1671" s="19">
        <v>0.66294037971091624</v>
      </c>
      <c r="R1671" s="48"/>
      <c r="S1671" s="17"/>
    </row>
    <row r="1672" spans="2:19" x14ac:dyDescent="0.2">
      <c r="B1672" s="3">
        <v>1665</v>
      </c>
      <c r="D1672" s="31" t="s">
        <v>2926</v>
      </c>
      <c r="E1672" s="31"/>
      <c r="F1672" s="3" t="s">
        <v>2927</v>
      </c>
      <c r="H1672" s="21">
        <v>3338919.4799999995</v>
      </c>
      <c r="I1672" s="21">
        <v>5021334.6829108223</v>
      </c>
      <c r="K1672" s="17">
        <v>7509154.7200097181</v>
      </c>
      <c r="L1672" s="17">
        <v>11226900</v>
      </c>
      <c r="N1672" s="18">
        <v>0.44464651541973799</v>
      </c>
      <c r="O1672" s="18">
        <f t="shared" ref="O1672:O1735" si="26">+H1672/L1672</f>
        <v>0.29740351120968384</v>
      </c>
      <c r="P1672" s="19">
        <v>0.66869506224587738</v>
      </c>
      <c r="R1672" s="48"/>
      <c r="S1672" s="17"/>
    </row>
    <row r="1673" spans="2:19" x14ac:dyDescent="0.2">
      <c r="B1673" s="3">
        <v>1666</v>
      </c>
      <c r="D1673" s="31" t="s">
        <v>1070</v>
      </c>
      <c r="E1673" s="31"/>
      <c r="F1673" s="3" t="s">
        <v>1071</v>
      </c>
      <c r="G1673" s="4"/>
      <c r="H1673" s="21">
        <v>210383.5</v>
      </c>
      <c r="I1673" s="21">
        <v>316954.18408376386</v>
      </c>
      <c r="J1673" s="4"/>
      <c r="K1673" s="17">
        <v>474840.42171326093</v>
      </c>
      <c r="L1673" s="17">
        <v>474840.42171326093</v>
      </c>
      <c r="N1673" s="18">
        <v>0.44306147998293843</v>
      </c>
      <c r="O1673" s="18">
        <f t="shared" si="26"/>
        <v>0.44306147998293843</v>
      </c>
      <c r="P1673" s="19">
        <v>0.66749621470760356</v>
      </c>
      <c r="R1673" s="48"/>
      <c r="S1673" s="17"/>
    </row>
    <row r="1674" spans="2:19" x14ac:dyDescent="0.2">
      <c r="B1674" s="3">
        <v>1667</v>
      </c>
      <c r="D1674" s="31" t="s">
        <v>1421</v>
      </c>
      <c r="E1674" s="31"/>
      <c r="F1674" s="3" t="s">
        <v>1422</v>
      </c>
      <c r="H1674" s="21">
        <v>1118095.26</v>
      </c>
      <c r="I1674" s="21">
        <v>1616403.8179210217</v>
      </c>
      <c r="K1674" s="17">
        <v>2523570.4682307714</v>
      </c>
      <c r="L1674" s="17">
        <v>2523570.4682307714</v>
      </c>
      <c r="N1674" s="18">
        <v>0.44306084338666235</v>
      </c>
      <c r="O1674" s="18">
        <f t="shared" si="26"/>
        <v>0.44306084338666235</v>
      </c>
      <c r="P1674" s="19">
        <v>0.64052256050303702</v>
      </c>
      <c r="R1674" s="48"/>
      <c r="S1674" s="17"/>
    </row>
    <row r="1675" spans="2:19" x14ac:dyDescent="0.2">
      <c r="B1675" s="3">
        <v>1668</v>
      </c>
      <c r="D1675" s="31" t="s">
        <v>2619</v>
      </c>
      <c r="E1675" s="31"/>
      <c r="F1675" s="3" t="s">
        <v>2620</v>
      </c>
      <c r="G1675" s="4"/>
      <c r="H1675" s="21">
        <v>3100603.1100000003</v>
      </c>
      <c r="I1675" s="21">
        <v>4535582.0260844855</v>
      </c>
      <c r="J1675" s="4"/>
      <c r="K1675" s="17">
        <v>7057497.0701015377</v>
      </c>
      <c r="L1675" s="17">
        <v>7057497.0701015377</v>
      </c>
      <c r="N1675" s="18">
        <v>0.43933466485383765</v>
      </c>
      <c r="O1675" s="18">
        <f t="shared" si="26"/>
        <v>0.43933466485383765</v>
      </c>
      <c r="P1675" s="19">
        <v>0.64266155281864412</v>
      </c>
      <c r="R1675" s="48"/>
      <c r="S1675" s="17"/>
    </row>
    <row r="1676" spans="2:19" x14ac:dyDescent="0.2">
      <c r="B1676" s="3">
        <v>1669</v>
      </c>
      <c r="D1676" s="31" t="s">
        <v>2318</v>
      </c>
      <c r="E1676" s="31"/>
      <c r="F1676" s="3" t="s">
        <v>2319</v>
      </c>
      <c r="H1676" s="21">
        <v>11170552.870000001</v>
      </c>
      <c r="I1676" s="21">
        <v>15215169.190678507</v>
      </c>
      <c r="K1676" s="17">
        <v>25461142.206646737</v>
      </c>
      <c r="L1676" s="17">
        <v>25461142.206646737</v>
      </c>
      <c r="N1676" s="18">
        <v>0.43872944816607173</v>
      </c>
      <c r="O1676" s="18">
        <f t="shared" si="26"/>
        <v>0.43872944816607173</v>
      </c>
      <c r="P1676" s="19">
        <v>0.59758392090935042</v>
      </c>
      <c r="R1676" s="48"/>
      <c r="S1676" s="17"/>
    </row>
    <row r="1677" spans="2:19" x14ac:dyDescent="0.2">
      <c r="B1677" s="3">
        <v>1670</v>
      </c>
      <c r="D1677" s="31" t="s">
        <v>580</v>
      </c>
      <c r="E1677" s="31"/>
      <c r="F1677" s="3" t="s">
        <v>581</v>
      </c>
      <c r="H1677" s="21">
        <v>432328.49</v>
      </c>
      <c r="I1677" s="21">
        <v>613941.23044485471</v>
      </c>
      <c r="K1677" s="17">
        <v>985621.16337144515</v>
      </c>
      <c r="L1677" s="17">
        <v>985621.16337144515</v>
      </c>
      <c r="N1677" s="18">
        <v>0.43863555904295343</v>
      </c>
      <c r="O1677" s="18">
        <f t="shared" si="26"/>
        <v>0.43863555904295343</v>
      </c>
      <c r="P1677" s="19">
        <v>0.62289777579936401</v>
      </c>
      <c r="R1677" s="53"/>
      <c r="S1677" s="54"/>
    </row>
    <row r="1678" spans="2:19" x14ac:dyDescent="0.2">
      <c r="B1678" s="3">
        <v>1671</v>
      </c>
      <c r="D1678" s="31" t="s">
        <v>2236</v>
      </c>
      <c r="E1678" s="31"/>
      <c r="F1678" s="3" t="s">
        <v>2237</v>
      </c>
      <c r="H1678" s="21">
        <v>566588.61</v>
      </c>
      <c r="I1678" s="21">
        <v>776968.08889197232</v>
      </c>
      <c r="K1678" s="17">
        <v>1295214.5862494316</v>
      </c>
      <c r="L1678" s="17">
        <v>1295214.5862494316</v>
      </c>
      <c r="N1678" s="18">
        <v>0.43744767547798963</v>
      </c>
      <c r="O1678" s="18">
        <f t="shared" si="26"/>
        <v>0.43744767547798963</v>
      </c>
      <c r="P1678" s="19">
        <v>0.59987595657168147</v>
      </c>
      <c r="R1678" s="48"/>
      <c r="S1678" s="17"/>
    </row>
    <row r="1679" spans="2:19" x14ac:dyDescent="0.2">
      <c r="B1679" s="3">
        <v>1672</v>
      </c>
      <c r="D1679" s="31" t="s">
        <v>371</v>
      </c>
      <c r="E1679" s="31"/>
      <c r="F1679" s="3" t="s">
        <v>372</v>
      </c>
      <c r="H1679" s="21">
        <v>271932.95</v>
      </c>
      <c r="I1679" s="21">
        <v>455459.06547998195</v>
      </c>
      <c r="K1679" s="17">
        <v>621667.54777570977</v>
      </c>
      <c r="L1679" s="17">
        <v>621667.54777570977</v>
      </c>
      <c r="N1679" s="18">
        <v>0.43742503685926704</v>
      </c>
      <c r="O1679" s="18">
        <f t="shared" si="26"/>
        <v>0.43742503685926704</v>
      </c>
      <c r="P1679" s="19">
        <v>0.73264088998949362</v>
      </c>
      <c r="R1679" s="48"/>
      <c r="S1679" s="17"/>
    </row>
    <row r="1680" spans="2:19" x14ac:dyDescent="0.2">
      <c r="B1680" s="3">
        <v>1673</v>
      </c>
      <c r="D1680" s="31" t="s">
        <v>2184</v>
      </c>
      <c r="E1680" s="31"/>
      <c r="F1680" s="3" t="s">
        <v>2185</v>
      </c>
      <c r="H1680" s="21">
        <v>7254329.5700000003</v>
      </c>
      <c r="I1680" s="21">
        <v>11668857.329983402</v>
      </c>
      <c r="K1680" s="17">
        <v>16632876.787942324</v>
      </c>
      <c r="L1680" s="17">
        <v>16632876.787942324</v>
      </c>
      <c r="N1680" s="18">
        <v>0.43614400939102027</v>
      </c>
      <c r="O1680" s="18">
        <f t="shared" si="26"/>
        <v>0.43614400939102027</v>
      </c>
      <c r="P1680" s="19">
        <v>0.70155376479686959</v>
      </c>
      <c r="R1680" s="48"/>
      <c r="S1680" s="17"/>
    </row>
    <row r="1681" spans="2:19" x14ac:dyDescent="0.2">
      <c r="B1681" s="3">
        <v>1674</v>
      </c>
      <c r="D1681" s="31" t="s">
        <v>275</v>
      </c>
      <c r="E1681" s="31"/>
      <c r="F1681" s="3" t="s">
        <v>276</v>
      </c>
      <c r="H1681" s="21">
        <v>592683.14999999991</v>
      </c>
      <c r="I1681" s="21">
        <v>788340.74690076045</v>
      </c>
      <c r="K1681" s="17">
        <v>1359219.8412019017</v>
      </c>
      <c r="L1681" s="17">
        <v>1359219.8412019017</v>
      </c>
      <c r="N1681" s="18">
        <v>0.43604657027071853</v>
      </c>
      <c r="O1681" s="18">
        <f t="shared" si="26"/>
        <v>0.43604657027071853</v>
      </c>
      <c r="P1681" s="19">
        <v>0.57999502582574392</v>
      </c>
      <c r="R1681" s="48"/>
      <c r="S1681" s="17"/>
    </row>
    <row r="1682" spans="2:19" x14ac:dyDescent="0.2">
      <c r="B1682" s="3">
        <v>1675</v>
      </c>
      <c r="D1682" s="31" t="s">
        <v>1293</v>
      </c>
      <c r="E1682" s="31"/>
      <c r="F1682" s="3" t="s">
        <v>1294</v>
      </c>
      <c r="G1682" s="4"/>
      <c r="H1682" s="21">
        <v>2364238</v>
      </c>
      <c r="I1682" s="21">
        <v>3838810.6232934385</v>
      </c>
      <c r="J1682" s="4"/>
      <c r="K1682" s="17">
        <v>5449922.0826260308</v>
      </c>
      <c r="L1682" s="17">
        <v>5449922.0826260308</v>
      </c>
      <c r="N1682" s="18">
        <v>0.43381133971383279</v>
      </c>
      <c r="O1682" s="18">
        <f t="shared" si="26"/>
        <v>0.43381133971383279</v>
      </c>
      <c r="P1682" s="19">
        <v>0.70437899204674836</v>
      </c>
      <c r="R1682" s="48"/>
      <c r="S1682" s="17"/>
    </row>
    <row r="1683" spans="2:19" x14ac:dyDescent="0.2">
      <c r="B1683" s="3">
        <v>1676</v>
      </c>
      <c r="D1683" s="31" t="s">
        <v>1363</v>
      </c>
      <c r="E1683" s="31"/>
      <c r="F1683" s="3" t="s">
        <v>1364</v>
      </c>
      <c r="H1683" s="21">
        <v>740179.56</v>
      </c>
      <c r="I1683" s="21">
        <v>1123143.38876294</v>
      </c>
      <c r="K1683" s="17">
        <v>1707705.7770692026</v>
      </c>
      <c r="L1683" s="17">
        <v>1707705.7770692026</v>
      </c>
      <c r="N1683" s="18">
        <v>0.43343506237374824</v>
      </c>
      <c r="O1683" s="18">
        <f t="shared" si="26"/>
        <v>0.43343506237374824</v>
      </c>
      <c r="P1683" s="19">
        <v>0.65769139148226108</v>
      </c>
      <c r="R1683" s="48"/>
      <c r="S1683" s="17"/>
    </row>
    <row r="1684" spans="2:19" x14ac:dyDescent="0.2">
      <c r="B1684" s="3">
        <v>1677</v>
      </c>
      <c r="D1684" s="31" t="s">
        <v>3294</v>
      </c>
      <c r="E1684" s="31"/>
      <c r="F1684" s="3" t="s">
        <v>3295</v>
      </c>
      <c r="G1684" s="4"/>
      <c r="H1684" s="21">
        <v>522981.89</v>
      </c>
      <c r="I1684" s="21">
        <v>813297.42256861832</v>
      </c>
      <c r="J1684" s="4"/>
      <c r="K1684" s="17">
        <v>1207380.0865464644</v>
      </c>
      <c r="L1684" s="17">
        <v>1207380.0865464644</v>
      </c>
      <c r="N1684" s="18">
        <v>0.43315431141150745</v>
      </c>
      <c r="O1684" s="18">
        <f t="shared" si="26"/>
        <v>0.43315431141150745</v>
      </c>
      <c r="P1684" s="19">
        <v>0.6736051319969486</v>
      </c>
      <c r="R1684" s="48"/>
      <c r="S1684" s="17"/>
    </row>
    <row r="1685" spans="2:19" x14ac:dyDescent="0.2">
      <c r="B1685" s="3">
        <v>1678</v>
      </c>
      <c r="D1685" s="31" t="s">
        <v>448</v>
      </c>
      <c r="E1685" s="31"/>
      <c r="F1685" s="3" t="s">
        <v>449</v>
      </c>
      <c r="H1685" s="21">
        <v>5098102.8699999992</v>
      </c>
      <c r="I1685" s="21">
        <v>7130651.3084955588</v>
      </c>
      <c r="K1685" s="17">
        <v>11781744.103837067</v>
      </c>
      <c r="L1685" s="17">
        <v>11781744.103837067</v>
      </c>
      <c r="N1685" s="18">
        <v>0.43271206920371441</v>
      </c>
      <c r="O1685" s="18">
        <f t="shared" si="26"/>
        <v>0.43271206920371441</v>
      </c>
      <c r="P1685" s="19">
        <v>0.60522883926610282</v>
      </c>
      <c r="R1685" s="48"/>
      <c r="S1685" s="17"/>
    </row>
    <row r="1686" spans="2:19" x14ac:dyDescent="0.2">
      <c r="B1686" s="3">
        <v>1679</v>
      </c>
      <c r="D1686" s="31" t="s">
        <v>3488</v>
      </c>
      <c r="E1686" s="31"/>
      <c r="F1686" s="3" t="s">
        <v>3489</v>
      </c>
      <c r="H1686" s="21">
        <v>6993863.7400000002</v>
      </c>
      <c r="I1686" s="21">
        <v>11515028.140295696</v>
      </c>
      <c r="K1686" s="17">
        <v>16164996.777508762</v>
      </c>
      <c r="L1686" s="17">
        <v>16164996.777508762</v>
      </c>
      <c r="N1686" s="18">
        <v>0.43265481807772105</v>
      </c>
      <c r="O1686" s="18">
        <f t="shared" si="26"/>
        <v>0.43265481807772105</v>
      </c>
      <c r="P1686" s="19">
        <v>0.71234336132483367</v>
      </c>
      <c r="R1686" s="48"/>
      <c r="S1686" s="17"/>
    </row>
    <row r="1687" spans="2:19" x14ac:dyDescent="0.2">
      <c r="B1687" s="3">
        <v>1680</v>
      </c>
      <c r="D1687" s="31" t="s">
        <v>1601</v>
      </c>
      <c r="E1687" s="31"/>
      <c r="F1687" s="3" t="s">
        <v>1602</v>
      </c>
      <c r="H1687" s="21">
        <v>306299.52000000002</v>
      </c>
      <c r="I1687" s="21">
        <v>386036.13407238561</v>
      </c>
      <c r="K1687" s="17">
        <v>709073.76977267617</v>
      </c>
      <c r="L1687" s="17">
        <v>793400</v>
      </c>
      <c r="N1687" s="18">
        <v>0.43197130264485373</v>
      </c>
      <c r="O1687" s="18">
        <f t="shared" si="26"/>
        <v>0.38605938996722966</v>
      </c>
      <c r="P1687" s="19">
        <v>0.54442309182603932</v>
      </c>
      <c r="R1687" s="48"/>
      <c r="S1687" s="17"/>
    </row>
    <row r="1688" spans="2:19" x14ac:dyDescent="0.2">
      <c r="B1688" s="3">
        <v>1681</v>
      </c>
      <c r="D1688" s="31" t="s">
        <v>233</v>
      </c>
      <c r="E1688" s="31"/>
      <c r="F1688" s="3" t="s">
        <v>234</v>
      </c>
      <c r="G1688" s="4"/>
      <c r="H1688" s="21">
        <v>323863.65000000002</v>
      </c>
      <c r="I1688" s="21">
        <v>425226.17204576178</v>
      </c>
      <c r="J1688" s="4"/>
      <c r="K1688" s="17">
        <v>752710.39473803155</v>
      </c>
      <c r="L1688" s="17">
        <v>752710.39473803155</v>
      </c>
      <c r="N1688" s="18">
        <v>0.4302632888612033</v>
      </c>
      <c r="O1688" s="18">
        <f t="shared" si="26"/>
        <v>0.4302632888612033</v>
      </c>
      <c r="P1688" s="19">
        <v>0.56492666371872635</v>
      </c>
      <c r="R1688" s="48"/>
      <c r="S1688" s="17"/>
    </row>
    <row r="1689" spans="2:19" x14ac:dyDescent="0.2">
      <c r="B1689" s="3">
        <v>1682</v>
      </c>
      <c r="D1689" s="31" t="s">
        <v>1140</v>
      </c>
      <c r="E1689" s="31"/>
      <c r="F1689" s="3" t="s">
        <v>1141</v>
      </c>
      <c r="G1689" s="4"/>
      <c r="H1689" s="21">
        <v>1300369.4500000002</v>
      </c>
      <c r="I1689" s="21">
        <v>1814614.0583932227</v>
      </c>
      <c r="J1689" s="4"/>
      <c r="K1689" s="17">
        <v>3025572.5591006456</v>
      </c>
      <c r="L1689" s="17">
        <v>3983240</v>
      </c>
      <c r="N1689" s="18">
        <v>0.42979284898939468</v>
      </c>
      <c r="O1689" s="18">
        <f t="shared" si="26"/>
        <v>0.32646023086733417</v>
      </c>
      <c r="P1689" s="19">
        <v>0.59975889619140987</v>
      </c>
      <c r="R1689" s="48"/>
      <c r="S1689" s="17"/>
    </row>
    <row r="1690" spans="2:19" x14ac:dyDescent="0.2">
      <c r="B1690" s="3">
        <v>1683</v>
      </c>
      <c r="D1690" s="31" t="s">
        <v>3147</v>
      </c>
      <c r="E1690" s="31"/>
      <c r="F1690" s="3" t="s">
        <v>3148</v>
      </c>
      <c r="H1690" s="21">
        <v>1148360.8400000001</v>
      </c>
      <c r="I1690" s="21">
        <v>1362888.0986952295</v>
      </c>
      <c r="K1690" s="17">
        <v>2674314.2135057529</v>
      </c>
      <c r="L1690" s="17">
        <v>2674310</v>
      </c>
      <c r="N1690" s="18">
        <v>0.42940385770698808</v>
      </c>
      <c r="O1690" s="18">
        <f t="shared" si="26"/>
        <v>0.4294045342536954</v>
      </c>
      <c r="P1690" s="19">
        <v>0.50962152906805303</v>
      </c>
      <c r="R1690" s="48"/>
      <c r="S1690" s="17"/>
    </row>
    <row r="1691" spans="2:19" x14ac:dyDescent="0.2">
      <c r="B1691" s="3">
        <v>1684</v>
      </c>
      <c r="D1691" s="31" t="s">
        <v>1333</v>
      </c>
      <c r="E1691" s="31"/>
      <c r="F1691" s="3" t="s">
        <v>1334</v>
      </c>
      <c r="G1691" s="4"/>
      <c r="H1691" s="21">
        <v>470406.41</v>
      </c>
      <c r="I1691" s="21">
        <v>727308.68133144523</v>
      </c>
      <c r="J1691" s="4"/>
      <c r="K1691" s="17">
        <v>1096192.4306601712</v>
      </c>
      <c r="L1691" s="17">
        <v>1096192.4306601712</v>
      </c>
      <c r="N1691" s="18">
        <v>0.42912758457627947</v>
      </c>
      <c r="O1691" s="18">
        <f t="shared" si="26"/>
        <v>0.42912758457627947</v>
      </c>
      <c r="P1691" s="19">
        <v>0.6634863195446723</v>
      </c>
      <c r="R1691" s="48"/>
      <c r="S1691" s="17"/>
    </row>
    <row r="1692" spans="2:19" x14ac:dyDescent="0.2">
      <c r="B1692" s="3">
        <v>1685</v>
      </c>
      <c r="D1692" s="31" t="s">
        <v>1510</v>
      </c>
      <c r="E1692" s="31"/>
      <c r="F1692" s="3" t="s">
        <v>1511</v>
      </c>
      <c r="H1692" s="21">
        <v>2075800.6099999999</v>
      </c>
      <c r="I1692" s="21">
        <v>2699134.7779691573</v>
      </c>
      <c r="K1692" s="17">
        <v>4849526.3954012636</v>
      </c>
      <c r="L1692" s="17">
        <v>4849526.3954012636</v>
      </c>
      <c r="N1692" s="18">
        <v>0.42804192425232529</v>
      </c>
      <c r="O1692" s="18">
        <f t="shared" si="26"/>
        <v>0.42804192425232529</v>
      </c>
      <c r="P1692" s="19">
        <v>0.55657698461621086</v>
      </c>
      <c r="R1692" s="48"/>
      <c r="S1692" s="17"/>
    </row>
    <row r="1693" spans="2:19" x14ac:dyDescent="0.2">
      <c r="B1693" s="3">
        <v>1686</v>
      </c>
      <c r="D1693" s="31" t="s">
        <v>1609</v>
      </c>
      <c r="E1693" s="31"/>
      <c r="F1693" s="3" t="s">
        <v>1610</v>
      </c>
      <c r="H1693" s="21">
        <v>207891.73</v>
      </c>
      <c r="I1693" s="21">
        <v>312332.31874189986</v>
      </c>
      <c r="K1693" s="17">
        <v>485793.92477747676</v>
      </c>
      <c r="L1693" s="17">
        <v>489750</v>
      </c>
      <c r="N1693" s="18">
        <v>0.42794221869947652</v>
      </c>
      <c r="O1693" s="18">
        <f t="shared" si="26"/>
        <v>0.42448541092394082</v>
      </c>
      <c r="P1693" s="19">
        <v>0.64293170995287174</v>
      </c>
      <c r="R1693" s="48"/>
      <c r="S1693" s="17"/>
    </row>
    <row r="1694" spans="2:19" x14ac:dyDescent="0.2">
      <c r="B1694" s="3">
        <v>1687</v>
      </c>
      <c r="D1694" s="31" t="s">
        <v>783</v>
      </c>
      <c r="E1694" s="31"/>
      <c r="F1694" s="3" t="s">
        <v>784</v>
      </c>
      <c r="G1694" s="4"/>
      <c r="H1694" s="21">
        <v>566153.11</v>
      </c>
      <c r="I1694" s="21">
        <v>719440.76229726442</v>
      </c>
      <c r="J1694" s="4"/>
      <c r="K1694" s="17">
        <v>1324280.5532204909</v>
      </c>
      <c r="L1694" s="17">
        <v>1324280.5532204909</v>
      </c>
      <c r="N1694" s="18">
        <v>0.42751749893418262</v>
      </c>
      <c r="O1694" s="18">
        <f t="shared" si="26"/>
        <v>0.42751749893418262</v>
      </c>
      <c r="P1694" s="19">
        <v>0.54326914379862412</v>
      </c>
      <c r="R1694" s="48"/>
      <c r="S1694" s="17"/>
    </row>
    <row r="1695" spans="2:19" x14ac:dyDescent="0.2">
      <c r="B1695" s="3">
        <v>1688</v>
      </c>
      <c r="D1695" s="31" t="s">
        <v>3313</v>
      </c>
      <c r="E1695" s="31"/>
      <c r="F1695" s="3" t="s">
        <v>3314</v>
      </c>
      <c r="G1695" s="4"/>
      <c r="H1695" s="21">
        <v>1417414.94</v>
      </c>
      <c r="I1695" s="21">
        <v>1910817.3220089567</v>
      </c>
      <c r="J1695" s="4"/>
      <c r="K1695" s="17">
        <v>3319764.1082543228</v>
      </c>
      <c r="L1695" s="17">
        <v>3319764.1082543228</v>
      </c>
      <c r="N1695" s="18">
        <v>0.42696254727126942</v>
      </c>
      <c r="O1695" s="18">
        <f t="shared" si="26"/>
        <v>0.42696254727126942</v>
      </c>
      <c r="P1695" s="19">
        <v>0.57558828269088924</v>
      </c>
      <c r="R1695" s="48"/>
      <c r="S1695" s="17"/>
    </row>
    <row r="1696" spans="2:19" x14ac:dyDescent="0.2">
      <c r="B1696" s="3">
        <v>1689</v>
      </c>
      <c r="D1696" s="31" t="s">
        <v>2963</v>
      </c>
      <c r="E1696" s="31"/>
      <c r="F1696" s="3" t="s">
        <v>2964</v>
      </c>
      <c r="G1696" s="4"/>
      <c r="H1696" s="21">
        <v>1064351.54</v>
      </c>
      <c r="I1696" s="21">
        <v>1445839.1146834497</v>
      </c>
      <c r="J1696" s="4"/>
      <c r="K1696" s="17">
        <v>2496865.8043935541</v>
      </c>
      <c r="L1696" s="17">
        <v>8351629.9999999991</v>
      </c>
      <c r="N1696" s="18">
        <v>0.42627502772761661</v>
      </c>
      <c r="O1696" s="18">
        <f t="shared" si="26"/>
        <v>0.12744237232731817</v>
      </c>
      <c r="P1696" s="19">
        <v>0.57906160280593022</v>
      </c>
      <c r="R1696" s="48"/>
      <c r="S1696" s="17"/>
    </row>
    <row r="1697" spans="2:19" x14ac:dyDescent="0.2">
      <c r="B1697" s="3">
        <v>1690</v>
      </c>
      <c r="D1697" s="31" t="s">
        <v>367</v>
      </c>
      <c r="E1697" s="31"/>
      <c r="F1697" s="3" t="s">
        <v>368</v>
      </c>
      <c r="H1697" s="21">
        <v>863662.31999999983</v>
      </c>
      <c r="I1697" s="21">
        <v>1203537.8105574371</v>
      </c>
      <c r="K1697" s="17">
        <v>2029462.070940838</v>
      </c>
      <c r="L1697" s="17">
        <v>2029462.070940838</v>
      </c>
      <c r="N1697" s="18">
        <v>0.42556218830914871</v>
      </c>
      <c r="O1697" s="18">
        <f t="shared" si="26"/>
        <v>0.42556218830914871</v>
      </c>
      <c r="P1697" s="19">
        <v>0.59303291635279931</v>
      </c>
      <c r="R1697" s="48"/>
      <c r="S1697" s="17"/>
    </row>
    <row r="1698" spans="2:19" x14ac:dyDescent="0.2">
      <c r="B1698" s="3">
        <v>1691</v>
      </c>
      <c r="D1698" s="31" t="s">
        <v>1670</v>
      </c>
      <c r="E1698" s="31"/>
      <c r="F1698" s="3" t="s">
        <v>1671</v>
      </c>
      <c r="H1698" s="21">
        <v>2251105.5100000002</v>
      </c>
      <c r="I1698" s="21">
        <v>3545277.5668157022</v>
      </c>
      <c r="K1698" s="17">
        <v>5304468.6590665262</v>
      </c>
      <c r="L1698" s="17">
        <v>5304468.6590665262</v>
      </c>
      <c r="N1698" s="18">
        <v>0.4243790763382787</v>
      </c>
      <c r="O1698" s="18">
        <f t="shared" si="26"/>
        <v>0.4243790763382787</v>
      </c>
      <c r="P1698" s="19">
        <v>0.66835677514203573</v>
      </c>
      <c r="R1698" s="48"/>
      <c r="S1698" s="17"/>
    </row>
    <row r="1699" spans="2:19" x14ac:dyDescent="0.2">
      <c r="B1699" s="3">
        <v>1692</v>
      </c>
      <c r="D1699" s="31" t="s">
        <v>307</v>
      </c>
      <c r="E1699" s="31"/>
      <c r="F1699" s="3" t="s">
        <v>308</v>
      </c>
      <c r="H1699" s="21">
        <v>1606575.3899999997</v>
      </c>
      <c r="I1699" s="21">
        <v>2440267.3272963353</v>
      </c>
      <c r="K1699" s="17">
        <v>3798260.2407076792</v>
      </c>
      <c r="L1699" s="17">
        <v>3798260.2407076792</v>
      </c>
      <c r="N1699" s="18">
        <v>0.42297664935688239</v>
      </c>
      <c r="O1699" s="18">
        <f t="shared" si="26"/>
        <v>0.42297664935688239</v>
      </c>
      <c r="P1699" s="19">
        <v>0.64246975526923689</v>
      </c>
      <c r="R1699" s="48"/>
      <c r="S1699" s="17"/>
    </row>
    <row r="1700" spans="2:19" x14ac:dyDescent="0.2">
      <c r="B1700" s="3">
        <v>1693</v>
      </c>
      <c r="D1700" s="31" t="s">
        <v>3545</v>
      </c>
      <c r="E1700" s="31"/>
      <c r="F1700" s="3" t="s">
        <v>3546</v>
      </c>
      <c r="G1700" s="4"/>
      <c r="H1700" s="21">
        <v>455978.69</v>
      </c>
      <c r="I1700" s="21">
        <v>646538.47435470088</v>
      </c>
      <c r="J1700" s="4"/>
      <c r="K1700" s="17">
        <v>1080662.9839686584</v>
      </c>
      <c r="L1700" s="17">
        <v>1080662.9839686584</v>
      </c>
      <c r="N1700" s="18">
        <v>0.42194347059566206</v>
      </c>
      <c r="O1700" s="18">
        <f t="shared" si="26"/>
        <v>0.42194347059566206</v>
      </c>
      <c r="P1700" s="19">
        <v>0.5982794672769618</v>
      </c>
      <c r="R1700" s="48"/>
      <c r="S1700" s="17"/>
    </row>
    <row r="1701" spans="2:19" x14ac:dyDescent="0.2">
      <c r="B1701" s="3">
        <v>1694</v>
      </c>
      <c r="D1701" s="31" t="s">
        <v>3195</v>
      </c>
      <c r="E1701" s="31"/>
      <c r="F1701" s="3" t="s">
        <v>3196</v>
      </c>
      <c r="G1701" s="4"/>
      <c r="H1701" s="21">
        <v>1299474.1599999999</v>
      </c>
      <c r="I1701" s="21">
        <v>1926005.1120168634</v>
      </c>
      <c r="J1701" s="4"/>
      <c r="K1701" s="17">
        <v>3081423.0120772542</v>
      </c>
      <c r="L1701" s="17">
        <v>3081423.0120772542</v>
      </c>
      <c r="N1701" s="18">
        <v>0.42171235656606465</v>
      </c>
      <c r="O1701" s="18">
        <f t="shared" si="26"/>
        <v>0.42171235656606465</v>
      </c>
      <c r="P1701" s="19">
        <v>0.62503755715074683</v>
      </c>
      <c r="R1701" s="48"/>
      <c r="S1701" s="17"/>
    </row>
    <row r="1702" spans="2:19" x14ac:dyDescent="0.2">
      <c r="B1702" s="3">
        <v>1695</v>
      </c>
      <c r="D1702" s="31" t="s">
        <v>2324</v>
      </c>
      <c r="E1702" s="31"/>
      <c r="F1702" s="3" t="s">
        <v>2325</v>
      </c>
      <c r="G1702" s="4"/>
      <c r="H1702" s="21">
        <v>654985.74999999988</v>
      </c>
      <c r="I1702" s="21">
        <v>1078102.7247994174</v>
      </c>
      <c r="J1702" s="4"/>
      <c r="K1702" s="17">
        <v>1555089.1007396993</v>
      </c>
      <c r="L1702" s="17">
        <v>1555089.1007396993</v>
      </c>
      <c r="N1702" s="18">
        <v>0.42118856706567293</v>
      </c>
      <c r="O1702" s="18">
        <f t="shared" si="26"/>
        <v>0.42118856706567293</v>
      </c>
      <c r="P1702" s="19">
        <v>0.69327392513175168</v>
      </c>
      <c r="R1702" s="48"/>
      <c r="S1702" s="17"/>
    </row>
    <row r="1703" spans="2:19" x14ac:dyDescent="0.2">
      <c r="B1703" s="3">
        <v>1696</v>
      </c>
      <c r="D1703" s="31" t="s">
        <v>283</v>
      </c>
      <c r="E1703" s="31"/>
      <c r="F1703" s="3" t="s">
        <v>284</v>
      </c>
      <c r="H1703" s="21">
        <v>491189.74</v>
      </c>
      <c r="I1703" s="21">
        <v>823957.32542726421</v>
      </c>
      <c r="K1703" s="17">
        <v>1167794.1952722154</v>
      </c>
      <c r="L1703" s="17">
        <v>1167794.1952722154</v>
      </c>
      <c r="N1703" s="18">
        <v>0.42061327414416766</v>
      </c>
      <c r="O1703" s="18">
        <f t="shared" si="26"/>
        <v>0.42061327414416766</v>
      </c>
      <c r="P1703" s="19">
        <v>0.70556723844238489</v>
      </c>
      <c r="R1703" s="48"/>
      <c r="S1703" s="17"/>
    </row>
    <row r="1704" spans="2:19" x14ac:dyDescent="0.2">
      <c r="B1704" s="3">
        <v>1697</v>
      </c>
      <c r="D1704" s="31" t="s">
        <v>3182</v>
      </c>
      <c r="E1704" s="31"/>
      <c r="F1704" s="3" t="s">
        <v>3183</v>
      </c>
      <c r="H1704" s="21">
        <v>1093378.3799999999</v>
      </c>
      <c r="I1704" s="21">
        <v>1627058.8957650363</v>
      </c>
      <c r="K1704" s="17">
        <v>2602949.9941068734</v>
      </c>
      <c r="L1704" s="17">
        <v>2602949.9941068734</v>
      </c>
      <c r="N1704" s="18">
        <v>0.42005354788813792</v>
      </c>
      <c r="O1704" s="18">
        <f t="shared" si="26"/>
        <v>0.42005354788813792</v>
      </c>
      <c r="P1704" s="19">
        <v>0.62508265600519686</v>
      </c>
      <c r="R1704" s="48"/>
      <c r="S1704" s="17"/>
    </row>
    <row r="1705" spans="2:19" x14ac:dyDescent="0.2">
      <c r="B1705" s="3">
        <v>1698</v>
      </c>
      <c r="D1705" s="31" t="s">
        <v>78</v>
      </c>
      <c r="E1705" s="31"/>
      <c r="F1705" s="3" t="s">
        <v>79</v>
      </c>
      <c r="G1705" s="4"/>
      <c r="H1705" s="21">
        <v>1395974.2399999998</v>
      </c>
      <c r="I1705" s="21">
        <v>2438541.1579437633</v>
      </c>
      <c r="J1705" s="4"/>
      <c r="K1705" s="17">
        <v>3324145.7656319332</v>
      </c>
      <c r="L1705" s="17">
        <v>3324145.7656319332</v>
      </c>
      <c r="N1705" s="18">
        <v>0.41994976707485615</v>
      </c>
      <c r="O1705" s="18">
        <f t="shared" si="26"/>
        <v>0.41994976707485615</v>
      </c>
      <c r="P1705" s="19">
        <v>0.73358430402049069</v>
      </c>
      <c r="R1705" s="48"/>
      <c r="S1705" s="17"/>
    </row>
    <row r="1706" spans="2:19" x14ac:dyDescent="0.2">
      <c r="B1706" s="3">
        <v>1699</v>
      </c>
      <c r="D1706" s="31" t="s">
        <v>2344</v>
      </c>
      <c r="E1706" s="31"/>
      <c r="F1706" s="3" t="s">
        <v>2345</v>
      </c>
      <c r="G1706" s="4"/>
      <c r="H1706" s="21">
        <v>6106779.4900000002</v>
      </c>
      <c r="I1706" s="21">
        <v>8361594.0391770881</v>
      </c>
      <c r="J1706" s="4"/>
      <c r="K1706" s="17">
        <v>14582440.599723093</v>
      </c>
      <c r="L1706" s="17">
        <v>14582440.599723093</v>
      </c>
      <c r="N1706" s="18">
        <v>0.41877622941361148</v>
      </c>
      <c r="O1706" s="18">
        <f t="shared" si="26"/>
        <v>0.41877622941361148</v>
      </c>
      <c r="P1706" s="19">
        <v>0.57340154976087232</v>
      </c>
      <c r="R1706" s="48"/>
      <c r="S1706" s="17"/>
    </row>
    <row r="1707" spans="2:19" x14ac:dyDescent="0.2">
      <c r="B1707" s="3">
        <v>1700</v>
      </c>
      <c r="D1707" s="31" t="s">
        <v>2228</v>
      </c>
      <c r="E1707" s="31"/>
      <c r="F1707" s="3" t="s">
        <v>2229</v>
      </c>
      <c r="H1707" s="21">
        <v>453635.9</v>
      </c>
      <c r="I1707" s="21">
        <v>751376.29146903916</v>
      </c>
      <c r="K1707" s="17">
        <v>1084430.3431914882</v>
      </c>
      <c r="L1707" s="17">
        <v>1084430.3431914882</v>
      </c>
      <c r="N1707" s="18">
        <v>0.41831723249733638</v>
      </c>
      <c r="O1707" s="18">
        <f t="shared" si="26"/>
        <v>0.41831723249733638</v>
      </c>
      <c r="P1707" s="19">
        <v>0.69287649150219466</v>
      </c>
      <c r="R1707" s="48"/>
      <c r="S1707" s="17"/>
    </row>
    <row r="1708" spans="2:19" x14ac:dyDescent="0.2">
      <c r="B1708" s="3">
        <v>1701</v>
      </c>
      <c r="D1708" s="31" t="s">
        <v>2017</v>
      </c>
      <c r="E1708" s="31"/>
      <c r="F1708" s="3" t="s">
        <v>2018</v>
      </c>
      <c r="H1708" s="21">
        <v>336029.52</v>
      </c>
      <c r="I1708" s="21">
        <v>540823.57992223138</v>
      </c>
      <c r="K1708" s="17">
        <v>803944.42564921314</v>
      </c>
      <c r="L1708" s="17">
        <v>803940</v>
      </c>
      <c r="N1708" s="18">
        <v>0.41797605565663881</v>
      </c>
      <c r="O1708" s="18">
        <f t="shared" si="26"/>
        <v>0.41797835659377569</v>
      </c>
      <c r="P1708" s="19">
        <v>0.67271264364510941</v>
      </c>
      <c r="R1708" s="48"/>
      <c r="S1708" s="17"/>
    </row>
    <row r="1709" spans="2:19" x14ac:dyDescent="0.2">
      <c r="B1709" s="3">
        <v>1702</v>
      </c>
      <c r="D1709" s="31" t="s">
        <v>3110</v>
      </c>
      <c r="E1709" s="31"/>
      <c r="F1709" s="3" t="s">
        <v>3111</v>
      </c>
      <c r="G1709" s="4"/>
      <c r="H1709" s="21">
        <v>4266109.75</v>
      </c>
      <c r="I1709" s="21">
        <v>6954617.6225935761</v>
      </c>
      <c r="J1709" s="4"/>
      <c r="K1709" s="17">
        <v>10217937.076404955</v>
      </c>
      <c r="L1709" s="17">
        <v>10217937.076404955</v>
      </c>
      <c r="N1709" s="18">
        <v>0.41751184393679724</v>
      </c>
      <c r="O1709" s="18">
        <f t="shared" si="26"/>
        <v>0.41751184393679724</v>
      </c>
      <c r="P1709" s="19">
        <v>0.68062834705187514</v>
      </c>
      <c r="R1709" s="48"/>
      <c r="S1709" s="17"/>
    </row>
    <row r="1710" spans="2:19" x14ac:dyDescent="0.2">
      <c r="B1710" s="3">
        <v>1703</v>
      </c>
      <c r="D1710" s="31" t="s">
        <v>1317</v>
      </c>
      <c r="E1710" s="31"/>
      <c r="F1710" s="3" t="s">
        <v>1318</v>
      </c>
      <c r="G1710" s="4"/>
      <c r="H1710" s="21">
        <v>2326182.08</v>
      </c>
      <c r="I1710" s="21">
        <v>3645029.6847358914</v>
      </c>
      <c r="J1710" s="4"/>
      <c r="K1710" s="17">
        <v>5580060.4682959188</v>
      </c>
      <c r="L1710" s="17">
        <v>5580060.4682959188</v>
      </c>
      <c r="N1710" s="18">
        <v>0.41687399145880355</v>
      </c>
      <c r="O1710" s="18">
        <f t="shared" si="26"/>
        <v>0.41687399145880355</v>
      </c>
      <c r="P1710" s="19">
        <v>0.65322404756108998</v>
      </c>
      <c r="R1710" s="48"/>
      <c r="S1710" s="17"/>
    </row>
    <row r="1711" spans="2:19" x14ac:dyDescent="0.2">
      <c r="B1711" s="3">
        <v>1704</v>
      </c>
      <c r="D1711" s="31" t="s">
        <v>1036</v>
      </c>
      <c r="E1711" s="31"/>
      <c r="F1711" s="3" t="s">
        <v>1037</v>
      </c>
      <c r="H1711" s="21">
        <v>726369.85</v>
      </c>
      <c r="I1711" s="21">
        <v>788045.18729758926</v>
      </c>
      <c r="K1711" s="17">
        <v>1743909.9882072329</v>
      </c>
      <c r="L1711" s="17">
        <v>1743909.9882072329</v>
      </c>
      <c r="N1711" s="18">
        <v>0.41651797106037547</v>
      </c>
      <c r="O1711" s="18">
        <f t="shared" si="26"/>
        <v>0.41651797106037547</v>
      </c>
      <c r="P1711" s="19">
        <v>0.45188409529537249</v>
      </c>
      <c r="R1711" s="48"/>
      <c r="S1711" s="17"/>
    </row>
    <row r="1712" spans="2:19" x14ac:dyDescent="0.2">
      <c r="B1712" s="3">
        <v>1705</v>
      </c>
      <c r="D1712" s="31" t="s">
        <v>3460</v>
      </c>
      <c r="E1712" s="31"/>
      <c r="F1712" s="3" t="s">
        <v>3461</v>
      </c>
      <c r="G1712" s="4"/>
      <c r="H1712" s="21">
        <v>545998.81000000006</v>
      </c>
      <c r="I1712" s="21">
        <v>928389.17957689124</v>
      </c>
      <c r="J1712" s="4"/>
      <c r="K1712" s="17">
        <v>1313130.9422777039</v>
      </c>
      <c r="L1712" s="17">
        <v>1313130.9422777039</v>
      </c>
      <c r="N1712" s="18">
        <v>0.41579921119894758</v>
      </c>
      <c r="O1712" s="18">
        <f t="shared" si="26"/>
        <v>0.41579921119894758</v>
      </c>
      <c r="P1712" s="19">
        <v>0.70700426719558129</v>
      </c>
      <c r="R1712" s="48"/>
      <c r="S1712" s="17"/>
    </row>
    <row r="1713" spans="2:19" x14ac:dyDescent="0.2">
      <c r="B1713" s="3">
        <v>1706</v>
      </c>
      <c r="D1713" s="31" t="s">
        <v>3192</v>
      </c>
      <c r="E1713" s="31"/>
      <c r="F1713" s="3" t="s">
        <v>2329</v>
      </c>
      <c r="G1713" s="4"/>
      <c r="H1713" s="21">
        <v>1190299.67</v>
      </c>
      <c r="I1713" s="21">
        <v>1960311.3059369465</v>
      </c>
      <c r="J1713" s="4"/>
      <c r="K1713" s="17">
        <v>2865353.4918711954</v>
      </c>
      <c r="L1713" s="17">
        <v>2865353.4918711954</v>
      </c>
      <c r="N1713" s="18">
        <v>0.41541110839440776</v>
      </c>
      <c r="O1713" s="18">
        <f t="shared" si="26"/>
        <v>0.41541110839440776</v>
      </c>
      <c r="P1713" s="19">
        <v>0.68414292041041735</v>
      </c>
      <c r="R1713" s="48"/>
      <c r="S1713" s="17"/>
    </row>
    <row r="1714" spans="2:19" x14ac:dyDescent="0.2">
      <c r="B1714" s="3">
        <v>1707</v>
      </c>
      <c r="D1714" s="31" t="s">
        <v>1832</v>
      </c>
      <c r="E1714" s="31"/>
      <c r="F1714" s="3" t="s">
        <v>1833</v>
      </c>
      <c r="H1714" s="21">
        <v>430999.28</v>
      </c>
      <c r="I1714" s="21">
        <v>737727.10190777853</v>
      </c>
      <c r="K1714" s="17">
        <v>1038524.8226455831</v>
      </c>
      <c r="L1714" s="17">
        <v>1038524.8226455831</v>
      </c>
      <c r="N1714" s="18">
        <v>0.41501105279511163</v>
      </c>
      <c r="O1714" s="18">
        <f t="shared" si="26"/>
        <v>0.41501105279511163</v>
      </c>
      <c r="P1714" s="19">
        <v>0.71036058630593013</v>
      </c>
      <c r="R1714" s="48"/>
      <c r="S1714" s="17"/>
    </row>
    <row r="1715" spans="2:19" x14ac:dyDescent="0.2">
      <c r="B1715" s="3">
        <v>1708</v>
      </c>
      <c r="D1715" s="31" t="s">
        <v>1886</v>
      </c>
      <c r="E1715" s="31"/>
      <c r="F1715" s="3" t="s">
        <v>1887</v>
      </c>
      <c r="H1715" s="21">
        <v>2663546.1900000004</v>
      </c>
      <c r="I1715" s="21">
        <v>4501412.2218674961</v>
      </c>
      <c r="K1715" s="17">
        <v>6424487.29483518</v>
      </c>
      <c r="L1715" s="17">
        <v>6424487.29483518</v>
      </c>
      <c r="N1715" s="18">
        <v>0.41459280215890498</v>
      </c>
      <c r="O1715" s="18">
        <f t="shared" si="26"/>
        <v>0.41459280215890498</v>
      </c>
      <c r="P1715" s="19">
        <v>0.70066481810716696</v>
      </c>
      <c r="R1715" s="48"/>
      <c r="S1715" s="17"/>
    </row>
    <row r="1716" spans="2:19" x14ac:dyDescent="0.2">
      <c r="B1716" s="3">
        <v>1709</v>
      </c>
      <c r="D1716" s="31" t="s">
        <v>3517</v>
      </c>
      <c r="E1716" s="31"/>
      <c r="F1716" s="3" t="s">
        <v>3518</v>
      </c>
      <c r="G1716" s="4"/>
      <c r="H1716" s="21">
        <v>2088660.2100000002</v>
      </c>
      <c r="I1716" s="21">
        <v>3123994.2523836717</v>
      </c>
      <c r="J1716" s="4"/>
      <c r="K1716" s="17">
        <v>5045497.1904988997</v>
      </c>
      <c r="L1716" s="17">
        <v>5045497.1904988997</v>
      </c>
      <c r="N1716" s="18">
        <v>0.41396519136570425</v>
      </c>
      <c r="O1716" s="18">
        <f t="shared" si="26"/>
        <v>0.41396519136570425</v>
      </c>
      <c r="P1716" s="19">
        <v>0.61916479871724406</v>
      </c>
      <c r="R1716" s="48"/>
      <c r="S1716" s="17"/>
    </row>
    <row r="1717" spans="2:19" x14ac:dyDescent="0.2">
      <c r="B1717" s="3">
        <v>1710</v>
      </c>
      <c r="D1717" s="31" t="s">
        <v>3553</v>
      </c>
      <c r="E1717" s="31"/>
      <c r="F1717" s="3" t="s">
        <v>3554</v>
      </c>
      <c r="G1717" s="4"/>
      <c r="H1717" s="21">
        <v>4006204.8599999994</v>
      </c>
      <c r="I1717" s="21">
        <v>6627441.8398642167</v>
      </c>
      <c r="J1717" s="4"/>
      <c r="K1717" s="17">
        <v>9692622.2943729796</v>
      </c>
      <c r="L1717" s="17">
        <v>9692620</v>
      </c>
      <c r="N1717" s="18">
        <v>0.41332518056808926</v>
      </c>
      <c r="O1717" s="18">
        <f t="shared" si="26"/>
        <v>0.41332527840769567</v>
      </c>
      <c r="P1717" s="19">
        <v>0.68376148771543044</v>
      </c>
      <c r="R1717" s="48"/>
      <c r="S1717" s="17"/>
    </row>
    <row r="1718" spans="2:19" x14ac:dyDescent="0.2">
      <c r="B1718" s="3">
        <v>1711</v>
      </c>
      <c r="D1718" s="31" t="s">
        <v>1994</v>
      </c>
      <c r="E1718" s="31"/>
      <c r="F1718" s="3" t="s">
        <v>1995</v>
      </c>
      <c r="H1718" s="21">
        <v>2633881.7000000002</v>
      </c>
      <c r="I1718" s="21">
        <v>3403878.7598084332</v>
      </c>
      <c r="K1718" s="17">
        <v>6383269.3795711473</v>
      </c>
      <c r="L1718" s="17">
        <v>6383269.3795711473</v>
      </c>
      <c r="N1718" s="18">
        <v>0.4126226770923076</v>
      </c>
      <c r="O1718" s="18">
        <f t="shared" si="26"/>
        <v>0.4126226770923076</v>
      </c>
      <c r="P1718" s="19">
        <v>0.53325005689124139</v>
      </c>
      <c r="R1718" s="48"/>
      <c r="S1718" s="17"/>
    </row>
    <row r="1719" spans="2:19" x14ac:dyDescent="0.2">
      <c r="B1719" s="3">
        <v>1712</v>
      </c>
      <c r="D1719" s="31" t="s">
        <v>2287</v>
      </c>
      <c r="E1719" s="31"/>
      <c r="F1719" s="3" t="s">
        <v>2288</v>
      </c>
      <c r="H1719" s="21">
        <v>8522158.3399999999</v>
      </c>
      <c r="I1719" s="21">
        <v>14542709.894882135</v>
      </c>
      <c r="K1719" s="17">
        <v>20654288.85780533</v>
      </c>
      <c r="L1719" s="17">
        <v>20654288.85780533</v>
      </c>
      <c r="N1719" s="18">
        <v>0.4126096230507324</v>
      </c>
      <c r="O1719" s="18">
        <f t="shared" si="26"/>
        <v>0.4126096230507324</v>
      </c>
      <c r="P1719" s="19">
        <v>0.70410121573304096</v>
      </c>
      <c r="R1719" s="48"/>
      <c r="S1719" s="17"/>
    </row>
    <row r="1720" spans="2:19" x14ac:dyDescent="0.2">
      <c r="B1720" s="3">
        <v>1713</v>
      </c>
      <c r="D1720" s="31" t="s">
        <v>3310</v>
      </c>
      <c r="E1720" s="31"/>
      <c r="F1720" s="3" t="s">
        <v>3311</v>
      </c>
      <c r="G1720" s="4"/>
      <c r="H1720" s="21">
        <v>30872342.870000001</v>
      </c>
      <c r="I1720" s="21">
        <v>48813096.506622702</v>
      </c>
      <c r="J1720" s="4"/>
      <c r="K1720" s="17">
        <v>74832407.682154372</v>
      </c>
      <c r="L1720" s="17">
        <v>74832407.682154372</v>
      </c>
      <c r="N1720" s="18">
        <v>0.41255311470303352</v>
      </c>
      <c r="O1720" s="18">
        <f t="shared" si="26"/>
        <v>0.41255311470303352</v>
      </c>
      <c r="P1720" s="19">
        <v>0.65229889052819279</v>
      </c>
      <c r="R1720" s="48"/>
      <c r="S1720" s="17"/>
    </row>
    <row r="1721" spans="2:19" x14ac:dyDescent="0.2">
      <c r="B1721" s="3">
        <v>1714</v>
      </c>
      <c r="D1721" s="31" t="s">
        <v>1635</v>
      </c>
      <c r="E1721" s="31"/>
      <c r="F1721" s="3" t="s">
        <v>1356</v>
      </c>
      <c r="G1721" s="4"/>
      <c r="H1721" s="21">
        <v>795793.36</v>
      </c>
      <c r="I1721" s="21">
        <v>1242411.5765524011</v>
      </c>
      <c r="J1721" s="4"/>
      <c r="K1721" s="17">
        <v>1934208.4824059654</v>
      </c>
      <c r="L1721" s="17">
        <v>1934208.4824059654</v>
      </c>
      <c r="N1721" s="18">
        <v>0.41143101544571409</v>
      </c>
      <c r="O1721" s="18">
        <f t="shared" si="26"/>
        <v>0.41143101544571409</v>
      </c>
      <c r="P1721" s="19">
        <v>0.64233591562320258</v>
      </c>
      <c r="R1721" s="48"/>
      <c r="S1721" s="17"/>
    </row>
    <row r="1722" spans="2:19" x14ac:dyDescent="0.2">
      <c r="B1722" s="3">
        <v>1715</v>
      </c>
      <c r="D1722" s="31" t="s">
        <v>2890</v>
      </c>
      <c r="E1722" s="31"/>
      <c r="F1722" s="3" t="s">
        <v>2891</v>
      </c>
      <c r="H1722" s="21">
        <v>1852919.8699999999</v>
      </c>
      <c r="I1722" s="21">
        <v>3405435.6851799479</v>
      </c>
      <c r="K1722" s="17">
        <v>4511194.043533138</v>
      </c>
      <c r="L1722" s="17">
        <v>4511194.043533138</v>
      </c>
      <c r="N1722" s="18">
        <v>0.41073823296432732</v>
      </c>
      <c r="O1722" s="18">
        <f t="shared" si="26"/>
        <v>0.41073823296432732</v>
      </c>
      <c r="P1722" s="19">
        <v>0.69091423847980915</v>
      </c>
      <c r="R1722" s="48"/>
      <c r="S1722" s="17"/>
    </row>
    <row r="1723" spans="2:19" x14ac:dyDescent="0.2">
      <c r="B1723" s="3">
        <v>1716</v>
      </c>
      <c r="D1723" s="31" t="s">
        <v>2613</v>
      </c>
      <c r="E1723" s="31"/>
      <c r="F1723" s="3" t="s">
        <v>2614</v>
      </c>
      <c r="H1723" s="21">
        <v>14319603.709999999</v>
      </c>
      <c r="I1723" s="21">
        <v>25769175.332178887</v>
      </c>
      <c r="K1723" s="17">
        <v>34885705.808835462</v>
      </c>
      <c r="L1723" s="17">
        <v>34885705.808835462</v>
      </c>
      <c r="N1723" s="18">
        <v>0.41047195055956959</v>
      </c>
      <c r="O1723" s="18">
        <f t="shared" si="26"/>
        <v>0.41047195055956959</v>
      </c>
      <c r="P1723" s="19">
        <v>0.73867432906151365</v>
      </c>
      <c r="R1723" s="48"/>
      <c r="S1723" s="17"/>
    </row>
    <row r="1724" spans="2:19" x14ac:dyDescent="0.2">
      <c r="B1724" s="3">
        <v>1717</v>
      </c>
      <c r="D1724" s="31" t="s">
        <v>369</v>
      </c>
      <c r="E1724" s="31"/>
      <c r="F1724" s="3" t="s">
        <v>370</v>
      </c>
      <c r="G1724" s="4"/>
      <c r="H1724" s="21">
        <v>378563.56</v>
      </c>
      <c r="I1724" s="21">
        <v>506122.43645560334</v>
      </c>
      <c r="J1724" s="4"/>
      <c r="K1724" s="17">
        <v>922507.19858223072</v>
      </c>
      <c r="L1724" s="17">
        <v>922507.19858223072</v>
      </c>
      <c r="N1724" s="18">
        <v>0.41036380050128735</v>
      </c>
      <c r="O1724" s="18">
        <f t="shared" si="26"/>
        <v>0.41036380050128735</v>
      </c>
      <c r="P1724" s="19">
        <v>0.54863792633103048</v>
      </c>
      <c r="R1724" s="48"/>
      <c r="S1724" s="17"/>
    </row>
    <row r="1725" spans="2:19" x14ac:dyDescent="0.2">
      <c r="B1725" s="3">
        <v>1718</v>
      </c>
      <c r="D1725" s="31" t="s">
        <v>3298</v>
      </c>
      <c r="E1725" s="31"/>
      <c r="F1725" s="3" t="s">
        <v>3299</v>
      </c>
      <c r="G1725" s="4"/>
      <c r="H1725" s="21">
        <v>341574.55</v>
      </c>
      <c r="I1725" s="21">
        <v>577294.66693040787</v>
      </c>
      <c r="J1725" s="4"/>
      <c r="K1725" s="17">
        <v>836480.48005731823</v>
      </c>
      <c r="L1725" s="17">
        <v>836480.48005731823</v>
      </c>
      <c r="N1725" s="18">
        <v>0.40834730533890551</v>
      </c>
      <c r="O1725" s="18">
        <f t="shared" si="26"/>
        <v>0.40834730533890551</v>
      </c>
      <c r="P1725" s="19">
        <v>0.69014720689100806</v>
      </c>
      <c r="R1725" s="48"/>
      <c r="S1725" s="17"/>
    </row>
    <row r="1726" spans="2:19" x14ac:dyDescent="0.2">
      <c r="B1726" s="3">
        <v>1719</v>
      </c>
      <c r="D1726" s="31" t="s">
        <v>253</v>
      </c>
      <c r="E1726" s="31"/>
      <c r="F1726" s="3" t="s">
        <v>254</v>
      </c>
      <c r="G1726" s="4"/>
      <c r="H1726" s="21">
        <v>328679.94</v>
      </c>
      <c r="I1726" s="21">
        <v>534445.80886647594</v>
      </c>
      <c r="J1726" s="4"/>
      <c r="K1726" s="17">
        <v>805479.45237673155</v>
      </c>
      <c r="L1726" s="17">
        <v>805479.45237673155</v>
      </c>
      <c r="N1726" s="18">
        <v>0.40805502738792743</v>
      </c>
      <c r="O1726" s="18">
        <f t="shared" si="26"/>
        <v>0.40805502738792743</v>
      </c>
      <c r="P1726" s="19">
        <v>0.66351265359964751</v>
      </c>
      <c r="R1726" s="48"/>
      <c r="S1726" s="17"/>
    </row>
    <row r="1727" spans="2:19" x14ac:dyDescent="0.2">
      <c r="B1727" s="3">
        <v>1720</v>
      </c>
      <c r="D1727" s="31" t="s">
        <v>1048</v>
      </c>
      <c r="E1727" s="31"/>
      <c r="F1727" s="3" t="s">
        <v>1049</v>
      </c>
      <c r="H1727" s="21">
        <v>690841.28999999992</v>
      </c>
      <c r="I1727" s="21">
        <v>1023442.7918315004</v>
      </c>
      <c r="K1727" s="17">
        <v>1698986.0760271037</v>
      </c>
      <c r="L1727" s="17">
        <v>1698986.0760271037</v>
      </c>
      <c r="N1727" s="18">
        <v>0.40661974794723332</v>
      </c>
      <c r="O1727" s="18">
        <f t="shared" si="26"/>
        <v>0.40661974794723332</v>
      </c>
      <c r="P1727" s="19">
        <v>0.60238444933269342</v>
      </c>
      <c r="R1727" s="48"/>
      <c r="S1727" s="17"/>
    </row>
    <row r="1728" spans="2:19" x14ac:dyDescent="0.2">
      <c r="B1728" s="3">
        <v>1721</v>
      </c>
      <c r="D1728" s="31" t="s">
        <v>1142</v>
      </c>
      <c r="E1728" s="31"/>
      <c r="F1728" s="3" t="s">
        <v>1143</v>
      </c>
      <c r="H1728" s="21">
        <v>10235634.870000001</v>
      </c>
      <c r="I1728" s="21">
        <v>18053016.922686856</v>
      </c>
      <c r="K1728" s="17">
        <v>25257602.525678858</v>
      </c>
      <c r="L1728" s="17">
        <v>40964290</v>
      </c>
      <c r="N1728" s="18">
        <v>0.40524966134824764</v>
      </c>
      <c r="O1728" s="18">
        <f t="shared" si="26"/>
        <v>0.24986725926410541</v>
      </c>
      <c r="P1728" s="19">
        <v>0.71475576133295882</v>
      </c>
      <c r="R1728" s="48"/>
      <c r="S1728" s="17"/>
    </row>
    <row r="1729" spans="2:19" x14ac:dyDescent="0.2">
      <c r="B1729" s="3">
        <v>1722</v>
      </c>
      <c r="D1729" s="31" t="s">
        <v>3161</v>
      </c>
      <c r="E1729" s="31"/>
      <c r="F1729" s="3" t="s">
        <v>3162</v>
      </c>
      <c r="G1729" s="4"/>
      <c r="H1729" s="21">
        <v>1283028.19</v>
      </c>
      <c r="I1729" s="21">
        <v>1737924.7967638455</v>
      </c>
      <c r="J1729" s="4"/>
      <c r="K1729" s="17">
        <v>3171601.5710743326</v>
      </c>
      <c r="L1729" s="17">
        <v>4676700</v>
      </c>
      <c r="N1729" s="18">
        <v>0.40453637105665619</v>
      </c>
      <c r="O1729" s="18">
        <f t="shared" si="26"/>
        <v>0.27434477088545339</v>
      </c>
      <c r="P1729" s="19">
        <v>0.54796441413514296</v>
      </c>
      <c r="R1729" s="48"/>
      <c r="S1729" s="17"/>
    </row>
    <row r="1730" spans="2:19" x14ac:dyDescent="0.2">
      <c r="B1730" s="3">
        <v>1723</v>
      </c>
      <c r="D1730" s="31" t="s">
        <v>866</v>
      </c>
      <c r="E1730" s="31"/>
      <c r="F1730" s="3" t="s">
        <v>867</v>
      </c>
      <c r="G1730" s="4"/>
      <c r="H1730" s="21">
        <v>272444.04000000004</v>
      </c>
      <c r="I1730" s="21">
        <v>457249.36212371546</v>
      </c>
      <c r="J1730" s="4"/>
      <c r="K1730" s="17">
        <v>678077.78824830928</v>
      </c>
      <c r="L1730" s="17">
        <v>678077.78824830928</v>
      </c>
      <c r="N1730" s="18">
        <v>0.40178876925582491</v>
      </c>
      <c r="O1730" s="18">
        <f t="shared" si="26"/>
        <v>0.40178876925582491</v>
      </c>
      <c r="P1730" s="19">
        <v>0.67433172129843089</v>
      </c>
      <c r="R1730" s="48"/>
      <c r="S1730" s="17"/>
    </row>
    <row r="1731" spans="2:19" x14ac:dyDescent="0.2">
      <c r="B1731" s="3">
        <v>1724</v>
      </c>
      <c r="D1731" s="31" t="s">
        <v>3539</v>
      </c>
      <c r="E1731" s="31"/>
      <c r="F1731" s="3" t="s">
        <v>3540</v>
      </c>
      <c r="H1731" s="21">
        <v>322201.01</v>
      </c>
      <c r="I1731" s="21">
        <v>560576.86774466455</v>
      </c>
      <c r="K1731" s="17">
        <v>805902.37026302156</v>
      </c>
      <c r="L1731" s="17">
        <v>805902.37026302156</v>
      </c>
      <c r="N1731" s="18">
        <v>0.39980154158728132</v>
      </c>
      <c r="O1731" s="18">
        <f t="shared" si="26"/>
        <v>0.39980154158728132</v>
      </c>
      <c r="P1731" s="19">
        <v>0.69558905449267971</v>
      </c>
      <c r="R1731" s="48"/>
      <c r="S1731" s="17"/>
    </row>
    <row r="1732" spans="2:19" x14ac:dyDescent="0.2">
      <c r="B1732" s="3">
        <v>1725</v>
      </c>
      <c r="D1732" s="31" t="s">
        <v>217</v>
      </c>
      <c r="E1732" s="31"/>
      <c r="F1732" s="3" t="s">
        <v>218</v>
      </c>
      <c r="G1732" s="4"/>
      <c r="H1732" s="21">
        <v>514770.24</v>
      </c>
      <c r="I1732" s="21">
        <v>778157.53965582314</v>
      </c>
      <c r="J1732" s="4"/>
      <c r="K1732" s="17">
        <v>1289818.0451433614</v>
      </c>
      <c r="L1732" s="17">
        <v>2082969.9999999998</v>
      </c>
      <c r="N1732" s="18">
        <v>0.39910299126167365</v>
      </c>
      <c r="O1732" s="18">
        <f t="shared" si="26"/>
        <v>0.24713281516296445</v>
      </c>
      <c r="P1732" s="19">
        <v>0.60330799571759142</v>
      </c>
      <c r="R1732" s="48"/>
      <c r="S1732" s="17"/>
    </row>
    <row r="1733" spans="2:19" x14ac:dyDescent="0.2">
      <c r="B1733" s="3">
        <v>1726</v>
      </c>
      <c r="D1733" s="31" t="s">
        <v>2224</v>
      </c>
      <c r="E1733" s="31"/>
      <c r="F1733" s="3" t="s">
        <v>2225</v>
      </c>
      <c r="H1733" s="21">
        <v>410295.43</v>
      </c>
      <c r="I1733" s="21">
        <v>715267.522123995</v>
      </c>
      <c r="K1733" s="17">
        <v>1031334.7077545676</v>
      </c>
      <c r="L1733" s="17">
        <v>1031334.7077545676</v>
      </c>
      <c r="N1733" s="18">
        <v>0.39782955709238116</v>
      </c>
      <c r="O1733" s="18">
        <f t="shared" si="26"/>
        <v>0.39782955709238116</v>
      </c>
      <c r="P1733" s="19">
        <v>0.69353578110571179</v>
      </c>
      <c r="R1733" s="48"/>
      <c r="S1733" s="17"/>
    </row>
    <row r="1734" spans="2:19" x14ac:dyDescent="0.2">
      <c r="B1734" s="3">
        <v>1727</v>
      </c>
      <c r="D1734" s="31" t="s">
        <v>1689</v>
      </c>
      <c r="E1734" s="31"/>
      <c r="F1734" s="3" t="s">
        <v>1690</v>
      </c>
      <c r="H1734" s="21">
        <v>632190.07000000007</v>
      </c>
      <c r="I1734" s="21">
        <v>1102936.8475272949</v>
      </c>
      <c r="K1734" s="17">
        <v>1596581.1307982639</v>
      </c>
      <c r="L1734" s="17">
        <v>1596581.1307982639</v>
      </c>
      <c r="N1734" s="18">
        <v>0.39596488885216596</v>
      </c>
      <c r="O1734" s="18">
        <f t="shared" si="26"/>
        <v>0.39596488885216596</v>
      </c>
      <c r="P1734" s="19">
        <v>0.69081165137899692</v>
      </c>
      <c r="R1734" s="48"/>
      <c r="S1734" s="17"/>
    </row>
    <row r="1735" spans="2:19" x14ac:dyDescent="0.2">
      <c r="B1735" s="3">
        <v>1728</v>
      </c>
      <c r="D1735" s="31" t="s">
        <v>2380</v>
      </c>
      <c r="E1735" s="31"/>
      <c r="F1735" s="3" t="s">
        <v>1430</v>
      </c>
      <c r="G1735" s="4"/>
      <c r="H1735" s="21">
        <v>914544.73</v>
      </c>
      <c r="I1735" s="21">
        <v>1372255.0133859313</v>
      </c>
      <c r="J1735" s="4"/>
      <c r="K1735" s="17">
        <v>2310728.8064972432</v>
      </c>
      <c r="L1735" s="17">
        <v>2310728.8064972432</v>
      </c>
      <c r="N1735" s="18">
        <v>0.39578194006519002</v>
      </c>
      <c r="O1735" s="18">
        <f t="shared" si="26"/>
        <v>0.39578194006519002</v>
      </c>
      <c r="P1735" s="19">
        <v>0.59386242536444034</v>
      </c>
      <c r="R1735" s="48"/>
      <c r="S1735" s="17"/>
    </row>
    <row r="1736" spans="2:19" x14ac:dyDescent="0.2">
      <c r="B1736" s="3">
        <v>1729</v>
      </c>
      <c r="D1736" s="31" t="s">
        <v>1862</v>
      </c>
      <c r="E1736" s="31"/>
      <c r="F1736" s="3" t="s">
        <v>1863</v>
      </c>
      <c r="H1736" s="21">
        <v>8088168.8000000007</v>
      </c>
      <c r="I1736" s="21">
        <v>14060586.005949058</v>
      </c>
      <c r="K1736" s="17">
        <v>20486962.847459726</v>
      </c>
      <c r="L1736" s="17">
        <v>20486962.847459726</v>
      </c>
      <c r="N1736" s="18">
        <v>0.39479589337972026</v>
      </c>
      <c r="O1736" s="18">
        <f t="shared" ref="O1736:O1799" si="27">+H1736/L1736</f>
        <v>0.39479589337972026</v>
      </c>
      <c r="P1736" s="19">
        <v>0.68631871452300175</v>
      </c>
      <c r="R1736" s="48"/>
      <c r="S1736" s="17"/>
    </row>
    <row r="1737" spans="2:19" x14ac:dyDescent="0.2">
      <c r="B1737" s="3">
        <v>1730</v>
      </c>
      <c r="D1737" s="31" t="s">
        <v>3215</v>
      </c>
      <c r="E1737" s="31"/>
      <c r="F1737" s="3" t="s">
        <v>3216</v>
      </c>
      <c r="G1737" s="4"/>
      <c r="H1737" s="21">
        <v>1250369.04</v>
      </c>
      <c r="I1737" s="21">
        <v>1822220.336651226</v>
      </c>
      <c r="J1737" s="4"/>
      <c r="K1737" s="17">
        <v>3172218.1028851084</v>
      </c>
      <c r="L1737" s="17">
        <v>3172218.1028851084</v>
      </c>
      <c r="N1737" s="18">
        <v>0.39416238084726862</v>
      </c>
      <c r="O1737" s="18">
        <f t="shared" si="27"/>
        <v>0.39416238084726862</v>
      </c>
      <c r="P1737" s="19">
        <v>0.57443097465269821</v>
      </c>
      <c r="R1737" s="48"/>
      <c r="S1737" s="17"/>
    </row>
    <row r="1738" spans="2:19" x14ac:dyDescent="0.2">
      <c r="B1738" s="3">
        <v>1731</v>
      </c>
      <c r="D1738" s="31" t="s">
        <v>243</v>
      </c>
      <c r="E1738" s="31"/>
      <c r="F1738" s="3" t="s">
        <v>244</v>
      </c>
      <c r="H1738" s="21">
        <v>1285921.42</v>
      </c>
      <c r="I1738" s="21">
        <v>2321433.307752002</v>
      </c>
      <c r="K1738" s="17">
        <v>3277290.7686979859</v>
      </c>
      <c r="L1738" s="17">
        <v>3277290.7686979859</v>
      </c>
      <c r="N1738" s="18">
        <v>0.39237330794144809</v>
      </c>
      <c r="O1738" s="18">
        <f t="shared" si="27"/>
        <v>0.39237330794144809</v>
      </c>
      <c r="P1738" s="19">
        <v>0.70833913485017685</v>
      </c>
      <c r="R1738" s="48"/>
      <c r="S1738" s="17"/>
    </row>
    <row r="1739" spans="2:19" x14ac:dyDescent="0.2">
      <c r="B1739" s="3">
        <v>1732</v>
      </c>
      <c r="D1739" s="31" t="s">
        <v>2996</v>
      </c>
      <c r="E1739" s="31"/>
      <c r="F1739" s="3" t="s">
        <v>2997</v>
      </c>
      <c r="H1739" s="21">
        <v>574672.88</v>
      </c>
      <c r="I1739" s="21">
        <v>945743.37230084161</v>
      </c>
      <c r="K1739" s="17">
        <v>1470858.8803589842</v>
      </c>
      <c r="L1739" s="17">
        <v>1470858.8803589842</v>
      </c>
      <c r="N1739" s="18">
        <v>0.39070565346129116</v>
      </c>
      <c r="O1739" s="18">
        <f t="shared" si="27"/>
        <v>0.39070565346129116</v>
      </c>
      <c r="P1739" s="19">
        <v>0.64298715867970924</v>
      </c>
      <c r="R1739" s="48"/>
      <c r="S1739" s="17"/>
    </row>
    <row r="1740" spans="2:19" x14ac:dyDescent="0.2">
      <c r="B1740" s="3">
        <v>1733</v>
      </c>
      <c r="D1740" s="31" t="s">
        <v>156</v>
      </c>
      <c r="E1740" s="31"/>
      <c r="F1740" s="3" t="s">
        <v>157</v>
      </c>
      <c r="H1740" s="21">
        <v>197472.30999999997</v>
      </c>
      <c r="I1740" s="21">
        <v>348332.04488071584</v>
      </c>
      <c r="K1740" s="17">
        <v>506270.14219928643</v>
      </c>
      <c r="L1740" s="17">
        <v>506270.14219928643</v>
      </c>
      <c r="N1740" s="18">
        <v>0.39005324142198305</v>
      </c>
      <c r="O1740" s="18">
        <f t="shared" si="27"/>
        <v>0.39005324142198305</v>
      </c>
      <c r="P1740" s="19">
        <v>0.68803592360301502</v>
      </c>
      <c r="R1740" s="48"/>
      <c r="S1740" s="17"/>
    </row>
    <row r="1741" spans="2:19" x14ac:dyDescent="0.2">
      <c r="B1741" s="3">
        <v>1734</v>
      </c>
      <c r="D1741" s="31" t="s">
        <v>2208</v>
      </c>
      <c r="E1741" s="31"/>
      <c r="F1741" s="3" t="s">
        <v>2209</v>
      </c>
      <c r="G1741" s="4"/>
      <c r="H1741" s="21">
        <v>504344.16999999993</v>
      </c>
      <c r="I1741" s="21">
        <v>1065865.805051039</v>
      </c>
      <c r="J1741" s="4"/>
      <c r="K1741" s="17">
        <v>1293490.7002718586</v>
      </c>
      <c r="L1741" s="17">
        <v>1293490.7002718586</v>
      </c>
      <c r="N1741" s="18">
        <v>0.38990939006673936</v>
      </c>
      <c r="O1741" s="18">
        <f t="shared" si="27"/>
        <v>0.38990939006673936</v>
      </c>
      <c r="P1741" s="19">
        <v>0.82402278178499577</v>
      </c>
      <c r="R1741" s="48"/>
      <c r="S1741" s="17"/>
    </row>
    <row r="1742" spans="2:19" x14ac:dyDescent="0.2">
      <c r="B1742" s="3">
        <v>1735</v>
      </c>
      <c r="D1742" s="31" t="s">
        <v>3296</v>
      </c>
      <c r="E1742" s="31"/>
      <c r="F1742" s="3" t="s">
        <v>3297</v>
      </c>
      <c r="H1742" s="21">
        <v>878981.05</v>
      </c>
      <c r="I1742" s="21">
        <v>1183214.0432765577</v>
      </c>
      <c r="K1742" s="17">
        <v>2254958.9778351085</v>
      </c>
      <c r="L1742" s="17">
        <v>2254958.9778351085</v>
      </c>
      <c r="N1742" s="18">
        <v>0.38979913099965696</v>
      </c>
      <c r="O1742" s="18">
        <f t="shared" si="27"/>
        <v>0.38979913099965696</v>
      </c>
      <c r="P1742" s="19">
        <v>0.52471643826199965</v>
      </c>
      <c r="R1742" s="48"/>
      <c r="S1742" s="17"/>
    </row>
    <row r="1743" spans="2:19" x14ac:dyDescent="0.2">
      <c r="B1743" s="3">
        <v>1736</v>
      </c>
      <c r="D1743" s="31" t="s">
        <v>1973</v>
      </c>
      <c r="E1743" s="31"/>
      <c r="F1743" s="3" t="s">
        <v>1974</v>
      </c>
      <c r="H1743" s="21">
        <v>12629370.529999999</v>
      </c>
      <c r="I1743" s="21">
        <v>19120637.773215882</v>
      </c>
      <c r="K1743" s="17">
        <v>32422772.710045729</v>
      </c>
      <c r="L1743" s="17">
        <v>32422772.710045729</v>
      </c>
      <c r="N1743" s="18">
        <v>0.389521607018112</v>
      </c>
      <c r="O1743" s="18">
        <f t="shared" si="27"/>
        <v>0.389521607018112</v>
      </c>
      <c r="P1743" s="19">
        <v>0.5897286436360708</v>
      </c>
      <c r="R1743" s="48"/>
      <c r="S1743" s="17"/>
    </row>
    <row r="1744" spans="2:19" x14ac:dyDescent="0.2">
      <c r="B1744" s="3">
        <v>1737</v>
      </c>
      <c r="D1744" s="31" t="s">
        <v>1927</v>
      </c>
      <c r="E1744" s="31"/>
      <c r="F1744" s="3" t="s">
        <v>1928</v>
      </c>
      <c r="G1744" s="4"/>
      <c r="H1744" s="21">
        <v>31017525.219999999</v>
      </c>
      <c r="I1744" s="21">
        <v>54124024.435892381</v>
      </c>
      <c r="J1744" s="4"/>
      <c r="K1744" s="17">
        <v>79753041.701803491</v>
      </c>
      <c r="L1744" s="17">
        <v>79753040</v>
      </c>
      <c r="N1744" s="18">
        <v>0.38891965194223538</v>
      </c>
      <c r="O1744" s="18">
        <f t="shared" si="27"/>
        <v>0.38891966024116448</v>
      </c>
      <c r="P1744" s="19">
        <v>0.67864526895741528</v>
      </c>
      <c r="R1744" s="48"/>
      <c r="S1744" s="17"/>
    </row>
    <row r="1745" spans="2:19" x14ac:dyDescent="0.2">
      <c r="B1745" s="3">
        <v>1738</v>
      </c>
      <c r="D1745" s="31" t="s">
        <v>343</v>
      </c>
      <c r="E1745" s="31"/>
      <c r="F1745" s="3" t="s">
        <v>344</v>
      </c>
      <c r="H1745" s="21">
        <v>4013760.46</v>
      </c>
      <c r="I1745" s="21">
        <v>5766711.2050988507</v>
      </c>
      <c r="K1745" s="17">
        <v>10324848.777472366</v>
      </c>
      <c r="L1745" s="17">
        <v>10324848.777472366</v>
      </c>
      <c r="N1745" s="18">
        <v>0.38874762686670672</v>
      </c>
      <c r="O1745" s="18">
        <f t="shared" si="27"/>
        <v>0.38874762686670672</v>
      </c>
      <c r="P1745" s="19">
        <v>0.55852742537800182</v>
      </c>
      <c r="R1745" s="48"/>
      <c r="S1745" s="17"/>
    </row>
    <row r="1746" spans="2:19" x14ac:dyDescent="0.2">
      <c r="B1746" s="3">
        <v>1739</v>
      </c>
      <c r="D1746" s="31" t="s">
        <v>1603</v>
      </c>
      <c r="E1746" s="31"/>
      <c r="F1746" s="3" t="s">
        <v>1604</v>
      </c>
      <c r="G1746" s="4"/>
      <c r="H1746" s="21">
        <v>513008.50000000006</v>
      </c>
      <c r="I1746" s="21">
        <v>878785.77968416456</v>
      </c>
      <c r="J1746" s="4"/>
      <c r="K1746" s="17">
        <v>1320309.8235033993</v>
      </c>
      <c r="L1746" s="17">
        <v>1320310</v>
      </c>
      <c r="N1746" s="18">
        <v>0.38855160422782331</v>
      </c>
      <c r="O1746" s="18">
        <f t="shared" si="27"/>
        <v>0.38855155228696298</v>
      </c>
      <c r="P1746" s="19">
        <v>0.66559057884787587</v>
      </c>
      <c r="R1746" s="48"/>
      <c r="S1746" s="17"/>
    </row>
    <row r="1747" spans="2:19" x14ac:dyDescent="0.2">
      <c r="B1747" s="3">
        <v>1740</v>
      </c>
      <c r="D1747" s="31" t="s">
        <v>1611</v>
      </c>
      <c r="E1747" s="31"/>
      <c r="F1747" s="3" t="s">
        <v>1612</v>
      </c>
      <c r="G1747" s="4"/>
      <c r="H1747" s="21">
        <v>260210.65</v>
      </c>
      <c r="I1747" s="21">
        <v>519577.69360507152</v>
      </c>
      <c r="J1747" s="4"/>
      <c r="K1747" s="17">
        <v>670294.94016722671</v>
      </c>
      <c r="L1747" s="17">
        <v>693310</v>
      </c>
      <c r="N1747" s="18">
        <v>0.38820321384953621</v>
      </c>
      <c r="O1747" s="18">
        <f t="shared" si="27"/>
        <v>0.37531645295755145</v>
      </c>
      <c r="P1747" s="19">
        <v>0.77514786770648481</v>
      </c>
      <c r="R1747" s="48"/>
      <c r="S1747" s="17"/>
    </row>
    <row r="1748" spans="2:19" x14ac:dyDescent="0.2">
      <c r="B1748" s="3">
        <v>1741</v>
      </c>
      <c r="D1748" s="31" t="s">
        <v>3193</v>
      </c>
      <c r="E1748" s="31"/>
      <c r="F1748" s="3" t="s">
        <v>3194</v>
      </c>
      <c r="H1748" s="21">
        <v>925079.23</v>
      </c>
      <c r="I1748" s="21">
        <v>1237590.7469495912</v>
      </c>
      <c r="K1748" s="17">
        <v>2384835.4778748523</v>
      </c>
      <c r="L1748" s="17">
        <v>2384835.4778748523</v>
      </c>
      <c r="N1748" s="18">
        <v>0.38790064915687439</v>
      </c>
      <c r="O1748" s="18">
        <f t="shared" si="27"/>
        <v>0.38790064915687439</v>
      </c>
      <c r="P1748" s="19">
        <v>0.51894177121703144</v>
      </c>
      <c r="R1748" s="48"/>
      <c r="S1748" s="17"/>
    </row>
    <row r="1749" spans="2:19" x14ac:dyDescent="0.2">
      <c r="B1749" s="3">
        <v>1742</v>
      </c>
      <c r="D1749" s="31" t="s">
        <v>3127</v>
      </c>
      <c r="E1749" s="31"/>
      <c r="F1749" s="3" t="s">
        <v>3128</v>
      </c>
      <c r="H1749" s="21">
        <v>5993841.8200000003</v>
      </c>
      <c r="I1749" s="21">
        <v>10922166.869350076</v>
      </c>
      <c r="K1749" s="17">
        <v>15480822.183846414</v>
      </c>
      <c r="L1749" s="17">
        <v>15480822.183846414</v>
      </c>
      <c r="N1749" s="18">
        <v>0.38717851990150248</v>
      </c>
      <c r="O1749" s="18">
        <f t="shared" si="27"/>
        <v>0.38717851990150248</v>
      </c>
      <c r="P1749" s="19">
        <v>0.70552886272066984</v>
      </c>
      <c r="R1749" s="48"/>
      <c r="S1749" s="17"/>
    </row>
    <row r="1750" spans="2:19" x14ac:dyDescent="0.2">
      <c r="B1750" s="3">
        <v>1743</v>
      </c>
      <c r="D1750" s="31" t="s">
        <v>223</v>
      </c>
      <c r="E1750" s="31"/>
      <c r="F1750" s="3" t="s">
        <v>224</v>
      </c>
      <c r="H1750" s="21">
        <v>1331359.2999999998</v>
      </c>
      <c r="I1750" s="21">
        <v>2342741.8023471609</v>
      </c>
      <c r="K1750" s="17">
        <v>3439733.9233958158</v>
      </c>
      <c r="L1750" s="17">
        <v>4822050</v>
      </c>
      <c r="N1750" s="18">
        <v>0.38705299004221788</v>
      </c>
      <c r="O1750" s="18">
        <f t="shared" si="27"/>
        <v>0.27609819475119501</v>
      </c>
      <c r="P1750" s="19">
        <v>0.68108227395517007</v>
      </c>
      <c r="R1750" s="48"/>
      <c r="S1750" s="17"/>
    </row>
    <row r="1751" spans="2:19" x14ac:dyDescent="0.2">
      <c r="B1751" s="3">
        <v>1744</v>
      </c>
      <c r="D1751" s="31" t="s">
        <v>2366</v>
      </c>
      <c r="E1751" s="31"/>
      <c r="F1751" s="3" t="s">
        <v>2367</v>
      </c>
      <c r="H1751" s="21">
        <v>5394766.8000000007</v>
      </c>
      <c r="I1751" s="21">
        <v>8314400.7351847757</v>
      </c>
      <c r="K1751" s="17">
        <v>13994156.885212786</v>
      </c>
      <c r="L1751" s="17">
        <v>13994156.885212786</v>
      </c>
      <c r="N1751" s="18">
        <v>0.38550138062983214</v>
      </c>
      <c r="O1751" s="18">
        <f t="shared" si="27"/>
        <v>0.38550138062983214</v>
      </c>
      <c r="P1751" s="19">
        <v>0.59413373762947863</v>
      </c>
      <c r="R1751" s="48"/>
      <c r="S1751" s="17"/>
    </row>
    <row r="1752" spans="2:19" x14ac:dyDescent="0.2">
      <c r="B1752" s="3">
        <v>1745</v>
      </c>
      <c r="D1752" s="31" t="s">
        <v>912</v>
      </c>
      <c r="E1752" s="31"/>
      <c r="F1752" s="3" t="s">
        <v>553</v>
      </c>
      <c r="H1752" s="21">
        <v>1362342.17</v>
      </c>
      <c r="I1752" s="21">
        <v>2302686.1531486954</v>
      </c>
      <c r="K1752" s="17">
        <v>3557528.4800213911</v>
      </c>
      <c r="L1752" s="17">
        <v>3852640</v>
      </c>
      <c r="N1752" s="18">
        <v>0.38294624418349232</v>
      </c>
      <c r="O1752" s="18">
        <f t="shared" si="27"/>
        <v>0.35361263185763525</v>
      </c>
      <c r="P1752" s="19">
        <v>0.64727131942309846</v>
      </c>
      <c r="R1752" s="48"/>
      <c r="S1752" s="17"/>
    </row>
    <row r="1753" spans="2:19" x14ac:dyDescent="0.2">
      <c r="B1753" s="3">
        <v>1746</v>
      </c>
      <c r="D1753" s="31" t="s">
        <v>514</v>
      </c>
      <c r="E1753" s="31"/>
      <c r="F1753" s="3" t="s">
        <v>515</v>
      </c>
      <c r="G1753" s="4"/>
      <c r="H1753" s="21">
        <v>7107553.2899999991</v>
      </c>
      <c r="I1753" s="21">
        <v>11595638.591910511</v>
      </c>
      <c r="J1753" s="4"/>
      <c r="K1753" s="17">
        <v>18570634.673940811</v>
      </c>
      <c r="L1753" s="17">
        <v>18570634.673940811</v>
      </c>
      <c r="N1753" s="18">
        <v>0.38273076902286235</v>
      </c>
      <c r="O1753" s="18">
        <f t="shared" si="27"/>
        <v>0.38273076902286235</v>
      </c>
      <c r="P1753" s="19">
        <v>0.62440723192848413</v>
      </c>
      <c r="R1753" s="48"/>
      <c r="S1753" s="17"/>
    </row>
    <row r="1754" spans="2:19" x14ac:dyDescent="0.2">
      <c r="B1754" s="3">
        <v>1747</v>
      </c>
      <c r="D1754" s="31" t="s">
        <v>3300</v>
      </c>
      <c r="E1754" s="31"/>
      <c r="F1754" s="3" t="s">
        <v>3301</v>
      </c>
      <c r="H1754" s="21">
        <v>7002130.0899999999</v>
      </c>
      <c r="I1754" s="21">
        <v>12251571.028849732</v>
      </c>
      <c r="K1754" s="17">
        <v>18303566.438378252</v>
      </c>
      <c r="L1754" s="17">
        <v>18303566.438378252</v>
      </c>
      <c r="N1754" s="18">
        <v>0.38255550433702301</v>
      </c>
      <c r="O1754" s="18">
        <f t="shared" si="27"/>
        <v>0.38255550433702301</v>
      </c>
      <c r="P1754" s="19">
        <v>0.66935430699238407</v>
      </c>
      <c r="R1754" s="48"/>
      <c r="S1754" s="17"/>
    </row>
    <row r="1755" spans="2:19" x14ac:dyDescent="0.2">
      <c r="B1755" s="3">
        <v>1748</v>
      </c>
      <c r="D1755" s="31" t="s">
        <v>452</v>
      </c>
      <c r="E1755" s="31"/>
      <c r="F1755" s="3" t="s">
        <v>453</v>
      </c>
      <c r="H1755" s="21">
        <v>1984852.7399999998</v>
      </c>
      <c r="I1755" s="21">
        <v>3139158.7313747313</v>
      </c>
      <c r="K1755" s="17">
        <v>5198691.7676367583</v>
      </c>
      <c r="L1755" s="17">
        <v>5198691.7676367583</v>
      </c>
      <c r="N1755" s="18">
        <v>0.3817985040690885</v>
      </c>
      <c r="O1755" s="18">
        <f t="shared" si="27"/>
        <v>0.3817985040690885</v>
      </c>
      <c r="P1755" s="19">
        <v>0.60383628645130116</v>
      </c>
      <c r="R1755" s="48"/>
      <c r="S1755" s="17"/>
    </row>
    <row r="1756" spans="2:19" x14ac:dyDescent="0.2">
      <c r="B1756" s="3">
        <v>1749</v>
      </c>
      <c r="D1756" s="31" t="s">
        <v>1286</v>
      </c>
      <c r="E1756" s="31"/>
      <c r="F1756" s="3" t="s">
        <v>1287</v>
      </c>
      <c r="G1756" s="4"/>
      <c r="H1756" s="21">
        <v>1115274.32</v>
      </c>
      <c r="I1756" s="21">
        <v>2301737.8590399735</v>
      </c>
      <c r="J1756" s="4"/>
      <c r="K1756" s="17">
        <v>2932364.4594167415</v>
      </c>
      <c r="L1756" s="17">
        <v>2932364.4594167415</v>
      </c>
      <c r="N1756" s="18">
        <v>0.38033277767315199</v>
      </c>
      <c r="O1756" s="18">
        <f t="shared" si="27"/>
        <v>0.38033277767315199</v>
      </c>
      <c r="P1756" s="19">
        <v>0.7849426259578246</v>
      </c>
      <c r="R1756" s="48"/>
      <c r="S1756" s="17"/>
    </row>
    <row r="1757" spans="2:19" x14ac:dyDescent="0.2">
      <c r="B1757" s="3">
        <v>1750</v>
      </c>
      <c r="D1757" s="31" t="s">
        <v>3269</v>
      </c>
      <c r="E1757" s="31"/>
      <c r="F1757" s="3" t="s">
        <v>3270</v>
      </c>
      <c r="G1757" s="4"/>
      <c r="H1757" s="21">
        <v>1444938.6600000001</v>
      </c>
      <c r="I1757" s="21">
        <v>2336343.5247115963</v>
      </c>
      <c r="J1757" s="4"/>
      <c r="K1757" s="17">
        <v>3803148.1551809977</v>
      </c>
      <c r="L1757" s="17">
        <v>3803148.1551809977</v>
      </c>
      <c r="N1757" s="18">
        <v>0.37993225639436951</v>
      </c>
      <c r="O1757" s="18">
        <f t="shared" si="27"/>
        <v>0.37993225639436951</v>
      </c>
      <c r="P1757" s="19">
        <v>0.61431830404209065</v>
      </c>
      <c r="R1757" s="48"/>
      <c r="S1757" s="17"/>
    </row>
    <row r="1758" spans="2:19" x14ac:dyDescent="0.2">
      <c r="B1758" s="3">
        <v>1751</v>
      </c>
      <c r="D1758" s="31" t="s">
        <v>3143</v>
      </c>
      <c r="E1758" s="31"/>
      <c r="F1758" s="3" t="s">
        <v>3144</v>
      </c>
      <c r="H1758" s="21">
        <v>3709959.67</v>
      </c>
      <c r="I1758" s="21">
        <v>6114143.7336502708</v>
      </c>
      <c r="K1758" s="17">
        <v>9809786.7359257657</v>
      </c>
      <c r="L1758" s="17">
        <v>10514880</v>
      </c>
      <c r="N1758" s="18">
        <v>0.37818963550076451</v>
      </c>
      <c r="O1758" s="18">
        <f t="shared" si="27"/>
        <v>0.35282948259989649</v>
      </c>
      <c r="P1758" s="19">
        <v>0.62326979150921036</v>
      </c>
      <c r="R1758" s="48"/>
      <c r="S1758" s="17"/>
    </row>
    <row r="1759" spans="2:19" x14ac:dyDescent="0.2">
      <c r="B1759" s="3">
        <v>1752</v>
      </c>
      <c r="D1759" s="31" t="s">
        <v>1120</v>
      </c>
      <c r="E1759" s="31"/>
      <c r="F1759" s="3" t="s">
        <v>1121</v>
      </c>
      <c r="H1759" s="21">
        <v>407823.56</v>
      </c>
      <c r="I1759" s="21">
        <v>685389.04550361703</v>
      </c>
      <c r="K1759" s="17">
        <v>1085554.0131481851</v>
      </c>
      <c r="L1759" s="17">
        <v>1085554.0131481851</v>
      </c>
      <c r="N1759" s="18">
        <v>0.37568242119734069</v>
      </c>
      <c r="O1759" s="18">
        <f t="shared" si="27"/>
        <v>0.37568242119734069</v>
      </c>
      <c r="P1759" s="19">
        <v>0.63137258690236819</v>
      </c>
      <c r="R1759" s="48"/>
      <c r="S1759" s="17"/>
    </row>
    <row r="1760" spans="2:19" x14ac:dyDescent="0.2">
      <c r="B1760" s="3">
        <v>1753</v>
      </c>
      <c r="D1760" s="31" t="s">
        <v>2364</v>
      </c>
      <c r="E1760" s="31"/>
      <c r="F1760" s="3" t="s">
        <v>2365</v>
      </c>
      <c r="G1760" s="4"/>
      <c r="H1760" s="21">
        <v>3277431.01</v>
      </c>
      <c r="I1760" s="21">
        <v>5222828.1219916604</v>
      </c>
      <c r="J1760" s="4"/>
      <c r="K1760" s="17">
        <v>8744441.8893846106</v>
      </c>
      <c r="L1760" s="17">
        <v>8744441.8893846106</v>
      </c>
      <c r="N1760" s="18">
        <v>0.3748016227289091</v>
      </c>
      <c r="O1760" s="18">
        <f t="shared" si="27"/>
        <v>0.3748016227289091</v>
      </c>
      <c r="P1760" s="19">
        <v>0.59727403853320327</v>
      </c>
      <c r="R1760" s="48"/>
      <c r="S1760" s="17"/>
    </row>
    <row r="1761" spans="2:19" x14ac:dyDescent="0.2">
      <c r="B1761" s="3">
        <v>1754</v>
      </c>
      <c r="D1761" s="31" t="s">
        <v>347</v>
      </c>
      <c r="E1761" s="31"/>
      <c r="F1761" s="3" t="s">
        <v>348</v>
      </c>
      <c r="H1761" s="21">
        <v>2320311.85</v>
      </c>
      <c r="I1761" s="21">
        <v>3858758.5096955192</v>
      </c>
      <c r="K1761" s="17">
        <v>6195328.2003742121</v>
      </c>
      <c r="L1761" s="17">
        <v>6195328.2003742121</v>
      </c>
      <c r="N1761" s="18">
        <v>0.37452605817716772</v>
      </c>
      <c r="O1761" s="18">
        <f t="shared" si="27"/>
        <v>0.37452605817716772</v>
      </c>
      <c r="P1761" s="19">
        <v>0.62284973207108563</v>
      </c>
      <c r="R1761" s="48"/>
      <c r="S1761" s="17"/>
    </row>
    <row r="1762" spans="2:19" x14ac:dyDescent="0.2">
      <c r="B1762" s="3">
        <v>1755</v>
      </c>
      <c r="D1762" s="31" t="s">
        <v>2320</v>
      </c>
      <c r="E1762" s="31"/>
      <c r="F1762" s="3" t="s">
        <v>2321</v>
      </c>
      <c r="G1762" s="4"/>
      <c r="H1762" s="21">
        <v>3757413.15</v>
      </c>
      <c r="I1762" s="21">
        <v>7126171.7092372123</v>
      </c>
      <c r="J1762" s="4"/>
      <c r="K1762" s="17">
        <v>10046644.920508143</v>
      </c>
      <c r="L1762" s="17">
        <v>10046644.920508143</v>
      </c>
      <c r="N1762" s="18">
        <v>0.37399680985340888</v>
      </c>
      <c r="O1762" s="18">
        <f t="shared" si="27"/>
        <v>0.37399680985340888</v>
      </c>
      <c r="P1762" s="19">
        <v>0.70930860656681627</v>
      </c>
      <c r="R1762" s="48"/>
      <c r="S1762" s="17"/>
    </row>
    <row r="1763" spans="2:19" x14ac:dyDescent="0.2">
      <c r="B1763" s="3">
        <v>1756</v>
      </c>
      <c r="D1763" s="31" t="s">
        <v>1208</v>
      </c>
      <c r="E1763" s="31"/>
      <c r="F1763" s="3" t="s">
        <v>1209</v>
      </c>
      <c r="G1763" s="4"/>
      <c r="H1763" s="21">
        <v>1301639.4699999997</v>
      </c>
      <c r="I1763" s="21">
        <v>2224282.9585123267</v>
      </c>
      <c r="J1763" s="4"/>
      <c r="K1763" s="17">
        <v>3483332.0293378644</v>
      </c>
      <c r="L1763" s="17">
        <v>3483332.0293378644</v>
      </c>
      <c r="N1763" s="18">
        <v>0.37367654275766077</v>
      </c>
      <c r="O1763" s="18">
        <f t="shared" si="27"/>
        <v>0.37367654275766077</v>
      </c>
      <c r="P1763" s="19">
        <v>0.63855037067343079</v>
      </c>
      <c r="R1763" s="48"/>
      <c r="S1763" s="17"/>
    </row>
    <row r="1764" spans="2:19" x14ac:dyDescent="0.2">
      <c r="B1764" s="3">
        <v>1757</v>
      </c>
      <c r="D1764" s="31" t="s">
        <v>781</v>
      </c>
      <c r="E1764" s="31"/>
      <c r="F1764" s="3" t="s">
        <v>782</v>
      </c>
      <c r="H1764" s="21">
        <v>471985.23999999993</v>
      </c>
      <c r="I1764" s="21">
        <v>664279.7141922575</v>
      </c>
      <c r="K1764" s="17">
        <v>1263293.1744866893</v>
      </c>
      <c r="L1764" s="17">
        <v>1263293.1744866893</v>
      </c>
      <c r="N1764" s="18">
        <v>0.37361496882287876</v>
      </c>
      <c r="O1764" s="18">
        <f t="shared" si="27"/>
        <v>0.37361496882287876</v>
      </c>
      <c r="P1764" s="19">
        <v>0.52583179234081812</v>
      </c>
      <c r="R1764" s="48"/>
      <c r="S1764" s="17"/>
    </row>
    <row r="1765" spans="2:19" x14ac:dyDescent="0.2">
      <c r="B1765" s="3">
        <v>1758</v>
      </c>
      <c r="D1765" s="31" t="s">
        <v>468</v>
      </c>
      <c r="E1765" s="31"/>
      <c r="F1765" s="3" t="s">
        <v>469</v>
      </c>
      <c r="H1765" s="21">
        <v>433172.63</v>
      </c>
      <c r="I1765" s="21">
        <v>707148.02961184434</v>
      </c>
      <c r="K1765" s="17">
        <v>1161060.5376525989</v>
      </c>
      <c r="L1765" s="17">
        <v>1161060.5376525989</v>
      </c>
      <c r="N1765" s="18">
        <v>0.37308358690389809</v>
      </c>
      <c r="O1765" s="18">
        <f t="shared" si="27"/>
        <v>0.37308358690389809</v>
      </c>
      <c r="P1765" s="19">
        <v>0.6090535391389128</v>
      </c>
      <c r="R1765" s="48"/>
      <c r="S1765" s="17"/>
    </row>
    <row r="1766" spans="2:19" x14ac:dyDescent="0.2">
      <c r="B1766" s="3">
        <v>1759</v>
      </c>
      <c r="D1766" s="31" t="s">
        <v>1495</v>
      </c>
      <c r="E1766" s="31"/>
      <c r="F1766" s="3" t="s">
        <v>1496</v>
      </c>
      <c r="H1766" s="21">
        <v>4059110.4300000006</v>
      </c>
      <c r="I1766" s="21">
        <v>6844460.2338811746</v>
      </c>
      <c r="K1766" s="17">
        <v>10957871.33029782</v>
      </c>
      <c r="L1766" s="17">
        <v>10957871.33029782</v>
      </c>
      <c r="N1766" s="18">
        <v>0.37042873635290985</v>
      </c>
      <c r="O1766" s="18">
        <f t="shared" si="27"/>
        <v>0.37042873635290985</v>
      </c>
      <c r="P1766" s="19">
        <v>0.62461586083390808</v>
      </c>
      <c r="R1766" s="48"/>
      <c r="S1766" s="17"/>
    </row>
    <row r="1767" spans="2:19" x14ac:dyDescent="0.2">
      <c r="B1767" s="3">
        <v>1760</v>
      </c>
      <c r="D1767" s="31" t="s">
        <v>1562</v>
      </c>
      <c r="E1767" s="31"/>
      <c r="F1767" s="3" t="s">
        <v>1563</v>
      </c>
      <c r="G1767" s="4"/>
      <c r="H1767" s="21">
        <v>1575644.05</v>
      </c>
      <c r="I1767" s="21">
        <v>2852829.0310048456</v>
      </c>
      <c r="J1767" s="4"/>
      <c r="K1767" s="17">
        <v>4259390.7944897031</v>
      </c>
      <c r="L1767" s="17">
        <v>4259390.7944897031</v>
      </c>
      <c r="N1767" s="18">
        <v>0.36992239642307118</v>
      </c>
      <c r="O1767" s="18">
        <f t="shared" si="27"/>
        <v>0.36992239642307118</v>
      </c>
      <c r="P1767" s="19">
        <v>0.66977395797903749</v>
      </c>
      <c r="R1767" s="48"/>
      <c r="S1767" s="17"/>
    </row>
    <row r="1768" spans="2:19" x14ac:dyDescent="0.2">
      <c r="B1768" s="3">
        <v>1761</v>
      </c>
      <c r="D1768" s="31" t="s">
        <v>3219</v>
      </c>
      <c r="E1768" s="31"/>
      <c r="F1768" s="3" t="s">
        <v>3220</v>
      </c>
      <c r="G1768" s="4"/>
      <c r="H1768" s="21">
        <v>8387629.5299999993</v>
      </c>
      <c r="I1768" s="21">
        <v>13952898.630930133</v>
      </c>
      <c r="J1768" s="4"/>
      <c r="K1768" s="17">
        <v>22682675.264317859</v>
      </c>
      <c r="L1768" s="17">
        <v>22682675.264317859</v>
      </c>
      <c r="N1768" s="18">
        <v>0.36978131689759663</v>
      </c>
      <c r="O1768" s="18">
        <f t="shared" si="27"/>
        <v>0.36978131689759663</v>
      </c>
      <c r="P1768" s="19">
        <v>0.6151346112545838</v>
      </c>
      <c r="R1768" s="48"/>
      <c r="S1768" s="17"/>
    </row>
    <row r="1769" spans="2:19" x14ac:dyDescent="0.2">
      <c r="B1769" s="3">
        <v>1762</v>
      </c>
      <c r="D1769" s="31" t="s">
        <v>2611</v>
      </c>
      <c r="E1769" s="31"/>
      <c r="F1769" s="3" t="s">
        <v>2612</v>
      </c>
      <c r="G1769" s="4"/>
      <c r="H1769" s="21">
        <v>563853.16</v>
      </c>
      <c r="I1769" s="21">
        <v>963359.9597580859</v>
      </c>
      <c r="J1769" s="4"/>
      <c r="K1769" s="17">
        <v>1527693.8541588145</v>
      </c>
      <c r="L1769" s="17">
        <v>1527693.8541588145</v>
      </c>
      <c r="N1769" s="18">
        <v>0.36908779757477739</v>
      </c>
      <c r="O1769" s="18">
        <f t="shared" si="27"/>
        <v>0.36908779757477739</v>
      </c>
      <c r="P1769" s="19">
        <v>0.63059752262244684</v>
      </c>
      <c r="R1769" s="48"/>
      <c r="S1769" s="17"/>
    </row>
    <row r="1770" spans="2:19" x14ac:dyDescent="0.2">
      <c r="B1770" s="3">
        <v>1763</v>
      </c>
      <c r="D1770" s="31" t="s">
        <v>3099</v>
      </c>
      <c r="E1770" s="31"/>
      <c r="F1770" s="3" t="s">
        <v>3100</v>
      </c>
      <c r="G1770" s="4"/>
      <c r="H1770" s="21">
        <v>1726994.7600000002</v>
      </c>
      <c r="I1770" s="21">
        <v>2697281.4321110812</v>
      </c>
      <c r="J1770" s="4"/>
      <c r="K1770" s="17">
        <v>4695429.3177967882</v>
      </c>
      <c r="L1770" s="17">
        <v>4695429.3177967882</v>
      </c>
      <c r="N1770" s="18">
        <v>0.3678033770957389</v>
      </c>
      <c r="O1770" s="18">
        <f t="shared" si="27"/>
        <v>0.3678033770957389</v>
      </c>
      <c r="P1770" s="19">
        <v>0.57444830910088374</v>
      </c>
      <c r="R1770" s="48"/>
      <c r="S1770" s="17"/>
    </row>
    <row r="1771" spans="2:19" x14ac:dyDescent="0.2">
      <c r="B1771" s="3">
        <v>1764</v>
      </c>
      <c r="D1771" s="31" t="s">
        <v>398</v>
      </c>
      <c r="E1771" s="31"/>
      <c r="F1771" s="3" t="s">
        <v>399</v>
      </c>
      <c r="H1771" s="21">
        <v>595934.65</v>
      </c>
      <c r="I1771" s="21">
        <v>1016318.1237229249</v>
      </c>
      <c r="K1771" s="17">
        <v>1626894.1257675982</v>
      </c>
      <c r="L1771" s="17">
        <v>1626894.1257675982</v>
      </c>
      <c r="N1771" s="18">
        <v>0.36630204790912702</v>
      </c>
      <c r="O1771" s="18">
        <f t="shared" si="27"/>
        <v>0.36630204790912702</v>
      </c>
      <c r="P1771" s="19">
        <v>0.62469837933885675</v>
      </c>
      <c r="R1771" s="48"/>
      <c r="S1771" s="17"/>
    </row>
    <row r="1772" spans="2:19" x14ac:dyDescent="0.2">
      <c r="B1772" s="3">
        <v>1765</v>
      </c>
      <c r="D1772" s="31" t="s">
        <v>478</v>
      </c>
      <c r="E1772" s="31"/>
      <c r="F1772" s="3" t="s">
        <v>479</v>
      </c>
      <c r="G1772" s="4"/>
      <c r="H1772" s="21">
        <v>1092038.02</v>
      </c>
      <c r="I1772" s="21">
        <v>2096577.273073866</v>
      </c>
      <c r="J1772" s="4"/>
      <c r="K1772" s="17">
        <v>2982154.3918107543</v>
      </c>
      <c r="L1772" s="17">
        <v>2982154.3918107543</v>
      </c>
      <c r="N1772" s="18">
        <v>0.3661909735454435</v>
      </c>
      <c r="O1772" s="18">
        <f t="shared" si="27"/>
        <v>0.3661909735454435</v>
      </c>
      <c r="P1772" s="19">
        <v>0.70304115669907719</v>
      </c>
      <c r="R1772" s="48"/>
      <c r="S1772" s="17"/>
    </row>
    <row r="1773" spans="2:19" x14ac:dyDescent="0.2">
      <c r="B1773" s="3">
        <v>1766</v>
      </c>
      <c r="D1773" s="31" t="s">
        <v>3125</v>
      </c>
      <c r="E1773" s="31"/>
      <c r="F1773" s="3" t="s">
        <v>3126</v>
      </c>
      <c r="G1773" s="4"/>
      <c r="H1773" s="21">
        <v>4070322.08</v>
      </c>
      <c r="I1773" s="21">
        <v>7710253.4325418919</v>
      </c>
      <c r="J1773" s="4"/>
      <c r="K1773" s="17">
        <v>11140572.912181405</v>
      </c>
      <c r="L1773" s="17">
        <v>11140572.912181405</v>
      </c>
      <c r="N1773" s="18">
        <v>0.36536021191059209</v>
      </c>
      <c r="O1773" s="18">
        <f t="shared" si="27"/>
        <v>0.36536021191059209</v>
      </c>
      <c r="P1773" s="19">
        <v>0.69208769542823889</v>
      </c>
      <c r="R1773" s="48"/>
      <c r="S1773" s="17"/>
    </row>
    <row r="1774" spans="2:19" x14ac:dyDescent="0.2">
      <c r="B1774" s="3">
        <v>1767</v>
      </c>
      <c r="D1774" s="31" t="s">
        <v>414</v>
      </c>
      <c r="E1774" s="31"/>
      <c r="F1774" s="3" t="s">
        <v>415</v>
      </c>
      <c r="H1774" s="21">
        <v>424138.12</v>
      </c>
      <c r="I1774" s="21">
        <v>625585.65402863536</v>
      </c>
      <c r="K1774" s="17">
        <v>1161310.1102718327</v>
      </c>
      <c r="L1774" s="17">
        <v>1161310.1102718327</v>
      </c>
      <c r="N1774" s="18">
        <v>0.36522382458266917</v>
      </c>
      <c r="O1774" s="18">
        <f t="shared" si="27"/>
        <v>0.36522382458266917</v>
      </c>
      <c r="P1774" s="19">
        <v>0.53868957868816103</v>
      </c>
      <c r="R1774" s="48"/>
      <c r="S1774" s="17"/>
    </row>
    <row r="1775" spans="2:19" x14ac:dyDescent="0.2">
      <c r="B1775" s="3">
        <v>1768</v>
      </c>
      <c r="D1775" s="31" t="s">
        <v>2642</v>
      </c>
      <c r="E1775" s="31"/>
      <c r="F1775" s="3" t="s">
        <v>2643</v>
      </c>
      <c r="G1775" s="4"/>
      <c r="H1775" s="21">
        <v>444300.21000000008</v>
      </c>
      <c r="I1775" s="21">
        <v>819438.71176981088</v>
      </c>
      <c r="J1775" s="4"/>
      <c r="K1775" s="17">
        <v>1217187.1172387027</v>
      </c>
      <c r="L1775" s="17">
        <v>1217187.1172387027</v>
      </c>
      <c r="N1775" s="18">
        <v>0.36502211016489777</v>
      </c>
      <c r="O1775" s="18">
        <f t="shared" si="27"/>
        <v>0.36502211016489777</v>
      </c>
      <c r="P1775" s="19">
        <v>0.67322328684251975</v>
      </c>
      <c r="R1775" s="48"/>
      <c r="S1775" s="17"/>
    </row>
    <row r="1776" spans="2:19" x14ac:dyDescent="0.2">
      <c r="B1776" s="3">
        <v>1769</v>
      </c>
      <c r="D1776" s="31" t="s">
        <v>2196</v>
      </c>
      <c r="E1776" s="31"/>
      <c r="F1776" s="3" t="s">
        <v>2197</v>
      </c>
      <c r="G1776" s="4"/>
      <c r="H1776" s="21">
        <v>791529.38000000012</v>
      </c>
      <c r="I1776" s="21">
        <v>1438989.3748240503</v>
      </c>
      <c r="J1776" s="4"/>
      <c r="K1776" s="17">
        <v>2178215.2647042042</v>
      </c>
      <c r="L1776" s="17">
        <v>2178215.2647042042</v>
      </c>
      <c r="N1776" s="18">
        <v>0.36338436922463113</v>
      </c>
      <c r="O1776" s="18">
        <f t="shared" si="27"/>
        <v>0.36338436922463113</v>
      </c>
      <c r="P1776" s="19">
        <v>0.66062771579165347</v>
      </c>
      <c r="R1776" s="48"/>
      <c r="S1776" s="17"/>
    </row>
    <row r="1777" spans="2:19" x14ac:dyDescent="0.2">
      <c r="B1777" s="3">
        <v>1770</v>
      </c>
      <c r="D1777" s="31" t="s">
        <v>1969</v>
      </c>
      <c r="E1777" s="31"/>
      <c r="F1777" s="3" t="s">
        <v>1970</v>
      </c>
      <c r="H1777" s="21">
        <v>3624450.21</v>
      </c>
      <c r="I1777" s="21">
        <v>6767558.8632198842</v>
      </c>
      <c r="K1777" s="17">
        <v>9977443.9895039797</v>
      </c>
      <c r="L1777" s="17">
        <v>9977443.9895039797</v>
      </c>
      <c r="N1777" s="18">
        <v>0.36326440056319337</v>
      </c>
      <c r="O1777" s="18">
        <f t="shared" si="27"/>
        <v>0.36326440056319337</v>
      </c>
      <c r="P1777" s="19">
        <v>0.67828582854879338</v>
      </c>
      <c r="R1777" s="48"/>
      <c r="S1777" s="17"/>
    </row>
    <row r="1778" spans="2:19" x14ac:dyDescent="0.2">
      <c r="B1778" s="3">
        <v>1771</v>
      </c>
      <c r="D1778" s="31" t="s">
        <v>2212</v>
      </c>
      <c r="E1778" s="31"/>
      <c r="F1778" s="3" t="s">
        <v>1205</v>
      </c>
      <c r="G1778" s="4"/>
      <c r="H1778" s="21">
        <v>516706.19</v>
      </c>
      <c r="I1778" s="21">
        <v>771077.9875276055</v>
      </c>
      <c r="J1778" s="4"/>
      <c r="K1778" s="17">
        <v>1428200.5270428134</v>
      </c>
      <c r="L1778" s="17">
        <v>1428200.5270428134</v>
      </c>
      <c r="N1778" s="18">
        <v>0.36178826447422996</v>
      </c>
      <c r="O1778" s="18">
        <f t="shared" si="27"/>
        <v>0.36178826447422996</v>
      </c>
      <c r="P1778" s="19">
        <v>0.53989476472479325</v>
      </c>
      <c r="R1778" s="48"/>
      <c r="S1778" s="17"/>
    </row>
    <row r="1779" spans="2:19" x14ac:dyDescent="0.2">
      <c r="B1779" s="3">
        <v>1772</v>
      </c>
      <c r="D1779" s="31" t="s">
        <v>3242</v>
      </c>
      <c r="E1779" s="31"/>
      <c r="F1779" s="3" t="s">
        <v>3243</v>
      </c>
      <c r="G1779" s="4"/>
      <c r="H1779" s="21">
        <v>4775663.8899999997</v>
      </c>
      <c r="I1779" s="21">
        <v>9233933.1167743951</v>
      </c>
      <c r="J1779" s="4"/>
      <c r="K1779" s="17">
        <v>13225162.793631352</v>
      </c>
      <c r="L1779" s="17">
        <v>13225162.793631352</v>
      </c>
      <c r="N1779" s="18">
        <v>0.36110435572859234</v>
      </c>
      <c r="O1779" s="18">
        <f t="shared" si="27"/>
        <v>0.36110435572859234</v>
      </c>
      <c r="P1779" s="19">
        <v>0.69820941041429319</v>
      </c>
      <c r="R1779" s="48"/>
      <c r="S1779" s="17"/>
    </row>
    <row r="1780" spans="2:19" x14ac:dyDescent="0.2">
      <c r="B1780" s="3">
        <v>1773</v>
      </c>
      <c r="D1780" s="31" t="s">
        <v>880</v>
      </c>
      <c r="E1780" s="31"/>
      <c r="F1780" s="3" t="s">
        <v>881</v>
      </c>
      <c r="H1780" s="21">
        <v>2789126.53</v>
      </c>
      <c r="I1780" s="21">
        <v>4546423.051360663</v>
      </c>
      <c r="K1780" s="17">
        <v>7726965.2146662148</v>
      </c>
      <c r="L1780" s="17">
        <v>7726965.2146662148</v>
      </c>
      <c r="N1780" s="18">
        <v>0.36096015091488709</v>
      </c>
      <c r="O1780" s="18">
        <f t="shared" si="27"/>
        <v>0.36096015091488709</v>
      </c>
      <c r="P1780" s="19">
        <v>0.58838404535991651</v>
      </c>
      <c r="R1780" s="48"/>
      <c r="S1780" s="17"/>
    </row>
    <row r="1781" spans="2:19" x14ac:dyDescent="0.2">
      <c r="B1781" s="3">
        <v>1774</v>
      </c>
      <c r="D1781" s="31" t="s">
        <v>359</v>
      </c>
      <c r="E1781" s="31"/>
      <c r="F1781" s="3" t="s">
        <v>360</v>
      </c>
      <c r="H1781" s="21">
        <v>2433361.2800000003</v>
      </c>
      <c r="I1781" s="21">
        <v>4456195.1131501039</v>
      </c>
      <c r="K1781" s="17">
        <v>6771031.2714758636</v>
      </c>
      <c r="L1781" s="17">
        <v>6771031.2714758636</v>
      </c>
      <c r="N1781" s="18">
        <v>0.35937823685011677</v>
      </c>
      <c r="O1781" s="18">
        <f t="shared" si="27"/>
        <v>0.35937823685011677</v>
      </c>
      <c r="P1781" s="19">
        <v>0.65812650015701357</v>
      </c>
      <c r="R1781" s="48"/>
      <c r="S1781" s="17"/>
    </row>
    <row r="1782" spans="2:19" x14ac:dyDescent="0.2">
      <c r="B1782" s="3">
        <v>1775</v>
      </c>
      <c r="D1782" s="31" t="s">
        <v>727</v>
      </c>
      <c r="E1782" s="31"/>
      <c r="F1782" s="3" t="s">
        <v>728</v>
      </c>
      <c r="G1782" s="4"/>
      <c r="H1782" s="21">
        <v>1134795.04</v>
      </c>
      <c r="I1782" s="21">
        <v>1929090.2800277122</v>
      </c>
      <c r="J1782" s="4"/>
      <c r="K1782" s="17">
        <v>3158871.4924565828</v>
      </c>
      <c r="L1782" s="17">
        <v>5796730</v>
      </c>
      <c r="N1782" s="18">
        <v>0.35924064739888978</v>
      </c>
      <c r="O1782" s="18">
        <f t="shared" si="27"/>
        <v>0.19576468802238503</v>
      </c>
      <c r="P1782" s="19">
        <v>0.61068969872133116</v>
      </c>
      <c r="R1782" s="48"/>
      <c r="S1782" s="17"/>
    </row>
    <row r="1783" spans="2:19" x14ac:dyDescent="0.2">
      <c r="B1783" s="3">
        <v>1776</v>
      </c>
      <c r="D1783" s="31" t="s">
        <v>241</v>
      </c>
      <c r="E1783" s="31"/>
      <c r="F1783" s="3" t="s">
        <v>242</v>
      </c>
      <c r="G1783" s="4"/>
      <c r="H1783" s="21">
        <v>372223.44</v>
      </c>
      <c r="I1783" s="21">
        <v>719869.73556355946</v>
      </c>
      <c r="J1783" s="4"/>
      <c r="K1783" s="17">
        <v>1038583.6164252147</v>
      </c>
      <c r="L1783" s="17">
        <v>1038583.6164252147</v>
      </c>
      <c r="N1783" s="18">
        <v>0.35839525495422903</v>
      </c>
      <c r="O1783" s="18">
        <f t="shared" si="27"/>
        <v>0.35839525495422903</v>
      </c>
      <c r="P1783" s="19">
        <v>0.69312641195066949</v>
      </c>
      <c r="R1783" s="48"/>
      <c r="S1783" s="17"/>
    </row>
    <row r="1784" spans="2:19" x14ac:dyDescent="0.2">
      <c r="B1784" s="3">
        <v>1777</v>
      </c>
      <c r="D1784" s="31" t="s">
        <v>349</v>
      </c>
      <c r="E1784" s="31"/>
      <c r="F1784" s="3" t="s">
        <v>350</v>
      </c>
      <c r="G1784" s="4"/>
      <c r="H1784" s="21">
        <v>1612552.7300000002</v>
      </c>
      <c r="I1784" s="21">
        <v>2841550.3473007265</v>
      </c>
      <c r="J1784" s="4"/>
      <c r="K1784" s="17">
        <v>4506049.017030891</v>
      </c>
      <c r="L1784" s="17">
        <v>4506049.017030891</v>
      </c>
      <c r="N1784" s="18">
        <v>0.35786400101402743</v>
      </c>
      <c r="O1784" s="18">
        <f t="shared" si="27"/>
        <v>0.35786400101402743</v>
      </c>
      <c r="P1784" s="19">
        <v>0.63060795312277129</v>
      </c>
      <c r="R1784" s="48"/>
      <c r="S1784" s="17"/>
    </row>
    <row r="1785" spans="2:19" x14ac:dyDescent="0.2">
      <c r="B1785" s="3">
        <v>1778</v>
      </c>
      <c r="D1785" s="31" t="s">
        <v>1098</v>
      </c>
      <c r="E1785" s="31"/>
      <c r="F1785" s="3" t="s">
        <v>1099</v>
      </c>
      <c r="G1785" s="4"/>
      <c r="H1785" s="21">
        <v>438297.32</v>
      </c>
      <c r="I1785" s="21">
        <v>794020.98342341383</v>
      </c>
      <c r="J1785" s="4"/>
      <c r="K1785" s="17">
        <v>1224797.3788363109</v>
      </c>
      <c r="L1785" s="17">
        <v>1224797.3788363109</v>
      </c>
      <c r="N1785" s="18">
        <v>0.35785292128599228</v>
      </c>
      <c r="O1785" s="18">
        <f t="shared" si="27"/>
        <v>0.35785292128599228</v>
      </c>
      <c r="P1785" s="19">
        <v>0.648287624666391</v>
      </c>
      <c r="R1785" s="48"/>
      <c r="S1785" s="17"/>
    </row>
    <row r="1786" spans="2:19" x14ac:dyDescent="0.2">
      <c r="B1786" s="3">
        <v>1779</v>
      </c>
      <c r="D1786" s="31" t="s">
        <v>1762</v>
      </c>
      <c r="E1786" s="31"/>
      <c r="F1786" s="3" t="s">
        <v>1763</v>
      </c>
      <c r="G1786" s="4"/>
      <c r="H1786" s="21">
        <v>1093439.3700000001</v>
      </c>
      <c r="I1786" s="21">
        <v>2240835.5232515638</v>
      </c>
      <c r="J1786" s="4"/>
      <c r="K1786" s="17">
        <v>3074506.0788914058</v>
      </c>
      <c r="L1786" s="17">
        <v>3074506.0788914058</v>
      </c>
      <c r="N1786" s="18">
        <v>0.35564716476158942</v>
      </c>
      <c r="O1786" s="18">
        <f t="shared" si="27"/>
        <v>0.35564716476158942</v>
      </c>
      <c r="P1786" s="19">
        <v>0.7288440698284635</v>
      </c>
      <c r="R1786" s="48"/>
      <c r="S1786" s="17"/>
    </row>
    <row r="1787" spans="2:19" x14ac:dyDescent="0.2">
      <c r="B1787" s="3">
        <v>1780</v>
      </c>
      <c r="D1787" s="31" t="s">
        <v>1136</v>
      </c>
      <c r="E1787" s="31"/>
      <c r="F1787" s="3" t="s">
        <v>1137</v>
      </c>
      <c r="G1787" s="4"/>
      <c r="H1787" s="21">
        <v>8046912.2499999981</v>
      </c>
      <c r="I1787" s="21">
        <v>12908475.540769299</v>
      </c>
      <c r="J1787" s="4"/>
      <c r="K1787" s="17">
        <v>22839787.871442236</v>
      </c>
      <c r="L1787" s="17">
        <v>33097890</v>
      </c>
      <c r="N1787" s="18">
        <v>0.35231992062682277</v>
      </c>
      <c r="O1787" s="18">
        <f t="shared" si="27"/>
        <v>0.24312462969693832</v>
      </c>
      <c r="P1787" s="19">
        <v>0.56517493128337815</v>
      </c>
      <c r="R1787" s="48"/>
      <c r="S1787" s="17"/>
    </row>
    <row r="1788" spans="2:19" x14ac:dyDescent="0.2">
      <c r="B1788" s="3">
        <v>1781</v>
      </c>
      <c r="D1788" s="31" t="s">
        <v>279</v>
      </c>
      <c r="E1788" s="31"/>
      <c r="F1788" s="3" t="s">
        <v>280</v>
      </c>
      <c r="H1788" s="21">
        <v>272789.44</v>
      </c>
      <c r="I1788" s="21">
        <v>447634.36259547621</v>
      </c>
      <c r="K1788" s="17">
        <v>774855.07340928551</v>
      </c>
      <c r="L1788" s="17">
        <v>774855.07340928551</v>
      </c>
      <c r="N1788" s="18">
        <v>0.35205220867917081</v>
      </c>
      <c r="O1788" s="18">
        <f t="shared" si="27"/>
        <v>0.35205220867917081</v>
      </c>
      <c r="P1788" s="19">
        <v>0.5777007571569861</v>
      </c>
      <c r="R1788" s="48"/>
      <c r="S1788" s="17"/>
    </row>
    <row r="1789" spans="2:19" x14ac:dyDescent="0.2">
      <c r="B1789" s="3">
        <v>1782</v>
      </c>
      <c r="D1789" s="31" t="s">
        <v>3205</v>
      </c>
      <c r="E1789" s="31"/>
      <c r="F1789" s="3" t="s">
        <v>3206</v>
      </c>
      <c r="H1789" s="21">
        <v>2884605.74</v>
      </c>
      <c r="I1789" s="21">
        <v>3823703.8492398569</v>
      </c>
      <c r="K1789" s="17">
        <v>8230937.3171595233</v>
      </c>
      <c r="L1789" s="17">
        <v>8230937.3171595233</v>
      </c>
      <c r="N1789" s="18">
        <v>0.35045896097231738</v>
      </c>
      <c r="O1789" s="18">
        <f t="shared" si="27"/>
        <v>0.35045896097231738</v>
      </c>
      <c r="P1789" s="19">
        <v>0.46455266294743303</v>
      </c>
      <c r="R1789" s="48"/>
      <c r="S1789" s="17"/>
    </row>
    <row r="1790" spans="2:19" x14ac:dyDescent="0.2">
      <c r="B1790" s="3">
        <v>1783</v>
      </c>
      <c r="D1790" s="31" t="s">
        <v>906</v>
      </c>
      <c r="E1790" s="31"/>
      <c r="F1790" s="3" t="s">
        <v>907</v>
      </c>
      <c r="G1790" s="4"/>
      <c r="H1790" s="21">
        <v>1771141.29</v>
      </c>
      <c r="I1790" s="21">
        <v>3424901.7357691079</v>
      </c>
      <c r="J1790" s="4"/>
      <c r="K1790" s="17">
        <v>5070971.3145060092</v>
      </c>
      <c r="L1790" s="17">
        <v>5378850</v>
      </c>
      <c r="N1790" s="18">
        <v>0.34927061901010509</v>
      </c>
      <c r="O1790" s="18">
        <f t="shared" si="27"/>
        <v>0.32927880308987983</v>
      </c>
      <c r="P1790" s="19">
        <v>0.67539363237410577</v>
      </c>
      <c r="R1790" s="48"/>
      <c r="S1790" s="17"/>
    </row>
    <row r="1791" spans="2:19" x14ac:dyDescent="0.2">
      <c r="B1791" s="3">
        <v>1784</v>
      </c>
      <c r="D1791" s="31" t="s">
        <v>2943</v>
      </c>
      <c r="E1791" s="31"/>
      <c r="F1791" s="3" t="s">
        <v>2944</v>
      </c>
      <c r="G1791" s="4"/>
      <c r="H1791" s="21">
        <v>559124.67000000004</v>
      </c>
      <c r="I1791" s="21">
        <v>996517.41088405973</v>
      </c>
      <c r="J1791" s="4"/>
      <c r="K1791" s="17">
        <v>1608772.0658680862</v>
      </c>
      <c r="L1791" s="17">
        <v>1608772.0658680862</v>
      </c>
      <c r="N1791" s="18">
        <v>0.34754747540839409</v>
      </c>
      <c r="O1791" s="18">
        <f t="shared" si="27"/>
        <v>0.34754747540839409</v>
      </c>
      <c r="P1791" s="19">
        <v>0.61942734587845016</v>
      </c>
      <c r="R1791" s="48"/>
      <c r="S1791" s="17"/>
    </row>
    <row r="1792" spans="2:19" x14ac:dyDescent="0.2">
      <c r="B1792" s="3">
        <v>1785</v>
      </c>
      <c r="D1792" s="31" t="s">
        <v>311</v>
      </c>
      <c r="E1792" s="31"/>
      <c r="F1792" s="3" t="s">
        <v>312</v>
      </c>
      <c r="H1792" s="21">
        <v>734716.58000000007</v>
      </c>
      <c r="I1792" s="21">
        <v>1151882.3215065685</v>
      </c>
      <c r="K1792" s="17">
        <v>2114056.8310423316</v>
      </c>
      <c r="L1792" s="17">
        <v>2114056.8310423316</v>
      </c>
      <c r="N1792" s="18">
        <v>0.34753870814236792</v>
      </c>
      <c r="O1792" s="18">
        <f t="shared" si="27"/>
        <v>0.34753870814236792</v>
      </c>
      <c r="P1792" s="19">
        <v>0.54486819114443341</v>
      </c>
      <c r="R1792" s="48"/>
      <c r="S1792" s="17"/>
    </row>
    <row r="1793" spans="2:19" x14ac:dyDescent="0.2">
      <c r="B1793" s="3">
        <v>1786</v>
      </c>
      <c r="D1793" s="31" t="s">
        <v>2232</v>
      </c>
      <c r="E1793" s="31"/>
      <c r="F1793" s="3" t="s">
        <v>2233</v>
      </c>
      <c r="H1793" s="21">
        <v>330497.66000000003</v>
      </c>
      <c r="I1793" s="21">
        <v>651956.13205094822</v>
      </c>
      <c r="K1793" s="17">
        <v>957119.32276174764</v>
      </c>
      <c r="L1793" s="17">
        <v>957119.32276174764</v>
      </c>
      <c r="N1793" s="18">
        <v>0.34530455308994912</v>
      </c>
      <c r="O1793" s="18">
        <f t="shared" si="27"/>
        <v>0.34530455308994912</v>
      </c>
      <c r="P1793" s="19">
        <v>0.68116494625742441</v>
      </c>
      <c r="R1793" s="48"/>
      <c r="S1793" s="17"/>
    </row>
    <row r="1794" spans="2:19" x14ac:dyDescent="0.2">
      <c r="B1794" s="3">
        <v>1787</v>
      </c>
      <c r="D1794" s="31" t="s">
        <v>3129</v>
      </c>
      <c r="E1794" s="31"/>
      <c r="F1794" s="3" t="s">
        <v>3130</v>
      </c>
      <c r="G1794" s="4"/>
      <c r="H1794" s="21">
        <v>14466237.91</v>
      </c>
      <c r="I1794" s="21">
        <v>28222086.628404215</v>
      </c>
      <c r="J1794" s="4"/>
      <c r="K1794" s="17">
        <v>42024549.351763725</v>
      </c>
      <c r="L1794" s="17">
        <v>42024549.351763725</v>
      </c>
      <c r="N1794" s="18">
        <v>0.34423302886394586</v>
      </c>
      <c r="O1794" s="18">
        <f t="shared" si="27"/>
        <v>0.34423302886394586</v>
      </c>
      <c r="P1794" s="19">
        <v>0.6715619099725042</v>
      </c>
      <c r="R1794" s="48"/>
      <c r="S1794" s="17"/>
    </row>
    <row r="1795" spans="2:19" x14ac:dyDescent="0.2">
      <c r="B1795" s="3">
        <v>1788</v>
      </c>
      <c r="D1795" s="31" t="s">
        <v>450</v>
      </c>
      <c r="E1795" s="31"/>
      <c r="F1795" s="3" t="s">
        <v>451</v>
      </c>
      <c r="G1795" s="4"/>
      <c r="H1795" s="21">
        <v>706164.66</v>
      </c>
      <c r="I1795" s="21">
        <v>1557717.1090783156</v>
      </c>
      <c r="J1795" s="4"/>
      <c r="K1795" s="17">
        <v>2054076.0654441561</v>
      </c>
      <c r="L1795" s="17">
        <v>2054076.0654441561</v>
      </c>
      <c r="N1795" s="18">
        <v>0.34378700569070941</v>
      </c>
      <c r="O1795" s="18">
        <f t="shared" si="27"/>
        <v>0.34378700569070941</v>
      </c>
      <c r="P1795" s="19">
        <v>0.75835415021083363</v>
      </c>
      <c r="R1795" s="48"/>
      <c r="S1795" s="17"/>
    </row>
    <row r="1796" spans="2:19" x14ac:dyDescent="0.2">
      <c r="B1796" s="3">
        <v>1789</v>
      </c>
      <c r="D1796" s="31" t="s">
        <v>787</v>
      </c>
      <c r="E1796" s="31"/>
      <c r="F1796" s="3" t="s">
        <v>788</v>
      </c>
      <c r="G1796" s="4"/>
      <c r="H1796" s="21">
        <v>2306682.37</v>
      </c>
      <c r="I1796" s="21">
        <v>4427050.684025052</v>
      </c>
      <c r="J1796" s="4"/>
      <c r="K1796" s="17">
        <v>6712278.3118706895</v>
      </c>
      <c r="L1796" s="17">
        <v>6712278.3118706895</v>
      </c>
      <c r="N1796" s="18">
        <v>0.34365118113779991</v>
      </c>
      <c r="O1796" s="18">
        <f t="shared" si="27"/>
        <v>0.34365118113779991</v>
      </c>
      <c r="P1796" s="19">
        <v>0.65954516161759802</v>
      </c>
      <c r="R1796" s="48"/>
      <c r="S1796" s="17"/>
    </row>
    <row r="1797" spans="2:19" x14ac:dyDescent="0.2">
      <c r="B1797" s="3">
        <v>1790</v>
      </c>
      <c r="D1797" s="31" t="s">
        <v>1266</v>
      </c>
      <c r="E1797" s="31"/>
      <c r="F1797" s="3" t="s">
        <v>1267</v>
      </c>
      <c r="G1797" s="4"/>
      <c r="H1797" s="21">
        <v>8316790.8499999996</v>
      </c>
      <c r="I1797" s="21">
        <v>15068830.234771229</v>
      </c>
      <c r="J1797" s="4"/>
      <c r="K1797" s="17">
        <v>24238001.964896347</v>
      </c>
      <c r="L1797" s="17">
        <v>24238001.964896347</v>
      </c>
      <c r="N1797" s="18">
        <v>0.34313021601554133</v>
      </c>
      <c r="O1797" s="18">
        <f t="shared" si="27"/>
        <v>0.34313021601554133</v>
      </c>
      <c r="P1797" s="19">
        <v>0.62170265752908449</v>
      </c>
      <c r="R1797" s="48"/>
      <c r="S1797" s="17"/>
    </row>
    <row r="1798" spans="2:19" x14ac:dyDescent="0.2">
      <c r="B1798" s="3">
        <v>1791</v>
      </c>
      <c r="D1798" s="31" t="s">
        <v>3504</v>
      </c>
      <c r="E1798" s="31"/>
      <c r="F1798" s="3" t="s">
        <v>3505</v>
      </c>
      <c r="H1798" s="21">
        <v>8700375.5299999975</v>
      </c>
      <c r="I1798" s="21">
        <v>18032422.146981828</v>
      </c>
      <c r="K1798" s="17">
        <v>25435907.568072058</v>
      </c>
      <c r="L1798" s="17">
        <v>25435910</v>
      </c>
      <c r="N1798" s="18">
        <v>0.34205091784973224</v>
      </c>
      <c r="O1798" s="18">
        <f t="shared" si="27"/>
        <v>0.34205088514623605</v>
      </c>
      <c r="P1798" s="19">
        <v>0.70893566894450755</v>
      </c>
      <c r="R1798" s="48"/>
      <c r="S1798" s="17"/>
    </row>
    <row r="1799" spans="2:19" x14ac:dyDescent="0.2">
      <c r="B1799" s="3">
        <v>1792</v>
      </c>
      <c r="D1799" s="31" t="s">
        <v>2346</v>
      </c>
      <c r="E1799" s="31"/>
      <c r="F1799" s="3" t="s">
        <v>2347</v>
      </c>
      <c r="H1799" s="21">
        <v>2259902.7800000003</v>
      </c>
      <c r="I1799" s="21">
        <v>4608914.4037206471</v>
      </c>
      <c r="K1799" s="17">
        <v>6669518.3261528835</v>
      </c>
      <c r="L1799" s="17">
        <v>6669518.3261528835</v>
      </c>
      <c r="N1799" s="18">
        <v>0.33884047835033976</v>
      </c>
      <c r="O1799" s="18">
        <f t="shared" si="27"/>
        <v>0.33884047835033976</v>
      </c>
      <c r="P1799" s="19">
        <v>0.69104156827156737</v>
      </c>
      <c r="R1799" s="48"/>
      <c r="S1799" s="17"/>
    </row>
    <row r="1800" spans="2:19" x14ac:dyDescent="0.2">
      <c r="B1800" s="3">
        <v>1793</v>
      </c>
      <c r="D1800" s="31" t="s">
        <v>795</v>
      </c>
      <c r="E1800" s="31"/>
      <c r="F1800" s="3" t="s">
        <v>796</v>
      </c>
      <c r="G1800" s="4"/>
      <c r="H1800" s="21">
        <v>881159.48999999987</v>
      </c>
      <c r="I1800" s="21">
        <v>1546363.0813542637</v>
      </c>
      <c r="J1800" s="4"/>
      <c r="K1800" s="17">
        <v>2602090.6525299945</v>
      </c>
      <c r="L1800" s="17">
        <v>2602090.6525299945</v>
      </c>
      <c r="N1800" s="18">
        <v>0.33863520056199992</v>
      </c>
      <c r="O1800" s="18">
        <f t="shared" ref="O1800:O1845" si="28">+H1800/L1800</f>
        <v>0.33863520056199992</v>
      </c>
      <c r="P1800" s="19">
        <v>0.59427717472131325</v>
      </c>
      <c r="R1800" s="48"/>
      <c r="S1800" s="17"/>
    </row>
    <row r="1801" spans="2:19" x14ac:dyDescent="0.2">
      <c r="B1801" s="3">
        <v>1794</v>
      </c>
      <c r="D1801" s="31" t="s">
        <v>3302</v>
      </c>
      <c r="E1801" s="31"/>
      <c r="F1801" s="3" t="s">
        <v>3303</v>
      </c>
      <c r="G1801" s="4"/>
      <c r="H1801" s="21">
        <v>4505930.4399999995</v>
      </c>
      <c r="I1801" s="21">
        <v>7226687.6149965841</v>
      </c>
      <c r="J1801" s="4"/>
      <c r="K1801" s="17">
        <v>13329450.52185723</v>
      </c>
      <c r="L1801" s="17">
        <v>13329450.52185723</v>
      </c>
      <c r="N1801" s="18">
        <v>0.33804322485846744</v>
      </c>
      <c r="O1801" s="18">
        <f t="shared" si="28"/>
        <v>0.33804322485846744</v>
      </c>
      <c r="P1801" s="19">
        <v>0.542159453845939</v>
      </c>
      <c r="R1801" s="48"/>
      <c r="S1801" s="17"/>
    </row>
    <row r="1802" spans="2:19" x14ac:dyDescent="0.2">
      <c r="B1802" s="3">
        <v>1795</v>
      </c>
      <c r="D1802" s="31" t="s">
        <v>394</v>
      </c>
      <c r="E1802" s="31"/>
      <c r="F1802" s="3" t="s">
        <v>395</v>
      </c>
      <c r="H1802" s="21">
        <v>1085490.1199999999</v>
      </c>
      <c r="I1802" s="21">
        <v>1937223.9130550101</v>
      </c>
      <c r="K1802" s="17">
        <v>3245241.1096907826</v>
      </c>
      <c r="L1802" s="17">
        <v>3245241.1096907826</v>
      </c>
      <c r="N1802" s="18">
        <v>0.33448674021740993</v>
      </c>
      <c r="O1802" s="18">
        <f t="shared" si="28"/>
        <v>0.33448674021740993</v>
      </c>
      <c r="P1802" s="19">
        <v>0.59694298438108806</v>
      </c>
      <c r="R1802" s="48"/>
      <c r="S1802" s="17"/>
    </row>
    <row r="1803" spans="2:19" x14ac:dyDescent="0.2">
      <c r="B1803" s="3">
        <v>1796</v>
      </c>
      <c r="D1803" s="31" t="s">
        <v>3186</v>
      </c>
      <c r="E1803" s="31"/>
      <c r="F1803" s="3" t="s">
        <v>3187</v>
      </c>
      <c r="H1803" s="21">
        <v>2202445.8499999996</v>
      </c>
      <c r="I1803" s="21">
        <v>3926763.1622767216</v>
      </c>
      <c r="K1803" s="17">
        <v>6625090.2015212914</v>
      </c>
      <c r="L1803" s="17">
        <v>6625090.2015212914</v>
      </c>
      <c r="N1803" s="18">
        <v>0.33244013032369901</v>
      </c>
      <c r="O1803" s="18">
        <f t="shared" si="28"/>
        <v>0.33244013032369901</v>
      </c>
      <c r="P1803" s="19">
        <v>0.59271089793993081</v>
      </c>
      <c r="R1803" s="48"/>
      <c r="S1803" s="17"/>
    </row>
    <row r="1804" spans="2:19" x14ac:dyDescent="0.2">
      <c r="B1804" s="3">
        <v>1797</v>
      </c>
      <c r="D1804" s="31" t="s">
        <v>2164</v>
      </c>
      <c r="E1804" s="31"/>
      <c r="F1804" s="3" t="s">
        <v>2165</v>
      </c>
      <c r="H1804" s="21">
        <v>1131071.3499999999</v>
      </c>
      <c r="I1804" s="21">
        <v>2133833.7878833008</v>
      </c>
      <c r="K1804" s="17">
        <v>3418167.6332220496</v>
      </c>
      <c r="L1804" s="17">
        <v>3418167.6332220496</v>
      </c>
      <c r="N1804" s="18">
        <v>0.33089990643139522</v>
      </c>
      <c r="O1804" s="18">
        <f t="shared" si="28"/>
        <v>0.33089990643139522</v>
      </c>
      <c r="P1804" s="19">
        <v>0.62426247535200508</v>
      </c>
      <c r="R1804" s="48"/>
      <c r="S1804" s="17"/>
    </row>
    <row r="1805" spans="2:19" x14ac:dyDescent="0.2">
      <c r="B1805" s="3">
        <v>1798</v>
      </c>
      <c r="D1805" s="31" t="s">
        <v>3190</v>
      </c>
      <c r="E1805" s="31"/>
      <c r="F1805" s="3" t="s">
        <v>3191</v>
      </c>
      <c r="H1805" s="21">
        <v>1518602.56</v>
      </c>
      <c r="I1805" s="21">
        <v>3142663.8315173918</v>
      </c>
      <c r="K1805" s="17">
        <v>4612073.885398889</v>
      </c>
      <c r="L1805" s="17">
        <v>4612073.885398889</v>
      </c>
      <c r="N1805" s="18">
        <v>0.32926674587925842</v>
      </c>
      <c r="O1805" s="18">
        <f t="shared" si="28"/>
        <v>0.32926674587925842</v>
      </c>
      <c r="P1805" s="19">
        <v>0.68139928145266238</v>
      </c>
      <c r="R1805" s="48"/>
      <c r="S1805" s="17"/>
    </row>
    <row r="1806" spans="2:19" x14ac:dyDescent="0.2">
      <c r="B1806" s="3">
        <v>1799</v>
      </c>
      <c r="D1806" s="31" t="s">
        <v>3244</v>
      </c>
      <c r="E1806" s="31"/>
      <c r="F1806" s="3" t="s">
        <v>3245</v>
      </c>
      <c r="H1806" s="21">
        <v>775416.4</v>
      </c>
      <c r="I1806" s="21">
        <v>1502319.6107529444</v>
      </c>
      <c r="K1806" s="17">
        <v>2356752.0828171708</v>
      </c>
      <c r="L1806" s="17">
        <v>2356752.0828171708</v>
      </c>
      <c r="N1806" s="18">
        <v>0.32901907911887662</v>
      </c>
      <c r="O1806" s="18">
        <f t="shared" si="28"/>
        <v>0.32901907911887662</v>
      </c>
      <c r="P1806" s="19">
        <v>0.6374533926186795</v>
      </c>
      <c r="R1806" s="48"/>
      <c r="S1806" s="17"/>
    </row>
    <row r="1807" spans="2:19" x14ac:dyDescent="0.2">
      <c r="B1807" s="3">
        <v>1800</v>
      </c>
      <c r="D1807" s="31" t="s">
        <v>1134</v>
      </c>
      <c r="E1807" s="31"/>
      <c r="F1807" s="3" t="s">
        <v>1135</v>
      </c>
      <c r="H1807" s="21">
        <v>1919107.73</v>
      </c>
      <c r="I1807" s="21">
        <v>3726082.3394789984</v>
      </c>
      <c r="K1807" s="17">
        <v>5875635.4233528804</v>
      </c>
      <c r="L1807" s="17">
        <v>8993950</v>
      </c>
      <c r="N1807" s="18">
        <v>0.32662130845839271</v>
      </c>
      <c r="O1807" s="18">
        <f t="shared" si="28"/>
        <v>0.21337762940643432</v>
      </c>
      <c r="P1807" s="19">
        <v>0.63415819243474136</v>
      </c>
      <c r="R1807" s="48"/>
      <c r="S1807" s="17"/>
    </row>
    <row r="1808" spans="2:19" x14ac:dyDescent="0.2">
      <c r="B1808" s="3">
        <v>1801</v>
      </c>
      <c r="D1808" s="31" t="s">
        <v>2763</v>
      </c>
      <c r="E1808" s="31"/>
      <c r="F1808" s="3" t="s">
        <v>2764</v>
      </c>
      <c r="G1808" s="4"/>
      <c r="H1808" s="21">
        <v>348552.44</v>
      </c>
      <c r="I1808" s="21">
        <v>630481.56269038515</v>
      </c>
      <c r="J1808" s="4"/>
      <c r="K1808" s="17">
        <v>1068334.2372829048</v>
      </c>
      <c r="L1808" s="17">
        <v>1068334.2372829048</v>
      </c>
      <c r="N1808" s="18">
        <v>0.32625785810859498</v>
      </c>
      <c r="O1808" s="18">
        <f t="shared" si="28"/>
        <v>0.32625785810859498</v>
      </c>
      <c r="P1808" s="19">
        <v>0.59015384950489769</v>
      </c>
      <c r="R1808" s="48"/>
      <c r="S1808" s="17"/>
    </row>
    <row r="1809" spans="2:19" x14ac:dyDescent="0.2">
      <c r="B1809" s="3">
        <v>1802</v>
      </c>
      <c r="D1809" s="31" t="s">
        <v>3240</v>
      </c>
      <c r="E1809" s="31"/>
      <c r="F1809" s="3" t="s">
        <v>3241</v>
      </c>
      <c r="H1809" s="21">
        <v>799801.78</v>
      </c>
      <c r="I1809" s="21">
        <v>1607627.7519701398</v>
      </c>
      <c r="K1809" s="17">
        <v>2472133.7295832667</v>
      </c>
      <c r="L1809" s="17">
        <v>2472133.7295832667</v>
      </c>
      <c r="N1809" s="18">
        <v>0.32352690731452644</v>
      </c>
      <c r="O1809" s="18">
        <f t="shared" si="28"/>
        <v>0.32352690731452644</v>
      </c>
      <c r="P1809" s="19">
        <v>0.65029967138595746</v>
      </c>
      <c r="R1809" s="48"/>
      <c r="S1809" s="17"/>
    </row>
    <row r="1810" spans="2:19" x14ac:dyDescent="0.2">
      <c r="B1810" s="3">
        <v>1803</v>
      </c>
      <c r="D1810" s="31" t="s">
        <v>3327</v>
      </c>
      <c r="E1810" s="31"/>
      <c r="F1810" s="3" t="s">
        <v>3328</v>
      </c>
      <c r="H1810" s="21">
        <v>576608.16999999993</v>
      </c>
      <c r="I1810" s="21">
        <v>984268.08049696276</v>
      </c>
      <c r="K1810" s="17">
        <v>1796975.4244545908</v>
      </c>
      <c r="L1810" s="17">
        <v>1796975.4244545908</v>
      </c>
      <c r="N1810" s="18">
        <v>0.32087704826292168</v>
      </c>
      <c r="O1810" s="18">
        <f t="shared" si="28"/>
        <v>0.32087704826292168</v>
      </c>
      <c r="P1810" s="19">
        <v>0.54773597184597167</v>
      </c>
      <c r="R1810" s="48"/>
      <c r="S1810" s="17"/>
    </row>
    <row r="1811" spans="2:19" x14ac:dyDescent="0.2">
      <c r="B1811" s="3">
        <v>1804</v>
      </c>
      <c r="D1811" s="31" t="s">
        <v>337</v>
      </c>
      <c r="E1811" s="31"/>
      <c r="F1811" s="3" t="s">
        <v>338</v>
      </c>
      <c r="G1811" s="4"/>
      <c r="H1811" s="21">
        <v>8382078.580000001</v>
      </c>
      <c r="I1811" s="21">
        <v>15674514.746621102</v>
      </c>
      <c r="J1811" s="4"/>
      <c r="K1811" s="17">
        <v>26165258.506492771</v>
      </c>
      <c r="L1811" s="17">
        <v>26165258.506492771</v>
      </c>
      <c r="N1811" s="18">
        <v>0.32035145297418072</v>
      </c>
      <c r="O1811" s="18">
        <f t="shared" si="28"/>
        <v>0.32035145297418072</v>
      </c>
      <c r="P1811" s="19">
        <v>0.59905827961652103</v>
      </c>
      <c r="R1811" s="48"/>
      <c r="S1811" s="17"/>
    </row>
    <row r="1812" spans="2:19" x14ac:dyDescent="0.2">
      <c r="B1812" s="3">
        <v>1805</v>
      </c>
      <c r="D1812" s="31" t="s">
        <v>1902</v>
      </c>
      <c r="E1812" s="31"/>
      <c r="F1812" s="3" t="s">
        <v>1903</v>
      </c>
      <c r="H1812" s="21">
        <v>684153.8</v>
      </c>
      <c r="I1812" s="21">
        <v>1501580.7150993482</v>
      </c>
      <c r="K1812" s="17">
        <v>2160244.4399628188</v>
      </c>
      <c r="L1812" s="17">
        <v>2160244.4399628188</v>
      </c>
      <c r="N1812" s="18">
        <v>0.31670203026273058</v>
      </c>
      <c r="O1812" s="18">
        <f t="shared" si="28"/>
        <v>0.31670203026273058</v>
      </c>
      <c r="P1812" s="19">
        <v>0.69509759512455593</v>
      </c>
      <c r="R1812" s="48"/>
      <c r="S1812" s="17"/>
    </row>
    <row r="1813" spans="2:19" x14ac:dyDescent="0.2">
      <c r="B1813" s="3">
        <v>1806</v>
      </c>
      <c r="D1813" s="31" t="s">
        <v>3059</v>
      </c>
      <c r="E1813" s="31"/>
      <c r="F1813" s="3" t="s">
        <v>3060</v>
      </c>
      <c r="G1813" s="4"/>
      <c r="H1813" s="21">
        <v>8254167.4100000001</v>
      </c>
      <c r="I1813" s="21">
        <v>18780293.718042105</v>
      </c>
      <c r="J1813" s="4"/>
      <c r="K1813" s="17">
        <v>26655331.282708533</v>
      </c>
      <c r="L1813" s="17">
        <v>26655331.282708533</v>
      </c>
      <c r="N1813" s="18">
        <v>0.30966290842367156</v>
      </c>
      <c r="O1813" s="18">
        <f t="shared" si="28"/>
        <v>0.30966290842367156</v>
      </c>
      <c r="P1813" s="19">
        <v>0.70456050682157489</v>
      </c>
      <c r="R1813" s="48"/>
      <c r="S1813" s="17"/>
    </row>
    <row r="1814" spans="2:19" x14ac:dyDescent="0.2">
      <c r="B1814" s="3">
        <v>1807</v>
      </c>
      <c r="D1814" s="31" t="s">
        <v>2007</v>
      </c>
      <c r="E1814" s="31"/>
      <c r="F1814" s="3" t="s">
        <v>2008</v>
      </c>
      <c r="G1814" s="4"/>
      <c r="H1814" s="21">
        <v>259093.01</v>
      </c>
      <c r="I1814" s="21">
        <v>581655.09561885195</v>
      </c>
      <c r="J1814" s="4"/>
      <c r="K1814" s="17">
        <v>842968.96075765602</v>
      </c>
      <c r="L1814" s="17">
        <v>842970</v>
      </c>
      <c r="N1814" s="18">
        <v>0.30735771073602591</v>
      </c>
      <c r="O1814" s="18">
        <f t="shared" si="28"/>
        <v>0.30735733181489261</v>
      </c>
      <c r="P1814" s="19">
        <v>0.69000772590258064</v>
      </c>
      <c r="R1814" s="48"/>
      <c r="S1814" s="17"/>
    </row>
    <row r="1815" spans="2:19" x14ac:dyDescent="0.2">
      <c r="B1815" s="3">
        <v>1808</v>
      </c>
      <c r="D1815" s="31" t="s">
        <v>2941</v>
      </c>
      <c r="E1815" s="31"/>
      <c r="F1815" s="3" t="s">
        <v>2942</v>
      </c>
      <c r="H1815" s="21">
        <v>766128.67</v>
      </c>
      <c r="I1815" s="21">
        <v>1580936.3719881019</v>
      </c>
      <c r="K1815" s="17">
        <v>2516310.3183201579</v>
      </c>
      <c r="L1815" s="17">
        <v>2516310.3183201579</v>
      </c>
      <c r="N1815" s="18">
        <v>0.30446509892764473</v>
      </c>
      <c r="O1815" s="18">
        <f t="shared" si="28"/>
        <v>0.30446509892764473</v>
      </c>
      <c r="P1815" s="19">
        <v>0.62827559879160932</v>
      </c>
      <c r="R1815" s="48"/>
      <c r="S1815" s="17"/>
    </row>
    <row r="1816" spans="2:19" x14ac:dyDescent="0.2">
      <c r="B1816" s="3">
        <v>1809</v>
      </c>
      <c r="D1816" s="31" t="s">
        <v>731</v>
      </c>
      <c r="E1816" s="31"/>
      <c r="F1816" s="3" t="s">
        <v>732</v>
      </c>
      <c r="G1816" s="4"/>
      <c r="H1816" s="21">
        <v>4616718.9200000009</v>
      </c>
      <c r="I1816" s="21">
        <v>9980766.7431554385</v>
      </c>
      <c r="J1816" s="4"/>
      <c r="K1816" s="17">
        <v>15187499.42551234</v>
      </c>
      <c r="L1816" s="17">
        <v>25578980</v>
      </c>
      <c r="N1816" s="18">
        <v>0.30398150417340736</v>
      </c>
      <c r="O1816" s="18">
        <f t="shared" si="28"/>
        <v>0.18048878102254276</v>
      </c>
      <c r="P1816" s="19">
        <v>0.65716985156815855</v>
      </c>
      <c r="R1816" s="48"/>
      <c r="S1816" s="17"/>
    </row>
    <row r="1817" spans="2:19" x14ac:dyDescent="0.2">
      <c r="B1817" s="3">
        <v>1810</v>
      </c>
      <c r="D1817" s="31" t="s">
        <v>3223</v>
      </c>
      <c r="E1817" s="31"/>
      <c r="F1817" s="3" t="s">
        <v>3224</v>
      </c>
      <c r="G1817" s="4"/>
      <c r="H1817" s="21">
        <v>2587250.1999999997</v>
      </c>
      <c r="I1817" s="21">
        <v>4216202.0376909627</v>
      </c>
      <c r="J1817" s="4"/>
      <c r="K1817" s="17">
        <v>8607163.0207819175</v>
      </c>
      <c r="L1817" s="17">
        <v>8607163.0207819175</v>
      </c>
      <c r="N1817" s="18">
        <v>0.30059268004487744</v>
      </c>
      <c r="O1817" s="18">
        <f t="shared" si="28"/>
        <v>0.30059268004487744</v>
      </c>
      <c r="P1817" s="19">
        <v>0.48984805185064834</v>
      </c>
      <c r="R1817" s="48"/>
      <c r="S1817" s="17"/>
    </row>
    <row r="1818" spans="2:19" x14ac:dyDescent="0.2">
      <c r="B1818" s="3">
        <v>1811</v>
      </c>
      <c r="D1818" s="31" t="s">
        <v>3500</v>
      </c>
      <c r="E1818" s="31"/>
      <c r="F1818" s="3" t="s">
        <v>3501</v>
      </c>
      <c r="H1818" s="21">
        <v>8244786.6200000001</v>
      </c>
      <c r="I1818" s="21">
        <v>19885774.325661216</v>
      </c>
      <c r="K1818" s="17">
        <v>27528610.087214135</v>
      </c>
      <c r="L1818" s="17">
        <v>27528610</v>
      </c>
      <c r="N1818" s="18">
        <v>0.29949883389969451</v>
      </c>
      <c r="O1818" s="18">
        <f t="shared" si="28"/>
        <v>0.29949883484854484</v>
      </c>
      <c r="P1818" s="19">
        <v>0.72236753917689833</v>
      </c>
      <c r="R1818" s="48"/>
      <c r="S1818" s="17"/>
    </row>
    <row r="1819" spans="2:19" x14ac:dyDescent="0.2">
      <c r="B1819" s="3">
        <v>1812</v>
      </c>
      <c r="D1819" s="31" t="s">
        <v>2973</v>
      </c>
      <c r="E1819" s="31"/>
      <c r="F1819" s="3" t="s">
        <v>2974</v>
      </c>
      <c r="H1819" s="21">
        <v>2238982.63</v>
      </c>
      <c r="I1819" s="21">
        <v>4770401.7592703663</v>
      </c>
      <c r="K1819" s="17">
        <v>7488526.6690676566</v>
      </c>
      <c r="L1819" s="17">
        <v>10423830</v>
      </c>
      <c r="N1819" s="18">
        <v>0.29898840305242042</v>
      </c>
      <c r="O1819" s="18">
        <f t="shared" si="28"/>
        <v>0.21479462251398956</v>
      </c>
      <c r="P1819" s="19">
        <v>0.63702807909800707</v>
      </c>
      <c r="R1819" s="48"/>
      <c r="S1819" s="17"/>
    </row>
    <row r="1820" spans="2:19" x14ac:dyDescent="0.2">
      <c r="B1820" s="3">
        <v>1813</v>
      </c>
      <c r="D1820" s="31" t="s">
        <v>2210</v>
      </c>
      <c r="E1820" s="31"/>
      <c r="F1820" s="3" t="s">
        <v>2211</v>
      </c>
      <c r="H1820" s="21">
        <v>3876116.27</v>
      </c>
      <c r="I1820" s="21">
        <v>8368379.4740037099</v>
      </c>
      <c r="K1820" s="17">
        <v>12976927.910641925</v>
      </c>
      <c r="L1820" s="17">
        <v>12976927.910641925</v>
      </c>
      <c r="N1820" s="18">
        <v>0.29869290302686602</v>
      </c>
      <c r="O1820" s="18">
        <f t="shared" si="28"/>
        <v>0.29869290302686602</v>
      </c>
      <c r="P1820" s="19">
        <v>0.64486599075125428</v>
      </c>
      <c r="R1820" s="48"/>
      <c r="S1820" s="17"/>
    </row>
    <row r="1821" spans="2:19" x14ac:dyDescent="0.2">
      <c r="B1821" s="3">
        <v>1814</v>
      </c>
      <c r="D1821" s="31" t="s">
        <v>2217</v>
      </c>
      <c r="E1821" s="31"/>
      <c r="F1821" s="3" t="s">
        <v>2218</v>
      </c>
      <c r="H1821" s="21">
        <v>457952.67</v>
      </c>
      <c r="I1821" s="21">
        <v>1089650.501929987</v>
      </c>
      <c r="K1821" s="17">
        <v>1548703.9291296005</v>
      </c>
      <c r="L1821" s="17">
        <v>1548703.9291296005</v>
      </c>
      <c r="N1821" s="18">
        <v>0.29570059285468309</v>
      </c>
      <c r="O1821" s="18">
        <f t="shared" si="28"/>
        <v>0.29570059285468309</v>
      </c>
      <c r="P1821" s="19">
        <v>0.70358864689030021</v>
      </c>
      <c r="R1821" s="48"/>
      <c r="S1821" s="17"/>
    </row>
    <row r="1822" spans="2:19" x14ac:dyDescent="0.2">
      <c r="B1822" s="3">
        <v>1815</v>
      </c>
      <c r="D1822" s="31" t="s">
        <v>3266</v>
      </c>
      <c r="E1822" s="31"/>
      <c r="F1822" s="3" t="s">
        <v>3267</v>
      </c>
      <c r="G1822" s="4"/>
      <c r="H1822" s="21">
        <v>1138936.3600000001</v>
      </c>
      <c r="I1822" s="21">
        <v>1974983.5642887077</v>
      </c>
      <c r="J1822" s="4"/>
      <c r="K1822" s="17">
        <v>3942684.961334853</v>
      </c>
      <c r="L1822" s="17">
        <v>3942684.961334853</v>
      </c>
      <c r="N1822" s="18">
        <v>0.28887328588749245</v>
      </c>
      <c r="O1822" s="18">
        <f t="shared" si="28"/>
        <v>0.28887328588749245</v>
      </c>
      <c r="P1822" s="19">
        <v>0.50092350356596793</v>
      </c>
      <c r="R1822" s="48"/>
      <c r="S1822" s="17"/>
    </row>
    <row r="1823" spans="2:19" x14ac:dyDescent="0.2">
      <c r="B1823" s="3">
        <v>1816</v>
      </c>
      <c r="D1823" s="31" t="s">
        <v>2296</v>
      </c>
      <c r="E1823" s="31"/>
      <c r="F1823" s="3" t="s">
        <v>2297</v>
      </c>
      <c r="G1823" s="4"/>
      <c r="H1823" s="21">
        <v>777268.39999999991</v>
      </c>
      <c r="I1823" s="21">
        <v>1859850.5864149358</v>
      </c>
      <c r="J1823" s="4"/>
      <c r="K1823" s="17">
        <v>2714097.1807084228</v>
      </c>
      <c r="L1823" s="17">
        <v>2714097.1807084228</v>
      </c>
      <c r="N1823" s="18">
        <v>0.28638193411966201</v>
      </c>
      <c r="O1823" s="18">
        <f t="shared" si="28"/>
        <v>0.28638193411966201</v>
      </c>
      <c r="P1823" s="19">
        <v>0.68525570846710993</v>
      </c>
      <c r="R1823" s="48"/>
      <c r="S1823" s="17"/>
    </row>
    <row r="1824" spans="2:19" x14ac:dyDescent="0.2">
      <c r="B1824" s="3">
        <v>1817</v>
      </c>
      <c r="D1824" s="31" t="s">
        <v>1607</v>
      </c>
      <c r="E1824" s="31"/>
      <c r="F1824" s="3" t="s">
        <v>1608</v>
      </c>
      <c r="G1824" s="4"/>
      <c r="H1824" s="21">
        <v>237341.64</v>
      </c>
      <c r="I1824" s="21">
        <v>577984.60026646964</v>
      </c>
      <c r="J1824" s="4"/>
      <c r="K1824" s="17">
        <v>830650.87086271401</v>
      </c>
      <c r="L1824" s="17">
        <v>830650</v>
      </c>
      <c r="N1824" s="18">
        <v>0.28572971909786476</v>
      </c>
      <c r="O1824" s="18">
        <f t="shared" si="28"/>
        <v>0.28573001866008552</v>
      </c>
      <c r="P1824" s="19">
        <v>0.69582133786987421</v>
      </c>
      <c r="R1824" s="48"/>
      <c r="S1824" s="17"/>
    </row>
    <row r="1825" spans="2:19" x14ac:dyDescent="0.2">
      <c r="B1825" s="3">
        <v>1818</v>
      </c>
      <c r="D1825" s="31" t="s">
        <v>3603</v>
      </c>
      <c r="E1825" s="31"/>
      <c r="F1825" s="3" t="s">
        <v>3604</v>
      </c>
      <c r="G1825" s="11"/>
      <c r="H1825" s="21">
        <v>2424304.54</v>
      </c>
      <c r="I1825" s="21">
        <v>6102168.7536219358</v>
      </c>
      <c r="J1825" s="11"/>
      <c r="K1825" s="17">
        <v>8502627.2196864821</v>
      </c>
      <c r="L1825" s="17">
        <v>8502627.2196864821</v>
      </c>
      <c r="N1825" s="18">
        <v>0.28512417131341572</v>
      </c>
      <c r="O1825" s="18">
        <f t="shared" si="28"/>
        <v>0.28512417131341572</v>
      </c>
      <c r="P1825" s="19">
        <v>0.71768038230505216</v>
      </c>
      <c r="R1825" s="48"/>
      <c r="S1825" s="17"/>
    </row>
    <row r="1826" spans="2:19" x14ac:dyDescent="0.2">
      <c r="B1826" s="3">
        <v>1819</v>
      </c>
      <c r="D1826" s="31" t="s">
        <v>345</v>
      </c>
      <c r="E1826" s="31"/>
      <c r="F1826" s="3" t="s">
        <v>346</v>
      </c>
      <c r="G1826" s="4"/>
      <c r="H1826" s="21">
        <v>1622941.14</v>
      </c>
      <c r="I1826" s="21">
        <v>3581771.8763979422</v>
      </c>
      <c r="J1826" s="4"/>
      <c r="K1826" s="17">
        <v>5763925.1171490699</v>
      </c>
      <c r="L1826" s="17">
        <v>5763925.1171490699</v>
      </c>
      <c r="N1826" s="18">
        <v>0.28156874126823017</v>
      </c>
      <c r="O1826" s="18">
        <f t="shared" si="28"/>
        <v>0.28156874126823017</v>
      </c>
      <c r="P1826" s="19">
        <v>0.62141193780281878</v>
      </c>
      <c r="R1826" s="48"/>
      <c r="S1826" s="17"/>
    </row>
    <row r="1827" spans="2:19" x14ac:dyDescent="0.2">
      <c r="B1827" s="3">
        <v>1820</v>
      </c>
      <c r="D1827" s="31" t="s">
        <v>331</v>
      </c>
      <c r="E1827" s="31"/>
      <c r="F1827" s="3" t="s">
        <v>332</v>
      </c>
      <c r="H1827" s="21">
        <v>7506330.29</v>
      </c>
      <c r="I1827" s="21">
        <v>16905890.612941131</v>
      </c>
      <c r="K1827" s="17">
        <v>26850794.712826412</v>
      </c>
      <c r="L1827" s="17">
        <v>26850794.712826412</v>
      </c>
      <c r="N1827" s="18">
        <v>0.27955709953025282</v>
      </c>
      <c r="O1827" s="18">
        <f t="shared" si="28"/>
        <v>0.27955709953025282</v>
      </c>
      <c r="P1827" s="19">
        <v>0.6296234727408393</v>
      </c>
      <c r="R1827" s="48"/>
      <c r="S1827" s="17"/>
    </row>
    <row r="1828" spans="2:19" x14ac:dyDescent="0.2">
      <c r="B1828" s="3">
        <v>1821</v>
      </c>
      <c r="D1828" s="31" t="s">
        <v>3225</v>
      </c>
      <c r="E1828" s="31"/>
      <c r="F1828" s="3" t="s">
        <v>3226</v>
      </c>
      <c r="H1828" s="21">
        <v>2246185.4900000002</v>
      </c>
      <c r="I1828" s="21">
        <v>4660032.1235536933</v>
      </c>
      <c r="K1828" s="17">
        <v>8139282.9629921559</v>
      </c>
      <c r="L1828" s="17">
        <v>8139282.9629921559</v>
      </c>
      <c r="N1828" s="18">
        <v>0.27596847292482624</v>
      </c>
      <c r="O1828" s="18">
        <f t="shared" si="28"/>
        <v>0.27596847292482624</v>
      </c>
      <c r="P1828" s="19">
        <v>0.57253595245945055</v>
      </c>
      <c r="R1828" s="48"/>
      <c r="S1828" s="17"/>
    </row>
    <row r="1829" spans="2:19" x14ac:dyDescent="0.2">
      <c r="B1829" s="3">
        <v>1822</v>
      </c>
      <c r="D1829" s="31" t="s">
        <v>2168</v>
      </c>
      <c r="E1829" s="31"/>
      <c r="F1829" s="3" t="s">
        <v>2169</v>
      </c>
      <c r="H1829" s="21">
        <v>850036.63</v>
      </c>
      <c r="I1829" s="21">
        <v>1828768.0472974055</v>
      </c>
      <c r="K1829" s="17">
        <v>3081644.5493183499</v>
      </c>
      <c r="L1829" s="17">
        <v>3081644.5493183499</v>
      </c>
      <c r="N1829" s="18">
        <v>0.27583863628529948</v>
      </c>
      <c r="O1829" s="18">
        <f t="shared" si="28"/>
        <v>0.27583863628529948</v>
      </c>
      <c r="P1829" s="19">
        <v>0.59343899597438099</v>
      </c>
      <c r="R1829" s="48"/>
      <c r="S1829" s="17"/>
    </row>
    <row r="1830" spans="2:19" x14ac:dyDescent="0.2">
      <c r="B1830" s="3">
        <v>1823</v>
      </c>
      <c r="D1830" s="31" t="s">
        <v>723</v>
      </c>
      <c r="E1830" s="31"/>
      <c r="F1830" s="3" t="s">
        <v>724</v>
      </c>
      <c r="G1830" s="4"/>
      <c r="H1830" s="21">
        <v>645660.15999999992</v>
      </c>
      <c r="I1830" s="21">
        <v>1437773.4785842043</v>
      </c>
      <c r="J1830" s="4"/>
      <c r="K1830" s="17">
        <v>2346059.1413313509</v>
      </c>
      <c r="L1830" s="17">
        <v>3155160</v>
      </c>
      <c r="N1830" s="18">
        <v>0.27521052160415621</v>
      </c>
      <c r="O1830" s="18">
        <f t="shared" si="28"/>
        <v>0.20463626567273924</v>
      </c>
      <c r="P1830" s="19">
        <v>0.61284622081960438</v>
      </c>
      <c r="R1830" s="48"/>
      <c r="S1830" s="17"/>
    </row>
    <row r="1831" spans="2:19" x14ac:dyDescent="0.2">
      <c r="B1831" s="3">
        <v>1824</v>
      </c>
      <c r="D1831" s="31" t="s">
        <v>464</v>
      </c>
      <c r="E1831" s="31"/>
      <c r="F1831" s="3" t="s">
        <v>465</v>
      </c>
      <c r="H1831" s="21">
        <v>287894.83</v>
      </c>
      <c r="I1831" s="21">
        <v>587376.33904415648</v>
      </c>
      <c r="K1831" s="17">
        <v>1049500.279185601</v>
      </c>
      <c r="L1831" s="17">
        <v>1049500.279185601</v>
      </c>
      <c r="N1831" s="18">
        <v>0.27431610615997432</v>
      </c>
      <c r="O1831" s="18">
        <f t="shared" si="28"/>
        <v>0.27431610615997432</v>
      </c>
      <c r="P1831" s="19">
        <v>0.55967239903923915</v>
      </c>
      <c r="R1831" s="48"/>
      <c r="S1831" s="17"/>
    </row>
    <row r="1832" spans="2:19" x14ac:dyDescent="0.2">
      <c r="B1832" s="3">
        <v>1825</v>
      </c>
      <c r="D1832" s="31" t="s">
        <v>1754</v>
      </c>
      <c r="E1832" s="31"/>
      <c r="F1832" s="3" t="s">
        <v>207</v>
      </c>
      <c r="H1832" s="21">
        <v>2828882.57</v>
      </c>
      <c r="I1832" s="21">
        <v>7311029.8849000111</v>
      </c>
      <c r="K1832" s="17">
        <v>10316151.753779275</v>
      </c>
      <c r="L1832" s="17">
        <v>10316151.753779275</v>
      </c>
      <c r="N1832" s="18">
        <v>0.27421878211161943</v>
      </c>
      <c r="O1832" s="18">
        <f t="shared" si="28"/>
        <v>0.27421878211161943</v>
      </c>
      <c r="P1832" s="19">
        <v>0.70869739602479653</v>
      </c>
      <c r="R1832" s="48"/>
      <c r="S1832" s="17"/>
    </row>
    <row r="1833" spans="2:19" x14ac:dyDescent="0.2">
      <c r="B1833" s="3">
        <v>1826</v>
      </c>
      <c r="D1833" s="31" t="s">
        <v>739</v>
      </c>
      <c r="E1833" s="31"/>
      <c r="F1833" s="3" t="s">
        <v>740</v>
      </c>
      <c r="G1833" s="4"/>
      <c r="H1833" s="21">
        <v>5826243.5500000007</v>
      </c>
      <c r="I1833" s="21">
        <v>10570170.768306825</v>
      </c>
      <c r="J1833" s="4"/>
      <c r="K1833" s="17">
        <v>21299943.414738383</v>
      </c>
      <c r="L1833" s="17">
        <v>21787320</v>
      </c>
      <c r="N1833" s="18">
        <v>0.27353328769730734</v>
      </c>
      <c r="O1833" s="18">
        <f t="shared" si="28"/>
        <v>0.26741442040599767</v>
      </c>
      <c r="P1833" s="19">
        <v>0.4962534670863421</v>
      </c>
      <c r="R1833" s="48"/>
      <c r="S1833" s="17"/>
    </row>
    <row r="1834" spans="2:19" x14ac:dyDescent="0.2">
      <c r="B1834" s="3">
        <v>1827</v>
      </c>
      <c r="D1834" s="31" t="s">
        <v>2219</v>
      </c>
      <c r="E1834" s="31"/>
      <c r="F1834" s="3" t="s">
        <v>1628</v>
      </c>
      <c r="G1834" s="4"/>
      <c r="H1834" s="21">
        <v>2113385.67</v>
      </c>
      <c r="I1834" s="21">
        <v>4906273.8016905617</v>
      </c>
      <c r="J1834" s="4"/>
      <c r="K1834" s="17">
        <v>7995295.8597381953</v>
      </c>
      <c r="L1834" s="17">
        <v>7995295.8597381953</v>
      </c>
      <c r="N1834" s="18">
        <v>0.26432863862391232</v>
      </c>
      <c r="O1834" s="18">
        <f t="shared" si="28"/>
        <v>0.26432863862391232</v>
      </c>
      <c r="P1834" s="19">
        <v>0.61364505926503854</v>
      </c>
      <c r="R1834" s="48"/>
      <c r="S1834" s="17"/>
    </row>
    <row r="1835" spans="2:19" x14ac:dyDescent="0.2">
      <c r="B1835" s="3">
        <v>1828</v>
      </c>
      <c r="D1835" s="31" t="s">
        <v>975</v>
      </c>
      <c r="E1835" s="31"/>
      <c r="F1835" s="3" t="s">
        <v>976</v>
      </c>
      <c r="H1835" s="21">
        <v>1838900.4699999997</v>
      </c>
      <c r="I1835" s="21">
        <v>4700106.2986157853</v>
      </c>
      <c r="K1835" s="17">
        <v>7052966.0606778851</v>
      </c>
      <c r="L1835" s="17">
        <v>7052966.0606778851</v>
      </c>
      <c r="N1835" s="18">
        <v>0.26072725349585146</v>
      </c>
      <c r="O1835" s="18">
        <f t="shared" si="28"/>
        <v>0.26072725349585146</v>
      </c>
      <c r="P1835" s="19">
        <v>0.66640137754527073</v>
      </c>
      <c r="R1835" s="48"/>
      <c r="S1835" s="17"/>
    </row>
    <row r="1836" spans="2:19" x14ac:dyDescent="0.2">
      <c r="B1836" s="3">
        <v>1829</v>
      </c>
      <c r="D1836" s="31" t="s">
        <v>2332</v>
      </c>
      <c r="E1836" s="31"/>
      <c r="F1836" s="3" t="s">
        <v>2333</v>
      </c>
      <c r="G1836" s="4"/>
      <c r="H1836" s="21">
        <v>1107012.08</v>
      </c>
      <c r="I1836" s="21">
        <v>3291793.0163608645</v>
      </c>
      <c r="J1836" s="4"/>
      <c r="K1836" s="17">
        <v>4286623.5386355128</v>
      </c>
      <c r="L1836" s="17">
        <v>4286623.5386355128</v>
      </c>
      <c r="N1836" s="18">
        <v>0.2582480290192164</v>
      </c>
      <c r="O1836" s="18">
        <f t="shared" si="28"/>
        <v>0.2582480290192164</v>
      </c>
      <c r="P1836" s="19">
        <v>0.76792211555127243</v>
      </c>
      <c r="R1836" s="48"/>
      <c r="S1836" s="17"/>
    </row>
    <row r="1837" spans="2:19" x14ac:dyDescent="0.2">
      <c r="B1837" s="3">
        <v>1830</v>
      </c>
      <c r="D1837" s="31" t="s">
        <v>2155</v>
      </c>
      <c r="E1837" s="31"/>
      <c r="F1837" s="3" t="s">
        <v>2156</v>
      </c>
      <c r="G1837" s="4"/>
      <c r="H1837" s="21">
        <v>359668.5</v>
      </c>
      <c r="I1837" s="21">
        <v>1004687.163510428</v>
      </c>
      <c r="J1837" s="4"/>
      <c r="K1837" s="17">
        <v>1421719.1655164559</v>
      </c>
      <c r="L1837" s="17">
        <v>1421719.1655164559</v>
      </c>
      <c r="N1837" s="18">
        <v>0.25298139655404184</v>
      </c>
      <c r="O1837" s="18">
        <f t="shared" si="28"/>
        <v>0.25298139655404184</v>
      </c>
      <c r="P1837" s="19">
        <v>0.70667061954212596</v>
      </c>
      <c r="R1837" s="48"/>
      <c r="S1837" s="17"/>
    </row>
    <row r="1838" spans="2:19" x14ac:dyDescent="0.2">
      <c r="B1838" s="3">
        <v>1831</v>
      </c>
      <c r="D1838" s="31" t="s">
        <v>3306</v>
      </c>
      <c r="E1838" s="31"/>
      <c r="F1838" s="3" t="s">
        <v>3307</v>
      </c>
      <c r="G1838" s="4"/>
      <c r="H1838" s="21">
        <v>973746.34000000008</v>
      </c>
      <c r="I1838" s="21">
        <v>2208259.2560700164</v>
      </c>
      <c r="J1838" s="4"/>
      <c r="K1838" s="17">
        <v>3889628.5135166207</v>
      </c>
      <c r="L1838" s="17">
        <v>3889628.5135166207</v>
      </c>
      <c r="N1838" s="18">
        <v>0.25034430321975248</v>
      </c>
      <c r="O1838" s="18">
        <f t="shared" si="28"/>
        <v>0.25034430321975248</v>
      </c>
      <c r="P1838" s="19">
        <v>0.5677301182866753</v>
      </c>
      <c r="R1838" s="48"/>
      <c r="S1838" s="17"/>
    </row>
    <row r="1839" spans="2:19" x14ac:dyDescent="0.2">
      <c r="B1839" s="3">
        <v>1832</v>
      </c>
      <c r="D1839" s="31" t="s">
        <v>2443</v>
      </c>
      <c r="E1839" s="31"/>
      <c r="F1839" s="3" t="s">
        <v>2444</v>
      </c>
      <c r="H1839" s="21">
        <v>927805.97</v>
      </c>
      <c r="I1839" s="21">
        <v>2312342.5088433004</v>
      </c>
      <c r="K1839" s="17">
        <v>3772681.1983362478</v>
      </c>
      <c r="L1839" s="17">
        <v>3772681.1983362478</v>
      </c>
      <c r="N1839" s="18">
        <v>0.24592747736256176</v>
      </c>
      <c r="O1839" s="18">
        <f t="shared" si="28"/>
        <v>0.24592747736256176</v>
      </c>
      <c r="P1839" s="19">
        <v>0.61291754783389696</v>
      </c>
      <c r="R1839" s="48"/>
      <c r="S1839" s="17"/>
    </row>
    <row r="1840" spans="2:19" x14ac:dyDescent="0.2">
      <c r="B1840" s="3">
        <v>1833</v>
      </c>
      <c r="D1840" s="31" t="s">
        <v>1975</v>
      </c>
      <c r="E1840" s="31"/>
      <c r="F1840" s="3" t="s">
        <v>1976</v>
      </c>
      <c r="G1840" s="4"/>
      <c r="H1840" s="21">
        <v>516740.4</v>
      </c>
      <c r="I1840" s="21">
        <v>1587102.0423119406</v>
      </c>
      <c r="J1840" s="4"/>
      <c r="K1840" s="17">
        <v>2320548.2848258913</v>
      </c>
      <c r="L1840" s="17">
        <v>2320548.2848258913</v>
      </c>
      <c r="N1840" s="18">
        <v>0.22268030507228623</v>
      </c>
      <c r="O1840" s="18">
        <f t="shared" si="28"/>
        <v>0.22268030507228623</v>
      </c>
      <c r="P1840" s="19">
        <v>0.68393407398158024</v>
      </c>
      <c r="R1840" s="48"/>
      <c r="S1840" s="17"/>
    </row>
    <row r="1841" spans="2:19" x14ac:dyDescent="0.2">
      <c r="B1841" s="3">
        <v>1834</v>
      </c>
      <c r="D1841" s="31" t="s">
        <v>221</v>
      </c>
      <c r="E1841" s="31"/>
      <c r="F1841" s="3" t="s">
        <v>222</v>
      </c>
      <c r="G1841" s="4"/>
      <c r="H1841" s="21">
        <v>555494.18000000017</v>
      </c>
      <c r="I1841" s="21">
        <v>1516390.6771313001</v>
      </c>
      <c r="J1841" s="4"/>
      <c r="K1841" s="17">
        <v>2538196.0508476291</v>
      </c>
      <c r="L1841" s="17">
        <v>4272950</v>
      </c>
      <c r="N1841" s="18">
        <v>0.21885392966965386</v>
      </c>
      <c r="O1841" s="18">
        <f t="shared" si="28"/>
        <v>0.13000249944417794</v>
      </c>
      <c r="P1841" s="19">
        <v>0.59742850700004146</v>
      </c>
      <c r="R1841" s="48"/>
      <c r="S1841" s="17"/>
    </row>
    <row r="1842" spans="2:19" x14ac:dyDescent="0.2">
      <c r="B1842" s="3">
        <v>1835</v>
      </c>
      <c r="D1842" s="31" t="s">
        <v>339</v>
      </c>
      <c r="E1842" s="31"/>
      <c r="F1842" s="3" t="s">
        <v>340</v>
      </c>
      <c r="H1842" s="21">
        <v>1426383.99</v>
      </c>
      <c r="I1842" s="21">
        <v>4409689.8191173086</v>
      </c>
      <c r="K1842" s="17">
        <v>6608648.494083819</v>
      </c>
      <c r="L1842" s="17">
        <v>6608648.494083819</v>
      </c>
      <c r="N1842" s="18">
        <v>0.21583595969386549</v>
      </c>
      <c r="O1842" s="18">
        <f t="shared" si="28"/>
        <v>0.21583595969386549</v>
      </c>
      <c r="P1842" s="19">
        <v>0.66726045772671105</v>
      </c>
      <c r="R1842" s="48"/>
      <c r="S1842" s="17"/>
    </row>
    <row r="1843" spans="2:19" x14ac:dyDescent="0.2">
      <c r="B1843" s="3">
        <v>1836</v>
      </c>
      <c r="D1843" s="31" t="s">
        <v>212</v>
      </c>
      <c r="E1843" s="31"/>
      <c r="F1843" s="3" t="s">
        <v>213</v>
      </c>
      <c r="H1843" s="21">
        <v>753656.2</v>
      </c>
      <c r="I1843" s="21">
        <v>2010857.0055813277</v>
      </c>
      <c r="K1843" s="17">
        <v>3524162.6174637126</v>
      </c>
      <c r="L1843" s="17">
        <v>5514840</v>
      </c>
      <c r="N1843" s="18">
        <v>0.21385397945750731</v>
      </c>
      <c r="O1843" s="18">
        <f t="shared" si="28"/>
        <v>0.13665966737022289</v>
      </c>
      <c r="P1843" s="19">
        <v>0.57059143514453137</v>
      </c>
      <c r="R1843" s="48"/>
      <c r="S1843" s="17"/>
    </row>
    <row r="1844" spans="2:19" x14ac:dyDescent="0.2">
      <c r="B1844" s="3">
        <v>1837</v>
      </c>
      <c r="D1844" s="31" t="s">
        <v>357</v>
      </c>
      <c r="E1844" s="31"/>
      <c r="F1844" s="3" t="s">
        <v>358</v>
      </c>
      <c r="G1844" s="4"/>
      <c r="H1844" s="21">
        <v>10128532.869999999</v>
      </c>
      <c r="I1844" s="21">
        <v>46841076.815485597</v>
      </c>
      <c r="J1844" s="4"/>
      <c r="K1844" s="17">
        <v>72850874.757685184</v>
      </c>
      <c r="L1844" s="17">
        <v>72850874.757685184</v>
      </c>
      <c r="N1844" s="18">
        <v>0.13903103982881854</v>
      </c>
      <c r="O1844" s="18">
        <f t="shared" si="28"/>
        <v>0.13903103982881854</v>
      </c>
      <c r="P1844" s="19">
        <v>0.6429720572510248</v>
      </c>
      <c r="R1844" s="48"/>
      <c r="S1844" s="17"/>
    </row>
    <row r="1845" spans="2:19" x14ac:dyDescent="0.2">
      <c r="B1845" s="3">
        <v>1838</v>
      </c>
      <c r="D1845" s="31" t="s">
        <v>355</v>
      </c>
      <c r="E1845" s="31"/>
      <c r="F1845" s="3" t="s">
        <v>356</v>
      </c>
      <c r="H1845" s="21">
        <v>623417.53999999992</v>
      </c>
      <c r="I1845" s="21">
        <v>3577936.7523404476</v>
      </c>
      <c r="K1845" s="17">
        <v>4504728.4281457802</v>
      </c>
      <c r="L1845" s="17">
        <v>4504728.4281457802</v>
      </c>
      <c r="N1845" s="18">
        <v>0.13839181427782735</v>
      </c>
      <c r="O1845" s="18">
        <f t="shared" si="28"/>
        <v>0.13839181427782735</v>
      </c>
      <c r="P1845" s="19">
        <v>0.79426247539925188</v>
      </c>
      <c r="R1845" s="48"/>
      <c r="S1845" s="17"/>
    </row>
    <row r="1846" spans="2:19" hidden="1" x14ac:dyDescent="0.2">
      <c r="B1846" s="3">
        <v>1839</v>
      </c>
      <c r="D1846" s="31" t="s">
        <v>933</v>
      </c>
      <c r="E1846" s="31"/>
      <c r="F1846" s="3" t="s">
        <v>934</v>
      </c>
      <c r="G1846" s="4"/>
      <c r="H1846" s="21">
        <v>3887559.49</v>
      </c>
      <c r="I1846" s="21">
        <v>0</v>
      </c>
      <c r="J1846" s="4"/>
      <c r="K1846" s="17">
        <v>0</v>
      </c>
      <c r="L1846" s="17">
        <v>0</v>
      </c>
      <c r="N1846" s="18">
        <v>0</v>
      </c>
      <c r="O1846" s="18">
        <v>0</v>
      </c>
      <c r="P1846" s="19">
        <v>0</v>
      </c>
      <c r="R1846" s="3"/>
      <c r="S1846" s="17"/>
    </row>
    <row r="1847" spans="2:19" hidden="1" x14ac:dyDescent="0.2">
      <c r="B1847" s="3">
        <v>1840</v>
      </c>
      <c r="D1847" s="31" t="s">
        <v>971</v>
      </c>
      <c r="E1847" s="31"/>
      <c r="F1847" s="3" t="s">
        <v>972</v>
      </c>
      <c r="H1847" s="21">
        <v>600919.4</v>
      </c>
      <c r="I1847" s="21">
        <v>0</v>
      </c>
      <c r="K1847" s="17">
        <v>0</v>
      </c>
      <c r="L1847" s="17">
        <v>0</v>
      </c>
      <c r="N1847" s="18">
        <v>0</v>
      </c>
      <c r="O1847" s="18">
        <v>0</v>
      </c>
      <c r="P1847" s="19">
        <v>0</v>
      </c>
      <c r="R1847" s="3"/>
      <c r="S1847" s="17"/>
    </row>
    <row r="1848" spans="2:19" hidden="1" x14ac:dyDescent="0.2">
      <c r="B1848" s="3">
        <v>1841</v>
      </c>
      <c r="D1848" s="31" t="s">
        <v>990</v>
      </c>
      <c r="E1848" s="31"/>
      <c r="F1848" s="3" t="s">
        <v>991</v>
      </c>
      <c r="H1848" s="21">
        <v>2193693.04</v>
      </c>
      <c r="I1848" s="21">
        <v>0</v>
      </c>
      <c r="K1848" s="17">
        <v>0</v>
      </c>
      <c r="L1848" s="17">
        <v>0</v>
      </c>
      <c r="N1848" s="18">
        <v>0</v>
      </c>
      <c r="O1848" s="18">
        <v>0</v>
      </c>
      <c r="P1848" s="19">
        <v>0</v>
      </c>
      <c r="R1848" s="3"/>
      <c r="S1848" s="17"/>
    </row>
    <row r="1849" spans="2:19" hidden="1" x14ac:dyDescent="0.2">
      <c r="B1849" s="3">
        <v>1842</v>
      </c>
      <c r="D1849" s="31" t="s">
        <v>1386</v>
      </c>
      <c r="E1849" s="31"/>
      <c r="F1849" s="3" t="s">
        <v>1387</v>
      </c>
      <c r="H1849" s="21">
        <v>8678197.5399999991</v>
      </c>
      <c r="I1849" s="21">
        <v>0</v>
      </c>
      <c r="K1849" s="17">
        <v>0</v>
      </c>
      <c r="L1849" s="17">
        <v>0</v>
      </c>
      <c r="N1849" s="18">
        <v>0</v>
      </c>
      <c r="O1849" s="18">
        <v>0</v>
      </c>
      <c r="P1849" s="19">
        <v>0</v>
      </c>
      <c r="R1849" s="3"/>
      <c r="S1849" s="17"/>
    </row>
    <row r="1850" spans="2:19" hidden="1" x14ac:dyDescent="0.2">
      <c r="B1850" s="3">
        <v>1843</v>
      </c>
      <c r="D1850" s="31" t="s">
        <v>2892</v>
      </c>
      <c r="E1850" s="31"/>
      <c r="F1850" s="3" t="s">
        <v>2893</v>
      </c>
      <c r="G1850" s="4"/>
      <c r="H1850" s="21">
        <v>332792.28999999998</v>
      </c>
      <c r="I1850" s="21">
        <v>0</v>
      </c>
      <c r="J1850" s="4"/>
      <c r="K1850" s="17">
        <v>0</v>
      </c>
      <c r="L1850" s="17">
        <v>0</v>
      </c>
      <c r="N1850" s="18">
        <v>0</v>
      </c>
      <c r="O1850" s="18">
        <v>0</v>
      </c>
      <c r="P1850" s="19">
        <v>0</v>
      </c>
      <c r="R1850" s="3"/>
      <c r="S1850" s="17"/>
    </row>
    <row r="1851" spans="2:19" hidden="1" x14ac:dyDescent="0.2">
      <c r="B1851" s="3">
        <v>1844</v>
      </c>
      <c r="D1851" s="31" t="s">
        <v>2896</v>
      </c>
      <c r="E1851" s="31"/>
      <c r="F1851" s="3" t="s">
        <v>2897</v>
      </c>
      <c r="G1851" s="4"/>
      <c r="H1851" s="21">
        <v>448664.25</v>
      </c>
      <c r="I1851" s="21">
        <v>0</v>
      </c>
      <c r="J1851" s="4"/>
      <c r="K1851" s="17">
        <v>0</v>
      </c>
      <c r="L1851" s="17">
        <v>0</v>
      </c>
      <c r="N1851" s="18">
        <v>0</v>
      </c>
      <c r="O1851" s="18">
        <v>0</v>
      </c>
      <c r="P1851" s="19">
        <v>0</v>
      </c>
      <c r="R1851" s="3"/>
      <c r="S1851" s="17"/>
    </row>
    <row r="1852" spans="2:19" hidden="1" x14ac:dyDescent="0.2">
      <c r="B1852" s="3">
        <v>1845</v>
      </c>
      <c r="D1852" s="31" t="s">
        <v>3032</v>
      </c>
      <c r="E1852" s="31"/>
      <c r="F1852" s="3" t="s">
        <v>3033</v>
      </c>
      <c r="G1852" s="4"/>
      <c r="H1852" s="21">
        <v>18246907.629999999</v>
      </c>
      <c r="I1852" s="21">
        <v>0</v>
      </c>
      <c r="J1852" s="4"/>
      <c r="K1852" s="17">
        <v>0</v>
      </c>
      <c r="L1852" s="17">
        <v>0</v>
      </c>
      <c r="N1852" s="18">
        <v>0</v>
      </c>
      <c r="O1852" s="18">
        <v>0</v>
      </c>
      <c r="P1852" s="19">
        <v>0</v>
      </c>
      <c r="R1852" s="3"/>
      <c r="S1852" s="17"/>
    </row>
    <row r="1853" spans="2:19" ht="6.75" customHeight="1" x14ac:dyDescent="0.2">
      <c r="B1853" s="27"/>
      <c r="C1853" s="27"/>
      <c r="D1853" s="27"/>
      <c r="E1853" s="27"/>
      <c r="F1853" s="27"/>
      <c r="G1853" s="7"/>
      <c r="H1853" s="28"/>
      <c r="I1853" s="28"/>
      <c r="J1853" s="7"/>
      <c r="K1853" s="28"/>
      <c r="L1853" s="28"/>
      <c r="N1853" s="28"/>
      <c r="O1853" s="28"/>
      <c r="P1853" s="28"/>
    </row>
    <row r="1854" spans="2:19" x14ac:dyDescent="0.2">
      <c r="D1854" s="23"/>
      <c r="E1854" s="23"/>
      <c r="F1854" s="23"/>
      <c r="G1854" s="26"/>
      <c r="H1854" s="23"/>
      <c r="I1854" s="23"/>
      <c r="J1854" s="26"/>
      <c r="K1854" s="23"/>
      <c r="L1854" s="23"/>
      <c r="N1854" s="23"/>
      <c r="O1854" s="23"/>
      <c r="P1854" s="23"/>
    </row>
    <row r="1855" spans="2:19" x14ac:dyDescent="0.2">
      <c r="B1855" t="s">
        <v>3614</v>
      </c>
      <c r="D1855" s="23"/>
      <c r="E1855" s="23"/>
      <c r="F1855" s="23"/>
      <c r="G1855" s="26"/>
      <c r="H1855" s="23"/>
      <c r="I1855" s="23"/>
      <c r="J1855" s="26"/>
      <c r="K1855" s="23"/>
      <c r="L1855" s="23"/>
      <c r="N1855" s="23"/>
      <c r="O1855" s="23"/>
      <c r="P1855" s="23"/>
    </row>
    <row r="1856" spans="2:19" x14ac:dyDescent="0.2">
      <c r="B1856" t="s">
        <v>3616</v>
      </c>
      <c r="D1856" s="23"/>
      <c r="E1856" s="23"/>
      <c r="F1856" s="23"/>
      <c r="G1856" s="26"/>
      <c r="H1856" s="23"/>
      <c r="I1856" s="23"/>
      <c r="J1856" s="26"/>
      <c r="K1856" s="23"/>
      <c r="L1856" s="23"/>
      <c r="N1856" s="23"/>
      <c r="O1856" s="23"/>
      <c r="P1856" s="23"/>
    </row>
    <row r="1857" spans="2:16" x14ac:dyDescent="0.2">
      <c r="B1857" t="s">
        <v>3617</v>
      </c>
      <c r="D1857" s="23"/>
      <c r="E1857" s="23"/>
      <c r="F1857" s="23"/>
      <c r="G1857" s="26"/>
      <c r="H1857" s="23"/>
      <c r="I1857" s="23"/>
      <c r="J1857" s="26"/>
      <c r="K1857" s="23"/>
      <c r="L1857" s="23"/>
      <c r="N1857" s="23"/>
      <c r="O1857" s="23"/>
      <c r="P1857" s="23"/>
    </row>
    <row r="1858" spans="2:16" ht="52.5" customHeight="1" x14ac:dyDescent="0.2">
      <c r="B1858" s="62" t="s">
        <v>3621</v>
      </c>
      <c r="C1858" s="62"/>
      <c r="D1858" s="62"/>
      <c r="E1858" s="62"/>
      <c r="F1858" s="62"/>
      <c r="G1858" s="62"/>
      <c r="H1858" s="62"/>
      <c r="I1858" s="62"/>
      <c r="J1858" s="62"/>
      <c r="K1858" s="62"/>
      <c r="L1858" s="62"/>
      <c r="M1858" s="62"/>
      <c r="N1858" s="62"/>
      <c r="O1858" s="62"/>
      <c r="P1858" s="62"/>
    </row>
    <row r="1859" spans="2:16" x14ac:dyDescent="0.2">
      <c r="B1859" t="s">
        <v>3608</v>
      </c>
      <c r="C1859"/>
      <c r="D1859" s="25"/>
      <c r="E1859" s="25"/>
      <c r="F1859" s="25"/>
      <c r="G1859" s="25"/>
      <c r="H1859" s="25"/>
      <c r="I1859" s="25"/>
      <c r="J1859" s="25"/>
      <c r="K1859" s="25"/>
      <c r="L1859" s="25"/>
    </row>
    <row r="1860" spans="2:16" x14ac:dyDescent="0.2">
      <c r="D1860" s="25"/>
      <c r="E1860" s="25"/>
      <c r="F1860" s="25"/>
      <c r="G1860" s="25"/>
      <c r="H1860" s="25"/>
      <c r="I1860" s="25"/>
      <c r="J1860" s="25"/>
      <c r="K1860" s="25"/>
      <c r="L1860" s="25"/>
    </row>
    <row r="1861" spans="2:16" x14ac:dyDescent="0.2">
      <c r="H1861" s="39"/>
      <c r="I1861" s="39"/>
      <c r="J1861" s="39"/>
      <c r="K1861" s="39"/>
      <c r="L1861" s="39"/>
    </row>
  </sheetData>
  <sortState ref="D8:P1852">
    <sortCondition descending="1" ref="N8:N1852"/>
  </sortState>
  <mergeCells count="8">
    <mergeCell ref="B1858:P1858"/>
    <mergeCell ref="L5:L6"/>
    <mergeCell ref="K5:K6"/>
    <mergeCell ref="B5:B6"/>
    <mergeCell ref="H5:I5"/>
    <mergeCell ref="F5:F6"/>
    <mergeCell ref="D5:D6"/>
    <mergeCell ref="N5:P5"/>
  </mergeCells>
  <pageMargins left="0.7" right="0.7" top="0.75" bottom="0.75" header="0.3" footer="0.3"/>
  <pageSetup paperSize="9" scale="77" fitToHeight="0" orientation="landscape" r:id="rId1"/>
  <ignoredErrors>
    <ignoredError sqref="D8:D185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Anexo_GR</vt:lpstr>
      <vt:lpstr>Anexo_GL</vt:lpstr>
      <vt:lpstr>Anexo_GL!Área_de_impresión</vt:lpstr>
      <vt:lpstr>Anexo_GR!Área_de_impresión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Huaman Huancaya, Carlos</dc:creator>
  <cp:lastModifiedBy>Calderon Quispe, Sofia Yelitsa</cp:lastModifiedBy>
  <cp:lastPrinted>2015-07-16T20:38:06Z</cp:lastPrinted>
  <dcterms:created xsi:type="dcterms:W3CDTF">2015-04-23T17:18:20Z</dcterms:created>
  <dcterms:modified xsi:type="dcterms:W3CDTF">2015-10-29T22:02:46Z</dcterms:modified>
</cp:coreProperties>
</file>