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ef\DGPMACDF\DPDFFS\Finanzas Subnacionales\Reporte Fiscal Subnacional\Reporte Trimestral de SDT\"/>
    </mc:Choice>
  </mc:AlternateContent>
  <bookViews>
    <workbookView xWindow="0" yWindow="0" windowWidth="21600" windowHeight="9735" tabRatio="582" activeTab="1"/>
  </bookViews>
  <sheets>
    <sheet name="Anexo_GRs " sheetId="3" r:id="rId1"/>
    <sheet name="Anexo_GLs " sheetId="5" r:id="rId2"/>
  </sheets>
  <externalReferences>
    <externalReference r:id="rId3"/>
  </externalReferences>
  <definedNames>
    <definedName name="_xlnm._FilterDatabase" localSheetId="1" hidden="1">'Anexo_GLs '!$A$6:$AF$1840</definedName>
    <definedName name="_xlnm._FilterDatabase" localSheetId="0" hidden="1">'Anexo_GRs '!$B$6:$AF$6</definedName>
    <definedName name="_xlnm.Print_Area" localSheetId="1">'Anexo_GLs '!$A$1:$V$1845</definedName>
    <definedName name="_xlnm.Print_Area" localSheetId="0">'Anexo_GRs '!$A$1:$V$41</definedName>
    <definedName name="_xlnm.Print_Titles" localSheetId="1">'Anexo_GLs '!$4:$6</definedName>
  </definedNames>
  <calcPr calcId="152511"/>
</workbook>
</file>

<file path=xl/calcChain.xml><?xml version="1.0" encoding="utf-8"?>
<calcChain xmlns="http://schemas.openxmlformats.org/spreadsheetml/2006/main">
  <c r="W34" i="3" l="1"/>
</calcChain>
</file>

<file path=xl/sharedStrings.xml><?xml version="1.0" encoding="utf-8"?>
<sst xmlns="http://schemas.openxmlformats.org/spreadsheetml/2006/main" count="9776" uniqueCount="3636">
  <si>
    <t>N°</t>
  </si>
  <si>
    <t>UBIGEO</t>
  </si>
  <si>
    <t>010101</t>
  </si>
  <si>
    <t>MUNICIPALIDAD PROVINCIAL DE CHACHAPOYAS</t>
  </si>
  <si>
    <t>MUNICIPALIDAD DISTRITAL DE ASUNCION</t>
  </si>
  <si>
    <t>010103</t>
  </si>
  <si>
    <t>MUNICIPALIDAD DISTRITAL DE BALSAS</t>
  </si>
  <si>
    <t>010104</t>
  </si>
  <si>
    <t>MUNICIPALIDAD DISTRITAL DE CHETO</t>
  </si>
  <si>
    <t>010105</t>
  </si>
  <si>
    <t>MUNICIPALIDAD DISTRITAL DE CHILIQUIN</t>
  </si>
  <si>
    <t>010106</t>
  </si>
  <si>
    <t>MUNICIPALIDAD DISTRITAL DE CHUQUIBAMBA</t>
  </si>
  <si>
    <t>010107</t>
  </si>
  <si>
    <t>MUNICIPALIDAD DISTRITAL DE GRANADA</t>
  </si>
  <si>
    <t>010108</t>
  </si>
  <si>
    <t>MUNICIPALIDAD DISTRITAL DE HUANCAS</t>
  </si>
  <si>
    <t>010109</t>
  </si>
  <si>
    <t>MUNICIPALIDAD DISTRITAL DE JALCA GRANDE</t>
  </si>
  <si>
    <t>010110</t>
  </si>
  <si>
    <t>MUNICIPALIDAD DISTRITAL DE LEIMEBAMBA</t>
  </si>
  <si>
    <t>010111</t>
  </si>
  <si>
    <t>MUNICIPALIDAD DISTRITAL DE LEVANTO</t>
  </si>
  <si>
    <t>MUNICIPALIDAD DISTRITAL DE MAGDALENA</t>
  </si>
  <si>
    <t>MUNICIPALIDAD DISTRITAL DE MARISCAL CASTILLA</t>
  </si>
  <si>
    <t>010114</t>
  </si>
  <si>
    <t>MUNICIPALIDAD DISTRITAL DE MOLINOPAMPA</t>
  </si>
  <si>
    <t>010115</t>
  </si>
  <si>
    <t>MUNICIPALIDAD DISTRITAL DE MONTEVIDEO</t>
  </si>
  <si>
    <t>MUNICIPALIDAD DISTRITAL DE OLLEROS</t>
  </si>
  <si>
    <t>010117</t>
  </si>
  <si>
    <t>MUNICIPALIDAD DISTRITAL DE QUINJALCA</t>
  </si>
  <si>
    <t>010118</t>
  </si>
  <si>
    <t>MUNICIPALIDAD DISTRITAL DE SAN FRANCISCO DE DAGUAS</t>
  </si>
  <si>
    <t>010119</t>
  </si>
  <si>
    <t>MUNICIPALIDAD DISTRITAL DE SAN ISIDRO DE MAYNO</t>
  </si>
  <si>
    <t>010120</t>
  </si>
  <si>
    <t>MUNICIPALIDAD DISTRITAL DE SOLOCO</t>
  </si>
  <si>
    <t>010121</t>
  </si>
  <si>
    <t>MUNICIPALIDAD DISTRITAL DE SONCHE</t>
  </si>
  <si>
    <t>010202</t>
  </si>
  <si>
    <t>MUNICIPALIDAD DISTRITAL DE ARAMANGO</t>
  </si>
  <si>
    <t>010203</t>
  </si>
  <si>
    <t>MUNICIPALIDAD DISTRITAL DE COPALLIN</t>
  </si>
  <si>
    <t>010204</t>
  </si>
  <si>
    <t>MUNICIPALIDAD DISTRITAL DE EL PARCO</t>
  </si>
  <si>
    <t>010205</t>
  </si>
  <si>
    <t>MUNICIPALIDAD DISTRITAL DE IMAZA</t>
  </si>
  <si>
    <t>010206</t>
  </si>
  <si>
    <t>MUNICIPALIDAD DISTRITAL DE LA PECA</t>
  </si>
  <si>
    <t>010301</t>
  </si>
  <si>
    <t>MUNICIPALIDAD PROVINCIAL DE BONGARA - JUMBILLA</t>
  </si>
  <si>
    <t>010302</t>
  </si>
  <si>
    <t>MUNICIPALIDAD DISTRITAL DE CHISQUILLA</t>
  </si>
  <si>
    <t>010303</t>
  </si>
  <si>
    <t>MUNICIPALIDAD DISTRITAL DE CHURUJA</t>
  </si>
  <si>
    <t>010304</t>
  </si>
  <si>
    <t>MUNICIPALIDAD DISTRITAL DE COROSHA</t>
  </si>
  <si>
    <t>010305</t>
  </si>
  <si>
    <t>MUNICIPALIDAD DISTRITAL DE CUISPES</t>
  </si>
  <si>
    <t>010306</t>
  </si>
  <si>
    <t>MUNICIPALIDAD DISTRITAL DE FLORIDA</t>
  </si>
  <si>
    <t>010307</t>
  </si>
  <si>
    <t>MUNICIPALIDAD DISTRITAL DE JAZAN</t>
  </si>
  <si>
    <t>010308</t>
  </si>
  <si>
    <t>MUNICIPALIDAD DISTRITAL DE RECTA</t>
  </si>
  <si>
    <t>010309</t>
  </si>
  <si>
    <t>MUNICIPALIDAD DISTRITAL DE SAN CARLOS</t>
  </si>
  <si>
    <t>010310</t>
  </si>
  <si>
    <t>MUNICIPALIDAD DISTRITAL DE SHIPASBAMBA</t>
  </si>
  <si>
    <t>010311</t>
  </si>
  <si>
    <t>MUNICIPALIDAD DISTRITAL DE VALERA</t>
  </si>
  <si>
    <t>010312</t>
  </si>
  <si>
    <t>MUNICIPALIDAD DISTRITAL DE YAMBRASBAMBA</t>
  </si>
  <si>
    <t>010401</t>
  </si>
  <si>
    <t>MUNICIPALIDAD PROVINCIAL DE CONDORCANQUI - NIEVA</t>
  </si>
  <si>
    <t>010402</t>
  </si>
  <si>
    <t>MUNICIPALIDAD DISTRITAL DE EL CENEPA</t>
  </si>
  <si>
    <t>010403</t>
  </si>
  <si>
    <t>MUNICIPALIDAD DISTRITAL DE RIO SANTIAGO</t>
  </si>
  <si>
    <t>010501</t>
  </si>
  <si>
    <t>MUNICIPALIDAD PROVINCIAL DE LUYA - LAMUD</t>
  </si>
  <si>
    <t>010502</t>
  </si>
  <si>
    <t>MUNICIPALIDAD DISTRITAL DE CAMPORREDONDO</t>
  </si>
  <si>
    <t>010503</t>
  </si>
  <si>
    <t>MUNICIPALIDAD DISTRITAL DE COCABAMBA</t>
  </si>
  <si>
    <t>010504</t>
  </si>
  <si>
    <t>MUNICIPALIDAD DISTRITAL DE COLCAMAR</t>
  </si>
  <si>
    <t>010505</t>
  </si>
  <si>
    <t>MUNICIPALIDAD DISTRITAL DE CONILA</t>
  </si>
  <si>
    <t>010506</t>
  </si>
  <si>
    <t>MUNICIPALIDAD DISTRITAL DE INGUILPATA</t>
  </si>
  <si>
    <t>010507</t>
  </si>
  <si>
    <t>MUNICIPALIDAD DISTRITAL DE LONGUITA</t>
  </si>
  <si>
    <t>010508</t>
  </si>
  <si>
    <t>MUNICIPALIDAD DISTRITAL DE LONYA CHICO</t>
  </si>
  <si>
    <t>010509</t>
  </si>
  <si>
    <t>MUNICIPALIDAD DISTRITAL DE LUYA</t>
  </si>
  <si>
    <t>010510</t>
  </si>
  <si>
    <t>MUNICIPALIDAD DISTRITAL DE LUYA VIEJO</t>
  </si>
  <si>
    <t>010511</t>
  </si>
  <si>
    <t>MUNICIPALIDAD DISTRITAL DE MARIA</t>
  </si>
  <si>
    <t>010512</t>
  </si>
  <si>
    <t>MUNICIPALIDAD DISTRITAL DE OCALLI</t>
  </si>
  <si>
    <t>010513</t>
  </si>
  <si>
    <t>MUNICIPALIDAD DISTRITAL DE OCUMAL</t>
  </si>
  <si>
    <t>010514</t>
  </si>
  <si>
    <t>MUNICIPALIDAD DISTRITAL DE PIZUQUIA</t>
  </si>
  <si>
    <t>010515</t>
  </si>
  <si>
    <t>MUNICIPALIDAD DISTRITAL DE PROVIDENCIA</t>
  </si>
  <si>
    <t>010516</t>
  </si>
  <si>
    <t>MUNICIPALIDAD DISTRITAL DE SAN CRISTOBAL DE OLTO</t>
  </si>
  <si>
    <t>010517</t>
  </si>
  <si>
    <t>MUNICIPALIDAD DISTRITAL DE SAN FRANCISCO DE YESO</t>
  </si>
  <si>
    <t>010518</t>
  </si>
  <si>
    <t>MUNICIPALIDAD DISTRITAL DE SAN JERONIMO DE PACLAS</t>
  </si>
  <si>
    <t>010519</t>
  </si>
  <si>
    <t>MUNICIPALIDAD DISTRITAL DE SAN JUAN DE LOPECANCHA</t>
  </si>
  <si>
    <t>010520</t>
  </si>
  <si>
    <t>MUNICIPALIDAD DISTRITAL DE SANTA CATALINA</t>
  </si>
  <si>
    <t>MUNICIPALIDAD DISTRITAL DE SANTO TOMAS</t>
  </si>
  <si>
    <t>010522</t>
  </si>
  <si>
    <t>MUNICIPALIDAD DISTRITAL DE TINGO</t>
  </si>
  <si>
    <t>010523</t>
  </si>
  <si>
    <t>MUNICIPALIDAD DISTRITAL DE TRITA</t>
  </si>
  <si>
    <t>010601</t>
  </si>
  <si>
    <t>MUNICIPALIDAD PROVINCIAL DE RODRIGUEZ DE MENDOZA - SAN NICOLAS</t>
  </si>
  <si>
    <t>010602</t>
  </si>
  <si>
    <t>MUNICIPALIDAD DISTRITAL DE CHIRIMOTO</t>
  </si>
  <si>
    <t>010603</t>
  </si>
  <si>
    <t>MUNICIPALIDAD DISTRITAL DE COCHAMAL</t>
  </si>
  <si>
    <t>010604</t>
  </si>
  <si>
    <t>MUNICIPALIDAD DISTRITAL DE HUAMBO</t>
  </si>
  <si>
    <t>010605</t>
  </si>
  <si>
    <t>MUNICIPALIDAD DISTRITAL DE LIMABAMBA</t>
  </si>
  <si>
    <t>010606</t>
  </si>
  <si>
    <t>MUNICIPALIDAD DISTRITAL DE LONGAR</t>
  </si>
  <si>
    <t>010607</t>
  </si>
  <si>
    <t>MUNICIPALIDAD DISTRITAL DE MARISCAL BENAVIDES</t>
  </si>
  <si>
    <t>010608</t>
  </si>
  <si>
    <t>MUNICIPALIDAD DISTRITAL DE MILPUC</t>
  </si>
  <si>
    <t>010609</t>
  </si>
  <si>
    <t>MUNICIPALIDAD DISTRITAL DE OMIA</t>
  </si>
  <si>
    <t>MUNICIPALIDAD DISTRITAL DE SANTA ROSA</t>
  </si>
  <si>
    <t>010611</t>
  </si>
  <si>
    <t>MUNICIPALIDAD DISTRITAL DE TOTORA</t>
  </si>
  <si>
    <t>MUNICIPALIDAD DISTRITAL DE VISTA ALEGRE</t>
  </si>
  <si>
    <t>010701</t>
  </si>
  <si>
    <t>MUNICIPALIDAD PROVINCIA DE UTCUBAMBA - BAGUA GRANDE</t>
  </si>
  <si>
    <t>010702</t>
  </si>
  <si>
    <t>MUNICIPALIDAD DISTRITAL DE CAJARURO</t>
  </si>
  <si>
    <t>010703</t>
  </si>
  <si>
    <t>MUNICIPALIDAD DISTRITAL DE CUMBA</t>
  </si>
  <si>
    <t>010704</t>
  </si>
  <si>
    <t>MUNICIPALIDAD DISTRITAL DE EL MILAGRO</t>
  </si>
  <si>
    <t>010705</t>
  </si>
  <si>
    <t>MUNICIPALIDAD DISTRITAL DE JAMALCA</t>
  </si>
  <si>
    <t>010706</t>
  </si>
  <si>
    <t>MUNICIPALIDAD DISTRITAL DE LONYA GRANDE</t>
  </si>
  <si>
    <t>010707</t>
  </si>
  <si>
    <t>MUNICIPALIDAD DISTRITAL DE YAMON</t>
  </si>
  <si>
    <t>020101</t>
  </si>
  <si>
    <t>MUNICIPALIDAD PROVINCIAL DE HUARAZ</t>
  </si>
  <si>
    <t>MUNICIPALIDAD DISTRITAL DE COCHABAMBA</t>
  </si>
  <si>
    <t>MUNICIPALIDAD DISTRITAL DE COLCABAMBA</t>
  </si>
  <si>
    <t>020104</t>
  </si>
  <si>
    <t>MUNICIPALIDAD DISTRITAL DE HUANCHAY</t>
  </si>
  <si>
    <t>MUNICIPALIDAD DISTRITAL DE INDEPENDENCIA</t>
  </si>
  <si>
    <t>020106</t>
  </si>
  <si>
    <t>MUNICIPALIDAD DISTRITAL DE JANGAS</t>
  </si>
  <si>
    <t>020107</t>
  </si>
  <si>
    <t>MUNICIPALIDAD DISTRITAL DE LA LIBERTAD</t>
  </si>
  <si>
    <t>020108</t>
  </si>
  <si>
    <t>MUNICIPALIDAD DISTRITAL DE PAMPAS</t>
  </si>
  <si>
    <t>020110</t>
  </si>
  <si>
    <t>MUNICIPALIDAD DISTRITAL DE PARIACOTO</t>
  </si>
  <si>
    <t>020111</t>
  </si>
  <si>
    <t>MUNICIPALIDAD DISTRITAL DE PIRA</t>
  </si>
  <si>
    <t>020112</t>
  </si>
  <si>
    <t>MUNICIPALIDAD DISTRITAL DE TARICA</t>
  </si>
  <si>
    <t>020201</t>
  </si>
  <si>
    <t>MUNICIPALIDAD PROVINCIAL DE AIJA</t>
  </si>
  <si>
    <t>020202</t>
  </si>
  <si>
    <t>MUNICIPALIDAD DISTRITAL DE CORIS</t>
  </si>
  <si>
    <t>020203</t>
  </si>
  <si>
    <t>MUNICIPALIDAD DISTRITAL DE HUACLLAN</t>
  </si>
  <si>
    <t>MUNICIPALIDAD DISTRITAL DE LA MERCED</t>
  </si>
  <si>
    <t>020205</t>
  </si>
  <si>
    <t>MUNICIPALIDAD DISTRITAL DE SUCCHA</t>
  </si>
  <si>
    <t>020301</t>
  </si>
  <si>
    <t>MUNICIPALIDAD PROVINCIAL DE ANTONIO RAYMONDI - LLAMELLIN</t>
  </si>
  <si>
    <t>020302</t>
  </si>
  <si>
    <t>MUNICIPALIDAD DISTRITAL DE ACSO</t>
  </si>
  <si>
    <t>020303</t>
  </si>
  <si>
    <t>MUNICIPALIDAD DISTRITAL DE CHACCHO</t>
  </si>
  <si>
    <t>020304</t>
  </si>
  <si>
    <t>MUNICIPALIDAD DISTRITAL DE CHINGAS</t>
  </si>
  <si>
    <t>020305</t>
  </si>
  <si>
    <t>MUNICIPALIDAD DISTRITAL DE MIRGAS</t>
  </si>
  <si>
    <t>020306</t>
  </si>
  <si>
    <t>MUNICIPALIDAD DISTRITAL DE SAN JUAN DE RONTOY</t>
  </si>
  <si>
    <t>020401</t>
  </si>
  <si>
    <t>MUNICIPALIDAD PROVINCIAL DE ASUNCION - CHACAS</t>
  </si>
  <si>
    <t>020402</t>
  </si>
  <si>
    <t>MUNICIPALIDAD DISTRITAL DE ACOCHACA</t>
  </si>
  <si>
    <t>020501</t>
  </si>
  <si>
    <t>MUNICIPALIDAD PROVINCIAL DE BOLOGNESI - CHIQUIAN</t>
  </si>
  <si>
    <t>020502</t>
  </si>
  <si>
    <t>MUNICIPALIDAD DISTRITAL DE ABELARDO PARDO LAZAMETA</t>
  </si>
  <si>
    <t>020503</t>
  </si>
  <si>
    <t>MUNICIPALIDAD DISTRITAL DE ANTONIO RAYMONDI</t>
  </si>
  <si>
    <t>020504</t>
  </si>
  <si>
    <t>MUNICIPALIDAD DISTRITAL DE AQUIA</t>
  </si>
  <si>
    <t>020505</t>
  </si>
  <si>
    <t>MUNICIPALIDAD DISTRITAL DE CAJACAY</t>
  </si>
  <si>
    <t>020506</t>
  </si>
  <si>
    <t>MUNICIPALIDAD DISTRITAL DE CANIS</t>
  </si>
  <si>
    <t>020507</t>
  </si>
  <si>
    <t>MUNICIPALIDAD DISTRITAL DE COLQUIOC</t>
  </si>
  <si>
    <t>020508</t>
  </si>
  <si>
    <t>MUNICIPALIDAD DISTRITAL DE HUALLANCA</t>
  </si>
  <si>
    <t>020509</t>
  </si>
  <si>
    <t>MUNICIPALIDAD DISTRITAL DE HUASTA</t>
  </si>
  <si>
    <t>020510</t>
  </si>
  <si>
    <t>MUNICIPALIDAD DISTRITAL DE HUAYLLACAYAN</t>
  </si>
  <si>
    <t>020511</t>
  </si>
  <si>
    <t>MUNICIPALIDAD DISTRITAL DE LA PRIMAVERA</t>
  </si>
  <si>
    <t>020512</t>
  </si>
  <si>
    <t>MUNICIPALIDAD DISTRITAL DE MANGAS</t>
  </si>
  <si>
    <t>020513</t>
  </si>
  <si>
    <t>MUNICIPALIDAD DISTRITAL DE PACLLON</t>
  </si>
  <si>
    <t>020514</t>
  </si>
  <si>
    <t>MUNICIPALIDAD DISTRITAL DE SAN MIGUEL DE CORPANQUI</t>
  </si>
  <si>
    <t>020515</t>
  </si>
  <si>
    <t>MUNICIPALIDAD DISTRITAL DE TICLLOS</t>
  </si>
  <si>
    <t>020601</t>
  </si>
  <si>
    <t>MUNICIPALIDAD PROVINCIAL DE CARHUAZ</t>
  </si>
  <si>
    <t>020602</t>
  </si>
  <si>
    <t>MUNICIPALIDAD DISTRITAL DE ACOPAMPA</t>
  </si>
  <si>
    <t>020603</t>
  </si>
  <si>
    <t>MUNICIPALIDAD DISTRITAL DE AMASHCA</t>
  </si>
  <si>
    <t>MUNICIPALIDAD DISTRITAL DE ANTA</t>
  </si>
  <si>
    <t>020605</t>
  </si>
  <si>
    <t>MUNICIPALIDAD DISTRITAL DE ATAQUERO</t>
  </si>
  <si>
    <t>020606</t>
  </si>
  <si>
    <t>MUNICIPALIDAD DISTRITAL DE MARCARA</t>
  </si>
  <si>
    <t>MUNICIPALIDAD DISTRITAL DE PARIAHUANCA</t>
  </si>
  <si>
    <t>020608</t>
  </si>
  <si>
    <t>MUNICIPALIDAD DISTRITAL DE SAN MIGUEL DE ACO</t>
  </si>
  <si>
    <t>020609</t>
  </si>
  <si>
    <t>MUNICIPALIDAD DISTRITAL DE SHILLA</t>
  </si>
  <si>
    <t>020610</t>
  </si>
  <si>
    <t>MUNICIPALIDAD DISTRITAL DE TINCO</t>
  </si>
  <si>
    <t>020611</t>
  </si>
  <si>
    <t>MUNICIPALIDAD DISTRITAL DE YUNGAR</t>
  </si>
  <si>
    <t>020701</t>
  </si>
  <si>
    <t>MUNICIPALIDAD PROVINCIAL DE CARLOS FERMIN FITZCARRALD</t>
  </si>
  <si>
    <t>020702</t>
  </si>
  <si>
    <t>MUNICIPALIDAD DISTRITAL DE SAN NICOLAS</t>
  </si>
  <si>
    <t>020703</t>
  </si>
  <si>
    <t>MUNICIPALIDAD DISTRITAL DE YAUYA</t>
  </si>
  <si>
    <t>020801</t>
  </si>
  <si>
    <t>MUNICIPALIDAD PROVINCIAL DE CASMA</t>
  </si>
  <si>
    <t>020802</t>
  </si>
  <si>
    <t>MUNICIPALIDAD DISTRITAL DE BUENA VISTA ALTA</t>
  </si>
  <si>
    <t>020803</t>
  </si>
  <si>
    <t>MUNICIPALIDAD DISTRITAL DE COMANDANTE NOEL</t>
  </si>
  <si>
    <t>020804</t>
  </si>
  <si>
    <t>MUNICIPALIDAD DISTRITAL DE YAUTAN</t>
  </si>
  <si>
    <t>020901</t>
  </si>
  <si>
    <t>MUNICIPALIDAD PROVINCIAL DE CORONGO</t>
  </si>
  <si>
    <t>020902</t>
  </si>
  <si>
    <t>MUNICIPALIDAD DISTRITAL DE ACO</t>
  </si>
  <si>
    <t>020903</t>
  </si>
  <si>
    <t>MUNICIPALIDAD DISTRITAL DE BAMBAS</t>
  </si>
  <si>
    <t>020904</t>
  </si>
  <si>
    <t>MUNICIPALIDAD DISTRITAL DE CUSCA</t>
  </si>
  <si>
    <t>020905</t>
  </si>
  <si>
    <t>MUNICIPALIDAD DISTRITAL DE LA PAMPA</t>
  </si>
  <si>
    <t>020906</t>
  </si>
  <si>
    <t>MUNICIPALIDAD DISTRITAL DE YANAC</t>
  </si>
  <si>
    <t>020907</t>
  </si>
  <si>
    <t>MUNICIPALIDAD DISTRITAL DE YUPAN</t>
  </si>
  <si>
    <t>021001</t>
  </si>
  <si>
    <t>MUNICIPALIDAD PROVINCIAL DE HUARI</t>
  </si>
  <si>
    <t>021002</t>
  </si>
  <si>
    <t>MUNICIPALIDAD DISTRITAL DE ANRA</t>
  </si>
  <si>
    <t>021003</t>
  </si>
  <si>
    <t>MUNICIPALIDAD DISTRITAL DE CAJAY</t>
  </si>
  <si>
    <t>021004</t>
  </si>
  <si>
    <t>MUNICIPALIDAD DISTRITAL DE CHAVIN DE HUANTAR</t>
  </si>
  <si>
    <t>021005</t>
  </si>
  <si>
    <t>MUNICIPALIDAD DISTRITAL DE HUACACHI</t>
  </si>
  <si>
    <t>021006</t>
  </si>
  <si>
    <t>MUNICIPALIDAD DISTRITAL DE HUACCHIS</t>
  </si>
  <si>
    <t>021007</t>
  </si>
  <si>
    <t>MUNICIPALIDAD DISTRITAL DE HUACHIS</t>
  </si>
  <si>
    <t>021008</t>
  </si>
  <si>
    <t>MUNICIPALIDAD DISTRITAL DE HUANTAR</t>
  </si>
  <si>
    <t>021009</t>
  </si>
  <si>
    <t>MUNICIPALIDAD DISTRITAL DE MASIN</t>
  </si>
  <si>
    <t>021010</t>
  </si>
  <si>
    <t>MUNICIPALIDAD DISTRITAL DE PAUCAS</t>
  </si>
  <si>
    <t>021011</t>
  </si>
  <si>
    <t>MUNICIPALIDAD DISTRITAL DE PONTO</t>
  </si>
  <si>
    <t>021012</t>
  </si>
  <si>
    <t>MUNICIPALIDAD DISTRITAL DE RAHUAPAMPA</t>
  </si>
  <si>
    <t>021013</t>
  </si>
  <si>
    <t>MUNICIPALIDAD DISTRITAL DE RAPAYAN</t>
  </si>
  <si>
    <t>021014</t>
  </si>
  <si>
    <t>MUNICIPALIDAD DISTRITAL DE SAN MARCOS</t>
  </si>
  <si>
    <t>021015</t>
  </si>
  <si>
    <t>MUNICIPALIDAD DISTRITAL DE SAN PEDRO DE CHANA</t>
  </si>
  <si>
    <t>021016</t>
  </si>
  <si>
    <t>MUNICIPALIDAD DISTRITAL DE UCO</t>
  </si>
  <si>
    <t>021101</t>
  </si>
  <si>
    <t>MUNICIPALIDAD PROVINCIAL DE HUARMEY</t>
  </si>
  <si>
    <t>021102</t>
  </si>
  <si>
    <t>MUNICIPALIDAD DISTRITAL DE COCHAPETI</t>
  </si>
  <si>
    <t>021103</t>
  </si>
  <si>
    <t>MUNICIPALIDAD DISTRITAL DE CULEBRAS</t>
  </si>
  <si>
    <t>021104</t>
  </si>
  <si>
    <t>MUNICIPALIDAD DISTRITAL DE HUAYAN</t>
  </si>
  <si>
    <t>021105</t>
  </si>
  <si>
    <t>MUNICIPALIDAD DISTRITAL DE MALVAS</t>
  </si>
  <si>
    <t>021201</t>
  </si>
  <si>
    <t>MUNICIPALIDAD PROVINCIAL DE HUAYLAS - CARAZ</t>
  </si>
  <si>
    <t>MUNICIPALIDAD DISTRITAL DE HUATA</t>
  </si>
  <si>
    <t>021204</t>
  </si>
  <si>
    <t>MUNICIPALIDAD DISTRITAL DE HUAYLAS</t>
  </si>
  <si>
    <t>021205</t>
  </si>
  <si>
    <t>MUNICIPALIDAD DISTRITAL DE MATO</t>
  </si>
  <si>
    <t>021206</t>
  </si>
  <si>
    <t>MUNICIPALIDAD DISTRITAL DE PAMPAROMAS</t>
  </si>
  <si>
    <t>MUNICIPALIDAD DISTRITAL DE PUEBLO LIBRE</t>
  </si>
  <si>
    <t>021208</t>
  </si>
  <si>
    <t>MUNICIPALIDAD DISTRITAL DE SANTA CRUZ</t>
  </si>
  <si>
    <t>021209</t>
  </si>
  <si>
    <t>MUNICIPALIDAD DISTRITAL DE SANTO TORIBIO</t>
  </si>
  <si>
    <t>021210</t>
  </si>
  <si>
    <t>MUNICIPALIDAD DISTRITAL DE YURACMARCA</t>
  </si>
  <si>
    <t>021301</t>
  </si>
  <si>
    <t>MUNICIPALIDAD PROVINCIAL DE MARISCAL LUZURIAGA - PISCOBAMBA</t>
  </si>
  <si>
    <t>021302</t>
  </si>
  <si>
    <t>MUNICIPALIDAD DISTRITAL DE CASCA</t>
  </si>
  <si>
    <t>021303</t>
  </si>
  <si>
    <t>MUNICIPALIDAD DISTRITAL DE ELEAZAR GUZMAN BARRON</t>
  </si>
  <si>
    <t>021304</t>
  </si>
  <si>
    <t>MUNICIPALIDAD DISTRITAL DE FIDEL OLIVAS ESCUDERO</t>
  </si>
  <si>
    <t>MUNICIPALIDAD DISTRITAL DE LLAMA</t>
  </si>
  <si>
    <t>021306</t>
  </si>
  <si>
    <t>MUNICIPALIDAD DISTRITAL DE LLUMPA</t>
  </si>
  <si>
    <t>MUNICIPALIDAD DISTRITAL DE LUCMA</t>
  </si>
  <si>
    <t>021308</t>
  </si>
  <si>
    <t>MUNICIPALIDAD DISTRITAL DE MUSGA</t>
  </si>
  <si>
    <t>021401</t>
  </si>
  <si>
    <t>MUNICIPALIDAD PROVINCIAL DE OCROS</t>
  </si>
  <si>
    <t>021402</t>
  </si>
  <si>
    <t>MUNICIPALIDAD DISTRITAL DE ACAS</t>
  </si>
  <si>
    <t>021403</t>
  </si>
  <si>
    <t>MUNICIPALIDAD DISTRITAL DE CAJAMARQUILLA</t>
  </si>
  <si>
    <t>021404</t>
  </si>
  <si>
    <t>MUNICIPALIDAD DISTRITAL DE CARHUAPAMPA</t>
  </si>
  <si>
    <t>021405</t>
  </si>
  <si>
    <t>MUNICIPALIDAD DISTRITAL DE COCHAS</t>
  </si>
  <si>
    <t>021406</t>
  </si>
  <si>
    <t>MUNICIPALIDAD DISTRITAL DE CONGAS</t>
  </si>
  <si>
    <t>021407</t>
  </si>
  <si>
    <t>MUNICIPALIDAD DISTRITAL DE LLIPA</t>
  </si>
  <si>
    <t>021408</t>
  </si>
  <si>
    <t>MUNICIPALIDAD DISTRITAL DE SAN CRISTOBAL DE RAJAN</t>
  </si>
  <si>
    <t>MUNICIPALIDAD DISTRITAL DE SAN PEDRO</t>
  </si>
  <si>
    <t>021410</t>
  </si>
  <si>
    <t>MUNICIPALIDAD DISTRITAL DE SANTIAGO DE CHILCAS</t>
  </si>
  <si>
    <t>021501</t>
  </si>
  <si>
    <t>MUNICIPALIDAD PROVINCIAL DE PALLASCA - CABANA</t>
  </si>
  <si>
    <t>021502</t>
  </si>
  <si>
    <t>MUNICIPALIDAD DISTRITAL DE BOLOGNESI</t>
  </si>
  <si>
    <t>021503</t>
  </si>
  <si>
    <t>MUNICIPALIDAD DISTRITAL DE CONCHUCOS</t>
  </si>
  <si>
    <t>021504</t>
  </si>
  <si>
    <t>MUNICIPALIDAD DISTRITAL DE HUACASCHUQUE</t>
  </si>
  <si>
    <t>021505</t>
  </si>
  <si>
    <t>MUNICIPALIDAD DISTRITAL DE HUANDOVAL</t>
  </si>
  <si>
    <t>021506</t>
  </si>
  <si>
    <t>MUNICIPALIDAD DISTRITAL DE LACABAMBA</t>
  </si>
  <si>
    <t>021507</t>
  </si>
  <si>
    <t>MUNICIPALIDAD DISTRITAL DE LLAPO</t>
  </si>
  <si>
    <t>021508</t>
  </si>
  <si>
    <t>MUNICIPALIDAD DISTRITAL DE PALLASCA</t>
  </si>
  <si>
    <t>021509</t>
  </si>
  <si>
    <t>021511</t>
  </si>
  <si>
    <t>MUNICIPALIDAD DISTRITAL DE TAUCA</t>
  </si>
  <si>
    <t>021601</t>
  </si>
  <si>
    <t>MUNICIPALIDAD PROVINCIAL DE POMABAMBA</t>
  </si>
  <si>
    <t>021602</t>
  </si>
  <si>
    <t>MUNICIPALIDAD DISTRITAL DE HUAYLLAN</t>
  </si>
  <si>
    <t>021603</t>
  </si>
  <si>
    <t>MUNICIPALIDAD DISTRITAL DE PAROBAMBA</t>
  </si>
  <si>
    <t>021604</t>
  </si>
  <si>
    <t>MUNICIPALIDAD DISTRITAL DE QUINUABAMBA</t>
  </si>
  <si>
    <t>021701</t>
  </si>
  <si>
    <t>MUNICIPALIDAD PROVINCIAL DE RECUAY</t>
  </si>
  <si>
    <t>021702</t>
  </si>
  <si>
    <t>MUNICIPALIDAD DISTRITAL DE CATAC</t>
  </si>
  <si>
    <t>021703</t>
  </si>
  <si>
    <t>MUNICIPALIDAD DISTRITAL DE COTAPARACO</t>
  </si>
  <si>
    <t>021704</t>
  </si>
  <si>
    <t>MUNICIPALIDAD DISTRITAL DE HUAYLLAPAMPA</t>
  </si>
  <si>
    <t>021705</t>
  </si>
  <si>
    <t>MUNICIPALIDAD DISTRITAL DE LLACLLIN</t>
  </si>
  <si>
    <t>021706</t>
  </si>
  <si>
    <t>MUNICIPALIDAD DISTRITAL DE MARCA</t>
  </si>
  <si>
    <t>021707</t>
  </si>
  <si>
    <t>MUNICIPALIDAD DISTRITAL DE PAMPAS CHICO</t>
  </si>
  <si>
    <t>021708</t>
  </si>
  <si>
    <t>MUNICIPALIDAD DISTRITAL DE PARARIN</t>
  </si>
  <si>
    <t>021709</t>
  </si>
  <si>
    <t>MUNICIPALIDAD DISTRITAL DE TAPACOCHA</t>
  </si>
  <si>
    <t>021710</t>
  </si>
  <si>
    <t>MUNICIPALIDAD DISTRITAL DE TICAPAMPA</t>
  </si>
  <si>
    <t>021801</t>
  </si>
  <si>
    <t>MUNICIPALIDAD PROVINCIAL DE SANTA - CHIMBOTE</t>
  </si>
  <si>
    <t>021802</t>
  </si>
  <si>
    <t>MUNICIPALIDAD DISTRITAL DE CACERES DEL PERU</t>
  </si>
  <si>
    <t>021803</t>
  </si>
  <si>
    <t>MUNICIPALIDAD DISTRITAL DE COISHCO</t>
  </si>
  <si>
    <t>021804</t>
  </si>
  <si>
    <t>MUNICIPALIDAD DISTRITAL DE MACATE</t>
  </si>
  <si>
    <t>021805</t>
  </si>
  <si>
    <t>MUNICIPALIDAD DISTRITAL DE MORO</t>
  </si>
  <si>
    <t>021806</t>
  </si>
  <si>
    <t>MUNICIPALIDAD DISTRITAL DE NEPEÑA</t>
  </si>
  <si>
    <t>021807</t>
  </si>
  <si>
    <t>MUNICIPALIDAD DISTRITAL DE SAMANCO</t>
  </si>
  <si>
    <t>021808</t>
  </si>
  <si>
    <t>MUNICIPALIDAD DISTRITAL DE SANTA</t>
  </si>
  <si>
    <t>021809</t>
  </si>
  <si>
    <t>MUNICIPALIDAD DISTRITAL DE NUEVO CHIMBOTE</t>
  </si>
  <si>
    <t>021901</t>
  </si>
  <si>
    <t>MUNICIPALIDAD PROVINCIAL DE SIHUAS</t>
  </si>
  <si>
    <t>MUNICIPALIDAD DISTRITAL DE ACOBAMBA</t>
  </si>
  <si>
    <t>021903</t>
  </si>
  <si>
    <t>MUNICIPALIDAD DISTRITAL DE ALFONSO UGARTE</t>
  </si>
  <si>
    <t>021904</t>
  </si>
  <si>
    <t>MUNICIPALIDAD DISTRITAL DE CASHAPAMPA</t>
  </si>
  <si>
    <t>021905</t>
  </si>
  <si>
    <t>MUNICIPALIDAD DISTRITAL DE CHINGALPO</t>
  </si>
  <si>
    <t>MUNICIPALIDAD DISTRITAL DE HUAYLLABAMBA</t>
  </si>
  <si>
    <t>021907</t>
  </si>
  <si>
    <t>MUNICIPALIDAD DISTRITAL DE QUICHES</t>
  </si>
  <si>
    <t>021908</t>
  </si>
  <si>
    <t>MUNICIPALIDAD DISTRITAL DE RAGASH</t>
  </si>
  <si>
    <t>MUNICIPALIDAD DISTRITAL DE SAN JUAN</t>
  </si>
  <si>
    <t>021910</t>
  </si>
  <si>
    <t>MUNICIPALIDAD DISTRITAL DE SICSIBAMBA</t>
  </si>
  <si>
    <t>022001</t>
  </si>
  <si>
    <t>MUNICIPALIDAD PROVINCIAL DE YUNGAY</t>
  </si>
  <si>
    <t>022002</t>
  </si>
  <si>
    <t>MUNICIPALIDAD DISTRITAL DE CASCAPARA</t>
  </si>
  <si>
    <t>022003</t>
  </si>
  <si>
    <t>MUNICIPALIDAD DISTRITAL DE MANCOS</t>
  </si>
  <si>
    <t>022004</t>
  </si>
  <si>
    <t>MUNICIPALIDAD DISTRITAL DE MATACOTA</t>
  </si>
  <si>
    <t>022005</t>
  </si>
  <si>
    <t>MUNICIPALIDAD DISTRITAL DE QUILLO</t>
  </si>
  <si>
    <t>022006</t>
  </si>
  <si>
    <t>MUNICIPALIDAD DISTRITAL DE RANRAHIRCA</t>
  </si>
  <si>
    <t>022007</t>
  </si>
  <si>
    <t>MUNICIPALIDAD DISTRITAL DE SHUPLUY</t>
  </si>
  <si>
    <t>022008</t>
  </si>
  <si>
    <t>MUNICIPALIDAD DISTRITAL DE YANAMA</t>
  </si>
  <si>
    <t>030101</t>
  </si>
  <si>
    <t>MUNICIPALIDAD PROVINCIAL DE ABANCAY</t>
  </si>
  <si>
    <t>030102</t>
  </si>
  <si>
    <t>MUNICIPALIDAD DISTRITAL DE CHACOCHE</t>
  </si>
  <si>
    <t>030103</t>
  </si>
  <si>
    <t>MUNICIPALIDAD DISTRITAL DE CIRCA</t>
  </si>
  <si>
    <t>030104</t>
  </si>
  <si>
    <t>MUNICIPALIDAD DISTRITAL DE CURAHUASI</t>
  </si>
  <si>
    <t>030105</t>
  </si>
  <si>
    <t>MUNICIPALIDAD DISTRITAL DE HUANIPACA</t>
  </si>
  <si>
    <t>030106</t>
  </si>
  <si>
    <t>MUNICIPALIDAD DISTRITAL DE LAMBRAMA</t>
  </si>
  <si>
    <t>030107</t>
  </si>
  <si>
    <t>MUNICIPALIDAD DISTRITAL DE PICHIRHUA</t>
  </si>
  <si>
    <t>030108</t>
  </si>
  <si>
    <t>MUNICIPALIDAD DISTRITAL DE SAN PEDRO DE CACHORA</t>
  </si>
  <si>
    <t>030109</t>
  </si>
  <si>
    <t>MUNICIPALIDAD DISTRITAL DE TAMBURCO</t>
  </si>
  <si>
    <t>030201</t>
  </si>
  <si>
    <t>MUNICIPALIDAD PROVINCIAL DE ANDAHUAYLAS</t>
  </si>
  <si>
    <t>030202</t>
  </si>
  <si>
    <t>MUNICIPALIDAD DISTRITAL DE ANDARAPA</t>
  </si>
  <si>
    <t>MUNICIPALIDAD DISTRITAL DE CHIARA</t>
  </si>
  <si>
    <t>030204</t>
  </si>
  <si>
    <t>MUNICIPALIDAD DISTRITAL DE HUANCARAMA</t>
  </si>
  <si>
    <t>030205</t>
  </si>
  <si>
    <t>MUNICIPALIDAD DISTRITAL DE HUANCARAY</t>
  </si>
  <si>
    <t>030206</t>
  </si>
  <si>
    <t>MUNICIPALIDAD DISTRITAL DE HUAYANA</t>
  </si>
  <si>
    <t>030207</t>
  </si>
  <si>
    <t>MUNICIPALIDAD DISTRITAL DE KISHUARA</t>
  </si>
  <si>
    <t>030208</t>
  </si>
  <si>
    <t>MUNICIPALIDAD DISTRITAL DE PACOBAMBA</t>
  </si>
  <si>
    <t>030209</t>
  </si>
  <si>
    <t>MUNICIPALIDAD DISTRITAL DE PACUCHA</t>
  </si>
  <si>
    <t>030210</t>
  </si>
  <si>
    <t>MUNICIPALIDAD DISTRITAL DE PAMPACHIRI</t>
  </si>
  <si>
    <t>MUNICIPALIDAD DISTRITAL DE POMACOCHA</t>
  </si>
  <si>
    <t>030212</t>
  </si>
  <si>
    <t>MUNICIPALIDAD DISTRITAL DE SAN ANTONIO DE CACHI</t>
  </si>
  <si>
    <t>MUNICIPALIDAD DISTRITAL DE SAN JERONIMO</t>
  </si>
  <si>
    <t>030214</t>
  </si>
  <si>
    <t>MUNICIPALIDAD DISTRITAL DE SAN MIGUEL CHACCRAMPA</t>
  </si>
  <si>
    <t>030215</t>
  </si>
  <si>
    <t>MUNICIPALIDAD DISTRITAL DE SANTA MARIA DE CHICMO</t>
  </si>
  <si>
    <t>030216</t>
  </si>
  <si>
    <t>MUNICIPALIDAD DISTRITAL DE TALAVERA</t>
  </si>
  <si>
    <t>030217</t>
  </si>
  <si>
    <t>MUNICIPALIDAD DISTRITAL DE TUMAY HUARACA</t>
  </si>
  <si>
    <t>030218</t>
  </si>
  <si>
    <t>MUNICIPALIDAD DISTRITAL DE TURPO</t>
  </si>
  <si>
    <t>030219</t>
  </si>
  <si>
    <t>MUNICIPALIDAD DISTRITAL DE KAQUIABAMBA</t>
  </si>
  <si>
    <t>030301</t>
  </si>
  <si>
    <t>MUNICIPALIDAD PROVINCIAL DE ANTABAMBA</t>
  </si>
  <si>
    <t>030302</t>
  </si>
  <si>
    <t>MUNICIPALIDAD DISTRITAL DE EL ORO</t>
  </si>
  <si>
    <t>030303</t>
  </si>
  <si>
    <t>MUNICIPALIDAD DISTRITAL DE HUAQUIRCA</t>
  </si>
  <si>
    <t>030304</t>
  </si>
  <si>
    <t>MUNICIPALIDAD DISTRITAL DE JUAN ESPINOZA MEDRANO</t>
  </si>
  <si>
    <t>MUNICIPALIDAD DISTRITAL DE OROPESA</t>
  </si>
  <si>
    <t>030306</t>
  </si>
  <si>
    <t>MUNICIPALIDAD DISTRITAL DE PACHACONAS</t>
  </si>
  <si>
    <t>030307</t>
  </si>
  <si>
    <t>MUNICIPALIDAD DISTRITAL DE SABAINO</t>
  </si>
  <si>
    <t>030401</t>
  </si>
  <si>
    <t>MUNICIPALIDAD PROVINCIAL DE AYMARAES - CHALHUANCA</t>
  </si>
  <si>
    <t>030402</t>
  </si>
  <si>
    <t>MUNICIPALIDAD DISTRITAL DE CAPAYA</t>
  </si>
  <si>
    <t>030403</t>
  </si>
  <si>
    <t>MUNICIPALIDAD DISTRITAL DE CARAYBAMBA</t>
  </si>
  <si>
    <t>030404</t>
  </si>
  <si>
    <t>MUNICIPALIDAD DISTRITAL DE CHAPIMARCA</t>
  </si>
  <si>
    <t>030406</t>
  </si>
  <si>
    <t>MUNICIPALIDAD DISTRITAL DE COTARUSE</t>
  </si>
  <si>
    <t>030407</t>
  </si>
  <si>
    <t>MUNICIPALIDAD DISTRITAL DE IHUAYLLO</t>
  </si>
  <si>
    <t>030408</t>
  </si>
  <si>
    <t>MUNICIPALIDAD DISTRITAL DE JUSTO APU SAHUARAURA</t>
  </si>
  <si>
    <t>MUNICIPALIDAD DISTRITAL DE LUCRE</t>
  </si>
  <si>
    <t>030410</t>
  </si>
  <si>
    <t>MUNICIPALIDAD DISTRITAL DE POCOHUANCA</t>
  </si>
  <si>
    <t>030411</t>
  </si>
  <si>
    <t>MUNICIPALIDAD DISTRITAL DE SAN JUAN DE CHACÑA</t>
  </si>
  <si>
    <t>030412</t>
  </si>
  <si>
    <t>MUNICIPALIDAD DISTRITAL DE SAÑAYCA</t>
  </si>
  <si>
    <t>030413</t>
  </si>
  <si>
    <t>MUNICIPALIDAD DISTRITAL DE SORAYA</t>
  </si>
  <si>
    <t>030414</t>
  </si>
  <si>
    <t>MUNICIPALIDAD DISTRITAL DE TAPAIRIHUA</t>
  </si>
  <si>
    <t>030415</t>
  </si>
  <si>
    <t>MUNICIPALIDAD DISTRITAL DE TINTAY</t>
  </si>
  <si>
    <t>030416</t>
  </si>
  <si>
    <t>MUNICIPALIDAD DISTRITAL DE TORAYA</t>
  </si>
  <si>
    <t>030417</t>
  </si>
  <si>
    <t>MUNICIPALIDAD DISTRITAL DE YANACA</t>
  </si>
  <si>
    <t>030501</t>
  </si>
  <si>
    <t>MUNICIPALIDAD PROVINCIAL DE COTABAMBAS - TAMBOBAMBA</t>
  </si>
  <si>
    <t>030502</t>
  </si>
  <si>
    <t>MUNICIPALIDAD DISTRITAL DE COTABAMBAS</t>
  </si>
  <si>
    <t>030503</t>
  </si>
  <si>
    <t>MUNICIPALIDAD DISTRITAL DE COYLLURQUI</t>
  </si>
  <si>
    <t>030504</t>
  </si>
  <si>
    <t>MUNICIPALIDAD DISTRITAL DE HAQUIRA</t>
  </si>
  <si>
    <t>030505</t>
  </si>
  <si>
    <t>MUNICIPALIDAD DISTRITAL DE MARA</t>
  </si>
  <si>
    <t>030506</t>
  </si>
  <si>
    <t>MUNICIPALIDAD DISTRITAL DE CHALLHUAHUACHO</t>
  </si>
  <si>
    <t>030601</t>
  </si>
  <si>
    <t>MUNICIPALIDAD PROVINCIAL DE CHINCHEROS</t>
  </si>
  <si>
    <t>030602</t>
  </si>
  <si>
    <t>MUNICIPALIDAD DISTRITAL DE ANCO HUALLO</t>
  </si>
  <si>
    <t>030603</t>
  </si>
  <si>
    <t>MUNICIPALIDAD DISTRITAL DE COCHARCAS</t>
  </si>
  <si>
    <t>030604</t>
  </si>
  <si>
    <t>MUNICIPALIDAD DISTRITAL DE HUACCANA</t>
  </si>
  <si>
    <t>MUNICIPALIDAD DISTRITAL DE OCOBAMBA</t>
  </si>
  <si>
    <t>030606</t>
  </si>
  <si>
    <t>MUNICIPALIDAD DISTRITAL DE ONGOY</t>
  </si>
  <si>
    <t>030607</t>
  </si>
  <si>
    <t>MUNICIPALIDAD DISTRITAL DE URANMARCA</t>
  </si>
  <si>
    <t>030608</t>
  </si>
  <si>
    <t>MUNICIPALIDAD DISTRITAL DE RANRACANCHA</t>
  </si>
  <si>
    <t>030701</t>
  </si>
  <si>
    <t>MUNICIPALIDAD PROVINCIAL DE GRAU - CHUQUIBAMBILLA</t>
  </si>
  <si>
    <t>030702</t>
  </si>
  <si>
    <t>MUNICIPALIDAD DISTRITAL DE CURPAHUASI</t>
  </si>
  <si>
    <t>030703</t>
  </si>
  <si>
    <t>MUNICIPALIDAD DISTRITAL DE GAMARRA</t>
  </si>
  <si>
    <t>030704</t>
  </si>
  <si>
    <t>MUNICIPALIDAD DISTRITAL DE HUAYLLATI</t>
  </si>
  <si>
    <t>030705</t>
  </si>
  <si>
    <t>MUNICIPALIDAD DISTRITAL DE MAMARA</t>
  </si>
  <si>
    <t>030706</t>
  </si>
  <si>
    <t>MUNICIPALIDAD DISTRITAL DE MICAELA BASTIDAS</t>
  </si>
  <si>
    <t>030707</t>
  </si>
  <si>
    <t>MUNICIPALIDAD DISTRITAL DE PATAYPAMPA</t>
  </si>
  <si>
    <t>030708</t>
  </si>
  <si>
    <t>MUNICIPALIDAD DISTRITAL DE PROGRESO</t>
  </si>
  <si>
    <t>MUNICIPALIDAD DISTRITAL DE SAN ANTONIO</t>
  </si>
  <si>
    <t>030711</t>
  </si>
  <si>
    <t>MUNICIPALIDAD DISTRITAL DE TURPAY</t>
  </si>
  <si>
    <t>MUNICIPALIDAD DISTRITAL DE VILCABAMBA</t>
  </si>
  <si>
    <t>030713</t>
  </si>
  <si>
    <t>MUNICIPALIDAD DISTRITAL DE VIRUNDO</t>
  </si>
  <si>
    <t>030714</t>
  </si>
  <si>
    <t>MUNICIPALIDAD DISTRITAL DE CURASCO</t>
  </si>
  <si>
    <t>040101</t>
  </si>
  <si>
    <t>MUNICIPALIDAD PROVINCIAL DE AREQUIPA</t>
  </si>
  <si>
    <t>040102</t>
  </si>
  <si>
    <t>MUNICIPALIDAD DISTRITAL DE ALTO SELVA ALEGRE</t>
  </si>
  <si>
    <t>040103</t>
  </si>
  <si>
    <t>MUNICIPALIDAD DISTRITAL DE CAYMA</t>
  </si>
  <si>
    <t>040104</t>
  </si>
  <si>
    <t>MUNICIPALIDAD DISTRITAL DE CERRO COLORADO</t>
  </si>
  <si>
    <t>040105</t>
  </si>
  <si>
    <t>MUNICIPALIDAD DISTRITAL DE CHARACATO</t>
  </si>
  <si>
    <t>040106</t>
  </si>
  <si>
    <t>MUNICIPALIDAD DISTRITAL DE CHIGUATA</t>
  </si>
  <si>
    <t>040107</t>
  </si>
  <si>
    <t>MUNICIPALIDAD DISTRITAL DE JACOBO HUNTER</t>
  </si>
  <si>
    <t>040108</t>
  </si>
  <si>
    <t>MUNICIPALIDAD DISTRITAL DE LA JOYA</t>
  </si>
  <si>
    <t>040109</t>
  </si>
  <si>
    <t>MUNICIPALIDAD DISTRITAL DE MARIANO MELGAR</t>
  </si>
  <si>
    <t>MUNICIPALIDAD DISTRITAL DE MIRAFLORES</t>
  </si>
  <si>
    <t>040111</t>
  </si>
  <si>
    <t>MUNICIPALIDAD DISTRITAL DE MOLLEBAYA</t>
  </si>
  <si>
    <t>040112</t>
  </si>
  <si>
    <t>MUNICIPALIDAD DISTRITAL DE PAUCARPATA</t>
  </si>
  <si>
    <t>040113</t>
  </si>
  <si>
    <t>MUNICIPALIDAD DISTRITAL DE POCSI</t>
  </si>
  <si>
    <t>040114</t>
  </si>
  <si>
    <t>MUNICIPALIDAD DISTRITAL DE POLOBAYA</t>
  </si>
  <si>
    <t>040115</t>
  </si>
  <si>
    <t>MUNICIPALIDAD DISTRITAL DE QUEQUEÑA</t>
  </si>
  <si>
    <t>040116</t>
  </si>
  <si>
    <t>MUNICIPALIDAD DISTRITAL DE SABANDIA</t>
  </si>
  <si>
    <t>040117</t>
  </si>
  <si>
    <t>MUNICIPALIDAD DISTRITAL DE SACHACA</t>
  </si>
  <si>
    <t>040118</t>
  </si>
  <si>
    <t>MUNICIPALIDAD DISTRITAL DE SAN JUAN DE SIGUAS</t>
  </si>
  <si>
    <t>040119</t>
  </si>
  <si>
    <t>MUNICIPALIDAD DISTRITAL DE SAN JUAN DE TARUCANI</t>
  </si>
  <si>
    <t>040120</t>
  </si>
  <si>
    <t>MUNICIPALIDAD DISTRITAL DE SANTA ISABEL DE SIGUAS</t>
  </si>
  <si>
    <t>040121</t>
  </si>
  <si>
    <t>MUNICIPALIDAD DISTRITAL DE SANTA RITA DE SIGUAS</t>
  </si>
  <si>
    <t>040122</t>
  </si>
  <si>
    <t>MUNICIPALIDAD DISTRITAL DE SOCABAYA</t>
  </si>
  <si>
    <t>040123</t>
  </si>
  <si>
    <t>MUNICIPALIDAD DISTRITAL DE TIABAYA</t>
  </si>
  <si>
    <t>040124</t>
  </si>
  <si>
    <t>MUNICIPALIDAD DISTRITAL DE UCHUMAYO</t>
  </si>
  <si>
    <t>040125</t>
  </si>
  <si>
    <t>MUNICIPALIDAD DISTRITAL DE VITOR</t>
  </si>
  <si>
    <t>040126</t>
  </si>
  <si>
    <t>MUNICIPALIDAD DISTRITAL DE YANAHUARA</t>
  </si>
  <si>
    <t>040127</t>
  </si>
  <si>
    <t>MUNICIPALIDAD DISTRITAL DE YARABAMBA</t>
  </si>
  <si>
    <t>040128</t>
  </si>
  <si>
    <t>MUNICIPALIDAD DISTRITAL DE YURA</t>
  </si>
  <si>
    <t>040129</t>
  </si>
  <si>
    <t>MUNICIPALIDAD DISTRITAL DE JOSE LUIS BUSTAMANTE Y RIVERO</t>
  </si>
  <si>
    <t>040201</t>
  </si>
  <si>
    <t>MUNICIPALIDAD PROVINCIAL DE CAMANA</t>
  </si>
  <si>
    <t>040202</t>
  </si>
  <si>
    <t>MUNICIPALIDAD DISTRITAL DE JOSE MARIA QUIMPER</t>
  </si>
  <si>
    <t>040203</t>
  </si>
  <si>
    <t>MUNICIPALIDAD DISTRITAL DE MARIANO NICOLAS VALCARCEL</t>
  </si>
  <si>
    <t>040204</t>
  </si>
  <si>
    <t>MUNICIPALIDAD DISTRITAL DE MARISCAL CACERES</t>
  </si>
  <si>
    <t>040205</t>
  </si>
  <si>
    <t>MUNICIPALIDAD DISTRITAL DE NICOLAS DE PIEROLA</t>
  </si>
  <si>
    <t>040206</t>
  </si>
  <si>
    <t>MUNICIPALIDAD DISTRITAL DE OCOÑA</t>
  </si>
  <si>
    <t>040207</t>
  </si>
  <si>
    <t>MUNICIPALIDAD DISTRITAL DE QUILCA</t>
  </si>
  <si>
    <t>040208</t>
  </si>
  <si>
    <t>MUNICIPALIDAD DISTRITAL DE SAMUEL PASTOR</t>
  </si>
  <si>
    <t>040301</t>
  </si>
  <si>
    <t>MUNICIPALIDAD PROVINCIAL DE CARAVELI</t>
  </si>
  <si>
    <t>040302</t>
  </si>
  <si>
    <t>MUNICIPALIDAD DISTRITAL DE ACARI</t>
  </si>
  <si>
    <t>040303</t>
  </si>
  <si>
    <t>MUNICIPALIDAD DISTRITAL DE ATICO</t>
  </si>
  <si>
    <t>040304</t>
  </si>
  <si>
    <t>MUNICIPALIDAD DISTRITAL DE ATIQUIPA</t>
  </si>
  <si>
    <t>040305</t>
  </si>
  <si>
    <t>MUNICIPALIDAD DISTRITAL DE BELLA UNION</t>
  </si>
  <si>
    <t>040306</t>
  </si>
  <si>
    <t>MUNICIPALIDAD DISTRITAL DE CAHUACHO</t>
  </si>
  <si>
    <t>040307</t>
  </si>
  <si>
    <t>MUNICIPALIDAD DISTRITAL DE CHALA</t>
  </si>
  <si>
    <t>040308</t>
  </si>
  <si>
    <t>MUNICIPALIDAD DISTRITAL DE CHAPARRA</t>
  </si>
  <si>
    <t>040309</t>
  </si>
  <si>
    <t>MUNICIPALIDAD DISTRITAL DE HUANUHUANU</t>
  </si>
  <si>
    <t>040310</t>
  </si>
  <si>
    <t>MUNICIPALIDAD DISTRITAL DE JAQUI</t>
  </si>
  <si>
    <t>040311</t>
  </si>
  <si>
    <t>MUNICIPALIDAD DISTRITAL DE LOMAS</t>
  </si>
  <si>
    <t>040312</t>
  </si>
  <si>
    <t>MUNICIPALIDAD DISTRITAL DE QUICACHA</t>
  </si>
  <si>
    <t>040313</t>
  </si>
  <si>
    <t>MUNICIPALIDAD DISTRITAL DE YAUCA</t>
  </si>
  <si>
    <t>040401</t>
  </si>
  <si>
    <t>MUNICIPALIDAD PROVINCIAL DE CASTILLA - APLAO</t>
  </si>
  <si>
    <t>040402</t>
  </si>
  <si>
    <t>MUNICIPALIDAD DISTRITAL DE ANDAGUA</t>
  </si>
  <si>
    <t>040403</t>
  </si>
  <si>
    <t>MUNICIPALIDAD DISTRITAL DE AYO</t>
  </si>
  <si>
    <t>040404</t>
  </si>
  <si>
    <t>MUNICIPALIDAD DISTRITAL DE CHACHAS</t>
  </si>
  <si>
    <t>040405</t>
  </si>
  <si>
    <t>MUNICIPALIDAD DISTRITAL DE CHILCAYMARCA</t>
  </si>
  <si>
    <t>040406</t>
  </si>
  <si>
    <t>MUNICIPALIDAD DISTRITAL DE CHOCO</t>
  </si>
  <si>
    <t>040407</t>
  </si>
  <si>
    <t>MUNICIPALIDAD DISTRITAL DE HUANCARQUI</t>
  </si>
  <si>
    <t>040408</t>
  </si>
  <si>
    <t>MUNICIPALIDAD DISTRITAL DE MACHAGUAY</t>
  </si>
  <si>
    <t>040409</t>
  </si>
  <si>
    <t>MUNICIPALIDAD DISTRITAL DE ORCOPAMPA</t>
  </si>
  <si>
    <t>040410</t>
  </si>
  <si>
    <t>MUNICIPALIDAD DISTRITAL DE PAMPACOLCA</t>
  </si>
  <si>
    <t>040411</t>
  </si>
  <si>
    <t>MUNICIPALIDAD DISTRITAL DE TIPAN</t>
  </si>
  <si>
    <t>040412</t>
  </si>
  <si>
    <t>MUNICIPALIDAD DISTRITAL DE UÑON</t>
  </si>
  <si>
    <t>040413</t>
  </si>
  <si>
    <t>MUNICIPALIDAD DISTRITAL DE URACA</t>
  </si>
  <si>
    <t>040414</t>
  </si>
  <si>
    <t>MUNICIPALIDAD DISTRITAL DE VIRACO</t>
  </si>
  <si>
    <t>040501</t>
  </si>
  <si>
    <t>MUNICIPALIDAD PROVINCIAL DE CAYLLOMA - CHIVAY</t>
  </si>
  <si>
    <t>040502</t>
  </si>
  <si>
    <t>MUNICIPALIDAD DISTRITAL DE ACHOMA</t>
  </si>
  <si>
    <t>040503</t>
  </si>
  <si>
    <t>MUNICIPALIDAD DISTRITAL DE CABANACONDE</t>
  </si>
  <si>
    <t>040504</t>
  </si>
  <si>
    <t>MUNICIPALIDAD DISTRITAL DE CALLALLI</t>
  </si>
  <si>
    <t>040505</t>
  </si>
  <si>
    <t>MUNICIPALIDAD DISTRITAL DE CAYLLOMA</t>
  </si>
  <si>
    <t>MUNICIPALIDAD DISTRITAL DE COPORAQUE</t>
  </si>
  <si>
    <t>040508</t>
  </si>
  <si>
    <t>MUNICIPALIDAD DISTRITAL DE HUANCA</t>
  </si>
  <si>
    <t>040509</t>
  </si>
  <si>
    <t>MUNICIPALIDAD DISTRITAL DE ICHUPAMPA</t>
  </si>
  <si>
    <t>040510</t>
  </si>
  <si>
    <t>MUNICIPALIDAD DISTRITAL DE LARI</t>
  </si>
  <si>
    <t>040511</t>
  </si>
  <si>
    <t>MUNICIPALIDAD DISTRITAL DE LLUTA</t>
  </si>
  <si>
    <t>040512</t>
  </si>
  <si>
    <t>MUNICIPALIDAD DISTRITAL DE MACA</t>
  </si>
  <si>
    <t>040513</t>
  </si>
  <si>
    <t>MUNICIPALIDAD DISTRITAL DE MADRIGAL</t>
  </si>
  <si>
    <t>040514</t>
  </si>
  <si>
    <t>MUNICIPALIDAD DISTRITAL DE SAN ANTONIO DE CHUCA</t>
  </si>
  <si>
    <t>040515</t>
  </si>
  <si>
    <t>MUNICIPALIDAD DISTRITAL DE SIBAYO</t>
  </si>
  <si>
    <t>040516</t>
  </si>
  <si>
    <t>MUNICIPALIDAD DISTRITAL DE TAPAY</t>
  </si>
  <si>
    <t>040517</t>
  </si>
  <si>
    <t>MUNICIPALIDAD DISTRITAL DE TISCO</t>
  </si>
  <si>
    <t>040518</t>
  </si>
  <si>
    <t>MUNICIPALIDAD DISTRITAL DE TUTI</t>
  </si>
  <si>
    <t>040519</t>
  </si>
  <si>
    <t>MUNICIPALIDAD DISTRITAL DE YANQUE</t>
  </si>
  <si>
    <t>040520</t>
  </si>
  <si>
    <t>MUNICIPALIDAD DISTRITAL DE MAJES</t>
  </si>
  <si>
    <t>040601</t>
  </si>
  <si>
    <t>MUNICIPALIDAD PROVINCIAL DE CONDESUYOS - CHUQUIBAMBA</t>
  </si>
  <si>
    <t>040602</t>
  </si>
  <si>
    <t>MUNICIPALIDAD DISTRITAL DE ANDARAY</t>
  </si>
  <si>
    <t>040603</t>
  </si>
  <si>
    <t>MUNICIPALIDAD DISTRITAL DE CAYARANI</t>
  </si>
  <si>
    <t>040604</t>
  </si>
  <si>
    <t>MUNICIPALIDAD DISTRITAL DE CHICHAS</t>
  </si>
  <si>
    <t>040605</t>
  </si>
  <si>
    <t>MUNICIPALIDAD DISTRITAL DE IRAY</t>
  </si>
  <si>
    <t>MUNICIPALIDAD DISTRITAL DE RIO GRANDE</t>
  </si>
  <si>
    <t>040607</t>
  </si>
  <si>
    <t>MUNICIPALIDAD DISTRITAL DE SALAMANCA</t>
  </si>
  <si>
    <t>040608</t>
  </si>
  <si>
    <t>MUNICIPALIDAD DISTRITAL DE YANAQUIHUA</t>
  </si>
  <si>
    <t>040701</t>
  </si>
  <si>
    <t>MUNICIPALIDAD PROVINCIAL DE ISLAY - MOLLENDO</t>
  </si>
  <si>
    <t>040702</t>
  </si>
  <si>
    <t>MUNICIPALIDAD DISTRITAL DE COCACHACRA</t>
  </si>
  <si>
    <t>040703</t>
  </si>
  <si>
    <t>MUNICIPALIDAD DISTRITAL DE DEAN VALDIVIA</t>
  </si>
  <si>
    <t>040704</t>
  </si>
  <si>
    <t>MUNICIPALIDAD DISTRITAL DE ISLAY</t>
  </si>
  <si>
    <t>040705</t>
  </si>
  <si>
    <t>MUNICIPALIDAD DISTRITAL DE MEJIA</t>
  </si>
  <si>
    <t>040706</t>
  </si>
  <si>
    <t>MUNICIPALIDAD DISTRITAL DE PUNTA DE BOMBON</t>
  </si>
  <si>
    <t>040801</t>
  </si>
  <si>
    <t>MUNICIPALIDAD PROVINCIAL DE LA UNION - COTAHUASI</t>
  </si>
  <si>
    <t>040802</t>
  </si>
  <si>
    <t>MUNICIPALIDAD DISTRITAL DE ALCA</t>
  </si>
  <si>
    <t>040803</t>
  </si>
  <si>
    <t>MUNICIPALIDAD DISTRITAL DE CHARCANA</t>
  </si>
  <si>
    <t>040804</t>
  </si>
  <si>
    <t>MUNICIPALIDAD DISTRITAL DE HUAYNACOTAS</t>
  </si>
  <si>
    <t>040805</t>
  </si>
  <si>
    <t>MUNICIPALIDAD DISTRITAL DE PAMPAMARCA</t>
  </si>
  <si>
    <t>040806</t>
  </si>
  <si>
    <t>MUNICIPALIDAD DISTRITAL DE PUYCA</t>
  </si>
  <si>
    <t>040807</t>
  </si>
  <si>
    <t>MUNICIPALIDAD DISTRITAL DE QUECHUALLA</t>
  </si>
  <si>
    <t>040808</t>
  </si>
  <si>
    <t>MUNICIPALIDAD DISTRITAL DE SAYLA</t>
  </si>
  <si>
    <t>040809</t>
  </si>
  <si>
    <t>MUNICIPALIDAD DISTRITAL DE TAURIA</t>
  </si>
  <si>
    <t>040810</t>
  </si>
  <si>
    <t>MUNICIPALIDAD DISTRITAL DE TOMEPAMPA</t>
  </si>
  <si>
    <t>040811</t>
  </si>
  <si>
    <t>MUNICIPALIDAD DISTRITAL DE TORO</t>
  </si>
  <si>
    <t>050101</t>
  </si>
  <si>
    <t>MUNICIPALIDAD PROVINCIAL DE HUAMANGA</t>
  </si>
  <si>
    <t>050102</t>
  </si>
  <si>
    <t>MUNICIPALIDAD DISTRITAL DE ACOCRO</t>
  </si>
  <si>
    <t>050103</t>
  </si>
  <si>
    <t>MUNICIPALIDAD DISTRITAL DE ACOS VINCHOS</t>
  </si>
  <si>
    <t>050104</t>
  </si>
  <si>
    <t>MUNICIPALIDAD DISTRITAL DE CARMEN ALTO</t>
  </si>
  <si>
    <t>050105</t>
  </si>
  <si>
    <t>050106</t>
  </si>
  <si>
    <t>MUNICIPALIDAD DISTRITAL DE OCROS</t>
  </si>
  <si>
    <t>050107</t>
  </si>
  <si>
    <t>MUNICIPALIDAD DISTRITAL DE PACAYCASA</t>
  </si>
  <si>
    <t>050108</t>
  </si>
  <si>
    <t>MUNICIPALIDAD DISTRITAL DE QUINUA</t>
  </si>
  <si>
    <t>050109</t>
  </si>
  <si>
    <t>MUNICIPALIDAD DISTRITAL DE SAN JOSE DE TICLLAS</t>
  </si>
  <si>
    <t>050110</t>
  </si>
  <si>
    <t>MUNICIPALIDAD DISTRITAL DE SAN JUAN BAUTISTA</t>
  </si>
  <si>
    <t>050111</t>
  </si>
  <si>
    <t>MUNICIPALIDAD DISTRITAL DE SANTIAGO DE PISCHA</t>
  </si>
  <si>
    <t>050112</t>
  </si>
  <si>
    <t>MUNICIPALIDAD DISTRITAL DE SOCOS</t>
  </si>
  <si>
    <t>050113</t>
  </si>
  <si>
    <t>MUNICIPALIDAD DISTRITAL DE TAMBILLO</t>
  </si>
  <si>
    <t>050114</t>
  </si>
  <si>
    <t>MUNICIPALIDAD DISTRITAL DE VINCHOS</t>
  </si>
  <si>
    <t>050115</t>
  </si>
  <si>
    <t>MUNICIPALIDAD DISTRITAL DE JESUS DE NAZARENO</t>
  </si>
  <si>
    <t>050201</t>
  </si>
  <si>
    <t>MUNICIPALIDAD PROVINCIAL DE CANGALLO</t>
  </si>
  <si>
    <t>050202</t>
  </si>
  <si>
    <t>MUNICIPALIDAD DISTRITAL DE CHUSCHI</t>
  </si>
  <si>
    <t>050203</t>
  </si>
  <si>
    <t>MUNICIPALIDAD DISTRITAL DE LOS MOROCHUCOS</t>
  </si>
  <si>
    <t>050204</t>
  </si>
  <si>
    <t>MUNICIPALIDAD DISTRITAL DE MARIA PARADO DE BELLIDO</t>
  </si>
  <si>
    <t>050205</t>
  </si>
  <si>
    <t>MUNICIPALIDAD DISTRITAL DE PARAS</t>
  </si>
  <si>
    <t>050206</t>
  </si>
  <si>
    <t>MUNICIPALIDAD DISTRITAL DE TOTOS</t>
  </si>
  <si>
    <t>050301</t>
  </si>
  <si>
    <t>MUNICIPALIDAD PROVINCIAL DE HUANCA SANCOS - SANCOS</t>
  </si>
  <si>
    <t>050302</t>
  </si>
  <si>
    <t>MUNICIPALIDAD DISTRITAL DE CARAPO</t>
  </si>
  <si>
    <t>050303</t>
  </si>
  <si>
    <t>MUNICIPALIDAD DISTRITAL DE SACSAMARCA</t>
  </si>
  <si>
    <t>050304</t>
  </si>
  <si>
    <t>MUNICIPALIDAD DISTRITAL DE SANTIAGO DE LUCANAMARCA</t>
  </si>
  <si>
    <t>050401</t>
  </si>
  <si>
    <t>MUNICIPALIDAD PROVINCIAL DE HUANTA</t>
  </si>
  <si>
    <t>050402</t>
  </si>
  <si>
    <t>MUNICIPALIDAD DISTRITAL DE AYAHUANCO</t>
  </si>
  <si>
    <t>050403</t>
  </si>
  <si>
    <t>MUNICIPALIDAD DISTRITAL DE HUAMANGUILLA</t>
  </si>
  <si>
    <t>050404</t>
  </si>
  <si>
    <t>MUNICIPALIDAD DISTRITAL DE IGUAIN</t>
  </si>
  <si>
    <t>050405</t>
  </si>
  <si>
    <t>MUNICIPALIDAD DISTRITAL DE LURICOCHA</t>
  </si>
  <si>
    <t>050406</t>
  </si>
  <si>
    <t>MUNICIPALIDAD DISTRITAL DE SANTILLANA</t>
  </si>
  <si>
    <t>050407</t>
  </si>
  <si>
    <t>MUNICIPALIDAD DISTRITAL DE SIVIA</t>
  </si>
  <si>
    <t>050408</t>
  </si>
  <si>
    <t>MUNICIPALIDAD DISTRITAL DE LLOCHEGUA</t>
  </si>
  <si>
    <t>050501</t>
  </si>
  <si>
    <t>MUNICIPALIDAD PROVINCIAL DE LA MAR - SAN MIGUEL</t>
  </si>
  <si>
    <t>050502</t>
  </si>
  <si>
    <t>MUNICIPALIDAD DISTRITAL DE ANCO</t>
  </si>
  <si>
    <t>050503</t>
  </si>
  <si>
    <t>MUNICIPALIDAD DISTRITAL DE AYNA</t>
  </si>
  <si>
    <t>050504</t>
  </si>
  <si>
    <t>MUNICIPALIDAD DISTRITAL DE CHILCAS</t>
  </si>
  <si>
    <t>050505</t>
  </si>
  <si>
    <t>MUNICIPALIDAD DISTRITAL DE CHUNGUI</t>
  </si>
  <si>
    <t>050506</t>
  </si>
  <si>
    <t>MUNICIPALIDAD DISTRITAL DE LUIS CARRANZA</t>
  </si>
  <si>
    <t>050508</t>
  </si>
  <si>
    <t>MUNICIPALIDAD DISTRITAL DE TAMBO</t>
  </si>
  <si>
    <t>050601</t>
  </si>
  <si>
    <t>MUNICIPALIDAD PROVINCIAL DE LUCANAS - PUQUIO</t>
  </si>
  <si>
    <t>050602</t>
  </si>
  <si>
    <t>MUNICIPALIDAD DISTRITAL DE AUCARA</t>
  </si>
  <si>
    <t>MUNICIPALIDAD DISTRITAL DE CABANA</t>
  </si>
  <si>
    <t>050604</t>
  </si>
  <si>
    <t>MUNICIPALIDAD DISTRITAL DE CARMEN SALCEDO</t>
  </si>
  <si>
    <t>050605</t>
  </si>
  <si>
    <t>MUNICIPALIDAD DISTRITAL DE CHAVI¥A</t>
  </si>
  <si>
    <t>050606</t>
  </si>
  <si>
    <t>MUNICIPALIDAD DISTRITAL DE CHIPAO</t>
  </si>
  <si>
    <t>050607</t>
  </si>
  <si>
    <t>MUNICIPALIDAD DISTRITAL DE HUAC - HUAS</t>
  </si>
  <si>
    <t>050608</t>
  </si>
  <si>
    <t>MUNICIPALIDAD DISTRITAL DE LARAMATE</t>
  </si>
  <si>
    <t>050609</t>
  </si>
  <si>
    <t>MUNICIPALIDAD DISTRITAL DE LEONCIO PRADO</t>
  </si>
  <si>
    <t>050610</t>
  </si>
  <si>
    <t>MUNICIPALIDAD DISTRITAL DE LLAUTA</t>
  </si>
  <si>
    <t>050611</t>
  </si>
  <si>
    <t>MUNICIPALIDAD DISTRITAL DE LUCANAS</t>
  </si>
  <si>
    <t>050612</t>
  </si>
  <si>
    <t>MUNICIPALIDAD DISTRITAL DE OCAÑA</t>
  </si>
  <si>
    <t>050613</t>
  </si>
  <si>
    <t>MUNICIPALIDAD DISTRITAL DE OTOCA</t>
  </si>
  <si>
    <t>050614</t>
  </si>
  <si>
    <t>MUNICIPALIDAD DISTRITAL DE SAISA</t>
  </si>
  <si>
    <t>MUNICIPALIDAD DISTRITAL DE SAN CRISTOBAL</t>
  </si>
  <si>
    <t>050618</t>
  </si>
  <si>
    <t>MUNICIPALIDAD DISTRITAL DE SAN PEDRO DE PALCO</t>
  </si>
  <si>
    <t>050619</t>
  </si>
  <si>
    <t>MUNICIPALIDAD DISTRITAL DE SANCOS</t>
  </si>
  <si>
    <t>050620</t>
  </si>
  <si>
    <t>MUNICIPALIDAD DISTRITAL DE SANTA ANA DE HUAYCAHUACHO</t>
  </si>
  <si>
    <t>MUNICIPALIDAD DISTRITAL DE SANTA LUCIA</t>
  </si>
  <si>
    <t>050701</t>
  </si>
  <si>
    <t>MUNICIPALIDAD PROVINCIAL DE PARINACOCHAS - CORACORA</t>
  </si>
  <si>
    <t>050702</t>
  </si>
  <si>
    <t>MUNICIPALIDAD DISTRITAL DE CHUMPI</t>
  </si>
  <si>
    <t>050703</t>
  </si>
  <si>
    <t>MUNICIPALIDAD DISTRITAL DE CORONEL CASTA¥EDA</t>
  </si>
  <si>
    <t>050704</t>
  </si>
  <si>
    <t>MUNICIPALIDAD DISTRITAL DE PACAPAUSA</t>
  </si>
  <si>
    <t>050705</t>
  </si>
  <si>
    <t>MUNICIPALIDAD DISTRITAL DE PULLO</t>
  </si>
  <si>
    <t>050706</t>
  </si>
  <si>
    <t>MUNICIPALIDAD DISTRITAL DE PUYUSCA</t>
  </si>
  <si>
    <t>050707</t>
  </si>
  <si>
    <t>MUNICIPALIDAD DISTRITAL DE SAN FRANCISCO DE RAVACAYCO</t>
  </si>
  <si>
    <t>050708</t>
  </si>
  <si>
    <t>MUNICIPALIDAD DISTRITAL DE UPAHUACHO</t>
  </si>
  <si>
    <t>050801</t>
  </si>
  <si>
    <t>MUNICIPALIDAD PROVINCIAL DE PAUCAR DEL SARA SARA - PAUSA</t>
  </si>
  <si>
    <t>050802</t>
  </si>
  <si>
    <t>MUNICIPALIDAD DISTRITAL DE COLTA</t>
  </si>
  <si>
    <t>050803</t>
  </si>
  <si>
    <t>MUNICIPALIDAD DISTRITAL DE CORCULLA</t>
  </si>
  <si>
    <t>050804</t>
  </si>
  <si>
    <t>MUNICIPALIDAD DISTRITAL DE LAMPA</t>
  </si>
  <si>
    <t>050805</t>
  </si>
  <si>
    <t>MUNICIPALIDAD DISTRITAL DE MARCABAMBA</t>
  </si>
  <si>
    <t>050806</t>
  </si>
  <si>
    <t>MUNICIPALIDAD DISTRITAL DE OYOLO</t>
  </si>
  <si>
    <t>050807</t>
  </si>
  <si>
    <t>MUNICIPALIDAD DISTRITAL DE PARARCA</t>
  </si>
  <si>
    <t>050808</t>
  </si>
  <si>
    <t>MUNICIPALIDAD DISTRITAL DE SAN JAVIER DE ALPABAMBA</t>
  </si>
  <si>
    <t>050809</t>
  </si>
  <si>
    <t>MUNICIPALIDAD DISTRITAL DE SAN JOSE DE USHUA</t>
  </si>
  <si>
    <t>050810</t>
  </si>
  <si>
    <t>MUNICIPALIDAD DISTRITAL DE SARA SARA</t>
  </si>
  <si>
    <t>050901</t>
  </si>
  <si>
    <t>MUNICIPALIDAD PROVINCIAL DE SUCRE - QUEROBAMBA</t>
  </si>
  <si>
    <t>MUNICIPALIDAD DISTRITAL DE BELEN</t>
  </si>
  <si>
    <t>050903</t>
  </si>
  <si>
    <t>MUNICIPALIDAD DISTRITAL DE CHALCOS</t>
  </si>
  <si>
    <t>050904</t>
  </si>
  <si>
    <t>MUNICIPALIDAD DISTRITAL DE CHILCAYOC</t>
  </si>
  <si>
    <t>050905</t>
  </si>
  <si>
    <t>MUNICIPALIDAD DISTRITAL DE HUACA¥A</t>
  </si>
  <si>
    <t>050906</t>
  </si>
  <si>
    <t>MUNICIPALIDAD DISTRITAL DE MORCOLLA</t>
  </si>
  <si>
    <t>050907</t>
  </si>
  <si>
    <t>MUNICIPALIDAD DISTRITAL DE PAICO</t>
  </si>
  <si>
    <t>050908</t>
  </si>
  <si>
    <t>MUNICIPALIDAD DISTRITAL DE SAN PEDRO DE LARCAY</t>
  </si>
  <si>
    <t>050909</t>
  </si>
  <si>
    <t>MUNICIPALIDAD DISTRITAL DE SAN SALVADOR DE QUIJE</t>
  </si>
  <si>
    <t>050910</t>
  </si>
  <si>
    <t>MUNICIPALIDAD DISTRITAL DE SANTIAGO DE PAUCARAY</t>
  </si>
  <si>
    <t>050911</t>
  </si>
  <si>
    <t>MUNICIPALIDAD DISTRITAL DE SORAS</t>
  </si>
  <si>
    <t>051001</t>
  </si>
  <si>
    <t>MUNICIPALIDAD PROVINCIAL DE VICTOR FAJARDO - HUANCAPI</t>
  </si>
  <si>
    <t>051002</t>
  </si>
  <si>
    <t>MUNICIPALIDAD DISTRITAL DE ALCAMENCA</t>
  </si>
  <si>
    <t>051003</t>
  </si>
  <si>
    <t>MUNICIPALIDAD DISTRITAL DE APONGO</t>
  </si>
  <si>
    <t>051004</t>
  </si>
  <si>
    <t>MUNICIPALIDAD DISTRITAL DE ASQUIPATA</t>
  </si>
  <si>
    <t>051005</t>
  </si>
  <si>
    <t>MUNICIPALIDAD DISTRITAL DE CANARIA</t>
  </si>
  <si>
    <t>051006</t>
  </si>
  <si>
    <t>MUNICIPALIDAD DISTRITAL DE CAYARA</t>
  </si>
  <si>
    <t>051007</t>
  </si>
  <si>
    <t>MUNICIPALIDAD DISTRITAL DE COLCA</t>
  </si>
  <si>
    <t>051008</t>
  </si>
  <si>
    <t>MUNICIPALIDAD DISTRITAL DE HUAMANQUIQUIA</t>
  </si>
  <si>
    <t>051009</t>
  </si>
  <si>
    <t>MUNICIPALIDAD DISTRITAL DE HUANCARAYLLA</t>
  </si>
  <si>
    <t>051010</t>
  </si>
  <si>
    <t>MUNICIPALIDAD DISTRITAL DE HUALLA</t>
  </si>
  <si>
    <t>051011</t>
  </si>
  <si>
    <t>MUNICIPALIDAD DISTRITAL DE SARHUA</t>
  </si>
  <si>
    <t>051012</t>
  </si>
  <si>
    <t>MUNICIPALIDAD DISTRITAL DE VILCANCHOS</t>
  </si>
  <si>
    <t>051101</t>
  </si>
  <si>
    <t>MUNICIPALIDAD PROVINCIAL DE VILCAS HUAMAN</t>
  </si>
  <si>
    <t>051102</t>
  </si>
  <si>
    <t>MUNICIPALIDAD DISTRITAL DE ACCOMARCA</t>
  </si>
  <si>
    <t>051103</t>
  </si>
  <si>
    <t>MUNICIPALIDAD DISTRITAL DE CARHUANCA</t>
  </si>
  <si>
    <t>051104</t>
  </si>
  <si>
    <t>MUNICIPALIDAD DISTRITAL DE CONCEPCION</t>
  </si>
  <si>
    <t>051105</t>
  </si>
  <si>
    <t>MUNICIPALIDAD DISTRITAL DE HUAMBALPA</t>
  </si>
  <si>
    <t>051107</t>
  </si>
  <si>
    <t>MUNICIPALIDAD DISTRITAL DE SAURAMA</t>
  </si>
  <si>
    <t>051108</t>
  </si>
  <si>
    <t>MUNICIPALIDAD DISTRITAL DE VISCHONGO</t>
  </si>
  <si>
    <t>060101</t>
  </si>
  <si>
    <t>MUNICIPALIDAD PROVINCIAL DE CAJAMARCA</t>
  </si>
  <si>
    <t>060102</t>
  </si>
  <si>
    <t>060103</t>
  </si>
  <si>
    <t>MUNICIPALIDAD DISTRITAL DE CHETILLA</t>
  </si>
  <si>
    <t>060104</t>
  </si>
  <si>
    <t>MUNICIPALIDAD DISTRITAL DE COSPAN</t>
  </si>
  <si>
    <t>060105</t>
  </si>
  <si>
    <t>MUNICIPALIDAD DISTRITAL DE ENCAÑADA</t>
  </si>
  <si>
    <t>060106</t>
  </si>
  <si>
    <t>MUNICIPALIDAD DISTRITAL DE JESUS</t>
  </si>
  <si>
    <t>060107</t>
  </si>
  <si>
    <t>MUNICIPALIDAD DISTRITAL DE LLACANORA</t>
  </si>
  <si>
    <t>060108</t>
  </si>
  <si>
    <t>MUNICIPALIDAD DISTRITAL DE LOS BAÑOS DEL INCA</t>
  </si>
  <si>
    <t>060109</t>
  </si>
  <si>
    <t>060110</t>
  </si>
  <si>
    <t>MUNICIPALIDAD DISTRITAL DE MATARA</t>
  </si>
  <si>
    <t>060111</t>
  </si>
  <si>
    <t>MUNICIPALIDAD DISTRITAL DE NAMORA</t>
  </si>
  <si>
    <t>060112</t>
  </si>
  <si>
    <t>060201</t>
  </si>
  <si>
    <t>MUNICIPALIDAD PROVINCIAL DE CAJABAMBA</t>
  </si>
  <si>
    <t>060202</t>
  </si>
  <si>
    <t>MUNICIPALIDAD DISTRITAL DE CACHACHI</t>
  </si>
  <si>
    <t>060203</t>
  </si>
  <si>
    <t>MUNICIPALIDAD DISTRITAL DE CONDEBAMBA</t>
  </si>
  <si>
    <t>060204</t>
  </si>
  <si>
    <t>MUNICIPALIDAD DISTRITAL DE SITACOCHA</t>
  </si>
  <si>
    <t>060301</t>
  </si>
  <si>
    <t>MUNICIPALIDAD PROVINCIAL DE CELENDIN</t>
  </si>
  <si>
    <t>060302</t>
  </si>
  <si>
    <t>MUNICIPALIDAD DISTRITAL DE CHUMUCH</t>
  </si>
  <si>
    <t>060303</t>
  </si>
  <si>
    <t>MUNICIPALIDAD DISTRITAL DE CORTEGANA</t>
  </si>
  <si>
    <t>060304</t>
  </si>
  <si>
    <t>MUNICIPALIDAD DISTRITAL DE HUASMIN</t>
  </si>
  <si>
    <t>060305</t>
  </si>
  <si>
    <t>MUNICIPALIDAD DISTRITAL DE JORGE CHAVEZ</t>
  </si>
  <si>
    <t>060306</t>
  </si>
  <si>
    <t>MUNICIPALIDAD DISTRITAL DE JOSE GALVEZ</t>
  </si>
  <si>
    <t>060307</t>
  </si>
  <si>
    <t>MUNICIPALIDAD DISTRITAL DE MIGUEL IGLESIAS</t>
  </si>
  <si>
    <t>060308</t>
  </si>
  <si>
    <t>MUNICIPALIDAD DISTRITAL DE OXAMARCA</t>
  </si>
  <si>
    <t>060309</t>
  </si>
  <si>
    <t>MUNICIPALIDAD DISTRITAL DE SOROCHUCO</t>
  </si>
  <si>
    <t>060310</t>
  </si>
  <si>
    <t>MUNICIPALIDAD DISTRITAL DE SUCRE</t>
  </si>
  <si>
    <t>060311</t>
  </si>
  <si>
    <t>MUNICIPALIDAD DISTRITAL DE UTCO</t>
  </si>
  <si>
    <t>060312</t>
  </si>
  <si>
    <t>MUNICIPALIDAD DISTRITAL DE LA LIBERTAD DE PALLAN</t>
  </si>
  <si>
    <t>060401</t>
  </si>
  <si>
    <t>MUNICIPALIDAD PROVINCIAL DE CHOTA</t>
  </si>
  <si>
    <t>060402</t>
  </si>
  <si>
    <t>MUNICIPALIDAD DISTRITAL DE ANGUIA</t>
  </si>
  <si>
    <t>060403</t>
  </si>
  <si>
    <t>MUNICIPALIDAD DISTRITAL DE CHADIN</t>
  </si>
  <si>
    <t>060404</t>
  </si>
  <si>
    <t>MUNICIPALIDAD DISTRITAL DE CHIGUIRIP</t>
  </si>
  <si>
    <t>060405</t>
  </si>
  <si>
    <t>MUNICIPALIDAD DISTRITAL DE CHIMBAN</t>
  </si>
  <si>
    <t>060406</t>
  </si>
  <si>
    <t>MUNICIPALIDAD DISTRITAL DE CHOROPAMPA</t>
  </si>
  <si>
    <t>060408</t>
  </si>
  <si>
    <t>MUNICIPALIDAD DISTRITAL DE CONCHAN</t>
  </si>
  <si>
    <t>060409</t>
  </si>
  <si>
    <t>MUNICIPALIDAD DISTRITAL DE HUAMBOS</t>
  </si>
  <si>
    <t>060410</t>
  </si>
  <si>
    <t>MUNICIPALIDAD DISTRITAL DE LAJAS</t>
  </si>
  <si>
    <t>060411</t>
  </si>
  <si>
    <t>060412</t>
  </si>
  <si>
    <t>MUNICIPALIDAD DISTRITAL DE MIRACOSTA</t>
  </si>
  <si>
    <t>MUNICIPALIDAD DISTRITAL DE PACCHA</t>
  </si>
  <si>
    <t>060414</t>
  </si>
  <si>
    <t>MUNICIPALIDAD DISTRITAL DE PION</t>
  </si>
  <si>
    <t>060415</t>
  </si>
  <si>
    <t>MUNICIPALIDAD DISTRITAL DE QUEROCOTO</t>
  </si>
  <si>
    <t>060416</t>
  </si>
  <si>
    <t>MUNICIPALIDAD DISTRITAL DE SAN JUAN DE LICUPIS</t>
  </si>
  <si>
    <t>060417</t>
  </si>
  <si>
    <t>MUNICIPALIDAD DISTRITAL DE TACABAMBA</t>
  </si>
  <si>
    <t>060418</t>
  </si>
  <si>
    <t>MUNICIPALIDAD DISTRITAL DE TOCMOCHE</t>
  </si>
  <si>
    <t>060419</t>
  </si>
  <si>
    <t>MUNICIPALIDAD DISTRITAL DE CHALAMARCA</t>
  </si>
  <si>
    <t>060501</t>
  </si>
  <si>
    <t>MUNICIPALIDAD PROVINCIAL DE CONTUMAZA</t>
  </si>
  <si>
    <t>060502</t>
  </si>
  <si>
    <t>MUNICIPALIDAD DISTRITAL DE CHILETE</t>
  </si>
  <si>
    <t>060503</t>
  </si>
  <si>
    <t>MUNICIPALIDAD DISTRITAL DE CUPISNIQUE</t>
  </si>
  <si>
    <t>060504</t>
  </si>
  <si>
    <t>MUNICIPALIDAD DISTRITAL DE GUZMANGO</t>
  </si>
  <si>
    <t>060505</t>
  </si>
  <si>
    <t>MUNICIPALIDAD DISTRITAL DE SAN BENITO</t>
  </si>
  <si>
    <t>060506</t>
  </si>
  <si>
    <t>MUNICIPALIDAD DISTRITAL DE SANTA CRUZ DE TOLEDO</t>
  </si>
  <si>
    <t>060507</t>
  </si>
  <si>
    <t>MUNICIPALIDAD DISTRITAL DE TANTARICA</t>
  </si>
  <si>
    <t>060508</t>
  </si>
  <si>
    <t>MUNICIPALIDAD DISTRITAL DE YONAN</t>
  </si>
  <si>
    <t>060601</t>
  </si>
  <si>
    <t>MUNICIPALIDAD PROVINCIAL DE CUTERVO</t>
  </si>
  <si>
    <t>060602</t>
  </si>
  <si>
    <t>MUNICIPALIDAD DISTRITAL DE CALLAYUC</t>
  </si>
  <si>
    <t>060603</t>
  </si>
  <si>
    <t>MUNICIPALIDAD DISTRITAL DE CHOROS</t>
  </si>
  <si>
    <t>060604</t>
  </si>
  <si>
    <t>MUNICIPALIDAD DISTRITAL DE CUJILLO</t>
  </si>
  <si>
    <t>060605</t>
  </si>
  <si>
    <t>MUNICIPALIDAD DISTRITAL DE LA RAMADA</t>
  </si>
  <si>
    <t>060606</t>
  </si>
  <si>
    <t>MUNICIPALIDAD DISTRITAL DE PIMPINGOS</t>
  </si>
  <si>
    <t>060607</t>
  </si>
  <si>
    <t>MUNICIPALIDAD DISTRITAL DE QUEROCOTILLO</t>
  </si>
  <si>
    <t>060608</t>
  </si>
  <si>
    <t>MUNICIPALIDAD DISTRITAL DE SAN ANDRES DE CUTERVO</t>
  </si>
  <si>
    <t>060609</t>
  </si>
  <si>
    <t>MUNICIPALIDAD DISTRITAL DE SAN JUAN DE CUTERVO</t>
  </si>
  <si>
    <t>060610</t>
  </si>
  <si>
    <t>MUNICIPALIDAD DISTRITAL DE SAN LUIS DE LUCMA</t>
  </si>
  <si>
    <t>060612</t>
  </si>
  <si>
    <t>MUNICIPALIDAD DISTRITAL DE SANTO DOMINGO DE LA CAPILLA</t>
  </si>
  <si>
    <t>060613</t>
  </si>
  <si>
    <t>060614</t>
  </si>
  <si>
    <t>MUNICIPALIDAD DISTRITAL DE SOCOTA</t>
  </si>
  <si>
    <t>060615</t>
  </si>
  <si>
    <t>MUNICIPALIDAD DISTRITAL DE TORIBIO CASANOVA</t>
  </si>
  <si>
    <t>060701</t>
  </si>
  <si>
    <t>MUNICIPALIDAD PROVINCIAL DE HUALGAYOC - BAMBAMARCA</t>
  </si>
  <si>
    <t>060702</t>
  </si>
  <si>
    <t>MUNICIPALIDAD DISTRITAL DE CHUGUR</t>
  </si>
  <si>
    <t>060703</t>
  </si>
  <si>
    <t>MUNICIPALIDAD DISTRITAL DE HUALGAYOC</t>
  </si>
  <si>
    <t>060801</t>
  </si>
  <si>
    <t>MUNICIPALIDAD PROVINCIAL DE JAEN</t>
  </si>
  <si>
    <t>MUNICIPALIDAD DISTRITAL DE BELLAVISTA</t>
  </si>
  <si>
    <t>060803</t>
  </si>
  <si>
    <t>MUNICIPALIDAD DISTRITAL DE CHONTALI</t>
  </si>
  <si>
    <t>060804</t>
  </si>
  <si>
    <t>MUNICIPALIDAD DISTRITAL DE COLASAY</t>
  </si>
  <si>
    <t>060805</t>
  </si>
  <si>
    <t>MUNICIPALIDAD DISTRITAL DE HUABAL</t>
  </si>
  <si>
    <t>060806</t>
  </si>
  <si>
    <t>MUNICIPALIDAD DISTRITAL DE LAS PIRIAS</t>
  </si>
  <si>
    <t>060807</t>
  </si>
  <si>
    <t>MUNICIPALIDAD DISTRITAL DE POMAHUACA</t>
  </si>
  <si>
    <t>060808</t>
  </si>
  <si>
    <t>MUNICIPALIDAD DISTRITAL DE PUCARA</t>
  </si>
  <si>
    <t>060809</t>
  </si>
  <si>
    <t>MUNICIPALIDAD DISTRITAL DE SALLIQUE</t>
  </si>
  <si>
    <t>060810</t>
  </si>
  <si>
    <t>MUNICIPALIDAD DISTRITAL DE SAN FELIPE</t>
  </si>
  <si>
    <t>060811</t>
  </si>
  <si>
    <t>MUNICIPALIDAD DISTRITAL DE SAN JOSE DEL ALTO</t>
  </si>
  <si>
    <t>060901</t>
  </si>
  <si>
    <t>MUNICIPALIDAD PROVINCIAL DE SAN IGNACIO</t>
  </si>
  <si>
    <t>060902</t>
  </si>
  <si>
    <t>MUNICIPALIDAD DISTRITAL DE CHIRINOS</t>
  </si>
  <si>
    <t>060903</t>
  </si>
  <si>
    <t>MUNICIPALIDAD DISTRITAL DE HUARANGO</t>
  </si>
  <si>
    <t>060904</t>
  </si>
  <si>
    <t>MUNICIPALIDAD DISTRITAL DE LA COIPA</t>
  </si>
  <si>
    <t>060905</t>
  </si>
  <si>
    <t>MUNICIPALIDAD DISTRITAL DE NAMBALLE</t>
  </si>
  <si>
    <t>060906</t>
  </si>
  <si>
    <t>MUNICIPALIDAD DISTRITAL DE SAN JOSE DE LOURDES</t>
  </si>
  <si>
    <t>060907</t>
  </si>
  <si>
    <t>MUNICIPALIDAD DISTRITAL DE TABACONAS</t>
  </si>
  <si>
    <t>061001</t>
  </si>
  <si>
    <t>MUNICIPALIDAD PROVINCIAL DE SAN MARCOS - PEDRO GALVEZ</t>
  </si>
  <si>
    <t>MUNICIPALIDAD DISTRITAL DE CHANCAY</t>
  </si>
  <si>
    <t>061003</t>
  </si>
  <si>
    <t>MUNICIPALIDAD DISTRITAL DE EDUARDO VILLANUEVA</t>
  </si>
  <si>
    <t>061004</t>
  </si>
  <si>
    <t>MUNICIPALIDAD DISTRITAL DE GREGORIO PITA</t>
  </si>
  <si>
    <t>061005</t>
  </si>
  <si>
    <t>MUNICIPALIDAD DISTRITAL DE ICHOCAN</t>
  </si>
  <si>
    <t>061006</t>
  </si>
  <si>
    <t>MUNICIPALIDAD DISTRITAL DE JOSE MANUEL QUIROZ</t>
  </si>
  <si>
    <t>061007</t>
  </si>
  <si>
    <t>MUNICIPALIDAD DISTRITAL DE JOSE SABOGAL</t>
  </si>
  <si>
    <t>061101</t>
  </si>
  <si>
    <t>MUNICIPALIDAD PROVINCIAL DE SAN MIGUEL</t>
  </si>
  <si>
    <t>061102</t>
  </si>
  <si>
    <t>MUNICIPALIDAD DISTRITAL DE BOLIVAR</t>
  </si>
  <si>
    <t>061103</t>
  </si>
  <si>
    <t>MUNICIPALIDAD DISTRITAL DE CALQUIS</t>
  </si>
  <si>
    <t>061104</t>
  </si>
  <si>
    <t>MUNICIPALIDAD DISTRITAL DE CATILLUC</t>
  </si>
  <si>
    <t>061105</t>
  </si>
  <si>
    <t>MUNICIPALIDAD DISTRITAL DE EL PRADO</t>
  </si>
  <si>
    <t>061106</t>
  </si>
  <si>
    <t>MUNICIPALIDAD DISTRITAL DE LA FLORIDA</t>
  </si>
  <si>
    <t>061107</t>
  </si>
  <si>
    <t>MUNICIPALIDAD DISTRITAL DE LLAPA</t>
  </si>
  <si>
    <t>061108</t>
  </si>
  <si>
    <t>MUNICIPALIDAD DISTRITAL DE NANCHOC</t>
  </si>
  <si>
    <t>061109</t>
  </si>
  <si>
    <t>MUNICIPALIDAD DISTRITAL DE NIEPOS</t>
  </si>
  <si>
    <t>061110</t>
  </si>
  <si>
    <t>MUNICIPALIDAD DISTRITAL DE SAN GREGORIO</t>
  </si>
  <si>
    <t>061111</t>
  </si>
  <si>
    <t>MUNICIPALIDAD DISTRITAL DE SAN SILVESTRE DE COCHAN</t>
  </si>
  <si>
    <t>061112</t>
  </si>
  <si>
    <t>MUNICIPALIDAD DISTRITAL DE TONGOD</t>
  </si>
  <si>
    <t>061113</t>
  </si>
  <si>
    <t>MUNICIPALIDAD DISTRITAL DE UNION AGUA BLANCA</t>
  </si>
  <si>
    <t>061201</t>
  </si>
  <si>
    <t>MUNICIPALIDAD PROVINCIAL DE SAN PABLO</t>
  </si>
  <si>
    <t>061202</t>
  </si>
  <si>
    <t>MUNICIPALIDAD DISTRITAL DE SAN BERNARDINO</t>
  </si>
  <si>
    <t>MUNICIPALIDAD DISTRITAL DE SAN LUIS</t>
  </si>
  <si>
    <t>061204</t>
  </si>
  <si>
    <t>MUNICIPALIDAD DISTRITAL DE TUMBADEN</t>
  </si>
  <si>
    <t>061301</t>
  </si>
  <si>
    <t>MUNICIPALIDAD PROVINCIAL DE SANTA CRUZ</t>
  </si>
  <si>
    <t>MUNICIPALIDAD DISTRITAL DE ANDABAMBA</t>
  </si>
  <si>
    <t>061303</t>
  </si>
  <si>
    <t>MUNICIPALIDAD DISTRITAL DE CATACHE</t>
  </si>
  <si>
    <t>061304</t>
  </si>
  <si>
    <t>MUNICIPALIDAD DISTRITAL DE LA ESPERANZA</t>
  </si>
  <si>
    <t>061306</t>
  </si>
  <si>
    <t>MUNICIPALIDAD DISTRITAL DE NINABAMBA</t>
  </si>
  <si>
    <t>061307</t>
  </si>
  <si>
    <t>MUNICIPALIDAD DISTRITAL DE PULAN</t>
  </si>
  <si>
    <t>061308</t>
  </si>
  <si>
    <t>MUNICIPALIDAD DISTRITAL DE SAUCEPAMPA</t>
  </si>
  <si>
    <t>061309</t>
  </si>
  <si>
    <t>MUNICIPALIDAD DISTRITAL DE SEXI</t>
  </si>
  <si>
    <t>061310</t>
  </si>
  <si>
    <t>MUNICIPALIDAD DISTRITAL DE UTICYACU</t>
  </si>
  <si>
    <t>061311</t>
  </si>
  <si>
    <t>MUNICIPALIDAD DISTRITAL DE YAUYUCAN</t>
  </si>
  <si>
    <t>070101</t>
  </si>
  <si>
    <t>MUNICIPALIDAD PROVINCIAL DEL CALLAO</t>
  </si>
  <si>
    <t>070102</t>
  </si>
  <si>
    <t>070103</t>
  </si>
  <si>
    <t>MUNICIPALIDAD DISTRITAL DE CARMEN DE LA LEGUA REYNOSO</t>
  </si>
  <si>
    <t>070104</t>
  </si>
  <si>
    <t>MUNICIPALIDAD DISTRITAL DE LA PERLA</t>
  </si>
  <si>
    <t>070105</t>
  </si>
  <si>
    <t>MUNICIPALIDAD DISTRITAL DE LA PUNTA</t>
  </si>
  <si>
    <t>070106</t>
  </si>
  <si>
    <t>MUNICIPALIDAD DISTRITAL DE VENTANILLA</t>
  </si>
  <si>
    <t>080101</t>
  </si>
  <si>
    <t>MUNICIPALIDAD PROVINCIAL DEL CUZCO</t>
  </si>
  <si>
    <t>080102</t>
  </si>
  <si>
    <t>MUNICIPALIDAD DISTRITAL DE CCORCA</t>
  </si>
  <si>
    <t>080103</t>
  </si>
  <si>
    <t>MUNICIPALIDAD DISTRITAL DE POROY</t>
  </si>
  <si>
    <t>080104</t>
  </si>
  <si>
    <t>080105</t>
  </si>
  <si>
    <t>MUNICIPALIDAD DISTRITAL DE SAN SEBASTIAN</t>
  </si>
  <si>
    <t>080106</t>
  </si>
  <si>
    <t>MUNICIPALIDAD DISTRITAL DE SANTIAGO</t>
  </si>
  <si>
    <t>080107</t>
  </si>
  <si>
    <t>MUNICIPALIDAD DISTRITAL DE SAYLLA</t>
  </si>
  <si>
    <t>080108</t>
  </si>
  <si>
    <t>MUNICIPALIDAD DISTRITAL DE WANCHAQ</t>
  </si>
  <si>
    <t>080201</t>
  </si>
  <si>
    <t>MUNICIPALIDAD PROVINCIAL DE ACOMAYO</t>
  </si>
  <si>
    <t>080202</t>
  </si>
  <si>
    <t>MUNICIPALIDAD DISTRITAL DE ACOPIA</t>
  </si>
  <si>
    <t>080203</t>
  </si>
  <si>
    <t>MUNICIPALIDAD DISTRITAL DE ACOS</t>
  </si>
  <si>
    <t>080204</t>
  </si>
  <si>
    <t>MUNICIPALIDAD DISTRITAL DE MOSOC LLACTA</t>
  </si>
  <si>
    <t>080205</t>
  </si>
  <si>
    <t>MUNICIPALIDAD DISTRITAL DE POMACANCHI</t>
  </si>
  <si>
    <t>080206</t>
  </si>
  <si>
    <t>MUNICIPALIDAD DISTRITAL DE RONDOCAN</t>
  </si>
  <si>
    <t>080207</t>
  </si>
  <si>
    <t>MUNICIPALIDAD DISTRITAL DE SANGARARA</t>
  </si>
  <si>
    <t>080301</t>
  </si>
  <si>
    <t>MUNICIPALIDAD PROVINCIAL DE ANTA</t>
  </si>
  <si>
    <t>080302</t>
  </si>
  <si>
    <t>MUNICIPALIDAD DISTRITAL DE ANCAHUASI</t>
  </si>
  <si>
    <t>080303</t>
  </si>
  <si>
    <t>MUNICIPALIDAD DISTRITAL DE CACHIMAYO</t>
  </si>
  <si>
    <t>080304</t>
  </si>
  <si>
    <t>MUNICIPALIDAD DISTRITAL DE CHINCHAYPUJIO</t>
  </si>
  <si>
    <t>080305</t>
  </si>
  <si>
    <t>MUNICIPALIDAD DISTRITAL DE HUAROCONDO</t>
  </si>
  <si>
    <t>080306</t>
  </si>
  <si>
    <t>MUNICIPALIDAD DISTRITAL DE LIMATAMBO</t>
  </si>
  <si>
    <t>080307</t>
  </si>
  <si>
    <t>MUNICIPALIDAD DISTRITAL DE MOLLEPATA</t>
  </si>
  <si>
    <t>080308</t>
  </si>
  <si>
    <t>MUNICIPALIDAD DISTRITAL DE PUCYURA</t>
  </si>
  <si>
    <t>080309</t>
  </si>
  <si>
    <t>MUNICIPALIDAD DISTRITAL DE ZURITE</t>
  </si>
  <si>
    <t>080401</t>
  </si>
  <si>
    <t>MUNICIPALIDAD PROVINCIAL DE CALCA</t>
  </si>
  <si>
    <t>080402</t>
  </si>
  <si>
    <t>MUNICIPALIDAD DISTRITAL DE COYA</t>
  </si>
  <si>
    <t>080403</t>
  </si>
  <si>
    <t>MUNICIPALIDAD DISTRITAL DE LAMAY</t>
  </si>
  <si>
    <t>080404</t>
  </si>
  <si>
    <t>MUNICIPALIDAD DISTRITAL DE LARES</t>
  </si>
  <si>
    <t>080405</t>
  </si>
  <si>
    <t>MUNICIPALIDAD DISTRITAL DE PISAC</t>
  </si>
  <si>
    <t>080406</t>
  </si>
  <si>
    <t>MUNICIPALIDAD DISTRITAL DE SAN SALVADOR</t>
  </si>
  <si>
    <t>080407</t>
  </si>
  <si>
    <t>MUNICIPALIDAD DISTRITAL DE TARAY</t>
  </si>
  <si>
    <t>080408</t>
  </si>
  <si>
    <t>MUNICIPALIDAD DISTRITAL DE YANATILE</t>
  </si>
  <si>
    <t>080501</t>
  </si>
  <si>
    <t>MUNICIPALIDAD PROVINCIAL DE CANAS - YANAOCA</t>
  </si>
  <si>
    <t>080502</t>
  </si>
  <si>
    <t>MUNICIPALIDAD DISTRITAL DE CHECCA</t>
  </si>
  <si>
    <t>080503</t>
  </si>
  <si>
    <t>MUNICIPALIDAD DISTRITAL DE KUNTURKANKI</t>
  </si>
  <si>
    <t>080504</t>
  </si>
  <si>
    <t>MUNICIPALIDAD DISTRITAL DE LANGUI</t>
  </si>
  <si>
    <t>080505</t>
  </si>
  <si>
    <t>MUNICIPALIDAD DISTRITAL DE LAYO</t>
  </si>
  <si>
    <t>080507</t>
  </si>
  <si>
    <t>MUNICIPALIDAD DISTRITAL DE QUEHUE</t>
  </si>
  <si>
    <t>080508</t>
  </si>
  <si>
    <t>MUNICIPALIDAD DISTRITAL DE TUPAC AMARU</t>
  </si>
  <si>
    <t>080601</t>
  </si>
  <si>
    <t>MUNICIPALIDAD PROVINCIAL DE CANCHIS - SICUANI</t>
  </si>
  <si>
    <t>080602</t>
  </si>
  <si>
    <t>MUNICIPALIDAD DISTRITAL DE CHECACUPE</t>
  </si>
  <si>
    <t>080603</t>
  </si>
  <si>
    <t>MUNICIPALIDAD DISTRITAL DE COMBAPATA</t>
  </si>
  <si>
    <t>080604</t>
  </si>
  <si>
    <t>MUNICIPALIDAD DISTRITAL DE MARANGANI</t>
  </si>
  <si>
    <t>080605</t>
  </si>
  <si>
    <t>MUNICIPALIDAD DISTRITAL DE PITUMARCA</t>
  </si>
  <si>
    <t>080606</t>
  </si>
  <si>
    <t>MUNICIPALIDAD DISTRITAL DE SAN PABLO</t>
  </si>
  <si>
    <t>080607</t>
  </si>
  <si>
    <t>080608</t>
  </si>
  <si>
    <t>MUNICIPALIDAD DISTRITAL DE TINTA</t>
  </si>
  <si>
    <t>080701</t>
  </si>
  <si>
    <t>MUNICIPALIDAD PROVINCIAL DE CHUMBIVILCAS - SANTO TOMAS</t>
  </si>
  <si>
    <t>080702</t>
  </si>
  <si>
    <t>MUNICIPALIDAD DISTRITAL DE CAPACMARCA</t>
  </si>
  <si>
    <t>080703</t>
  </si>
  <si>
    <t>MUNICIPALIDAD DISTRITAL DE CHAMACA</t>
  </si>
  <si>
    <t>080704</t>
  </si>
  <si>
    <t>MUNICIPALIDAD DISTRITAL DE COLQUEMARCA</t>
  </si>
  <si>
    <t>080705</t>
  </si>
  <si>
    <t>MUNICIPALIDAD DISTRITAL DE LIVITACA</t>
  </si>
  <si>
    <t>080706</t>
  </si>
  <si>
    <t>MUNICIPALIDAD DISTRITAL DE LLUSCO</t>
  </si>
  <si>
    <t>080707</t>
  </si>
  <si>
    <t>MUNICIPALIDAD DISTRITAL DE QUIÑOTA</t>
  </si>
  <si>
    <t>080708</t>
  </si>
  <si>
    <t>MUNICIPALIDAD DISTRITAL DE VELILLE</t>
  </si>
  <si>
    <t>080801</t>
  </si>
  <si>
    <t>MUNICIPALIDAD PROVINCIAL DE ESPINAR</t>
  </si>
  <si>
    <t>080802</t>
  </si>
  <si>
    <t>MUNICIPALIDAD DISTRITAL DE CONDOROMA</t>
  </si>
  <si>
    <t>080803</t>
  </si>
  <si>
    <t>080804</t>
  </si>
  <si>
    <t>MUNICIPALIDAD DISTRITAL DE OCORURO</t>
  </si>
  <si>
    <t>080805</t>
  </si>
  <si>
    <t>MUNICIPALIDAD DISTRITAL DE PALLPATA</t>
  </si>
  <si>
    <t>080806</t>
  </si>
  <si>
    <t>MUNICIPALIDAD DISTRITAL DE PICHIGUA</t>
  </si>
  <si>
    <t>080807</t>
  </si>
  <si>
    <t>MUNICIPALIDAD DISTRITAL DE SUYCKUTAMBO</t>
  </si>
  <si>
    <t>080808</t>
  </si>
  <si>
    <t>MUNICIPALIDAD DISTRITAL DE ALTO PICHIGUA</t>
  </si>
  <si>
    <t>080901</t>
  </si>
  <si>
    <t>MUNICIPALIDAD PROVINCIAL DE LA CONVENCION - SANTA ANA</t>
  </si>
  <si>
    <t>080902</t>
  </si>
  <si>
    <t>MUNICIPALIDAD DISTRITAL DE ECHARATE</t>
  </si>
  <si>
    <t>080903</t>
  </si>
  <si>
    <t>MUNICIPALIDAD DISTRITAL DE HUAYOPATA</t>
  </si>
  <si>
    <t>080904</t>
  </si>
  <si>
    <t>MUNICIPALIDAD DISTRITAL DE MARANURA</t>
  </si>
  <si>
    <t>080905</t>
  </si>
  <si>
    <t>080906</t>
  </si>
  <si>
    <t>MUNICIPALIDAD DISTRITAL DE QUELLOUNO</t>
  </si>
  <si>
    <t>080907</t>
  </si>
  <si>
    <t>MUNICIPALIDAD DISTRITAL DE QUIMBIRI</t>
  </si>
  <si>
    <t>080908</t>
  </si>
  <si>
    <t>MUNICIPALIDAD DISTRITAL DE SANTA TERESA</t>
  </si>
  <si>
    <t>080909</t>
  </si>
  <si>
    <t>080910</t>
  </si>
  <si>
    <t>MUNICIPALIDAD DISTRITAL DE PICHARI</t>
  </si>
  <si>
    <t>081001</t>
  </si>
  <si>
    <t>MUNICIPALIDAD PROVINCIAL DE PARURO</t>
  </si>
  <si>
    <t>081002</t>
  </si>
  <si>
    <t>MUNICIPALIDAD DISTRITAL DE ACCHA</t>
  </si>
  <si>
    <t>081003</t>
  </si>
  <si>
    <t>MUNICIPALIDAD DISTRITAL DE CCAPI</t>
  </si>
  <si>
    <t>081004</t>
  </si>
  <si>
    <t>MUNICIPALIDAD DISTRITAL DE COLCHA</t>
  </si>
  <si>
    <t>081005</t>
  </si>
  <si>
    <t>MUNICIPALIDAD DISTRITAL DE HUANOQUITE</t>
  </si>
  <si>
    <t>081006</t>
  </si>
  <si>
    <t>MUNICIPALIDAD DISTRITAL DE OMACHA</t>
  </si>
  <si>
    <t>081007</t>
  </si>
  <si>
    <t>MUNICIPALIDAD DISTRITAL DE PACCARITAMBO</t>
  </si>
  <si>
    <t>081008</t>
  </si>
  <si>
    <t>MUNICIPALIDAD DISTRITAL DE PILLPINTO</t>
  </si>
  <si>
    <t>081009</t>
  </si>
  <si>
    <t>MUNICIPALIDAD DISTRITAL DE YAURISQUE</t>
  </si>
  <si>
    <t>081101</t>
  </si>
  <si>
    <t>MUNICIPALIDAD PROVINCIAL DE PAUCARTAMBO</t>
  </si>
  <si>
    <t>081102</t>
  </si>
  <si>
    <t>MUNICIPALIDAD DISTRITAL DE CAICAY</t>
  </si>
  <si>
    <t>081103</t>
  </si>
  <si>
    <t>MUNICIPALIDAD DISTRITAL DE CHALLABAMBA</t>
  </si>
  <si>
    <t>081104</t>
  </si>
  <si>
    <t>MUNICIPALIDAD DISTRITAL DE COLQUEPATA</t>
  </si>
  <si>
    <t>081105</t>
  </si>
  <si>
    <t>MUNICIPALIDAD DISTRITAL DE HUANCARANI</t>
  </si>
  <si>
    <t>081106</t>
  </si>
  <si>
    <t>MUNICIPALIDAD DISTRITAL DE KOSÑIPATA</t>
  </si>
  <si>
    <t>081201</t>
  </si>
  <si>
    <t>MUNICIPALIDAD PROVINCIAL DE QUISPICANCHIS - URCOS</t>
  </si>
  <si>
    <t>081202</t>
  </si>
  <si>
    <t>MUNICIPALIDAD DISTRITAL DE ANDAHUAYLILLAS</t>
  </si>
  <si>
    <t>081203</t>
  </si>
  <si>
    <t>MUNICIPALIDAD DISTRITAL DE CAMANTI</t>
  </si>
  <si>
    <t>081204</t>
  </si>
  <si>
    <t>MUNICIPALIDAD DISTRITAL DE CCARHUAYO</t>
  </si>
  <si>
    <t>081205</t>
  </si>
  <si>
    <t>MUNICIPALIDAD DISTRITAL DE CCATCA</t>
  </si>
  <si>
    <t>081206</t>
  </si>
  <si>
    <t>MUNICIPALIDAD DISTRITAL DE CUSIPATA</t>
  </si>
  <si>
    <t>081207</t>
  </si>
  <si>
    <t>MUNICIPALIDAD DISTRITAL DE HUARO</t>
  </si>
  <si>
    <t>081208</t>
  </si>
  <si>
    <t>081209</t>
  </si>
  <si>
    <t>MUNICIPALIDAD DISTRITAL DE MARCAPATA</t>
  </si>
  <si>
    <t>081210</t>
  </si>
  <si>
    <t>MUNICIPALIDAD DISTRITAL DE OCONGATE</t>
  </si>
  <si>
    <t>081211</t>
  </si>
  <si>
    <t>081212</t>
  </si>
  <si>
    <t>MUNICIPALIDAD DISTRITAL DE QUIQUIJANA</t>
  </si>
  <si>
    <t>081301</t>
  </si>
  <si>
    <t>MUNICIPALIDAD PROVINCIAL DE URUBAMBA</t>
  </si>
  <si>
    <t>081302</t>
  </si>
  <si>
    <t>MUNICIPALIDAD DISTRITAL DE CHINCHERO</t>
  </si>
  <si>
    <t>081303</t>
  </si>
  <si>
    <t>081304</t>
  </si>
  <si>
    <t>MUNICIPALIDAD DISTRITAL DE MACHUPICCHU</t>
  </si>
  <si>
    <t>081305</t>
  </si>
  <si>
    <t>MUNICIPALIDAD DISTRITAL DE MARAS</t>
  </si>
  <si>
    <t>081306</t>
  </si>
  <si>
    <t>MUNICIPALIDAD DISTRITAL DE OLLANTAYTAMBO</t>
  </si>
  <si>
    <t>081307</t>
  </si>
  <si>
    <t>MUNICIPALIDAD DISTRITAL DE YUCAY</t>
  </si>
  <si>
    <t>090101</t>
  </si>
  <si>
    <t>MUNICIPALIDAD PROVINCIAL DE HUANCAVELICA</t>
  </si>
  <si>
    <t>090102</t>
  </si>
  <si>
    <t>MUNICIPALIDAD DISTRITAL DE ACOBAMBILLA</t>
  </si>
  <si>
    <t>090103</t>
  </si>
  <si>
    <t>MUNICIPALIDAD DISTRITAL DE ACORIA</t>
  </si>
  <si>
    <t>090104</t>
  </si>
  <si>
    <t>MUNICIPALIDAD DISTRITAL DE CONAYCA</t>
  </si>
  <si>
    <t>090105</t>
  </si>
  <si>
    <t>MUNICIPALIDAD DISTRITAL DE CUENCA</t>
  </si>
  <si>
    <t>090106</t>
  </si>
  <si>
    <t>MUNICIPALIDAD DISTRITAL DE HUACHOCOLPA</t>
  </si>
  <si>
    <t>090107</t>
  </si>
  <si>
    <t>MUNICIPALIDAD DISTRITAL DE HUAYLLAHUARA</t>
  </si>
  <si>
    <t>090108</t>
  </si>
  <si>
    <t>MUNICIPALIDAD DISTRITAL DE IZCUCHACA</t>
  </si>
  <si>
    <t>090109</t>
  </si>
  <si>
    <t>MUNICIPALIDAD DISTRITAL DE LARIA</t>
  </si>
  <si>
    <t>090110</t>
  </si>
  <si>
    <t>MUNICIPALIDAD DISTRITAL DE MANTA</t>
  </si>
  <si>
    <t>090111</t>
  </si>
  <si>
    <t>MUNICIPALIDAD DISTRITAL DE MARISCAL CÁCERES</t>
  </si>
  <si>
    <t>090112</t>
  </si>
  <si>
    <t>MUNICIPALIDAD DISTRITAL DE MOYA</t>
  </si>
  <si>
    <t>090113</t>
  </si>
  <si>
    <t>MUNICIPALIDAD DISTRITAL DE NUEVO OCCORO</t>
  </si>
  <si>
    <t>MUNICIPALIDAD DISTRITAL DE PALCA</t>
  </si>
  <si>
    <t>090115</t>
  </si>
  <si>
    <t>MUNICIPALIDAD DISTRITAL DE PILCHACA</t>
  </si>
  <si>
    <t>090116</t>
  </si>
  <si>
    <t>MUNICIPALIDAD DISTRITAL DE VILCA</t>
  </si>
  <si>
    <t>090117</t>
  </si>
  <si>
    <t>MUNICIPALIDAD DISTRITAL DE YAULI</t>
  </si>
  <si>
    <t>090118</t>
  </si>
  <si>
    <t>MUNICIPALIDAD DISTRITAL DE ASCENSION</t>
  </si>
  <si>
    <t>090119</t>
  </si>
  <si>
    <t>MUNICIPALIDAD DISTRITAL DE HUANDO</t>
  </si>
  <si>
    <t>090201</t>
  </si>
  <si>
    <t>MUNICIPALIDAD PROVINCIAL DE ACOBAMBA</t>
  </si>
  <si>
    <t>090202</t>
  </si>
  <si>
    <t>090203</t>
  </si>
  <si>
    <t>090204</t>
  </si>
  <si>
    <t>MUNICIPALIDAD DISTRITAL DE CAJA</t>
  </si>
  <si>
    <t>090205</t>
  </si>
  <si>
    <t>MUNICIPALIDAD DISTRITAL DE MARCAS</t>
  </si>
  <si>
    <t>090206</t>
  </si>
  <si>
    <t>MUNICIPALIDAD DISTRITAL DE PAUCARA</t>
  </si>
  <si>
    <t>090207</t>
  </si>
  <si>
    <t>090208</t>
  </si>
  <si>
    <t>MUNICIPALIDAD DISTRITAL DE ROSARIO</t>
  </si>
  <si>
    <t>090301</t>
  </si>
  <si>
    <t>MUNICIPALIDAD PROVINCIAL DE ANGARAES - LIRCAY</t>
  </si>
  <si>
    <t>090302</t>
  </si>
  <si>
    <t>MUNICIPALIDAD DISTRITAL DE ANCHONGA</t>
  </si>
  <si>
    <t>090303</t>
  </si>
  <si>
    <t>MUNICIPALIDAD DISTRITAL DE CALLANMARCA</t>
  </si>
  <si>
    <t>090304</t>
  </si>
  <si>
    <t>MUNICIPALIDAD DISTRITAL DE CCOCHACCASA</t>
  </si>
  <si>
    <t>090305</t>
  </si>
  <si>
    <t>MUNICIPALIDAD DISTRITAL DE CHINCHO</t>
  </si>
  <si>
    <t>090306</t>
  </si>
  <si>
    <t>MUNICIPALIDAD DISTRITAL DE CONGALLA</t>
  </si>
  <si>
    <t>090307</t>
  </si>
  <si>
    <t>MUNICIPALIDAD DISTRITAL DE HUANCA HUANCA</t>
  </si>
  <si>
    <t>090308</t>
  </si>
  <si>
    <t>MUNICIPALIDAD DISTRITAL DE HUAYLLAY GRANDE</t>
  </si>
  <si>
    <t>090309</t>
  </si>
  <si>
    <t>MUNICIPALIDAD DISTRITAL DE JULCAMARCA</t>
  </si>
  <si>
    <t>090310</t>
  </si>
  <si>
    <t>MUNICIPALIDAD DISTRITAL DE SAN ANTONIO DE ANTAPARCO</t>
  </si>
  <si>
    <t>090311</t>
  </si>
  <si>
    <t>MUNICIPALIDAD DISTRITAL DE SANTO TOMAS DE PATA</t>
  </si>
  <si>
    <t>090312</t>
  </si>
  <si>
    <t>MUNICIPALIDAD DISTRITAL DE SECCLLA</t>
  </si>
  <si>
    <t>090401</t>
  </si>
  <si>
    <t>MUNICIPALIDAD PROVINCIAL DE CASTROVIRREYNA</t>
  </si>
  <si>
    <t>090402</t>
  </si>
  <si>
    <t>MUNICIPALIDAD DISTRITAL DE ARMA</t>
  </si>
  <si>
    <t>090403</t>
  </si>
  <si>
    <t>MUNICIPALIDAD DISTRITAL DE AURAHUA</t>
  </si>
  <si>
    <t>090404</t>
  </si>
  <si>
    <t>MUNICIPALIDAD DISTRITAL DE CAPILLAS</t>
  </si>
  <si>
    <t>090405</t>
  </si>
  <si>
    <t>MUNICIPALIDAD DISTRITAL DE CHUPAMARCA</t>
  </si>
  <si>
    <t>090406</t>
  </si>
  <si>
    <t>MUNICIPALIDAD DISTRITAL DE COCAS</t>
  </si>
  <si>
    <t>090407</t>
  </si>
  <si>
    <t>MUNICIPALIDAD DISTRITAL DE HUACHOS</t>
  </si>
  <si>
    <t>090408</t>
  </si>
  <si>
    <t>MUNICIPALIDAD DISTRITAL DE HUAMATAMBO</t>
  </si>
  <si>
    <t>090409</t>
  </si>
  <si>
    <t>MUNICIPALIDAD DISTRITAL DE MOLLEPAMPA</t>
  </si>
  <si>
    <t>090411</t>
  </si>
  <si>
    <t>MUNICIPALIDAD DISTRITAL DE SANTA ANA</t>
  </si>
  <si>
    <t>090412</t>
  </si>
  <si>
    <t>MUNICIPALIDAD DISTRITAL DE TANTARA</t>
  </si>
  <si>
    <t>090413</t>
  </si>
  <si>
    <t>MUNICIPALIDAD DISTRITAL DE TICRAPO</t>
  </si>
  <si>
    <t>090501</t>
  </si>
  <si>
    <t>MUNICIPALIDAD PROVINCIAL DE CHURCAMPA</t>
  </si>
  <si>
    <t>090503</t>
  </si>
  <si>
    <t>MUNICIPALIDAD DISTRITAL DE CHINCHIHUASI</t>
  </si>
  <si>
    <t>090504</t>
  </si>
  <si>
    <t>MUNICIPALIDAD DISTRITAL DE EL CARMEN</t>
  </si>
  <si>
    <t>090505</t>
  </si>
  <si>
    <t>090506</t>
  </si>
  <si>
    <t>MUNICIPALIDAD DISTRITAL DE LOCROJA</t>
  </si>
  <si>
    <t>090507</t>
  </si>
  <si>
    <t>MUNICIPALIDAD DISTRITAL DE PAUCARBAMBA</t>
  </si>
  <si>
    <t>090508</t>
  </si>
  <si>
    <t>MUNICIPALIDAD DISTRITAL DE SAN MIGUEL DE MAYOCC</t>
  </si>
  <si>
    <t>090509</t>
  </si>
  <si>
    <t>MUNICIPALIDAD DISTRITAL DE SAN PEDRO DE CORIS</t>
  </si>
  <si>
    <t>090510</t>
  </si>
  <si>
    <t>MUNICIPALIDAD DISTRITAL DE PACHAMARCA</t>
  </si>
  <si>
    <t>090601</t>
  </si>
  <si>
    <t>MUNICIPALIDAD PROVINCIAL DE HUAYTARA</t>
  </si>
  <si>
    <t>090602</t>
  </si>
  <si>
    <t>MUNICIPALIDAD DISTRITAL DE AYAVI</t>
  </si>
  <si>
    <t>090603</t>
  </si>
  <si>
    <t>MUNICIPALIDAD DISTRITAL DE CORDOVA</t>
  </si>
  <si>
    <t>090604</t>
  </si>
  <si>
    <t>MUNICIPALIDAD DISTRITAL DE HUAYACUNDO ARMA</t>
  </si>
  <si>
    <t>090605</t>
  </si>
  <si>
    <t>MUNICIPALIDAD DISTRITAL DE LARAMARCA</t>
  </si>
  <si>
    <t>090606</t>
  </si>
  <si>
    <t>MUNICIPALIDAD DISTRITAL DE OCOYO</t>
  </si>
  <si>
    <t>090607</t>
  </si>
  <si>
    <t>MUNICIPALIDAD DISTRITAL DE PILPICHACA</t>
  </si>
  <si>
    <t>090608</t>
  </si>
  <si>
    <t>MUNICIPALIDAD DISTRITAL DE QUERCO</t>
  </si>
  <si>
    <t>090609</t>
  </si>
  <si>
    <t>MUNICIPALIDAD DISTRITAL DE QUITO ARMA</t>
  </si>
  <si>
    <t>090610</t>
  </si>
  <si>
    <t>MUNICIPALIDAD DISTRITAL DE SAN ANTONIO DE CUSICANCHA</t>
  </si>
  <si>
    <t>090611</t>
  </si>
  <si>
    <t>MUNICIPALIDAD DISTRITAL DE SAN FRANCISCO DE SANGAYAICO</t>
  </si>
  <si>
    <t>090612</t>
  </si>
  <si>
    <t>MUNICIPALIDAD DISTRITAL SAN ISIDRO</t>
  </si>
  <si>
    <t>090613</t>
  </si>
  <si>
    <t>MUNICIPALIDAD DISTRITAL DE SANTIAGO DE CHOCORVOS</t>
  </si>
  <si>
    <t>090614</t>
  </si>
  <si>
    <t>MUNICIPALIDAD DISTRITAL DE SANTIAGO DE QUIRAHUARA</t>
  </si>
  <si>
    <t>090615</t>
  </si>
  <si>
    <t>MUNICIPALIDAD DISTRITAL DE SANTO DOMINGO DE CAPILLAS</t>
  </si>
  <si>
    <t>090701</t>
  </si>
  <si>
    <t>MUNICIPALIDAD PROVINCIAL DE TAYACAJA - PAMPAS</t>
  </si>
  <si>
    <t>090702</t>
  </si>
  <si>
    <t>MUNICIPALIDAD DISTRITAL DE ACOSTAMBO</t>
  </si>
  <si>
    <t>090703</t>
  </si>
  <si>
    <t>MUNICIPALIDAD DISTRITAL DE ACRAQUIA</t>
  </si>
  <si>
    <t>090704</t>
  </si>
  <si>
    <t>MUNICIPALIDAD DISTRITAL DE AHUAYCHA</t>
  </si>
  <si>
    <t>090705</t>
  </si>
  <si>
    <t>090706</t>
  </si>
  <si>
    <t>MUNICIPALIDAD DISTRITAL DANIEL HERNANDEZ</t>
  </si>
  <si>
    <t>090709</t>
  </si>
  <si>
    <t>MUNICIPALIDAD DISTRITAL DE HUARIBAMBA</t>
  </si>
  <si>
    <t>090710</t>
  </si>
  <si>
    <t>MUNICIPALIDAD DISTRITAL DE ÑAHUIMPUQUIO</t>
  </si>
  <si>
    <t>090711</t>
  </si>
  <si>
    <t>MUNICIPALIDAD DISTRITAL DE PAZOS</t>
  </si>
  <si>
    <t>090713</t>
  </si>
  <si>
    <t>MUNICIPALIDAD DISTRITAL DE QUISHUAR</t>
  </si>
  <si>
    <t>090714</t>
  </si>
  <si>
    <t>MUNICIPALIDAD DISTRITAL DE SALCABAMBA</t>
  </si>
  <si>
    <t>090715</t>
  </si>
  <si>
    <t>MUNICIPALIDAD DISTRITAL DE SALCAHUASI</t>
  </si>
  <si>
    <t>090716</t>
  </si>
  <si>
    <t>MUNICIPALIDAD DISTRITAL DE SAN MARCOS ROCCHAC</t>
  </si>
  <si>
    <t>090717</t>
  </si>
  <si>
    <t>MUNICIPALIDAD DISTRITAL DE SURCUBAMBA</t>
  </si>
  <si>
    <t>090718</t>
  </si>
  <si>
    <t>MUNICIPALIDAD DISTRITAL DE TINTAY PUNCU</t>
  </si>
  <si>
    <t>100101</t>
  </si>
  <si>
    <t>MUNICIPALIDAD PROVINCIAL DE HUANUCO</t>
  </si>
  <si>
    <t>100102</t>
  </si>
  <si>
    <t>MUNICIPALIDAD DISTRITAL DE AMARILIS</t>
  </si>
  <si>
    <t>100103</t>
  </si>
  <si>
    <t>MUNICIPALIDAD DISTRITAL DE CHINCHAO</t>
  </si>
  <si>
    <t>100104</t>
  </si>
  <si>
    <t>MUNICIPALIDAD DISTRITAL DE CHURUBAMBA</t>
  </si>
  <si>
    <t>100105</t>
  </si>
  <si>
    <t>MUNICIPALIDAD DISTRITAL DE MARGOS</t>
  </si>
  <si>
    <t>100106</t>
  </si>
  <si>
    <t>MUNICIPALIDAD DISTRITAL DE QUISQUI</t>
  </si>
  <si>
    <t>100107</t>
  </si>
  <si>
    <t>MUNICIPALIDAD DISTRITAL DE SAN FRANCISCO DE CAYRAN</t>
  </si>
  <si>
    <t>100108</t>
  </si>
  <si>
    <t>MUNICIPALIDAD DISTRITAL DE SAN PEDRO DE CHAULAN</t>
  </si>
  <si>
    <t>100109</t>
  </si>
  <si>
    <t>MUNICIPALIDAD DISTRITAL DE SANTA MARIA DEL VALLE</t>
  </si>
  <si>
    <t>100110</t>
  </si>
  <si>
    <t>MUNICIPALIDAD DISTRITAL DE YARUMAYO</t>
  </si>
  <si>
    <t>100111</t>
  </si>
  <si>
    <t>MUNICIPALIDAD DISTRITAL DE PILLCO MARCA</t>
  </si>
  <si>
    <t>100201</t>
  </si>
  <si>
    <t>MUNICIPALIDAD PROVINCIAL DE AMBO</t>
  </si>
  <si>
    <t>100202</t>
  </si>
  <si>
    <t>MUNICIPALIDAD DISTRITAL DE CAYNA</t>
  </si>
  <si>
    <t>100203</t>
  </si>
  <si>
    <t>MUNICIPALIDAD DISTRITAL DE COLPAS</t>
  </si>
  <si>
    <t>100204</t>
  </si>
  <si>
    <t>MUNICIPALIDAD DISTRITAL DE CONCHAMARCA</t>
  </si>
  <si>
    <t>100205</t>
  </si>
  <si>
    <t>MUNICIPALIDAD DISTRITAL DE HUACAR</t>
  </si>
  <si>
    <t>100206</t>
  </si>
  <si>
    <t>MUNICIPALIDAD DISTRITAL DE SAN FRANCISCO</t>
  </si>
  <si>
    <t>100207</t>
  </si>
  <si>
    <t>MUNICIPALIDAD DISTRITAL DE SAN RAFAEL</t>
  </si>
  <si>
    <t>100208</t>
  </si>
  <si>
    <t>MUNICIPALIDAD DISTRITAL DE TOMAY KICHWA</t>
  </si>
  <si>
    <t>100301</t>
  </si>
  <si>
    <t>MUNICIPALIDAD PROVINCIAL DE DOS DE MAYO - LA UNION</t>
  </si>
  <si>
    <t>100307</t>
  </si>
  <si>
    <t>MUNICIPALIDAD DISTRITAL DE CHUQUIS</t>
  </si>
  <si>
    <t>100311</t>
  </si>
  <si>
    <t>MUNICIPALIDAD DISTRITAL DE MARIAS</t>
  </si>
  <si>
    <t>100313</t>
  </si>
  <si>
    <t>MUNICIPALIDAD DISTRITAL DE PACHAS</t>
  </si>
  <si>
    <t>100316</t>
  </si>
  <si>
    <t>MUNICIPALIDAD DISTRITAL DE QUIVILLA</t>
  </si>
  <si>
    <t>100317</t>
  </si>
  <si>
    <t>MUNICIPALIDAD DISTRITAL DE RIPAN</t>
  </si>
  <si>
    <t>100321</t>
  </si>
  <si>
    <t>MUNICIPALIDAD DISTRITAL DE SHUNQUI</t>
  </si>
  <si>
    <t>100322</t>
  </si>
  <si>
    <t>MUNICIPALIDAD DISTRITAL DE SILLAPATA</t>
  </si>
  <si>
    <t>100323</t>
  </si>
  <si>
    <t>MUNICIPALIDAD DISTRITAL DE YANAS</t>
  </si>
  <si>
    <t>100401</t>
  </si>
  <si>
    <t>MUNICIPALIDAD PROVINCIAL DE HUACAYBAMBA</t>
  </si>
  <si>
    <t>100402</t>
  </si>
  <si>
    <t>MUNICIPALIDAD DISTRITAL DE CANCHABAMBA</t>
  </si>
  <si>
    <t>100403</t>
  </si>
  <si>
    <t>100404</t>
  </si>
  <si>
    <t>MUNICIPALIDAD DISTRITAL DE PINRA</t>
  </si>
  <si>
    <t>100501</t>
  </si>
  <si>
    <t>MUNICIPALIDAD PROVINCIAL DE HUAMALIES - LLATA</t>
  </si>
  <si>
    <t>100502</t>
  </si>
  <si>
    <t>MUNICIPALIDAD DISTRITAL DE ARANCAY</t>
  </si>
  <si>
    <t>100503</t>
  </si>
  <si>
    <t>MUNICIPALIDAD DISTRITAL DE CHAVIN DE PARIARCA</t>
  </si>
  <si>
    <t>100504</t>
  </si>
  <si>
    <t>MUNICIPALIDAD DISTRITAL DE JACAS GRANDE</t>
  </si>
  <si>
    <t>100505</t>
  </si>
  <si>
    <t>MUNICIPALIDAD DISTRITAL DE JIRCAN</t>
  </si>
  <si>
    <t>100507</t>
  </si>
  <si>
    <t>MUNICIPALIDAD DISTRITAL DE MONZON</t>
  </si>
  <si>
    <t>100508</t>
  </si>
  <si>
    <t>MUNICIPALIDAD DISTRITAL DE PUNCHAO</t>
  </si>
  <si>
    <t>100509</t>
  </si>
  <si>
    <t>MUNICIPALIDAD DISTRITAL DE PUÑOS</t>
  </si>
  <si>
    <t>100510</t>
  </si>
  <si>
    <t>MUNICIPALIDAD DISTRITAL DE SINGA</t>
  </si>
  <si>
    <t>100511</t>
  </si>
  <si>
    <t>MUNICIPALIDAD DISTRITAL DE TANTAMAYO</t>
  </si>
  <si>
    <t>100601</t>
  </si>
  <si>
    <t>MUNICIPALIDAD PROVINCIAL DE LEONCIO PRADO - RUPA RUPA</t>
  </si>
  <si>
    <t>100602</t>
  </si>
  <si>
    <t>MUNICIPALIDAD DISTRITAL DE DANIEL ALOMIA ROBLES</t>
  </si>
  <si>
    <t>100603</t>
  </si>
  <si>
    <t>MUNICIPALIDAD DISTRITAL DE HERMILIO VALDIZAN</t>
  </si>
  <si>
    <t>100604</t>
  </si>
  <si>
    <t>MUNICIPALIDAD DISTRITAL DE CRESPO Y CASTILLO</t>
  </si>
  <si>
    <t>100605</t>
  </si>
  <si>
    <t>MUNICIPALIDAD DISTRITAL DE LUYANDO</t>
  </si>
  <si>
    <t>100606</t>
  </si>
  <si>
    <t>MUNICIPALIDAD DISTRITAL DE MARIANO DAMASO BERAUN</t>
  </si>
  <si>
    <t>100701</t>
  </si>
  <si>
    <t>MUNICIPALIDAD PROVINCIAL DE MARAÑON - HUACRACHUCO</t>
  </si>
  <si>
    <t>100702</t>
  </si>
  <si>
    <t>MUNICIPALIDAD DISTRITAL DE CHOLON</t>
  </si>
  <si>
    <t>MUNICIPALIDAD DISTRITAL DE SAN BUENAVENTURA</t>
  </si>
  <si>
    <t>100801</t>
  </si>
  <si>
    <t>MUNICIPALIDAD PROVINCIAL DE PACHITEA - PANAO</t>
  </si>
  <si>
    <t>100802</t>
  </si>
  <si>
    <t>MUNICIPALIDAD DISTRITAL DE CHAGLLA</t>
  </si>
  <si>
    <t>MUNICIPALIDAD DISTRITAL DE MOLINOS</t>
  </si>
  <si>
    <t>100804</t>
  </si>
  <si>
    <t>MUNICIPALIDAD DISTRITAL DE UMARI</t>
  </si>
  <si>
    <t>100901</t>
  </si>
  <si>
    <t>MUNICIPALIDAD PROVINCIAL DE PUERTO INCA</t>
  </si>
  <si>
    <t>100902</t>
  </si>
  <si>
    <t>MUNICIPALIDAD DISTRITAL DE CODO DE POZUZO</t>
  </si>
  <si>
    <t>100903</t>
  </si>
  <si>
    <t>MUNICIPALIDAD DISTRITAL DE HONORIA</t>
  </si>
  <si>
    <t>100904</t>
  </si>
  <si>
    <t>MUNICIPALIDAD DISTRITAL DE TOURNAVISTA</t>
  </si>
  <si>
    <t>100905</t>
  </si>
  <si>
    <t>MUNICIPALIDAD DISTRITAL DE YUYAPICHIS</t>
  </si>
  <si>
    <t>101001</t>
  </si>
  <si>
    <t>MUNICIPALIDAD PROVINCIAL DE LAURICOCHA - JESUS</t>
  </si>
  <si>
    <t>101002</t>
  </si>
  <si>
    <t>MUNICIPALIDAD DISTRITAL DE BAÑOS</t>
  </si>
  <si>
    <t>101003</t>
  </si>
  <si>
    <t>MUNICIPALIDAD DISTRITAL DE JIVIA</t>
  </si>
  <si>
    <t>101004</t>
  </si>
  <si>
    <t>MUNICIPALIDAD DISTRITAL DE QUEROPALCA</t>
  </si>
  <si>
    <t>101005</t>
  </si>
  <si>
    <t>MUNICIPALIDAD DISTRITAL DE RONDOS</t>
  </si>
  <si>
    <t>101006</t>
  </si>
  <si>
    <t>MUNICIPALIDAD DISTRITAL DE SAN FRANCISCO DE ASIS</t>
  </si>
  <si>
    <t>101007</t>
  </si>
  <si>
    <t>MUNICIPALIDAD DISTRITAL DE SAN MIGUEL DE CAURI</t>
  </si>
  <si>
    <t>101101</t>
  </si>
  <si>
    <t>MUNICIPALIDAD PROVINCIAL DE YAROWILCA - CHAVINILLO</t>
  </si>
  <si>
    <t>101102</t>
  </si>
  <si>
    <t>MUNICIPALIDAD DISTRITAL DE CAHUAC</t>
  </si>
  <si>
    <t>101103</t>
  </si>
  <si>
    <t>MUNICIPALIDAD DISTRITAL DE CHACABAMBA</t>
  </si>
  <si>
    <t>101104</t>
  </si>
  <si>
    <t>MUNICIPALIDAD DISTRITAL DE APARICIO POMARES</t>
  </si>
  <si>
    <t>101105</t>
  </si>
  <si>
    <t>MUNICIPALIDAD DISTRITAL DE JACAS CHICO</t>
  </si>
  <si>
    <t>101106</t>
  </si>
  <si>
    <t>MUNICIPALIDAD DISTRITAL DE OBAS</t>
  </si>
  <si>
    <t>101108</t>
  </si>
  <si>
    <t>MUNICIPALIDAD DISTRITAL DE CHORAS</t>
  </si>
  <si>
    <t>110101</t>
  </si>
  <si>
    <t>MUNICIPALIDAD PROVINCIAL DE ICA</t>
  </si>
  <si>
    <t>110102</t>
  </si>
  <si>
    <t>MUNICIPALIDAD DISTRITAL DE TINGUIÑA</t>
  </si>
  <si>
    <t>110103</t>
  </si>
  <si>
    <t>MUNICIPALIDAD DISTRITAL DE LOS AQUIJES</t>
  </si>
  <si>
    <t>110104</t>
  </si>
  <si>
    <t>MUNICIPALIDAD DISTRITAL DE OCUCAJE</t>
  </si>
  <si>
    <t>110105</t>
  </si>
  <si>
    <t>MUNICIPALIDAD DISTRITAL DE PACHACUTEC</t>
  </si>
  <si>
    <t>110106</t>
  </si>
  <si>
    <t>MUNICIPALIDAD DISTRITAL DE PARCONA</t>
  </si>
  <si>
    <t>MUNICIPALIDAD DISTRITAL DE PUEBLO NUEVO</t>
  </si>
  <si>
    <t>110108</t>
  </si>
  <si>
    <t>MUNICIPALIDAD DISTRITAL DE SALAS</t>
  </si>
  <si>
    <t>110109</t>
  </si>
  <si>
    <t>MUNICIPALIDAD DISTRITAL DE SAN JOSE DE LOS MOLINOS</t>
  </si>
  <si>
    <t>110112</t>
  </si>
  <si>
    <t>MUNICIPALIDAD DISTRITAL DE SUBTANJALLA</t>
  </si>
  <si>
    <t>110113</t>
  </si>
  <si>
    <t>MUNICIPALIDAD DISTRITAL DE TATE</t>
  </si>
  <si>
    <t>110114</t>
  </si>
  <si>
    <t>MUNICIPALIDAD DISTRITAL DE YAUCA DEL ROSARIO</t>
  </si>
  <si>
    <t>110201</t>
  </si>
  <si>
    <t>MUNICIPALIDAD PROVINCIAL DE CHINCHA - CHINCHA ALTA</t>
  </si>
  <si>
    <t>110202</t>
  </si>
  <si>
    <t>MUNICIPALIDAD DISTRITAL DE ALTO LARAN</t>
  </si>
  <si>
    <t>110203</t>
  </si>
  <si>
    <t>MUNICIPALIDAD DISTRITAL DE CHAVIN</t>
  </si>
  <si>
    <t>110204</t>
  </si>
  <si>
    <t>MUNICIPALIDAD DISTRITAL DE CHINCHA BAJA</t>
  </si>
  <si>
    <t>110206</t>
  </si>
  <si>
    <t>MUNICIPALIDAD DISTRITAL DE GROCIO PRADO</t>
  </si>
  <si>
    <t>110208</t>
  </si>
  <si>
    <t>MUNICIPALIDAD DISTRITAL DE SAN JUAN DE YANAC</t>
  </si>
  <si>
    <t>110209</t>
  </si>
  <si>
    <t>MUNICIPALIDAD DISTRITAL DE SAN PEDRO DE HUACARPANA</t>
  </si>
  <si>
    <t>110210</t>
  </si>
  <si>
    <t>MUNICIPALIDAD DISTRITAL DE SUNAMPE</t>
  </si>
  <si>
    <t>110211</t>
  </si>
  <si>
    <t>MUNICIPALIDAD DISTRITAL DE TAMBO DE MORA</t>
  </si>
  <si>
    <t>110301</t>
  </si>
  <si>
    <t>MUNICIPALIDAD PROVINCIAL DE NAZCA</t>
  </si>
  <si>
    <t>110302</t>
  </si>
  <si>
    <t>MUNICIPALIDAD DISTRITAL DE CHANGUILLO</t>
  </si>
  <si>
    <t>110303</t>
  </si>
  <si>
    <t>MUNICIPALIDAD DISTRITAL DE EL INGENIO</t>
  </si>
  <si>
    <t>110304</t>
  </si>
  <si>
    <t>MUNICIPALIDAD DISTRITAL DE MARCONA</t>
  </si>
  <si>
    <t>110305</t>
  </si>
  <si>
    <t>110401</t>
  </si>
  <si>
    <t>MUNICIPALIDAD PROVINCIAL DE PALPA</t>
  </si>
  <si>
    <t>110402</t>
  </si>
  <si>
    <t>MUNICIPALIDAD DISTRITAL DE LLIPATA</t>
  </si>
  <si>
    <t>110403</t>
  </si>
  <si>
    <t>110405</t>
  </si>
  <si>
    <t>MUNICIPALIDAD DISTRITAL DE TIBILLO</t>
  </si>
  <si>
    <t>110501</t>
  </si>
  <si>
    <t>MUNICIPALIDAD PROVINCIAL DE PISCO</t>
  </si>
  <si>
    <t>110502</t>
  </si>
  <si>
    <t>MUNICIPALIDAD DISTRITAL DE HUANCANO</t>
  </si>
  <si>
    <t>110503</t>
  </si>
  <si>
    <t>MUNICIPALIDAD DISTRITAL DE HUMAY</t>
  </si>
  <si>
    <t>110505</t>
  </si>
  <si>
    <t>MUNICIPALIDAD DISTRITAL DE PARACAS</t>
  </si>
  <si>
    <t>110506</t>
  </si>
  <si>
    <t>MUNICIPALIDAD DISTRITAL DE SAN ANDRES</t>
  </si>
  <si>
    <t>110507</t>
  </si>
  <si>
    <t>MUNICIPALIDAD DISTRITAL DE SAN CLEMENTE</t>
  </si>
  <si>
    <t>110508</t>
  </si>
  <si>
    <t>MUNICIPALIDAD DISTRITAL DE TUPAC AMARU INCA</t>
  </si>
  <si>
    <t>120101</t>
  </si>
  <si>
    <t>MUNICIPALIDAD PROVINCIAL DE HUANCAYO</t>
  </si>
  <si>
    <t>120104</t>
  </si>
  <si>
    <t>MUNICIPALIDAD DISTRITAL DE CARHUACALLANGA</t>
  </si>
  <si>
    <t>120105</t>
  </si>
  <si>
    <t>MUNICIPALIDAD DISTRITAL DE CHACAPAMPA</t>
  </si>
  <si>
    <t>120106</t>
  </si>
  <si>
    <t>MUNICIPALIDAD DISTRITAL DE CHICCHE</t>
  </si>
  <si>
    <t>MUNICIPALIDAD DISTRITAL DE CHILCA</t>
  </si>
  <si>
    <t>120108</t>
  </si>
  <si>
    <t>MUNICIPALIDAD DISTRITAL DE CHONGOS ALTO</t>
  </si>
  <si>
    <t>120111</t>
  </si>
  <si>
    <t>MUNICIPALIDAD DISTRITAL DE CHUPURO</t>
  </si>
  <si>
    <t>120113</t>
  </si>
  <si>
    <t>MUNICIPALIDAD DISTRITAL DE CULLHUAS</t>
  </si>
  <si>
    <t>120114</t>
  </si>
  <si>
    <t>MUNICIPALIDAD DISTRITAL DE EL TAMBO</t>
  </si>
  <si>
    <t>120116</t>
  </si>
  <si>
    <t>MUNICIPALIDAD DISTRITAL DE HUACRAPUQUIO</t>
  </si>
  <si>
    <t>120117</t>
  </si>
  <si>
    <t>MUNICIPALIDAD DISTRITAL DE HUALHUAS</t>
  </si>
  <si>
    <t>120119</t>
  </si>
  <si>
    <t>MUNICIPALIDAD DISTRITAL DE HUANCAN</t>
  </si>
  <si>
    <t>120120</t>
  </si>
  <si>
    <t>MUNICIPALIDAD DISTRITAL DE HUASICANCHA</t>
  </si>
  <si>
    <t>120121</t>
  </si>
  <si>
    <t>MUNICIPALIDAD DISTRITAL DE HUAYUCACHI</t>
  </si>
  <si>
    <t>120122</t>
  </si>
  <si>
    <t>MUNICIPALIDAD DISTRITAL DE INGENIO</t>
  </si>
  <si>
    <t>120124</t>
  </si>
  <si>
    <t>120125</t>
  </si>
  <si>
    <t>MUNICIPALIDAD DISTRITAL DE PILCOMAYO</t>
  </si>
  <si>
    <t>120127</t>
  </si>
  <si>
    <t>MUNICIPALIDAD DISTRITAL DE QUICHUAY</t>
  </si>
  <si>
    <t>120128</t>
  </si>
  <si>
    <t>MUNICIPALIDAD DISTRITAL DE QUILCAS</t>
  </si>
  <si>
    <t>120129</t>
  </si>
  <si>
    <t>MUNICIPALIDAD DISTRITAL DE SAN AGUSTIN</t>
  </si>
  <si>
    <t>120130</t>
  </si>
  <si>
    <t>MUNICIPALIDAD DISTRITAL DE SAN JERONIMO DE TUNAN</t>
  </si>
  <si>
    <t>120132</t>
  </si>
  <si>
    <t>MUNICIPALIDAD DISTRITAL DE SAÑO</t>
  </si>
  <si>
    <t>120133</t>
  </si>
  <si>
    <t>MUNICIPALIDAD DISTRITAL DE SAPALLANGA</t>
  </si>
  <si>
    <t>120134</t>
  </si>
  <si>
    <t>MUNICIPALIDAD DISTRITAL DE SICAYA</t>
  </si>
  <si>
    <t>120135</t>
  </si>
  <si>
    <t>MUNICIPALIDAD DISTRITAL DE SANTO DOMINGO DE ACOBAMBA</t>
  </si>
  <si>
    <t>120136</t>
  </si>
  <si>
    <t>MUNICIPALIDAD DISTRITAL DE VIQUES</t>
  </si>
  <si>
    <t>120201</t>
  </si>
  <si>
    <t>MUNICIPALIDAD PROVINCIAL DE CONCEPCION</t>
  </si>
  <si>
    <t>120203</t>
  </si>
  <si>
    <t>MUNICIPALIDAD DISTRITAL DE ANDAMARCA</t>
  </si>
  <si>
    <t>120204</t>
  </si>
  <si>
    <t>MUNICIPALIDAD DISTRITAL DE CHAMBARA</t>
  </si>
  <si>
    <t>MUNICIPALIDAD DISTRITAL DE COMAS</t>
  </si>
  <si>
    <t>120207</t>
  </si>
  <si>
    <t>MUNICIPALIDAD DISTRITAL DE HEROINAS TOLEDO</t>
  </si>
  <si>
    <t>120208</t>
  </si>
  <si>
    <t>MUNICIPALIDAD DISTRITAL DE MANZANARES</t>
  </si>
  <si>
    <t>120209</t>
  </si>
  <si>
    <t>120210</t>
  </si>
  <si>
    <t>MUNICIPALIDAD DISTRITAL DE MATAHUASI</t>
  </si>
  <si>
    <t>120211</t>
  </si>
  <si>
    <t>MUNICIPALIDAD DISTRITAL DE MITO</t>
  </si>
  <si>
    <t>120212</t>
  </si>
  <si>
    <t>MUNICIPALIDAD DISTRITAL DE NUEVE DE JULIO</t>
  </si>
  <si>
    <t>120213</t>
  </si>
  <si>
    <t>MUNICIPALIDAD DISTRITAL DE ORCOTUNA</t>
  </si>
  <si>
    <t>120214</t>
  </si>
  <si>
    <t>MUNICIPALIDAD DISTRITAL DE SAN JOSE DE QUERO</t>
  </si>
  <si>
    <t>120215</t>
  </si>
  <si>
    <t>MUNICIPALIDAD DISTRITAL DE SANTA ROSA DE OCOPA</t>
  </si>
  <si>
    <t>120301</t>
  </si>
  <si>
    <t>MUNICIPALIDAD PROVINCIAL DE CHANCHAMAYO</t>
  </si>
  <si>
    <t>120302</t>
  </si>
  <si>
    <t>MUNICIPALIDAD DISTRITAL DE PERENE</t>
  </si>
  <si>
    <t>120303</t>
  </si>
  <si>
    <t>MUNICIPALIDAD DISTRITAL DE PICHANAQUI</t>
  </si>
  <si>
    <t>120304</t>
  </si>
  <si>
    <t>MUNICIPALIDAD DISTRITAL DE SAN LUIS DE SHUARO</t>
  </si>
  <si>
    <t>120305</t>
  </si>
  <si>
    <t>MUNICIPALIDAD DISTRITAL DE SAN RAMON</t>
  </si>
  <si>
    <t>120306</t>
  </si>
  <si>
    <t>MUNICIPALIDAD DISTRITAL DE VITOC</t>
  </si>
  <si>
    <t>120401</t>
  </si>
  <si>
    <t>MUNICIPALIDAD PROVINCIAL DE JAUJA</t>
  </si>
  <si>
    <t>120402</t>
  </si>
  <si>
    <t>MUNICIPALIDAD DISTRITAL DE ACOLLA</t>
  </si>
  <si>
    <t>120403</t>
  </si>
  <si>
    <t>MUNICIPALIDAD DISTRITAL DE APATA</t>
  </si>
  <si>
    <t>120404</t>
  </si>
  <si>
    <t>MUNICIPALIDAD DISTRITAL DE ATAURA</t>
  </si>
  <si>
    <t>120405</t>
  </si>
  <si>
    <t>MUNICIPALIDAD DISTRITAL DE CANCHAYLLO</t>
  </si>
  <si>
    <t>120406</t>
  </si>
  <si>
    <t>MUNICIPALIDAD DISTRITAL DE CURICACA</t>
  </si>
  <si>
    <t>120407</t>
  </si>
  <si>
    <t>MUNICIPALIDAD DISTRITAL DE EL MANTARO</t>
  </si>
  <si>
    <t>120408</t>
  </si>
  <si>
    <t>MUNICIPALIDAD DISTRITAL DE HUAMALI</t>
  </si>
  <si>
    <t>120409</t>
  </si>
  <si>
    <t>MUNICIPALIDAD DISTRITAL DE HUARIPAMPA</t>
  </si>
  <si>
    <t>120410</t>
  </si>
  <si>
    <t>MUNICIPALIDAD DISTRITAL DE HUERTAS</t>
  </si>
  <si>
    <t>120411</t>
  </si>
  <si>
    <t>MUNICIPALIDAD DISTRITAL DE JANJAILLO</t>
  </si>
  <si>
    <t>120412</t>
  </si>
  <si>
    <t>MUNICIPALIDAD DISTRITAL DE JULCAN</t>
  </si>
  <si>
    <t>120413</t>
  </si>
  <si>
    <t>MUNICIPALIDAD DISTRITAL DE LEONOR ORDO¥EZ</t>
  </si>
  <si>
    <t>120414</t>
  </si>
  <si>
    <t>MUNICIPALIDAD DISTRITAL DE LLOCLLAPAMPA</t>
  </si>
  <si>
    <t>120415</t>
  </si>
  <si>
    <t>MUNICIPALIDAD DISTRITAL DE MARCO</t>
  </si>
  <si>
    <t>120416</t>
  </si>
  <si>
    <t>MUNICIPALIDAD DISTRITAL DE MASMA</t>
  </si>
  <si>
    <t>120417</t>
  </si>
  <si>
    <t>MUNICIPALIDAD DISTRITAL DE MASMA CHICCHE</t>
  </si>
  <si>
    <t>120418</t>
  </si>
  <si>
    <t>120419</t>
  </si>
  <si>
    <t>MUNICIPALIDAD DISTRITAL DE MONOBAMBA</t>
  </si>
  <si>
    <t>120420</t>
  </si>
  <si>
    <t>MUNICIPALIDAD DISTRITAL DE MUQUI</t>
  </si>
  <si>
    <t>120421</t>
  </si>
  <si>
    <t>MUNICIPALIDAD DISTRITAL DE MUQUIYAUYO</t>
  </si>
  <si>
    <t>120422</t>
  </si>
  <si>
    <t>MUNICIPALIDAD DISTRITAL DE PACA</t>
  </si>
  <si>
    <t>120424</t>
  </si>
  <si>
    <t>MUNICIPALIDAD DISTRITAL DE PANCAN</t>
  </si>
  <si>
    <t>120425</t>
  </si>
  <si>
    <t>MUNICIPALIDAD DISTRITAL DE PARCO</t>
  </si>
  <si>
    <t>120426</t>
  </si>
  <si>
    <t>MUNICIPALIDAD DISTRITAL DE POMACANCHA</t>
  </si>
  <si>
    <t>120427</t>
  </si>
  <si>
    <t>MUNICIPALIDAD DISTRITAL DE RICRAN</t>
  </si>
  <si>
    <t>120428</t>
  </si>
  <si>
    <t>MUNICIPALIDAD DISTRITAL DE SAN LORENZO</t>
  </si>
  <si>
    <t>120429</t>
  </si>
  <si>
    <t>MUNICIPALIDAD DISTRITAL DE SAN PEDRO DE CHUNAN</t>
  </si>
  <si>
    <t>120430</t>
  </si>
  <si>
    <t>MUNICIPALIDAD DISTRITAL DE SAUSA</t>
  </si>
  <si>
    <t>120431</t>
  </si>
  <si>
    <t>MUNICIPALIDAD DISTRITAL DE SINCOS</t>
  </si>
  <si>
    <t>120432</t>
  </si>
  <si>
    <t>MUNICIPALIDAD DISTRITAL DE TUNAN MARCA</t>
  </si>
  <si>
    <t>120434</t>
  </si>
  <si>
    <t>MUNICIPALIDAD DISTRITAL DE YAUYOS</t>
  </si>
  <si>
    <t>120501</t>
  </si>
  <si>
    <t>MUNICIPALIDAD PROVINCIAL DE JUNIN</t>
  </si>
  <si>
    <t>120502</t>
  </si>
  <si>
    <t>MUNICIPALIDAD DISTRITAL DE CARHUAMAYO</t>
  </si>
  <si>
    <t>120503</t>
  </si>
  <si>
    <t>MUNICIPALIDAD DISTRITAL DE ONDORES</t>
  </si>
  <si>
    <t>120504</t>
  </si>
  <si>
    <t>MUNICIPALIDAD DISTRITAL DE ULCUMAYO</t>
  </si>
  <si>
    <t>120601</t>
  </si>
  <si>
    <t>MUNICIPALIDAD PROVINCIAL DE SATIPO</t>
  </si>
  <si>
    <t>120602</t>
  </si>
  <si>
    <t>MUNICIPALIDAD DISTRITAL DE COVIRIALI</t>
  </si>
  <si>
    <t>120603</t>
  </si>
  <si>
    <t>MUNICIPALIDAD DISTRITAL DE LLAYLLA</t>
  </si>
  <si>
    <t>120604</t>
  </si>
  <si>
    <t>MUNICIPALIDAD DISTRITAL DE MAZAMARI</t>
  </si>
  <si>
    <t>MUNICIPALIDAD DISTRITAL DE PAMPA HERMOZA</t>
  </si>
  <si>
    <t>120606</t>
  </si>
  <si>
    <t>MUNICIPALIDAD DISTRITAL DE PANGOA</t>
  </si>
  <si>
    <t>120607</t>
  </si>
  <si>
    <t>MUNICIPALIDAD DISTRITAL DE RIO NEGRO</t>
  </si>
  <si>
    <t>120608</t>
  </si>
  <si>
    <t>MUNICIPALIDAD DISTRITAL DE RIO TAMBO</t>
  </si>
  <si>
    <t>120701</t>
  </si>
  <si>
    <t>MUNICIPALIDAD PROVINCIAL DE TARMA</t>
  </si>
  <si>
    <t>120702</t>
  </si>
  <si>
    <t>120703</t>
  </si>
  <si>
    <t>MUNICIPALIDAD DISTRITAL DE HUARICOLCA</t>
  </si>
  <si>
    <t>120704</t>
  </si>
  <si>
    <t>MUNICIPALIDAD DISTRITAL DE HUASAHUASI</t>
  </si>
  <si>
    <t>MUNICIPALIDAD DISTRITAL DE LA UNION</t>
  </si>
  <si>
    <t>120706</t>
  </si>
  <si>
    <t>120707</t>
  </si>
  <si>
    <t>MUNICIPALIDAD DISTRITAL DE PALCAMAYO</t>
  </si>
  <si>
    <t>120708</t>
  </si>
  <si>
    <t>MUNICIPALIDAD DISTRITAL DE SAN PEDRO DE CAJAS</t>
  </si>
  <si>
    <t>120709</t>
  </si>
  <si>
    <t>MUNICIPALIDAD DISTRITAL DE TAPO</t>
  </si>
  <si>
    <t>120801</t>
  </si>
  <si>
    <t>MUNICIPALIDAD PROVINCIAL DE YAULI - LA OROYA</t>
  </si>
  <si>
    <t>120802</t>
  </si>
  <si>
    <t>MUNICIPALIDAD DISTRITAL DE CHACAPALPA</t>
  </si>
  <si>
    <t>120803</t>
  </si>
  <si>
    <t>MUNICIPALIDAD DISTRITAL DE HUAY - HUAY</t>
  </si>
  <si>
    <t>120804</t>
  </si>
  <si>
    <t>MUNICIPALIDAD DISTRITAL DE MARCAPOMACOCHA</t>
  </si>
  <si>
    <t>120805</t>
  </si>
  <si>
    <t>MUNICIPALIDAD DISTRITAL DE MOROCOCHA</t>
  </si>
  <si>
    <t>120806</t>
  </si>
  <si>
    <t>120807</t>
  </si>
  <si>
    <t>MUNICIPALIDAD DISTRITAL DE SANTA BARBARA DE CARHUACAYAN</t>
  </si>
  <si>
    <t>120808</t>
  </si>
  <si>
    <t>MUNICIPALIDAD DISTRITAL DE SANTA ROSA DE SACCO</t>
  </si>
  <si>
    <t>120809</t>
  </si>
  <si>
    <t>MUNICIPALIDAD DISTRITAL DE SUITUCANCHA</t>
  </si>
  <si>
    <t>120901</t>
  </si>
  <si>
    <t>MUNICIPALIDAD PROVINCIAL DE CHUPACA</t>
  </si>
  <si>
    <t>120902</t>
  </si>
  <si>
    <t>MUNICIPALIDAD DISTRITAL DE AHUAC</t>
  </si>
  <si>
    <t>120903</t>
  </si>
  <si>
    <t>MUNICIPALIDAD DISTRITAL DE CHONGOS BAJO</t>
  </si>
  <si>
    <t>120904</t>
  </si>
  <si>
    <t>MUNICIPALIDAD DISTRITAL DE HUACHAC</t>
  </si>
  <si>
    <t>120905</t>
  </si>
  <si>
    <t>MUNICIPALIDAD DISTRITAL DE HUAMANCACA CHICO</t>
  </si>
  <si>
    <t>120906</t>
  </si>
  <si>
    <t>MUNICIPALIDAD DISTRITAL SAN JUAN DE YSCOS</t>
  </si>
  <si>
    <t>120907</t>
  </si>
  <si>
    <t>MUNICIPALIDAD DISTRITAL DE SAN JUAN DE JARPA</t>
  </si>
  <si>
    <t>120908</t>
  </si>
  <si>
    <t>MUNICIPALIDAD DISTRITAL DE TRES DE DICIEMBRE</t>
  </si>
  <si>
    <t>MUNICIPALIDAD DISTRITAL DE YANACANCHA</t>
  </si>
  <si>
    <t>130101</t>
  </si>
  <si>
    <t>MUNICIPALIDAD PROVINCIAL DE TRUJILLO</t>
  </si>
  <si>
    <t>130102</t>
  </si>
  <si>
    <t>MUNICIPALIDAD DISTRITAL DE EL PORVENIR</t>
  </si>
  <si>
    <t>130103</t>
  </si>
  <si>
    <t>MUNICIPALIDAD DISTRITAL DE FLORENCIA DE MORA</t>
  </si>
  <si>
    <t>130104</t>
  </si>
  <si>
    <t>MUNICIPALIDAD DISTRITAL DE HUANCHACO</t>
  </si>
  <si>
    <t>130105</t>
  </si>
  <si>
    <t>130106</t>
  </si>
  <si>
    <t>MUNICIPALIDAD DISTRITAL DE LAREDO</t>
  </si>
  <si>
    <t>130107</t>
  </si>
  <si>
    <t>MUNICIPALIDAD DISTRITAL DE MOCHE</t>
  </si>
  <si>
    <t>130108</t>
  </si>
  <si>
    <t>MUNICIPALIDAD DISTRITAL DE POROTO</t>
  </si>
  <si>
    <t>130109</t>
  </si>
  <si>
    <t>MUNICIPALIDAD DISTRITAL DE SALAVERRY</t>
  </si>
  <si>
    <t>130110</t>
  </si>
  <si>
    <t>MUNICIPALIDAD DISTRITAL DE SIMBAL</t>
  </si>
  <si>
    <t>130111</t>
  </si>
  <si>
    <t>MUNICIPALIDAD DISTRITAL DE VICTOR LARCO HERRERA</t>
  </si>
  <si>
    <t>130201</t>
  </si>
  <si>
    <t>MUNICIPALIDAD PROVINCIAL DE ASCOPE</t>
  </si>
  <si>
    <t>130202</t>
  </si>
  <si>
    <t>MUNICIPALIDAD DISTRITAL DE CHICAMA</t>
  </si>
  <si>
    <t>130203</t>
  </si>
  <si>
    <t>MUNICIPALIDAD DISTRITAL DE CHOCOPE</t>
  </si>
  <si>
    <t>130204</t>
  </si>
  <si>
    <t>MUNICIPALIDAD DISTRITAL DE MAGDALENA DE CAO</t>
  </si>
  <si>
    <t>130205</t>
  </si>
  <si>
    <t>MUNICIPALIDAD DISTRITAL DE PAIJAN</t>
  </si>
  <si>
    <t>130206</t>
  </si>
  <si>
    <t>MUNICIPALIDAD DISTRITAL DE RAZURI</t>
  </si>
  <si>
    <t>130207</t>
  </si>
  <si>
    <t>MUNICIPALIDAD DISTRITAL DE SANTIAGO DE CAO</t>
  </si>
  <si>
    <t>130208</t>
  </si>
  <si>
    <t>MUNICIPALIDAD DISTRITAL DE CASA GRANDE</t>
  </si>
  <si>
    <t>130301</t>
  </si>
  <si>
    <t>MUNICIPALIDAD PROVINCIAL DE BOLIVAR</t>
  </si>
  <si>
    <t>130302</t>
  </si>
  <si>
    <t>MUNICIPALIDAD DISTRITAL DE BAMBAMARCA</t>
  </si>
  <si>
    <t>130303</t>
  </si>
  <si>
    <t>MUNICIPALIDAD DISTRITAL DE CONDORMARCA</t>
  </si>
  <si>
    <t>130304</t>
  </si>
  <si>
    <t>MUNICIPALIDAD DISTRITAL DE LONGOTEA</t>
  </si>
  <si>
    <t>130305</t>
  </si>
  <si>
    <t>MUNICIPALIDAD DISTRITAL DE UCHUMARCA</t>
  </si>
  <si>
    <t>130306</t>
  </si>
  <si>
    <t>MUNICIPALIDAD DISTRITAL DE UCUNCHA</t>
  </si>
  <si>
    <t>130401</t>
  </si>
  <si>
    <t>MUNICIPALIDAD PROVINCIAL DE CHEPEN</t>
  </si>
  <si>
    <t>130402</t>
  </si>
  <si>
    <t>MUNICIPALIDAD DISTRITAL DE PACANGA</t>
  </si>
  <si>
    <t>130501</t>
  </si>
  <si>
    <t>MUNICIPALIDAD PROVINCIAL DE JULCAN</t>
  </si>
  <si>
    <t>130502</t>
  </si>
  <si>
    <t>MUNICIPALIDAD DISTRITAL DE CALAMARCA</t>
  </si>
  <si>
    <t>130503</t>
  </si>
  <si>
    <t>MUNICIPALIDAD DISTRITAL DE CARABAMBA</t>
  </si>
  <si>
    <t>130504</t>
  </si>
  <si>
    <t>MUNICIPALIDAD DISTRITAL DE HUASO</t>
  </si>
  <si>
    <t>130601</t>
  </si>
  <si>
    <t>MUNICIPALIDAD PROVINCIAL DE OTUZCO</t>
  </si>
  <si>
    <t>130602</t>
  </si>
  <si>
    <t>MUNICIPALIDAD DISTRITAL DE AGALLPAMPA</t>
  </si>
  <si>
    <t>130604</t>
  </si>
  <si>
    <t>MUNICIPALIDAD DISTRITAL DE CHARAT</t>
  </si>
  <si>
    <t>130605</t>
  </si>
  <si>
    <t>MUNICIPALIDAD DISTRITAL DE HUARANCHAL</t>
  </si>
  <si>
    <t>130606</t>
  </si>
  <si>
    <t>MUNICIPALIDAD DISTRITAL DE LA CUESTA</t>
  </si>
  <si>
    <t>130608</t>
  </si>
  <si>
    <t>MUNICIPALIDAD DISTRITAL DE MACHE</t>
  </si>
  <si>
    <t>130610</t>
  </si>
  <si>
    <t>MUNICIPALIDAD DISTRITAL DE PARANDAY</t>
  </si>
  <si>
    <t>130611</t>
  </si>
  <si>
    <t>MUNICIPALIDAD DISTRITAL DE SALPO</t>
  </si>
  <si>
    <t>130613</t>
  </si>
  <si>
    <t>MUNICIPALIDAD DISTRITAL DE SINSICAP</t>
  </si>
  <si>
    <t>130614</t>
  </si>
  <si>
    <t>MUNICIPALIDAD DISTRITAL DE USQUIL</t>
  </si>
  <si>
    <t>130701</t>
  </si>
  <si>
    <t>MUNICIPALIDAD PROVINCIAL DE PACASMAYO - SAN PEDRO DE LLOC</t>
  </si>
  <si>
    <t>130702</t>
  </si>
  <si>
    <t>MUNICIPALIDAD DISTRITAL DE GUADALUPE</t>
  </si>
  <si>
    <t>130703</t>
  </si>
  <si>
    <t>MUNICIPALIDAD DISTRITAL DE JEQUETEPEQUE</t>
  </si>
  <si>
    <t>130704</t>
  </si>
  <si>
    <t>MUNICIPALIDAD DISTRITAL DE PACASMAYO</t>
  </si>
  <si>
    <t>130705</t>
  </si>
  <si>
    <t>MUNICIPALIDAD DISTRITAL DE SAN JOSE</t>
  </si>
  <si>
    <t>130801</t>
  </si>
  <si>
    <t>MUNICIPALIDAD PROVINCIAL DE PATAZ - TAYABAMBA</t>
  </si>
  <si>
    <t>130802</t>
  </si>
  <si>
    <t>MUNICIPALIDAD DISTRITAL DE BULDIBUYO</t>
  </si>
  <si>
    <t>130803</t>
  </si>
  <si>
    <t>MUNICIPALIDAD DISTRITAL DE CHILLIA</t>
  </si>
  <si>
    <t>130804</t>
  </si>
  <si>
    <t>MUNICIPALIDAD DISTRITAL DE HUANCASPATA</t>
  </si>
  <si>
    <t>130805</t>
  </si>
  <si>
    <t>MUNICIPALIDAD DISTRITAL DE HUAYLILLAS</t>
  </si>
  <si>
    <t>130806</t>
  </si>
  <si>
    <t>MUNICIPALIDAD DISTRITAL DE HUAYO</t>
  </si>
  <si>
    <t>130807</t>
  </si>
  <si>
    <t>MUNICIPALIDAD DISTRITAL DE ONGON</t>
  </si>
  <si>
    <t>130808</t>
  </si>
  <si>
    <t>MUNICIPALIDAD DISTRITAL DE PARCOY</t>
  </si>
  <si>
    <t>130809</t>
  </si>
  <si>
    <t>MUNICIPALIDAD DISTRITAL DE PATAZ</t>
  </si>
  <si>
    <t>130810</t>
  </si>
  <si>
    <t>MUNICIPALIDAD DISTRITAL DE PIAS</t>
  </si>
  <si>
    <t>130811</t>
  </si>
  <si>
    <t>MUNICIPALIDAD DISTRITAL DE SANTIAGO DE CHALLAS</t>
  </si>
  <si>
    <t>130812</t>
  </si>
  <si>
    <t>MUNICIPALIDAD DISTRITAL DE TAURIJA</t>
  </si>
  <si>
    <t>130813</t>
  </si>
  <si>
    <t>MUNICIPALIDAD DISTRITAL DE URPAY</t>
  </si>
  <si>
    <t>130901</t>
  </si>
  <si>
    <t>MUNICIPALIDAD PROVINCIAL DE SANCHEZ CARRION - HUAMACHUCO</t>
  </si>
  <si>
    <t>130902</t>
  </si>
  <si>
    <t>MUNICIPALIDAD DISTRITAL DE CHUGAY</t>
  </si>
  <si>
    <t>130903</t>
  </si>
  <si>
    <t>MUNICIPALIDAD DISTRITAL DE COCHORCO</t>
  </si>
  <si>
    <t>130904</t>
  </si>
  <si>
    <t>MUNICIPALIDAD DISTRITAL DE CURGOS</t>
  </si>
  <si>
    <t>130905</t>
  </si>
  <si>
    <t>MUNICIPALIDAD DISTRITAL DE MARCABAL</t>
  </si>
  <si>
    <t>130906</t>
  </si>
  <si>
    <t>MUNICIPALIDAD DISTRITAL DE SANAGORAN</t>
  </si>
  <si>
    <t>130907</t>
  </si>
  <si>
    <t>MUNICIPALIDAD DISTRITAL DE SARIN</t>
  </si>
  <si>
    <t>130908</t>
  </si>
  <si>
    <t>MUNICIPALIDAD DISTRITAL DE SARTIMBAMBA</t>
  </si>
  <si>
    <t>131001</t>
  </si>
  <si>
    <t>MUNICIPALIDAD PROVINCIAL DE SANTIAGO DE CHUCO</t>
  </si>
  <si>
    <t>131002</t>
  </si>
  <si>
    <t>MUNICIPALIDAD DISTRITAL DE ANGASMARCA</t>
  </si>
  <si>
    <t>131003</t>
  </si>
  <si>
    <t>MUNICIPALIDAD DISTRITAL DE CACHICADAN</t>
  </si>
  <si>
    <t>131004</t>
  </si>
  <si>
    <t>MUNICIPALIDAD DISTRITAL DE MOLLEBAMBA</t>
  </si>
  <si>
    <t>131006</t>
  </si>
  <si>
    <t>MUNICIPALIDAD DISTRITAL DE QUIRUVILCA</t>
  </si>
  <si>
    <t>131007</t>
  </si>
  <si>
    <t>MUNICIPALIDAD DISTRITAL DE SANTA CRUZ DE CHUCA</t>
  </si>
  <si>
    <t>131008</t>
  </si>
  <si>
    <t>MUNICIPALIDAD DISTRITAL DE SITABAMBA</t>
  </si>
  <si>
    <t>131101</t>
  </si>
  <si>
    <t>MUNICIPALIDAD PROVINCIAL DE CASCAS</t>
  </si>
  <si>
    <t>131102</t>
  </si>
  <si>
    <t>131103</t>
  </si>
  <si>
    <t>MUNICIPALIDAD DISTRITAL DE MARMOT</t>
  </si>
  <si>
    <t>131104</t>
  </si>
  <si>
    <t>MUNICIPALIDAD DISTRITAL DE SAYAPULLO</t>
  </si>
  <si>
    <t>131201</t>
  </si>
  <si>
    <t>MUNICIPALIDAD PROVINCIAL DE VIRU</t>
  </si>
  <si>
    <t>131202</t>
  </si>
  <si>
    <t>MUNICIPALIDAD DISTRITAL DE CHAO</t>
  </si>
  <si>
    <t>131203</t>
  </si>
  <si>
    <t>MUNICIPALIDAD DISTRITAL DE GUADALUPITO</t>
  </si>
  <si>
    <t>140101</t>
  </si>
  <si>
    <t>MUNICIPALIDAD PROVINCIAL DE CHICLAYO</t>
  </si>
  <si>
    <t>140102</t>
  </si>
  <si>
    <t>MUNICIPALIDAD DISTRITAL DE CHONGOYAPE</t>
  </si>
  <si>
    <t>140103</t>
  </si>
  <si>
    <t>MUNICIPALIDAD DISTRITAL DE ETEN</t>
  </si>
  <si>
    <t>140104</t>
  </si>
  <si>
    <t>MUNICIPALIDAD DISTRITAL DE ETEN PUERTO</t>
  </si>
  <si>
    <t>140105</t>
  </si>
  <si>
    <t>MUNICIPALIDAD DISTRITAL DE JOSE LEONARDO ORTIZ</t>
  </si>
  <si>
    <t>MUNICIPALIDAD DISTRITAL DE LA VICTORIA</t>
  </si>
  <si>
    <t>140107</t>
  </si>
  <si>
    <t>MUNICIPALIDAD DISTRITAL DE LAGUNAS</t>
  </si>
  <si>
    <t>140108</t>
  </si>
  <si>
    <t>MUNICIPALIDAD DISTRITAL DE MONSEFU</t>
  </si>
  <si>
    <t>140109</t>
  </si>
  <si>
    <t>MUNICIPALIDAD DISTRITAL DE NUEVA ARICA</t>
  </si>
  <si>
    <t>140110</t>
  </si>
  <si>
    <t>MUNICIPALIDAD DISTRITAL DE OYOTUN</t>
  </si>
  <si>
    <t>140111</t>
  </si>
  <si>
    <t>MUNICIPALIDAD DISTRITAL DE PICSI</t>
  </si>
  <si>
    <t>140112</t>
  </si>
  <si>
    <t>MUNICIPALIDAD DISTRITAL DE PIMENTEL</t>
  </si>
  <si>
    <t>140113</t>
  </si>
  <si>
    <t>MUNICIPALIDAD DISTRITAL DE REQUE</t>
  </si>
  <si>
    <t>140115</t>
  </si>
  <si>
    <t>MUNICIPALIDAD DISTRITAL DE ZAÑA</t>
  </si>
  <si>
    <t>140116</t>
  </si>
  <si>
    <t>MUNICIPALIDAD DISTRITAL DE CAYALTI</t>
  </si>
  <si>
    <t>140117</t>
  </si>
  <si>
    <t>MUNICIPALIDAD DISTRITAL DE PATAPO</t>
  </si>
  <si>
    <t>140118</t>
  </si>
  <si>
    <t>MUNICIPALIDAD DISTRITAL DE POMALCA</t>
  </si>
  <si>
    <t>140119</t>
  </si>
  <si>
    <t>MUNICIPALIDAD DISTRITAL DE PUCALA</t>
  </si>
  <si>
    <t>140120</t>
  </si>
  <si>
    <t>MUNICIPALIDAD DISTRITAL DE TUMAN</t>
  </si>
  <si>
    <t>140201</t>
  </si>
  <si>
    <t>MUNICIPALIDAD PROVINCIAL DE FERREÑAFE</t>
  </si>
  <si>
    <t>140202</t>
  </si>
  <si>
    <t>MUNICIPALIDAD DISTRITAL DE CAÑARIS</t>
  </si>
  <si>
    <t>140203</t>
  </si>
  <si>
    <t>MUNICIPALIDAD DISTRITAL DE INCAHUASI</t>
  </si>
  <si>
    <t>140204</t>
  </si>
  <si>
    <t>MUNICIPALIDAD DISTRITAL DE MANUEL ANTONIO MESONES MURO</t>
  </si>
  <si>
    <t>140205</t>
  </si>
  <si>
    <t>MUNICIPALIDAD DISTRITAL DE PITIPO</t>
  </si>
  <si>
    <t>140206</t>
  </si>
  <si>
    <t>140301</t>
  </si>
  <si>
    <t>MUNICIPALIDAD PROVINCIAL DE LAMBAYEQUE</t>
  </si>
  <si>
    <t>140302</t>
  </si>
  <si>
    <t>MUNICIPALIDAD DISTRITAL DE CHOCHOPE</t>
  </si>
  <si>
    <t>140303</t>
  </si>
  <si>
    <t>MUNICIPALIDAD DISTRITAL DE ILLIMO</t>
  </si>
  <si>
    <t>140304</t>
  </si>
  <si>
    <t>MUNICIPALIDAD DISTRITAL DE JAYANCA</t>
  </si>
  <si>
    <t>140305</t>
  </si>
  <si>
    <t>MUNICIPALIDAD DISTRITAL DE MOCHUMI</t>
  </si>
  <si>
    <t>140306</t>
  </si>
  <si>
    <t>MUNICIPALIDAD DISTRITAL DE MORROPE</t>
  </si>
  <si>
    <t>140307</t>
  </si>
  <si>
    <t>MUNICIPALIDAD DISTRITAL DE MOTUPE</t>
  </si>
  <si>
    <t>140308</t>
  </si>
  <si>
    <t>MUNICIPALIDAD DISTRITAL DE OLMOS</t>
  </si>
  <si>
    <t>140309</t>
  </si>
  <si>
    <t>MUNICIPALIDAD DISTRITAL DE PACORA</t>
  </si>
  <si>
    <t>140312</t>
  </si>
  <si>
    <t>MUNICIPALIDAD DISTRITAL DE TUCUME</t>
  </si>
  <si>
    <t>150101</t>
  </si>
  <si>
    <t>MUNICIPALIDAD PROVINCIAL DE LIMA</t>
  </si>
  <si>
    <t>150102</t>
  </si>
  <si>
    <t>MUNICIPALIDAD DISTRITAL DE ANCON</t>
  </si>
  <si>
    <t>150103</t>
  </si>
  <si>
    <t>MUNICIPALIDAD DISTRITAL DE ATE - VITARTE</t>
  </si>
  <si>
    <t>150104</t>
  </si>
  <si>
    <t>MUNICIPALIDAD DISTRITAL DE BARRANCO</t>
  </si>
  <si>
    <t>150105</t>
  </si>
  <si>
    <t>MUNICIPALIDAD DISTRITAL DE BREÑA</t>
  </si>
  <si>
    <t>150106</t>
  </si>
  <si>
    <t>MUNICIPALIDAD DISTRITAL DE CARABAYLLO</t>
  </si>
  <si>
    <t>150107</t>
  </si>
  <si>
    <t>MUNICIPALIDAD DISTRITAL DE CHACLACAYO</t>
  </si>
  <si>
    <t>150108</t>
  </si>
  <si>
    <t>MUNICIPALIDAD DISTRITAL DE CHORRILLOS</t>
  </si>
  <si>
    <t>150109</t>
  </si>
  <si>
    <t>MUNICIPALIDAD DISTRITAL DE CIENEGUILLA</t>
  </si>
  <si>
    <t>150110</t>
  </si>
  <si>
    <t>150111</t>
  </si>
  <si>
    <t>MUNICIPALIDAD DISTRITAL DE EL AGUSTINO</t>
  </si>
  <si>
    <t>150112</t>
  </si>
  <si>
    <t>150113</t>
  </si>
  <si>
    <t>MUNICIPALIDAD DISTRITAL DE JESUS MARIA</t>
  </si>
  <si>
    <t>150114</t>
  </si>
  <si>
    <t>MUNICIPALIDAD DISTRITAL DE LA MOLINA</t>
  </si>
  <si>
    <t>150115</t>
  </si>
  <si>
    <t>150116</t>
  </si>
  <si>
    <t>MUNICIPALIDAD DISTRITAL DE LINCE</t>
  </si>
  <si>
    <t>150117</t>
  </si>
  <si>
    <t>MUNICIPALIDAD DISTRITAL DE LOS OLIVOS (LAS PALMERAS)</t>
  </si>
  <si>
    <t>150118</t>
  </si>
  <si>
    <t>MUNICIPALIDAD DISTRITAL DE LURIGANCHO (CHOSICA)</t>
  </si>
  <si>
    <t>150119</t>
  </si>
  <si>
    <t>MUNICIPALIDAD DISTRITAL DE LURIN</t>
  </si>
  <si>
    <t>150120</t>
  </si>
  <si>
    <t>MUNICIPALIDAD DISTRITAL DE MAGDALENA DEL MAR</t>
  </si>
  <si>
    <t>150121</t>
  </si>
  <si>
    <t>150122</t>
  </si>
  <si>
    <t>150123</t>
  </si>
  <si>
    <t>MUNICIPALIDAD DISTRITAL DE PACHACAMAC</t>
  </si>
  <si>
    <t>150124</t>
  </si>
  <si>
    <t>MUNICIPALIDAD DISTRITAL DE PUCUSANA</t>
  </si>
  <si>
    <t>150125</t>
  </si>
  <si>
    <t>MUNICIPALIDAD DISTRITAL DE PUENTE PIEDRA</t>
  </si>
  <si>
    <t>150126</t>
  </si>
  <si>
    <t>MUNICIPALIDAD DISTRITAL DE PUNTA HERMOSA</t>
  </si>
  <si>
    <t>150127</t>
  </si>
  <si>
    <t>MUNICIPALIDAD DISTRITAL DE PUNTA NEGRA</t>
  </si>
  <si>
    <t>150128</t>
  </si>
  <si>
    <t>150129</t>
  </si>
  <si>
    <t>MUNICIPALIDAD DISTRITAL DE SAN BARTOLO</t>
  </si>
  <si>
    <t>150130</t>
  </si>
  <si>
    <t>MUNICIPALIDAD DISTRITAL DE SAN BORJA</t>
  </si>
  <si>
    <t>150131</t>
  </si>
  <si>
    <t>MUNICIPALIDAD DISTRITAL DE SAN ISIDRO</t>
  </si>
  <si>
    <t>150132</t>
  </si>
  <si>
    <t>MUNICIPALIDAD DISTRITAL DE SAN JUAN DE LURIGANCHO</t>
  </si>
  <si>
    <t>150133</t>
  </si>
  <si>
    <t>MUNICIPALIDAD DISTRITAL DE SAN JUAN DE MIRAFLORES</t>
  </si>
  <si>
    <t>150134</t>
  </si>
  <si>
    <t>150135</t>
  </si>
  <si>
    <t>MUNICIPALIDAD DISTRITAL DE SAN MARTIN DE PORRES</t>
  </si>
  <si>
    <t>150136</t>
  </si>
  <si>
    <t>MUNICIPALIDAD DISTRITAL DE SAN MIGUEL</t>
  </si>
  <si>
    <t>150137</t>
  </si>
  <si>
    <t>MUNICIPALIDAD DISTRITAL DE SANTA ANITA</t>
  </si>
  <si>
    <t>150138</t>
  </si>
  <si>
    <t>MUNICIPALIDAD DISTRITAL DE SANTA MARIA DEL MAR</t>
  </si>
  <si>
    <t>150139</t>
  </si>
  <si>
    <t>150140</t>
  </si>
  <si>
    <t>MUNICIPALIDAD DISTRITAL DE SANTIAGO DE SURCO</t>
  </si>
  <si>
    <t>150141</t>
  </si>
  <si>
    <t>MUNICIPALIDAD DISTRITAL DE SURQUILLO</t>
  </si>
  <si>
    <t>150142</t>
  </si>
  <si>
    <t>MUNICIPALIDAD DISTRITAL DE VILLA EL SALVADOR</t>
  </si>
  <si>
    <t>150143</t>
  </si>
  <si>
    <t>MUNICIPALIDAD DISTRITAL DE VILLA MARIA DEL TRIUNFO</t>
  </si>
  <si>
    <t>150201</t>
  </si>
  <si>
    <t>MUNICIPALIDAD PROVINCIAL DE BARRANCA</t>
  </si>
  <si>
    <t>150202</t>
  </si>
  <si>
    <t>MUNICIPALIDAD DISTRITAL DE PARAMONGA</t>
  </si>
  <si>
    <t>150203</t>
  </si>
  <si>
    <t>MUNICIPALIDAD DISTRITAL DE PATIVILCA</t>
  </si>
  <si>
    <t>150204</t>
  </si>
  <si>
    <t>MUNICIPALIDAD DISTRITAL DE SUPE PUEBLO</t>
  </si>
  <si>
    <t>150205</t>
  </si>
  <si>
    <t>MUNICIPALIDAD DISTRITAL DE SUPE PUERTO</t>
  </si>
  <si>
    <t>150301</t>
  </si>
  <si>
    <t>MUNICIPALIDAD PROVINCIAL DE CAJATAMBO</t>
  </si>
  <si>
    <t>150302</t>
  </si>
  <si>
    <t>MUNICIPALIDAD DISTRITAL DE COPA</t>
  </si>
  <si>
    <t>150303</t>
  </si>
  <si>
    <t>MUNICIPALIDAD DISTRITAL DE GORGOR</t>
  </si>
  <si>
    <t>150304</t>
  </si>
  <si>
    <t>MUNICIPALIDAD DISTRITAL DE HUANCAPON</t>
  </si>
  <si>
    <t>150305</t>
  </si>
  <si>
    <t>MUNICIPALIDAD DISTRITAL DE MANAS</t>
  </si>
  <si>
    <t>150401</t>
  </si>
  <si>
    <t>MUNICIPALIDAD PROVINCIAL DE CANTA</t>
  </si>
  <si>
    <t>150402</t>
  </si>
  <si>
    <t>MUNICIPALIDAD DISTRITAL DE ARAHUAY</t>
  </si>
  <si>
    <t>150403</t>
  </si>
  <si>
    <t>MUNICIPALIDAD DISTRITAL DE HUAMANTANGA</t>
  </si>
  <si>
    <t>150404</t>
  </si>
  <si>
    <t>MUNICIPALIDAD DISTRITAL DE HUAROS</t>
  </si>
  <si>
    <t>150405</t>
  </si>
  <si>
    <t>MUNICIPALIDAD DISTRITAL DE LACHAQUI</t>
  </si>
  <si>
    <t>150406</t>
  </si>
  <si>
    <t>150407</t>
  </si>
  <si>
    <t>MUNICIPALIDAD DISTRITAL DE SANTA ROSA DE QUIVES</t>
  </si>
  <si>
    <t>150501</t>
  </si>
  <si>
    <t>MUNICIPALIDAD PROVINCIAL DE CAÑETE - SAN VICENTE DE CAÑETE</t>
  </si>
  <si>
    <t>150502</t>
  </si>
  <si>
    <t>MUNICIPALIDAD DISTRITAL DE ASIA</t>
  </si>
  <si>
    <t>150503</t>
  </si>
  <si>
    <t>MUNICIPALIDAD DISTRITAL DE CALANGO</t>
  </si>
  <si>
    <t>150504</t>
  </si>
  <si>
    <t>MUNICIPALIDAD DISTRITAL DE CERRO AZUL</t>
  </si>
  <si>
    <t>150505</t>
  </si>
  <si>
    <t>150506</t>
  </si>
  <si>
    <t>MUNICIPALIDAD DISTRITAL DE COAYLLO</t>
  </si>
  <si>
    <t>150507</t>
  </si>
  <si>
    <t>MUNICIPALIDAD DISTRITAL DE IMPERIAL</t>
  </si>
  <si>
    <t>150508</t>
  </si>
  <si>
    <t>MUNICIPALIDAD DISTRITAL DE LUNAHUANA</t>
  </si>
  <si>
    <t>150509</t>
  </si>
  <si>
    <t>MUNICIPALIDAD DISTRITAL DE MALA</t>
  </si>
  <si>
    <t>150510</t>
  </si>
  <si>
    <t>MUNICIPALIDAD DISTRITAL DE NUEVO IMPERIAL</t>
  </si>
  <si>
    <t>150511</t>
  </si>
  <si>
    <t>MUNICIPALIDAD DISTRITAL DE PACARAN</t>
  </si>
  <si>
    <t>150512</t>
  </si>
  <si>
    <t>MUNICIPALIDAD DISTRITAL DE QUILMANA</t>
  </si>
  <si>
    <t>150515</t>
  </si>
  <si>
    <t>MUNICIPALIDAD DISTRITAL DE SANTA CRUZ DE FLORES</t>
  </si>
  <si>
    <t>150516</t>
  </si>
  <si>
    <t>MUNICIPALIDAD DISTRITAL DE ZUÑIGA</t>
  </si>
  <si>
    <t>150601</t>
  </si>
  <si>
    <t>MUNICIPALIDAD PROVINCIAL DE HUARAL</t>
  </si>
  <si>
    <t>150602</t>
  </si>
  <si>
    <t>MUNICIPALIDAD DISTRITAL DE ATAVILLOS ALTO</t>
  </si>
  <si>
    <t>150603</t>
  </si>
  <si>
    <t>MUNICIPALIDAD DISTRITAL DE ATAVILLOS BAJO</t>
  </si>
  <si>
    <t>150604</t>
  </si>
  <si>
    <t>MUNICIPALIDAD DISTRITAL DE AUCALLAMA</t>
  </si>
  <si>
    <t>150605</t>
  </si>
  <si>
    <t>150606</t>
  </si>
  <si>
    <t>MUNICIPALIDAD DISTRITAL DE IHUARI</t>
  </si>
  <si>
    <t>150607</t>
  </si>
  <si>
    <t>MUNICIPALIDAD DISTRITAL DE LAMPIAN</t>
  </si>
  <si>
    <t>150608</t>
  </si>
  <si>
    <t>MUNICIPALIDAD DISTRITAL DE PACARAOS</t>
  </si>
  <si>
    <t>150609</t>
  </si>
  <si>
    <t>MUNICIPALIDAD DISTRITAL DE SAN MIGUEL DE ACOS</t>
  </si>
  <si>
    <t>150610</t>
  </si>
  <si>
    <t>MUNICIPALIDAD DISTRITAL DE SANTA CRUZ DE ANDAMARCA</t>
  </si>
  <si>
    <t>150611</t>
  </si>
  <si>
    <t>MUNICIPALIDAD DISTRITAL DE SUMBILCA</t>
  </si>
  <si>
    <t>150612</t>
  </si>
  <si>
    <t>MUNICIPALIDAD DISTRITAL VEINTISIETE DE NOVIEMBRE</t>
  </si>
  <si>
    <t>150701</t>
  </si>
  <si>
    <t>MUNICIPALIDAD PROVINCIAL DE HUAROCHIRI - MATUCANA</t>
  </si>
  <si>
    <t>150702</t>
  </si>
  <si>
    <t>MUNICIPALIDAD DISTRITAL DE ANTIOQUIA</t>
  </si>
  <si>
    <t>150703</t>
  </si>
  <si>
    <t>MUNICIPALIDAD DISTRITAL DE CALLAHUANCA</t>
  </si>
  <si>
    <t>150704</t>
  </si>
  <si>
    <t>MUNICIPALIDAD DISTRITAL DE CARAMPOMA</t>
  </si>
  <si>
    <t>150705</t>
  </si>
  <si>
    <t>MUNICIPALIDAD DISTRITAL DE CHICLA</t>
  </si>
  <si>
    <t>150707</t>
  </si>
  <si>
    <t>MUNICIPALIDAD DISTRITAL DE HUACHUPAMPA</t>
  </si>
  <si>
    <t>150708</t>
  </si>
  <si>
    <t>MUNICIPALIDAD DISTRITAL DE HUANZA</t>
  </si>
  <si>
    <t>150709</t>
  </si>
  <si>
    <t>MUNICIPALIDAD DISTRITAL DE HUAROCHIRI</t>
  </si>
  <si>
    <t>150710</t>
  </si>
  <si>
    <t>MUNICIPALIDAD DISTRITAL DE LAHUAYTAMBO</t>
  </si>
  <si>
    <t>150711</t>
  </si>
  <si>
    <t>MUNICIPALIDAD DISTRITAL DE LANGA</t>
  </si>
  <si>
    <t>150712</t>
  </si>
  <si>
    <t>MUNICIPALIDAD DISTRITAL DE LARAOS</t>
  </si>
  <si>
    <t>150713</t>
  </si>
  <si>
    <t>MUNICIPALIDAD DISTRITAL DE MARIATANA</t>
  </si>
  <si>
    <t>150714</t>
  </si>
  <si>
    <t>MUNICIPALIDAD DISTRITAL DE RICARDO PALMA</t>
  </si>
  <si>
    <t>150715</t>
  </si>
  <si>
    <t>MUNICIPALIDAD DISTRITAL DE SAN ANDRES DE TUPICOCHA</t>
  </si>
  <si>
    <t>150716</t>
  </si>
  <si>
    <t>150717</t>
  </si>
  <si>
    <t>MUNICIPALIDAD DISTRITAL DE SAN BARTOLOME</t>
  </si>
  <si>
    <t>150718</t>
  </si>
  <si>
    <t>MUNICIPALIDAD DISTRITAL DE SAN DAMIAN</t>
  </si>
  <si>
    <t>150719</t>
  </si>
  <si>
    <t>MUNICIPALIDAD DISTRITAL DE SAN JUAN DE IRIS</t>
  </si>
  <si>
    <t>150720</t>
  </si>
  <si>
    <t>MUNICIPALIDAD DISTRITAL DE SAN JUAN DE TANTARANCHE</t>
  </si>
  <si>
    <t>150721</t>
  </si>
  <si>
    <t>MUNICIPALIDAD DISTRITAL DE SAN LORENZO DE QUINTI</t>
  </si>
  <si>
    <t>150722</t>
  </si>
  <si>
    <t>MUNICIPALIDAD DISTRITAL DE SAN MATEO</t>
  </si>
  <si>
    <t>150723</t>
  </si>
  <si>
    <t>MUNICIPALIDAD DISTRITAL DE SAN MATEO DE OTAO</t>
  </si>
  <si>
    <t>150724</t>
  </si>
  <si>
    <t>MUNICIPALIDAD DISTRITAL DE CASTA</t>
  </si>
  <si>
    <t>150725</t>
  </si>
  <si>
    <t>MUNICIPALIDAD DISTRITAL DE SAN PEDRO DE HUANCAYRE</t>
  </si>
  <si>
    <t>150726</t>
  </si>
  <si>
    <t>MUNICIPALIDAD DISTRITAL DE SANGALLAYA</t>
  </si>
  <si>
    <t>150727</t>
  </si>
  <si>
    <t>MUNICIPALIDAD DISTRITAL DE SANTA CRUZ DE COCACHACRA</t>
  </si>
  <si>
    <t>150728</t>
  </si>
  <si>
    <t>MUNICIPALIDAD DISTRITAL DE SANTA EULALIA</t>
  </si>
  <si>
    <t>150729</t>
  </si>
  <si>
    <t>MUNICIPALIDAD DISTRITAL DE SANTIAGO DE ANCHUCAYA</t>
  </si>
  <si>
    <t>150730</t>
  </si>
  <si>
    <t>MUNICIPALIDAD DISTRITAL DE SANTIAGO DE TUNA</t>
  </si>
  <si>
    <t>150731</t>
  </si>
  <si>
    <t>MUNICIPALIDAD DISTRITAL DE SANTO DOMINGO DE LOS OLLEROS</t>
  </si>
  <si>
    <t>150732</t>
  </si>
  <si>
    <t>MUNICIPALIDAD DISTRITAL DE SURCO</t>
  </si>
  <si>
    <t>150801</t>
  </si>
  <si>
    <t>MUNICIPALIDAD PROVINCIAL DE HUACHO</t>
  </si>
  <si>
    <t>150802</t>
  </si>
  <si>
    <t>MUNICIPALIDAD DISTRITAL DE AMBAR</t>
  </si>
  <si>
    <t>150803</t>
  </si>
  <si>
    <t>MUNICIPALIDAD DISTRITAL DE CALETA DE CARQUIN</t>
  </si>
  <si>
    <t>150804</t>
  </si>
  <si>
    <t>MUNICIPALIDAD DISTRITAL DE CHECRAS</t>
  </si>
  <si>
    <t>150805</t>
  </si>
  <si>
    <t>MUNICIPALIDAD DISTRITAL DE HUALMAY</t>
  </si>
  <si>
    <t>150806</t>
  </si>
  <si>
    <t>MUNICIPALIDAD DISTRITAL DE HUAURA</t>
  </si>
  <si>
    <t>150808</t>
  </si>
  <si>
    <t>MUNICIPALIDAD DISTRITAL DE PACCHO</t>
  </si>
  <si>
    <t>150809</t>
  </si>
  <si>
    <t>MUNICIPALIDAD DISTRITAL DE SANTA LEONOR</t>
  </si>
  <si>
    <t>150810</t>
  </si>
  <si>
    <t>MUNICIPALIDAD DISTRITAL DE SANTA MARIA</t>
  </si>
  <si>
    <t>150811</t>
  </si>
  <si>
    <t>MUNICIPALIDAD DISTRITAL DE SAYAN</t>
  </si>
  <si>
    <t>150812</t>
  </si>
  <si>
    <t>MUNICIPALIDAD DISTRITAL DE VEGUETA</t>
  </si>
  <si>
    <t>150901</t>
  </si>
  <si>
    <t>MUNICIPALIDAD PROVINCIAL DE OYON</t>
  </si>
  <si>
    <t>150902</t>
  </si>
  <si>
    <t>MUNICIPALIDAD DISTRITAL DE ANDAJES</t>
  </si>
  <si>
    <t>150903</t>
  </si>
  <si>
    <t>MUNICIPALIDAD DISTRITAL DE CAUJUL</t>
  </si>
  <si>
    <t>150904</t>
  </si>
  <si>
    <t>MUNICIPALIDAD DISTRITAL DE COCHAMARCA</t>
  </si>
  <si>
    <t>150905</t>
  </si>
  <si>
    <t>MUNICIPALIDAD DISTRITAL DE NAVAN</t>
  </si>
  <si>
    <t>150906</t>
  </si>
  <si>
    <t>MUNICIPALIDAD DISTRITAL DE PACHANGARA</t>
  </si>
  <si>
    <t>151001</t>
  </si>
  <si>
    <t>MUNICIPALIDAD PROVINCIAL DE YAUYOS</t>
  </si>
  <si>
    <t>151002</t>
  </si>
  <si>
    <t>MUNICIPALIDAD DISTRITAL DE ALIS</t>
  </si>
  <si>
    <t>151003</t>
  </si>
  <si>
    <t>MUNICIPALIDAD DISTRITAL DE AYAUCA</t>
  </si>
  <si>
    <t>151004</t>
  </si>
  <si>
    <t>MUNICIPALIDAD DISTRITAL DE AYAVIRI</t>
  </si>
  <si>
    <t>151005</t>
  </si>
  <si>
    <t>MUNICIPALIDAD DISTRITAL DE AZANGARO</t>
  </si>
  <si>
    <t>151006</t>
  </si>
  <si>
    <t>MUNICIPALIDAD DISTRITAL DE CACRA</t>
  </si>
  <si>
    <t>151007</t>
  </si>
  <si>
    <t>MUNICIPALIDAD DISTRITAL DE CARANIA</t>
  </si>
  <si>
    <t>151008</t>
  </si>
  <si>
    <t>MUNICIPALIDAD DISTRITAL DE CATAHUASI</t>
  </si>
  <si>
    <t>151009</t>
  </si>
  <si>
    <t>MUNICIPALIDAD DISTRITAL DE CHOCOS</t>
  </si>
  <si>
    <t>151011</t>
  </si>
  <si>
    <t>MUNICIPALIDAD DISTRITAL DE COLONIA</t>
  </si>
  <si>
    <t>151012</t>
  </si>
  <si>
    <t>MUNICIPALIDAD DISTRITAL DE HONGOS</t>
  </si>
  <si>
    <t>151013</t>
  </si>
  <si>
    <t>MUNICIPALIDAD DISTRITAL DE HUAMPARA</t>
  </si>
  <si>
    <t>151014</t>
  </si>
  <si>
    <t>MUNICIPALIDAD DISTRITAL DE HUANCAYA</t>
  </si>
  <si>
    <t>151015</t>
  </si>
  <si>
    <t>MUNICIPALIDAD DISTRITAL DE HUANGASCAR</t>
  </si>
  <si>
    <t>151016</t>
  </si>
  <si>
    <t>MUNICIPALIDAD DISTRITAL DE HUANTAN</t>
  </si>
  <si>
    <t>151017</t>
  </si>
  <si>
    <t>MUNICIPALIDAD DISTRITAL DE HUAÑEC</t>
  </si>
  <si>
    <t>151019</t>
  </si>
  <si>
    <t>MUNICIPALIDAD DISTRITAL DE LINCHA</t>
  </si>
  <si>
    <t>151020</t>
  </si>
  <si>
    <t>MUNICIPALIDAD DISTRITAL DE MADEAN</t>
  </si>
  <si>
    <t>151022</t>
  </si>
  <si>
    <t>MUNICIPALIDAD DISTRITAL DE OMAS</t>
  </si>
  <si>
    <t>151023</t>
  </si>
  <si>
    <t>MUNICIPALIDAD DISTRITAL DE PUTINZA</t>
  </si>
  <si>
    <t>151024</t>
  </si>
  <si>
    <t>MUNICIPALIDAD DISTRITAL DE QUINCHES</t>
  </si>
  <si>
    <t>151025</t>
  </si>
  <si>
    <t>MUNICIPALIDAD DISTRITAL DE QUINOCAY</t>
  </si>
  <si>
    <t>151026</t>
  </si>
  <si>
    <t>MUNICIPALIDAD DISTRITAL DE SAN JOAQUIN</t>
  </si>
  <si>
    <t>151027</t>
  </si>
  <si>
    <t>MUNICIPALIDAD DISTRITAL DE SAN PEDRO DE PILAS</t>
  </si>
  <si>
    <t>151028</t>
  </si>
  <si>
    <t>MUNICIPALIDAD DISTRITAL DE TANTA</t>
  </si>
  <si>
    <t>151029</t>
  </si>
  <si>
    <t>MUNICIPALIDAD DISTRITAL DE TAURIPAMPA</t>
  </si>
  <si>
    <t>151030</t>
  </si>
  <si>
    <t>MUNICIPALIDAD DISTRITAL DE TOMAS</t>
  </si>
  <si>
    <t>151031</t>
  </si>
  <si>
    <t>MUNICIPALIDAD DISTRITAL DE TUPE</t>
  </si>
  <si>
    <t>151032</t>
  </si>
  <si>
    <t>MUNICIPALIDAD DISTRITAL DE VIÑAC</t>
  </si>
  <si>
    <t>151033</t>
  </si>
  <si>
    <t>MUNICIPALIDAD DISTRITAL DE VITIS</t>
  </si>
  <si>
    <t>160101</t>
  </si>
  <si>
    <t>MUNICIPALIDAD PROVINCIAL DE MAYNAS - IQUITOS</t>
  </si>
  <si>
    <t>160102</t>
  </si>
  <si>
    <t>MUNICIPALIDAD DISTRITAL DE ALTO NANAY</t>
  </si>
  <si>
    <t>160103</t>
  </si>
  <si>
    <t>MUNICIPALIDAD DISTRITAL DE FERNANDO LORES</t>
  </si>
  <si>
    <t>160104</t>
  </si>
  <si>
    <t>MUNICIPALIDAD DISTRITAL DE INDIANA</t>
  </si>
  <si>
    <t>160105</t>
  </si>
  <si>
    <t>MUNICIPALIDAD DISTRITAL DE LAS AMAZONAS</t>
  </si>
  <si>
    <t>160106</t>
  </si>
  <si>
    <t>MUNICIPALIDAD DISTRITAL DE MAZAN</t>
  </si>
  <si>
    <t>160107</t>
  </si>
  <si>
    <t>MUNICIPALIDAD DISTRITAL DE NAPO</t>
  </si>
  <si>
    <t>160108</t>
  </si>
  <si>
    <t>MUNICIPALIDAD DISTRITAL DE PUNCHANA</t>
  </si>
  <si>
    <t>160110</t>
  </si>
  <si>
    <t>MUNICIPALIDAD DISTRITAL DE TORRES CAUSANA</t>
  </si>
  <si>
    <t>160112</t>
  </si>
  <si>
    <t>MUNICIPALIDAD DISTRITAL DE TENIENTE MANUEL CLAVERO</t>
  </si>
  <si>
    <t>160201</t>
  </si>
  <si>
    <t>MUNICIPALIDAD PROVINCIAL DEL ALTO AMAZONAS - YURIMAGUAS</t>
  </si>
  <si>
    <t>160202</t>
  </si>
  <si>
    <t>MUNICIPALIDAD DISTRITAL DE BALSAPUERTO</t>
  </si>
  <si>
    <t>160205</t>
  </si>
  <si>
    <t>MUNICIPALIDAD DISTRITAL DE JEBEROS</t>
  </si>
  <si>
    <t>160206</t>
  </si>
  <si>
    <t>MUNICIPALIDAD DISTRITAL LAGUNAS</t>
  </si>
  <si>
    <t>160211</t>
  </si>
  <si>
    <t>MUNICIPALIDAD DISTRITAL DE TENIENTE CESAR LOPEZ ROJAS</t>
  </si>
  <si>
    <t>160301</t>
  </si>
  <si>
    <t>MUNICIPALIDAD PROVINCIAL DE LORETO - NAUTA</t>
  </si>
  <si>
    <t>160302</t>
  </si>
  <si>
    <t>MUNICIPALIDAD DISTRITAL DE PARINARI</t>
  </si>
  <si>
    <t>160303</t>
  </si>
  <si>
    <t>MUNICIPALIDAD DISTRITAL DE TIGRE</t>
  </si>
  <si>
    <t>160304</t>
  </si>
  <si>
    <t>MUNICIPALIDAD DISTRITAL DE TROMPETEROS</t>
  </si>
  <si>
    <t>160305</t>
  </si>
  <si>
    <t>MUNICIPALIDAD DISTRITAL DE URARINAS</t>
  </si>
  <si>
    <t>160401</t>
  </si>
  <si>
    <t>MUNICIPALIDAD PROVINCIAL DE MARISCAL RAMON CASTILLA</t>
  </si>
  <si>
    <t>160402</t>
  </si>
  <si>
    <t>MUNICIPALIDAD DISTRITAL PEVAS</t>
  </si>
  <si>
    <t>160403</t>
  </si>
  <si>
    <t>MUNICIPALIDAD DISTRITAL DE YAVARI</t>
  </si>
  <si>
    <t>160501</t>
  </si>
  <si>
    <t>MUNICIPALIDAD PROVINCIAL DE REQUENA</t>
  </si>
  <si>
    <t>160502</t>
  </si>
  <si>
    <t>MUNICIPALIDAD DISTRITAL DE ALTO TAPICHE</t>
  </si>
  <si>
    <t>160503</t>
  </si>
  <si>
    <t>MUNICIPALIDAD DISTRITAL DE CAPELO</t>
  </si>
  <si>
    <t>160504</t>
  </si>
  <si>
    <t>MUNICIPALIDAD DISTRITAL DE EMILIO SAN MARTIN</t>
  </si>
  <si>
    <t>160505</t>
  </si>
  <si>
    <t>MUNICIPALIDAD DISTRITAL DE MAQUIA</t>
  </si>
  <si>
    <t>160506</t>
  </si>
  <si>
    <t>MUNICIPALIDAD DISTRITAL DE PUINAHUA</t>
  </si>
  <si>
    <t>160507</t>
  </si>
  <si>
    <t>MUNICIPALIDAD DISTRITAL DE SAPUENA</t>
  </si>
  <si>
    <t>160508</t>
  </si>
  <si>
    <t>MUNICIPALIDAD DISTRITAL DE SOPLIN</t>
  </si>
  <si>
    <t>160509</t>
  </si>
  <si>
    <t>MUNICIPALIDAD DISTRITAL DE TAPICHE</t>
  </si>
  <si>
    <t>160510</t>
  </si>
  <si>
    <t>MUNICIPALIDAD DISTRITAL DE JENARO HERRERA</t>
  </si>
  <si>
    <t>160511</t>
  </si>
  <si>
    <t>MUNICIPALIDAD DISTRITAL DE YAQUERANA</t>
  </si>
  <si>
    <t>160601</t>
  </si>
  <si>
    <t>MUNICIPALIDAD PROVINCIAL DE UCAYALI - CONTAMANA</t>
  </si>
  <si>
    <t>160602</t>
  </si>
  <si>
    <t>MUNICIPALIDAD DISTRITAL DE INAHUAYA</t>
  </si>
  <si>
    <t>160603</t>
  </si>
  <si>
    <t>MUNICIPALIDAD DISTRITAL DE PADRE MARQUEZ</t>
  </si>
  <si>
    <t>160604</t>
  </si>
  <si>
    <t>160605</t>
  </si>
  <si>
    <t>MUNICIPALIDAD DISTRITAL DE SARAYACU</t>
  </si>
  <si>
    <t>160606</t>
  </si>
  <si>
    <t>MUNICIPALIDAD DISTRITAL DE VARGAS GUERRA</t>
  </si>
  <si>
    <t>160701</t>
  </si>
  <si>
    <t>MUNICIPALIDAD PROVINCIAL DATEM DEL MARAÑON</t>
  </si>
  <si>
    <t>160702</t>
  </si>
  <si>
    <t>MUNICIPALIDAD DISTRITAL DE CAHUAPANAS</t>
  </si>
  <si>
    <t>160703</t>
  </si>
  <si>
    <t>MUNICIPALIDAD DISTRITAL DE MANSERICHE</t>
  </si>
  <si>
    <t>160704</t>
  </si>
  <si>
    <t>MUNICIPALIDAD DISTRITAL DE MORONA</t>
  </si>
  <si>
    <t>160705</t>
  </si>
  <si>
    <t>MUNICIPALIDAD DISTRITAL DE PASTAZA</t>
  </si>
  <si>
    <t>160706</t>
  </si>
  <si>
    <t>MUNICIPALIDAD DISTRITAL DE ANDOAS</t>
  </si>
  <si>
    <t>170101</t>
  </si>
  <si>
    <t>MUNICIPALIDAD PROVINCIAL DE TAMBOPATA</t>
  </si>
  <si>
    <t>170102</t>
  </si>
  <si>
    <t>MUNICIPALIDAD DISTRITAL DE INAMBARI</t>
  </si>
  <si>
    <t>170103</t>
  </si>
  <si>
    <t>MUNICIPALIDAD DISTRITAL DE LAS PIEDRAS</t>
  </si>
  <si>
    <t>170104</t>
  </si>
  <si>
    <t>MUNICIPALIDAD DISTRITAL DE LABERINTO</t>
  </si>
  <si>
    <t>170201</t>
  </si>
  <si>
    <t>MUNICIPALIDAD PROVINCIAL DE MANU</t>
  </si>
  <si>
    <t>170202</t>
  </si>
  <si>
    <t>MUNICIPALIDAD DISTRITAL DE FITZCARRALD</t>
  </si>
  <si>
    <t>170203</t>
  </si>
  <si>
    <t>MUNICIPALIDAD DISTRITAL DE MADRE DE DIOS</t>
  </si>
  <si>
    <t>170204</t>
  </si>
  <si>
    <t>MUNICIPALIDAD DISTRITAL DE HUEPETUHE</t>
  </si>
  <si>
    <t>170301</t>
  </si>
  <si>
    <t>MUNICIPALIDAD PROVINCIAL DE TAHUAMANU - IÑAPARI</t>
  </si>
  <si>
    <t>170302</t>
  </si>
  <si>
    <t>MUNICIPALIDAD DISTRITAL DE IBERIA</t>
  </si>
  <si>
    <t>170303</t>
  </si>
  <si>
    <t>MUNICIPALIDAD DISTRITAL DE TAHUAMANU</t>
  </si>
  <si>
    <t>180101</t>
  </si>
  <si>
    <t>MUNICIPALIDAD PROVINCIAL DE MARISCAL NIETO - MOQUEGUA</t>
  </si>
  <si>
    <t>180102</t>
  </si>
  <si>
    <t>MUNICIPALIDAD DISTRITAL DE CARUMAS</t>
  </si>
  <si>
    <t>180103</t>
  </si>
  <si>
    <t>MUNICIPALIDAD DISTRITAL DE CUCHUMBAYA</t>
  </si>
  <si>
    <t>180104</t>
  </si>
  <si>
    <t>MUNICIPALIDAD DISTRITAL DE SAMEGUA</t>
  </si>
  <si>
    <t>180105</t>
  </si>
  <si>
    <t>180106</t>
  </si>
  <si>
    <t>MUNICIPALIDAD DISTRITAL DE TORATA</t>
  </si>
  <si>
    <t>180201</t>
  </si>
  <si>
    <t>MUNICIPALIDAD PROVINCIAL DE SANCHEZ CERRO - OMATE</t>
  </si>
  <si>
    <t>180202</t>
  </si>
  <si>
    <t>MUNICIPALIDAD DISTRITAL DE CHOJATA</t>
  </si>
  <si>
    <t>180203</t>
  </si>
  <si>
    <t>MUNICIPALIDAD DISTRITAL DE COALAQUE</t>
  </si>
  <si>
    <t>180204</t>
  </si>
  <si>
    <t>MUNICIPALIDAD DISTRITAL DE ICHUÑA</t>
  </si>
  <si>
    <t>180205</t>
  </si>
  <si>
    <t>MUNICIPALIDAD DISTRITAL DE LA CAPILLA</t>
  </si>
  <si>
    <t>180206</t>
  </si>
  <si>
    <t>MUNICIPALIDAD DISTRITAL DE LLOQUE</t>
  </si>
  <si>
    <t>180207</t>
  </si>
  <si>
    <t>MUNICIPALIDAD DISTRITAL DE MATALAQUE</t>
  </si>
  <si>
    <t>180208</t>
  </si>
  <si>
    <t>MUNICIPALIDAD DISTRITAL DE PUQUINA</t>
  </si>
  <si>
    <t>180209</t>
  </si>
  <si>
    <t>MUNICIPALIDAD DISTRITAL DE QUINISTAQUILLAS</t>
  </si>
  <si>
    <t>180210</t>
  </si>
  <si>
    <t>MUNICIPALIDAD DISTRITAL DE UBINAS</t>
  </si>
  <si>
    <t>180211</t>
  </si>
  <si>
    <t>MUNICIPALIDAD DISTRITAL DE YUNGA</t>
  </si>
  <si>
    <t>180301</t>
  </si>
  <si>
    <t>MUNICIPALIDAD PROVINCIAL DE ILO</t>
  </si>
  <si>
    <t>180302</t>
  </si>
  <si>
    <t>MUNICIPALIDAD DISTRITAL DE EL ALGARROBAL</t>
  </si>
  <si>
    <t>180303</t>
  </si>
  <si>
    <t>MUNICIPALIDAD DISTRITAL DE PACOCHA</t>
  </si>
  <si>
    <t>190101</t>
  </si>
  <si>
    <t>MUNICIPALIDAD PROVINCIAL DE PASCO - CHAPIMARCA</t>
  </si>
  <si>
    <t>190102</t>
  </si>
  <si>
    <t>MUNICIPALIDAD DISTRITAL DE HUACHON</t>
  </si>
  <si>
    <t>190103</t>
  </si>
  <si>
    <t>MUNICIPALIDAD DISTRITAL DE HUARIACA</t>
  </si>
  <si>
    <t>190104</t>
  </si>
  <si>
    <t>MUNICIPALIDAD DISTRITAL DE HUAYLLAY</t>
  </si>
  <si>
    <t>190105</t>
  </si>
  <si>
    <t>MUNICIPALIDAD DISTRITAL DE NINACACA</t>
  </si>
  <si>
    <t>190106</t>
  </si>
  <si>
    <t>MUNICIPALIDAD DISTRITAL DE PALLANCHACRA</t>
  </si>
  <si>
    <t>190107</t>
  </si>
  <si>
    <t>MUNICIPALIDAD DISTRITAL DE PAUCARTAMBO</t>
  </si>
  <si>
    <t>190108</t>
  </si>
  <si>
    <t>MUNICIPALIDAD DISTRITAL DE SAN FRANCISCO DE ASIS DE YARUSYACAN</t>
  </si>
  <si>
    <t>190109</t>
  </si>
  <si>
    <t>MUNICIPALIDAD DISTRITAL DE SIMON BOLIVAR</t>
  </si>
  <si>
    <t>190110</t>
  </si>
  <si>
    <t>MUNICIPALIDAD DISTRITAL DE TICLACAYAN</t>
  </si>
  <si>
    <t>190111</t>
  </si>
  <si>
    <t>MUNICIPALIDAD DISTRITAL DE TINYAHUARCO</t>
  </si>
  <si>
    <t>190112</t>
  </si>
  <si>
    <t>MUNICIPALIDAD DISTRITAL DE VICCO</t>
  </si>
  <si>
    <t>190113</t>
  </si>
  <si>
    <t>190201</t>
  </si>
  <si>
    <t>MUNICIPALIDAD PROVINCIAL DE DANIEL CARRION - YANAHUANCA</t>
  </si>
  <si>
    <t>190202</t>
  </si>
  <si>
    <t>MUNICIPALIDAD DISTRITAL DE CHACAYAN</t>
  </si>
  <si>
    <t>190203</t>
  </si>
  <si>
    <t>MUNICIPALIDAD DISTRITAL DE GOYLLARISQUIZGA</t>
  </si>
  <si>
    <t>190204</t>
  </si>
  <si>
    <t>MUNICIPALIDAD DISTRITAL DE PAUCAR</t>
  </si>
  <si>
    <t>190205</t>
  </si>
  <si>
    <t>MUNICIPALIDAD DISTRITAL DE SAN PEDRO DE PILLAO</t>
  </si>
  <si>
    <t>190206</t>
  </si>
  <si>
    <t>MUNICIPALIDAD DISTRITAL DE SANTA ANA DE TUSI</t>
  </si>
  <si>
    <t>190207</t>
  </si>
  <si>
    <t>MUNICIPALIDAD DISTRITAL DE TAPUC</t>
  </si>
  <si>
    <t>190301</t>
  </si>
  <si>
    <t>MUNICIPALIDAD PROVINCIAL DE OXAPAMPA</t>
  </si>
  <si>
    <t>190302</t>
  </si>
  <si>
    <t>MUNICIPALIDAD DISTRITAL DE CHONTABAMBA</t>
  </si>
  <si>
    <t>190303</t>
  </si>
  <si>
    <t>MUNICIPALIDAD DISTRITAL DE HUANCABAMBA</t>
  </si>
  <si>
    <t>190304</t>
  </si>
  <si>
    <t>MUNICIPALIDAD DISTRITAL DE PALCAZU</t>
  </si>
  <si>
    <t>190305</t>
  </si>
  <si>
    <t>MUNICIPALIDAD DISTRITAL DE POZUZO</t>
  </si>
  <si>
    <t>190306</t>
  </si>
  <si>
    <t>MUNICIPALIDAD DISTRITAL DE PUERTO BERMUDEZ</t>
  </si>
  <si>
    <t>190307</t>
  </si>
  <si>
    <t>MUNICIPALIDAD DISTRITAL DE VILLA RICA</t>
  </si>
  <si>
    <t>200101</t>
  </si>
  <si>
    <t>MUNICIPALIDAD PROVINCIAL DE PIURA</t>
  </si>
  <si>
    <t>200104</t>
  </si>
  <si>
    <t>MUNICIPALIDAD DISTRITAL DE CASTILLA</t>
  </si>
  <si>
    <t>200105</t>
  </si>
  <si>
    <t>MUNICIPALIDAD DISTRITAL DE CATACAOS</t>
  </si>
  <si>
    <t>200107</t>
  </si>
  <si>
    <t>MUNICIPALIDAD DISTRITAL DE CURA MORI</t>
  </si>
  <si>
    <t>200108</t>
  </si>
  <si>
    <t>MUNICIPALIDAD DISTRITAL DE EL TALLAN</t>
  </si>
  <si>
    <t>200109</t>
  </si>
  <si>
    <t>MUNICIPALIDAD DISTRITAL DE LA ARENA</t>
  </si>
  <si>
    <t>200110</t>
  </si>
  <si>
    <t>200111</t>
  </si>
  <si>
    <t>MUNICIPALIDAD DISTRITAL DE LAS LOMAS</t>
  </si>
  <si>
    <t>200114</t>
  </si>
  <si>
    <t>MUNICIPALIDAD DISTRITAL DE TAMBO GRANDE</t>
  </si>
  <si>
    <t>200201</t>
  </si>
  <si>
    <t>MUNICIPALIDAD PROVINCIAL DE AYABACA</t>
  </si>
  <si>
    <t>200202</t>
  </si>
  <si>
    <t>MUNICIPALIDAD DISTRITAL DE FRIAS</t>
  </si>
  <si>
    <t>200203</t>
  </si>
  <si>
    <t>MUNICIPALIDAD DISTRITAL DE JILILI</t>
  </si>
  <si>
    <t>200205</t>
  </si>
  <si>
    <t>MUNICIPALIDAD DISTRITAL DE MONTERO</t>
  </si>
  <si>
    <t>200206</t>
  </si>
  <si>
    <t>MUNICIPALIDAD DISTRITAL DE PACAIPAMPA</t>
  </si>
  <si>
    <t>200207</t>
  </si>
  <si>
    <t>MUNICIPALIDAD DISTRITAL DE PAIMAS</t>
  </si>
  <si>
    <t>200208</t>
  </si>
  <si>
    <t>MUNICIPALIDAD DISTRITAL DE SAPILLICA</t>
  </si>
  <si>
    <t>200209</t>
  </si>
  <si>
    <t>MUNICIPALIDAD DISTRITAL DE SICCHEZ</t>
  </si>
  <si>
    <t>200210</t>
  </si>
  <si>
    <t>MUNICIPALIDAD DISTRITAL DE SUYO</t>
  </si>
  <si>
    <t>200301</t>
  </si>
  <si>
    <t>MUNICIPALIDAD PROVINCIAL DE HUANCABAMBA</t>
  </si>
  <si>
    <t>200302</t>
  </si>
  <si>
    <t>MUNICIPALIDAD DISTRITAL DE CANCHAQUE</t>
  </si>
  <si>
    <t>200303</t>
  </si>
  <si>
    <t>MUNICIPALIDAD DISTRITAL DE EL CARMEN DE LA FRONTERA</t>
  </si>
  <si>
    <t>200304</t>
  </si>
  <si>
    <t>MUNICIPALIDAD DISTRITAL DE HUARMACA</t>
  </si>
  <si>
    <t>200305</t>
  </si>
  <si>
    <t>MUNICIPALIDAD DISTRITAL DE LALAQUIZ</t>
  </si>
  <si>
    <t>200306</t>
  </si>
  <si>
    <t>MUNICIPALIDAD DISTRITAL DE SAN MIGUEL DE EL FAIQUE</t>
  </si>
  <si>
    <t>200307</t>
  </si>
  <si>
    <t>MUNICIPALIDAD DISTRITAL DE SONDOR</t>
  </si>
  <si>
    <t>200308</t>
  </si>
  <si>
    <t>MUNICIPALIDAD DISTRITAL DE SONDORILLO</t>
  </si>
  <si>
    <t>200401</t>
  </si>
  <si>
    <t>MUNICIPALIDAD PROVINCIAL DE MORROPON - CHULUCANAS</t>
  </si>
  <si>
    <t>200402</t>
  </si>
  <si>
    <t>MUNICIPALIDAD DISTRITAL DE BUENOS AIRES</t>
  </si>
  <si>
    <t>200403</t>
  </si>
  <si>
    <t>MUNICIPALIDAD DISTRITAL DE CHALACO</t>
  </si>
  <si>
    <t>200404</t>
  </si>
  <si>
    <t>MUNICIPALIDAD DISTRITAL DE LA MATANZA</t>
  </si>
  <si>
    <t>200405</t>
  </si>
  <si>
    <t>MUNICIPALIDAD DISTRITAL DE MORROPON</t>
  </si>
  <si>
    <t>MUNICIPALIDAD DISTRITAL DE SALITRAL</t>
  </si>
  <si>
    <t>200407</t>
  </si>
  <si>
    <t>MUNICIPALIDAD DISTRITAL DE SAN JUAN DE BIGOTE</t>
  </si>
  <si>
    <t>200408</t>
  </si>
  <si>
    <t>MUNICIPALIDAD DISTRITAL DE SANTA CATALINA DE MOSSA</t>
  </si>
  <si>
    <t>200409</t>
  </si>
  <si>
    <t>MUNICIPALIDAD DISTRITAL DE SANTO DOMINGO</t>
  </si>
  <si>
    <t>200410</t>
  </si>
  <si>
    <t>MUNICIPALIDAD DISTRITAL DE YAMANGO</t>
  </si>
  <si>
    <t>200501</t>
  </si>
  <si>
    <t>MUNICIPALIDAD PROVINCIAL DE PAITA</t>
  </si>
  <si>
    <t>200502</t>
  </si>
  <si>
    <t>MUNICIPALIDAD DISTRITAL DE AMOTAPE</t>
  </si>
  <si>
    <t>200503</t>
  </si>
  <si>
    <t>MUNICIPALIDAD DISTRITAL DE ARENAL</t>
  </si>
  <si>
    <t>200504</t>
  </si>
  <si>
    <t>MUNICIPALIDAD DISTRITAL DE COLAN</t>
  </si>
  <si>
    <t>200505</t>
  </si>
  <si>
    <t>MUNICIPALIDAD DISTRITAL DE LA HUACA</t>
  </si>
  <si>
    <t>200506</t>
  </si>
  <si>
    <t>MUNICIPALIDAD DISTRITAL DE TAMARINDO</t>
  </si>
  <si>
    <t>200507</t>
  </si>
  <si>
    <t>MUNICIPALIDAD DISTRITAL DE VICHAYAL</t>
  </si>
  <si>
    <t>200601</t>
  </si>
  <si>
    <t>MUNICIPALIDAD PROVINCIAL DE SULLANA</t>
  </si>
  <si>
    <t>200603</t>
  </si>
  <si>
    <t>MUNICIPALIDAD DISTRITAL DE IGNACIO ESCUDERO</t>
  </si>
  <si>
    <t>200604</t>
  </si>
  <si>
    <t>MUNICIPALIDAD DISTRITAL DE LANCONES</t>
  </si>
  <si>
    <t>200605</t>
  </si>
  <si>
    <t>MUNICIPALIDAD DISTRITAL DE MARCAVELICA</t>
  </si>
  <si>
    <t>200606</t>
  </si>
  <si>
    <t>MUNICIPALIDAD DISTRITAL DE MIGUEL CHECA</t>
  </si>
  <si>
    <t>200607</t>
  </si>
  <si>
    <t>MUNICIPALIDAD DISTRITAL DE QUERECOTILLO</t>
  </si>
  <si>
    <t>200608</t>
  </si>
  <si>
    <t>200701</t>
  </si>
  <si>
    <t>MUNICIPALIDAD PROVINCIAL DE TALARA - PARIÑAS</t>
  </si>
  <si>
    <t>200702</t>
  </si>
  <si>
    <t>MUNICIPALIDAD DISTRITAL DE EL ALTO</t>
  </si>
  <si>
    <t>200703</t>
  </si>
  <si>
    <t>MUNICIPALIDAD DISTRITAL DE LA BREA</t>
  </si>
  <si>
    <t>200704</t>
  </si>
  <si>
    <t>MUNICIPALIDAD DISTRITAL DE LOBITOS</t>
  </si>
  <si>
    <t>200705</t>
  </si>
  <si>
    <t>MUNICIPALIDAD DISTRITAL DE LOS ORGANOS</t>
  </si>
  <si>
    <t>200706</t>
  </si>
  <si>
    <t>MUNICIPALIDAD DISTRITAL DE MANCORA</t>
  </si>
  <si>
    <t>200801</t>
  </si>
  <si>
    <t>MUNICIPALIDAD PROVINCIAL DE SECHURA</t>
  </si>
  <si>
    <t>200802</t>
  </si>
  <si>
    <t>MUNICIPALIDAD DISTRITAL DE BELLAVISTA DE LA UNION</t>
  </si>
  <si>
    <t>200803</t>
  </si>
  <si>
    <t>MUNICIPALIDAD DISTRITAL DE BERNAL</t>
  </si>
  <si>
    <t>200804</t>
  </si>
  <si>
    <t>MUNICIPALIDAD DISTRITAL DE CRISTO NOS VALGA</t>
  </si>
  <si>
    <t>200805</t>
  </si>
  <si>
    <t>MUNICIPALIDAD DISTRITAL DE VICE</t>
  </si>
  <si>
    <t>200806</t>
  </si>
  <si>
    <t>MUNICIPALIDAD DISTRITAL DE RINCONADA LLICUAR</t>
  </si>
  <si>
    <t>210101</t>
  </si>
  <si>
    <t>MUNICIPALIDAD PROVINCIAL DE PUNO</t>
  </si>
  <si>
    <t>210102</t>
  </si>
  <si>
    <t>MUNICIPALIDAD DISTRITAL DE ACORA</t>
  </si>
  <si>
    <t>210103</t>
  </si>
  <si>
    <t>MUNICIPALIDAD DISTRITAL DE AMANTANI</t>
  </si>
  <si>
    <t>210104</t>
  </si>
  <si>
    <t>MUNICIPALIDAD DISTRITAL DE ATUNCOLLA</t>
  </si>
  <si>
    <t>210105</t>
  </si>
  <si>
    <t>MUNICIPALIDAD DISTRITAL DE CAPACHICA</t>
  </si>
  <si>
    <t>210106</t>
  </si>
  <si>
    <t>MUNICIPALIDAD DISTRITAL DE CHUCUITO</t>
  </si>
  <si>
    <t>210107</t>
  </si>
  <si>
    <t>MUNICIPALIDAD DISTRITAL DE COATA</t>
  </si>
  <si>
    <t>210108</t>
  </si>
  <si>
    <t>210109</t>
  </si>
  <si>
    <t>MUNICIPALIDAD DISTRITAL DE MAÑAZO</t>
  </si>
  <si>
    <t>210110</t>
  </si>
  <si>
    <t>MUNICIPALIDAD DISTRITAL DE PAUCARCOLLA</t>
  </si>
  <si>
    <t>210111</t>
  </si>
  <si>
    <t>MUNICIPALIDAD DISTRITAL DE PICHACANI</t>
  </si>
  <si>
    <t>210112</t>
  </si>
  <si>
    <t>MUNICIPALIDAD DISTRITAL DE PLATERIA</t>
  </si>
  <si>
    <t>210114</t>
  </si>
  <si>
    <t>MUNICIPALIDAD DISTRITAL DE TIQUILLACA</t>
  </si>
  <si>
    <t>210115</t>
  </si>
  <si>
    <t>MUNICIPALIDAD DISTRITAL DE VILQUE</t>
  </si>
  <si>
    <t>210201</t>
  </si>
  <si>
    <t>MUNICIPALIDAD PROVINCIAL DE AZANGARO</t>
  </si>
  <si>
    <t>210202</t>
  </si>
  <si>
    <t>MUNICIPALIDAD DISTRITAL DE ACHAYA</t>
  </si>
  <si>
    <t>210203</t>
  </si>
  <si>
    <t>MUNICIPALIDAD DISTRITAL DE ARAPA</t>
  </si>
  <si>
    <t>210204</t>
  </si>
  <si>
    <t>MUNICIPALIDAD DISTRITAL DE ASILLO</t>
  </si>
  <si>
    <t>210205</t>
  </si>
  <si>
    <t>MUNICIPALIDAD DISTRITAL DE CAMINACA</t>
  </si>
  <si>
    <t>210206</t>
  </si>
  <si>
    <t>MUNICIPALIDAD DISTRITAL DE CHUPA</t>
  </si>
  <si>
    <t>210207</t>
  </si>
  <si>
    <t>MUNICIPALIDAD DISTRITAL DE JOSE DOMINGO CHOQUEHUANCA</t>
  </si>
  <si>
    <t>210208</t>
  </si>
  <si>
    <t>MUNICIPALIDAD DISTRITAL DE MUÑANI</t>
  </si>
  <si>
    <t>210209</t>
  </si>
  <si>
    <t>MUNICIPALIDAD DISTRITAL DE POTONI</t>
  </si>
  <si>
    <t>210210</t>
  </si>
  <si>
    <t>MUNICIPALIDAD DISTRITAL DE SAMAN</t>
  </si>
  <si>
    <t>210211</t>
  </si>
  <si>
    <t>MUNICIPALIDAD DISTRITAL DE SAN ANTON</t>
  </si>
  <si>
    <t>210213</t>
  </si>
  <si>
    <t>MUNICIPALIDAD DISTRITAL DE SAN JUAN DE SALINAS</t>
  </si>
  <si>
    <t>210214</t>
  </si>
  <si>
    <t>MUNICIPALIDAD DISTRITAL DE SANTIAGO DE PUPUJA</t>
  </si>
  <si>
    <t>210215</t>
  </si>
  <si>
    <t>MUNICIPALIDAD DISTRITAL DE TIRAPATA</t>
  </si>
  <si>
    <t>210301</t>
  </si>
  <si>
    <t>MUNICIPALIDAD PROVINCIAL DE CARABAYA - MACUSANI</t>
  </si>
  <si>
    <t>210302</t>
  </si>
  <si>
    <t>MUNICIPALIDAD DISTRITAL DE AJOYANI</t>
  </si>
  <si>
    <t>210303</t>
  </si>
  <si>
    <t>MUNICIPALIDAD DISTRITAL DE AYAPATA</t>
  </si>
  <si>
    <t>210304</t>
  </si>
  <si>
    <t>MUNICIPALIDAD DISTRITAL DE COASA</t>
  </si>
  <si>
    <t>210305</t>
  </si>
  <si>
    <t>MUNICIPALIDAD DISTRITAL DE CORANI</t>
  </si>
  <si>
    <t>210306</t>
  </si>
  <si>
    <t>MUNICIPALIDAD DISTRITAL DE CRUCERO</t>
  </si>
  <si>
    <t>210307</t>
  </si>
  <si>
    <t>MUNICIPALIDAD DISTRITAL DE ITUATA</t>
  </si>
  <si>
    <t>210308</t>
  </si>
  <si>
    <t>MUNICIPALIDAD DISTRITAL DE OLLACHEA</t>
  </si>
  <si>
    <t>210309</t>
  </si>
  <si>
    <t>MUNICIPALIDAD DISTRITAL DE SAN GABAN</t>
  </si>
  <si>
    <t>210310</t>
  </si>
  <si>
    <t>MUNICIPALIDAD DISTRITAL DE USICAYOS</t>
  </si>
  <si>
    <t>210401</t>
  </si>
  <si>
    <t>MUNICIPALIDAD PROVINCIAL DE CHUCUITO - JULI</t>
  </si>
  <si>
    <t>210402</t>
  </si>
  <si>
    <t>MUNICIPALIDAD DISTRITAL DE DESAGUADERO</t>
  </si>
  <si>
    <t>210403</t>
  </si>
  <si>
    <t>MUNICIPALIDAD DISTRITAL DE HUACULLANI</t>
  </si>
  <si>
    <t>210404</t>
  </si>
  <si>
    <t>MUNICIPALIDAD DISTRITAL DE KELLUYO</t>
  </si>
  <si>
    <t>210405</t>
  </si>
  <si>
    <t>MUNICIPALIDAD DISTRITAL DE PISACOMA</t>
  </si>
  <si>
    <t>210406</t>
  </si>
  <si>
    <t>MUNICIPALIDAD DISTRITAL DE POMATA</t>
  </si>
  <si>
    <t>210407</t>
  </si>
  <si>
    <t>MUNICIPALIDAD DISTRITAL DE ZEPITA</t>
  </si>
  <si>
    <t>210501</t>
  </si>
  <si>
    <t>MUNICIPALIDAD PROVINCIAL EL COLLAO</t>
  </si>
  <si>
    <t>210502</t>
  </si>
  <si>
    <t>MUNICIPALIDAD DISTRITAL DE CAPASO</t>
  </si>
  <si>
    <t>210503</t>
  </si>
  <si>
    <t>MUNICIPALIDAD DISTRITAL DE PILCUYO</t>
  </si>
  <si>
    <t>210505</t>
  </si>
  <si>
    <t>MUNICIPALIDAD DISTRITAL DE CONDURIRI</t>
  </si>
  <si>
    <t>210601</t>
  </si>
  <si>
    <t>MUNICIPALIDAD PROVINCIAL DE HUANCANE</t>
  </si>
  <si>
    <t>210602</t>
  </si>
  <si>
    <t>MUNICIPALIDAD DISTRITAL DE COJATA</t>
  </si>
  <si>
    <t>210603</t>
  </si>
  <si>
    <t>MUNICIPALIDAD DISTRITAL DE HUATASANI</t>
  </si>
  <si>
    <t>210604</t>
  </si>
  <si>
    <t>MUNICIPALIDAD DISTRITAL DE INCHUPALLA</t>
  </si>
  <si>
    <t>210605</t>
  </si>
  <si>
    <t>MUNICIPALIDAD DISTRITAL DE PUSI</t>
  </si>
  <si>
    <t>210606</t>
  </si>
  <si>
    <t>MUNICIPALIDAD DISTRITAL DE ROSASPATA</t>
  </si>
  <si>
    <t>210607</t>
  </si>
  <si>
    <t>MUNICIPALIDAD DISTRITAL DE TARACO</t>
  </si>
  <si>
    <t>210608</t>
  </si>
  <si>
    <t>MUNICIPALIDAD DISTRITAL DE VILQUE CHICO</t>
  </si>
  <si>
    <t>210701</t>
  </si>
  <si>
    <t>MUNICIPALIDAD PROVINCIAL DE LAMPA</t>
  </si>
  <si>
    <t>210702</t>
  </si>
  <si>
    <t>MUNICIPALIDAD DISTRITAL DE CABANILLA</t>
  </si>
  <si>
    <t>210703</t>
  </si>
  <si>
    <t>MUNICIPALIDAD DISTRITAL DE CALAPUJA</t>
  </si>
  <si>
    <t>210704</t>
  </si>
  <si>
    <t>MUNICIPALIDAD DISTRITAL DE NICASIO</t>
  </si>
  <si>
    <t>210705</t>
  </si>
  <si>
    <t>MUNICIPALIDAD DISTRITAL DE OCUVIRI</t>
  </si>
  <si>
    <t>210707</t>
  </si>
  <si>
    <t>MUNICIPALIDAD DISTRITAL DE PARATIA</t>
  </si>
  <si>
    <t>210709</t>
  </si>
  <si>
    <t>210710</t>
  </si>
  <si>
    <t>MUNICIPALIDAD DISTRITAL DE VILAVILA</t>
  </si>
  <si>
    <t>210801</t>
  </si>
  <si>
    <t>MUNICIPALIDAD PROVINCIAL DE MELGAR - AYAVIRI</t>
  </si>
  <si>
    <t>210802</t>
  </si>
  <si>
    <t>MUNICIPALIDAD DISTRITAL DE ANTAUTA</t>
  </si>
  <si>
    <t>210803</t>
  </si>
  <si>
    <t>MUNICIPALIDAD DISTRITAL DE CUPI</t>
  </si>
  <si>
    <t>210804</t>
  </si>
  <si>
    <t>MUNICIPALIDAD DISTRITAL DE LLALLI</t>
  </si>
  <si>
    <t>210805</t>
  </si>
  <si>
    <t>MUNICIPALIDAD DISTRITAL DE MACARI</t>
  </si>
  <si>
    <t>210806</t>
  </si>
  <si>
    <t>MUNICIPALIDAD DISTRITAL DE NUÑOA</t>
  </si>
  <si>
    <t>210807</t>
  </si>
  <si>
    <t>MUNICIPALIDAD DISTRITAL DE ORURILLO</t>
  </si>
  <si>
    <t>210809</t>
  </si>
  <si>
    <t>MUNICIPALIDAD DISTRITAL DE UMACHIRI</t>
  </si>
  <si>
    <t>210901</t>
  </si>
  <si>
    <t>MUNICIPALIDAD PROVINCIAL DE MOHO</t>
  </si>
  <si>
    <t>210902</t>
  </si>
  <si>
    <t>MUNICIPALIDAD DISTRITAL DE CONIMA</t>
  </si>
  <si>
    <t>210903</t>
  </si>
  <si>
    <t>MUNICIPALIDAD DISTRITAL DE HUAYRAPATA</t>
  </si>
  <si>
    <t>210904</t>
  </si>
  <si>
    <t>MUNICIPALIDAD DISTRITAL DE TILALI</t>
  </si>
  <si>
    <t>211001</t>
  </si>
  <si>
    <t>MUNICIPALIDAD PROVINCIAL DE SAN ANTONIO DE PUTINA</t>
  </si>
  <si>
    <t>211002</t>
  </si>
  <si>
    <t>MUNICIPALIDAD DISTRITAL DE ANANEA</t>
  </si>
  <si>
    <t>211003</t>
  </si>
  <si>
    <t>MUNICIPALIDAD DISTRITAL DE PEDRO VILCA APAZA</t>
  </si>
  <si>
    <t>211004</t>
  </si>
  <si>
    <t>MUNICIPALIDAD DISTRITAL DE QUILCAPUNCU</t>
  </si>
  <si>
    <t>211005</t>
  </si>
  <si>
    <t>MUNICIPALIDAD DISTRITAL DE SINA</t>
  </si>
  <si>
    <t>211101</t>
  </si>
  <si>
    <t>MUNICIPALIDAD PROVINCIAL DE SAN ROMAN - JULIACA</t>
  </si>
  <si>
    <t>211102</t>
  </si>
  <si>
    <t>211103</t>
  </si>
  <si>
    <t>MUNICIPALIDAD DISTRITAL DE CABANILLAS</t>
  </si>
  <si>
    <t>211104</t>
  </si>
  <si>
    <t>MUNICIPALIDAD DISTRITAL DE CARACOTO</t>
  </si>
  <si>
    <t>211201</t>
  </si>
  <si>
    <t>MUNICIPALIDAD PROVINCIAL DE SANDIA</t>
  </si>
  <si>
    <t>211202</t>
  </si>
  <si>
    <t>MUNICIPALIDAD DISTRITAL DE CUYOCUYO</t>
  </si>
  <si>
    <t>211203</t>
  </si>
  <si>
    <t>MUNICIPALIDAD DISTRITAL DE LIMBANI</t>
  </si>
  <si>
    <t>211204</t>
  </si>
  <si>
    <t>MUNICIPALIDAD DISTRITAL DE PATAMBUCO</t>
  </si>
  <si>
    <t>211205</t>
  </si>
  <si>
    <t>MUNICIPALIDAD DISTRITAL DE PHARA</t>
  </si>
  <si>
    <t>211206</t>
  </si>
  <si>
    <t>MUNICIPALIDAD DISTRITAL DE QUIACA</t>
  </si>
  <si>
    <t>211207</t>
  </si>
  <si>
    <t>MUNICIPALIDAD DISTRITAL DE SAN JUAN DEL ORO</t>
  </si>
  <si>
    <t>211208</t>
  </si>
  <si>
    <t>MUNICIPALIDAD DISTRITAL DE YANAHUAYA</t>
  </si>
  <si>
    <t>211209</t>
  </si>
  <si>
    <t>MUNICIPALIDAD DISTRITAL DE ALTO INAMBARI</t>
  </si>
  <si>
    <t>211210</t>
  </si>
  <si>
    <t>MUNICIPALIDAD DISTRITAL DE SAN PEDRO DE PUTINA PUNCO</t>
  </si>
  <si>
    <t>211301</t>
  </si>
  <si>
    <t>MUNICIPALIDAD PROVINCIAL DE YUNGUYO</t>
  </si>
  <si>
    <t>211302</t>
  </si>
  <si>
    <t>MUNICIPALIDAD DISTRITAL DE ANAPIA</t>
  </si>
  <si>
    <t>211303</t>
  </si>
  <si>
    <t>MUNICIPALIDAD DISTRITAL DE COPANI</t>
  </si>
  <si>
    <t>211304</t>
  </si>
  <si>
    <t>MUNICIPALIDAD DISTRITAL DE CUTURAPI</t>
  </si>
  <si>
    <t>211305</t>
  </si>
  <si>
    <t>MUNICIPALIDAD DISTRITAL DE OLLARAYA</t>
  </si>
  <si>
    <t>211306</t>
  </si>
  <si>
    <t>MUNICIPALIDAD DISTRITAL DE TINICACHI</t>
  </si>
  <si>
    <t>211307</t>
  </si>
  <si>
    <t>MUNICIPALIDAD DISTRITAL DE UNICACHI</t>
  </si>
  <si>
    <t>220101</t>
  </si>
  <si>
    <t>MUNICIPALIDAD PROVINCIAL DE MOYOBAMBA</t>
  </si>
  <si>
    <t>220102</t>
  </si>
  <si>
    <t>MUNICIPALIDAD DISTRITAL DE CALZADA</t>
  </si>
  <si>
    <t>220103</t>
  </si>
  <si>
    <t>MUNICIPALIDAD DISTRITAL DE HABANA</t>
  </si>
  <si>
    <t>220104</t>
  </si>
  <si>
    <t>MUNICIPALIDAD DISTRITAL DE JEPELACIO</t>
  </si>
  <si>
    <t>220105</t>
  </si>
  <si>
    <t>MUNICIPALIDAD DISTRITAL DE SORITOR</t>
  </si>
  <si>
    <t>220106</t>
  </si>
  <si>
    <t>MUNICIPALIDAD DISTRITAL DE YANTALO</t>
  </si>
  <si>
    <t>220201</t>
  </si>
  <si>
    <t>MUNICIPALIDAD PROVINCIAL DE BELLAVISTA</t>
  </si>
  <si>
    <t>220202</t>
  </si>
  <si>
    <t>MUNICIPALIDAD DISTRITAL DE ALTO BIAVO</t>
  </si>
  <si>
    <t>220203</t>
  </si>
  <si>
    <t>MUNICIPALIDAD DISTRITAL DE BAJO BIAVO</t>
  </si>
  <si>
    <t>220204</t>
  </si>
  <si>
    <t>MUNICIPALIDAD DISTRITAL DE HUALLAGA</t>
  </si>
  <si>
    <t>220301</t>
  </si>
  <si>
    <t>MUNICIPALIDAD PROVINCIAL EL DORADO</t>
  </si>
  <si>
    <t>220302</t>
  </si>
  <si>
    <t>MUNICIPALIDAD DISTRITAL DE AGUA BLANCA</t>
  </si>
  <si>
    <t>220303</t>
  </si>
  <si>
    <t>MUNICIPALIDAD DISTRITAL DE SAN MARTIN</t>
  </si>
  <si>
    <t>220305</t>
  </si>
  <si>
    <t>MUNICIPALIDAD DISTRITAL DE SHATOJA</t>
  </si>
  <si>
    <t>220401</t>
  </si>
  <si>
    <t>MUNICIPALIDAD PROVINCIAL DE HUALLAGA - SAPOSOA</t>
  </si>
  <si>
    <t>220402</t>
  </si>
  <si>
    <t>MUNICIPALIDAD DISTRITAL DE ALTO SAPOSOA</t>
  </si>
  <si>
    <t>220403</t>
  </si>
  <si>
    <t>MUNICIPALIDAD DISTRITAL DE EL ESLABON</t>
  </si>
  <si>
    <t>220404</t>
  </si>
  <si>
    <t>MUNICIPALIDAD DISTRITAL DE PISCOYACU</t>
  </si>
  <si>
    <t>220405</t>
  </si>
  <si>
    <t>MUNICIPALIDAD DISTRITAL DE SACANCHE</t>
  </si>
  <si>
    <t>220406</t>
  </si>
  <si>
    <t>MUNICIPALIDAD DISTRITAL DE TINGO DE SAPOSOA</t>
  </si>
  <si>
    <t>220501</t>
  </si>
  <si>
    <t>MUNICIPALIDAD PROVINCIAL DE LAMAS</t>
  </si>
  <si>
    <t>220502</t>
  </si>
  <si>
    <t>MUNICIPALIDAD DISTRITAL DE ALONSO DE ALVARADO</t>
  </si>
  <si>
    <t>220503</t>
  </si>
  <si>
    <t>MUNICIPALIDAD DISTRITAL DE BARRANQUITA</t>
  </si>
  <si>
    <t>220504</t>
  </si>
  <si>
    <t>MUNICIPALIDAD DISTRITAL DE CAYNARACHI</t>
  </si>
  <si>
    <t>220505</t>
  </si>
  <si>
    <t>MUNICIPALIDAD DISTRITAL DE CUÑUMBUQUI</t>
  </si>
  <si>
    <t>220506</t>
  </si>
  <si>
    <t>MUNICIPALIDAD DISTRITAL DE PINTO RECODO</t>
  </si>
  <si>
    <t>220507</t>
  </si>
  <si>
    <t>MUNICIPALIDAD DISTRITAL DE RUMISAPA</t>
  </si>
  <si>
    <t>220508</t>
  </si>
  <si>
    <t>MUNICIPALIDAD DISTRITAL DE SAN ROQUE DE CUMBAZA</t>
  </si>
  <si>
    <t>220509</t>
  </si>
  <si>
    <t>MUNICIPALIDAD DISTRITAL DE SHANAO</t>
  </si>
  <si>
    <t>220510</t>
  </si>
  <si>
    <t>MUNICIPALIDAD DISTRITAL DE TABALOSOS</t>
  </si>
  <si>
    <t>220511</t>
  </si>
  <si>
    <t>MUNICIPALIDAD DISTRITAL DE ZAPATERO</t>
  </si>
  <si>
    <t>220601</t>
  </si>
  <si>
    <t>MUNICIPALIDAD PROVINCIAL DE MARISCAL CACERES - JUANJUI</t>
  </si>
  <si>
    <t>220602</t>
  </si>
  <si>
    <t>MUNICIPALIDAD DISTRITAL DE CAMPANILLA</t>
  </si>
  <si>
    <t>220603</t>
  </si>
  <si>
    <t>MUNICIPALIDAD DISTRITAL DE HUICUNGO</t>
  </si>
  <si>
    <t>220604</t>
  </si>
  <si>
    <t>MUNICIPALIDAD DISTRITAL DE PACHIZA</t>
  </si>
  <si>
    <t>220605</t>
  </si>
  <si>
    <t>MUNICIPALIDAD DISTRITAL DE PAJARILLO</t>
  </si>
  <si>
    <t>220701</t>
  </si>
  <si>
    <t>MUNICIPALIDAD PROVINCIAL DE PICOTA</t>
  </si>
  <si>
    <t>220703</t>
  </si>
  <si>
    <t>MUNICIPALIDAD DISTRITAL DE CASPISAPA</t>
  </si>
  <si>
    <t>220704</t>
  </si>
  <si>
    <t>MUNICIPALIDAD DISTRITAL DE PILLUANA</t>
  </si>
  <si>
    <t>220705</t>
  </si>
  <si>
    <t>MUNICIPALIDAD DISTRITAL DE PUCACACA</t>
  </si>
  <si>
    <t>220707</t>
  </si>
  <si>
    <t>MUNICIPALIDAD DISTRITAL DE SAN HILARION</t>
  </si>
  <si>
    <t>220708</t>
  </si>
  <si>
    <t>MUNICIPALIDAD DISTRITAL DE SHAMBOYACU</t>
  </si>
  <si>
    <t>220709</t>
  </si>
  <si>
    <t>MUNICIPALIDAD DISTRITAL DE TINGO DE PONASA</t>
  </si>
  <si>
    <t>220710</t>
  </si>
  <si>
    <t>MUNICIPALIDAD DISTRITAL DE TRES UNIDOS</t>
  </si>
  <si>
    <t>220801</t>
  </si>
  <si>
    <t>MUNICIPALIDAD PROVINCIAL DE RIOJA</t>
  </si>
  <si>
    <t>220802</t>
  </si>
  <si>
    <t>MUNICIPALIDAD DISTRITAL DE AWAJUN</t>
  </si>
  <si>
    <t>220803</t>
  </si>
  <si>
    <t>MUNICIPALIDAD DISTRITAL DE ELIAS SOPLIN VARGAS</t>
  </si>
  <si>
    <t>220804</t>
  </si>
  <si>
    <t>MUNICIPALIDAD DISTRITAL DE NUEVA CAJAMARCA</t>
  </si>
  <si>
    <t>220805</t>
  </si>
  <si>
    <t>MUNICIPALIDAD DISTRITAL DE PARDO MIGUEL</t>
  </si>
  <si>
    <t>220806</t>
  </si>
  <si>
    <t>MUNICIPALIDAD DISTRITAL DE POSIC</t>
  </si>
  <si>
    <t>220807</t>
  </si>
  <si>
    <t>MUNICIPALIDAD DISTRITAL DE SAN FERNANDO</t>
  </si>
  <si>
    <t>220808</t>
  </si>
  <si>
    <t>MUNICIPALIDAD DISTRITAL DE YORONGOS</t>
  </si>
  <si>
    <t>220809</t>
  </si>
  <si>
    <t>MUNICIPALIDAD DISTRITAL DE YURACYACU</t>
  </si>
  <si>
    <t>220901</t>
  </si>
  <si>
    <t>MUNICIPALIDAD PROVINCIAL DE SAN MARTIN - TARAPOTO</t>
  </si>
  <si>
    <t>220902</t>
  </si>
  <si>
    <t>MUNICIPALIDAD DISTRITAL DE ALBERTO LEVEAU</t>
  </si>
  <si>
    <t>220903</t>
  </si>
  <si>
    <t>MUNICIPALIDAD DISTRITAL DE CACATACHI</t>
  </si>
  <si>
    <t>220904</t>
  </si>
  <si>
    <t>MUNICIPALIDAD DISTRITAL DE CHAZUTA</t>
  </si>
  <si>
    <t>220905</t>
  </si>
  <si>
    <t>MUNICIPALIDAD DISTRITAL DE CHIPURANA</t>
  </si>
  <si>
    <t>220907</t>
  </si>
  <si>
    <t>MUNICIPALIDAD DISTRITAL DE HUIMBAYOC</t>
  </si>
  <si>
    <t>220908</t>
  </si>
  <si>
    <t>MUNICIPALIDAD DISTRITAL DE JUAN GUERRA</t>
  </si>
  <si>
    <t>220909</t>
  </si>
  <si>
    <t>MUNICIPALIDAD DISTRITAL DE LA BANDA DE SHILCAYO</t>
  </si>
  <si>
    <t>220910</t>
  </si>
  <si>
    <t>MUNICIPALIDAD DISTRITAL DE MORALES</t>
  </si>
  <si>
    <t>220911</t>
  </si>
  <si>
    <t>MUNICIPALIDAD DISTRITAL DE PAPAPLAYA</t>
  </si>
  <si>
    <t>220913</t>
  </si>
  <si>
    <t>MUNICIPALIDAD DISTRITAL DE SAUCE</t>
  </si>
  <si>
    <t>220914</t>
  </si>
  <si>
    <t>MUNICIPALIDAD DISTRITAL DE SHAPAJA</t>
  </si>
  <si>
    <t>221001</t>
  </si>
  <si>
    <t>MUNICIPALIDAD PROVINCIAL DE TOCACHE</t>
  </si>
  <si>
    <t>221002</t>
  </si>
  <si>
    <t>MUNICIPALIDAD DISTRITAL DE NUEVO PROGRESO</t>
  </si>
  <si>
    <t>221003</t>
  </si>
  <si>
    <t>MUNICIPALIDAD DISTRITAL DE POLVORA</t>
  </si>
  <si>
    <t>221004</t>
  </si>
  <si>
    <t>MUNICIPALIDAD DISTRITAL DE SHUNTE</t>
  </si>
  <si>
    <t>221005</t>
  </si>
  <si>
    <t>MUNICIPALIDAD DISTRITAL DE UCHIZA</t>
  </si>
  <si>
    <t>230101</t>
  </si>
  <si>
    <t>MUNICIPALIDAD PROVINCIAL DE TACNA</t>
  </si>
  <si>
    <t>230102</t>
  </si>
  <si>
    <t>MUNICIPALIDAD DISTRITAL DE ALTO DE LA ALIANZA</t>
  </si>
  <si>
    <t>230103</t>
  </si>
  <si>
    <t>MUNICIPALIDAD DISTRITAL DE CALANA</t>
  </si>
  <si>
    <t>230104</t>
  </si>
  <si>
    <t>MUNICIPALIDAD DISTRITAL DE CIUDAD NUEVA</t>
  </si>
  <si>
    <t>230105</t>
  </si>
  <si>
    <t>MUNICIPALIDAD DISTRITAL DE INCLAN</t>
  </si>
  <si>
    <t>230106</t>
  </si>
  <si>
    <t>MUNICIPALIDAD DISTRITAL DE PACHIA</t>
  </si>
  <si>
    <t>230108</t>
  </si>
  <si>
    <t>MUNICIPALIDAD DISTRITAL DE POCOLLAY</t>
  </si>
  <si>
    <t>230109</t>
  </si>
  <si>
    <t>MUNICIPALIDAD DISTRITAL DE SAMA</t>
  </si>
  <si>
    <t>230110</t>
  </si>
  <si>
    <t>MUNICIPALIDAD DISTRITAL DE CORONEL GREGORIO ALBARRACIN LANCHIPA</t>
  </si>
  <si>
    <t>230201</t>
  </si>
  <si>
    <t>MUNICIPALIDAD PROVINCIAL DE CANDARAVE</t>
  </si>
  <si>
    <t>230202</t>
  </si>
  <si>
    <t>MUNICIPALIDAD DISTRITAL DE CAIRANI</t>
  </si>
  <si>
    <t>230203</t>
  </si>
  <si>
    <t>MUNICIPALIDAD DISTRITAL DE CAMILACA</t>
  </si>
  <si>
    <t>230204</t>
  </si>
  <si>
    <t>MUNICIPALIDAD DISTRITAL DE CURIBAYA</t>
  </si>
  <si>
    <t>230205</t>
  </si>
  <si>
    <t>MUNICIPALIDAD DISTRITAL DE HUANAHUARA</t>
  </si>
  <si>
    <t>230206</t>
  </si>
  <si>
    <t>MUNICIPALIDAD DISTRITAL DE QUILAHUANI</t>
  </si>
  <si>
    <t>230301</t>
  </si>
  <si>
    <t>MUNICIPALIDAD PROVINCIAL DE JORGE BASADRE - LOCUMBA</t>
  </si>
  <si>
    <t>230302</t>
  </si>
  <si>
    <t>MUNICIPALIDAD DISTRITAL DE ILABAYA</t>
  </si>
  <si>
    <t>230303</t>
  </si>
  <si>
    <t>MUNICIPALIDAD DISTRITAL DE ITE</t>
  </si>
  <si>
    <t>230401</t>
  </si>
  <si>
    <t>MUNICIPALIDAD PROVINCIAL DE TARATA</t>
  </si>
  <si>
    <t>230402</t>
  </si>
  <si>
    <t>MUNICIPALIDAD DISTRITAL DE HEROES ALBARRACIN-CHUCATAMANI</t>
  </si>
  <si>
    <t>230403</t>
  </si>
  <si>
    <t>MUNICIPALIDAD DISTRITAL DE ESTIQUE PUEBLO</t>
  </si>
  <si>
    <t>230404</t>
  </si>
  <si>
    <t>MUNICIPALIDAD DISTRITAL DE ESTIQUE PAMPA</t>
  </si>
  <si>
    <t>230405</t>
  </si>
  <si>
    <t>MUNICIPALIDAD DISTRITAL DE SITAJARA</t>
  </si>
  <si>
    <t>230406</t>
  </si>
  <si>
    <t>MUNICIPALIDAD DISTRITAL DE SUSAPAYA</t>
  </si>
  <si>
    <t>230407</t>
  </si>
  <si>
    <t>MUNICIPALIDAD DISTRITAL DE TARUCACHI</t>
  </si>
  <si>
    <t>230408</t>
  </si>
  <si>
    <t>MUNICIPALIDAD DISTRITAL DE TICACO</t>
  </si>
  <si>
    <t>240101</t>
  </si>
  <si>
    <t>MUNICIPALIDAD PROVINCIAL DE TUMBES</t>
  </si>
  <si>
    <t>240102</t>
  </si>
  <si>
    <t>MUNICIPALIDAD DISTRITAL DE CORRALES</t>
  </si>
  <si>
    <t>240103</t>
  </si>
  <si>
    <t>MUNICIPALIDAD DISTRITAL DE LA CRUZ</t>
  </si>
  <si>
    <t>240104</t>
  </si>
  <si>
    <t>MUNICIPALIDAD DISTRITAL DE PAMPAS DE HOSPITAL</t>
  </si>
  <si>
    <t>240105</t>
  </si>
  <si>
    <t>MUNICIPALIDAD DISTRITAL DE SAN JACINTO</t>
  </si>
  <si>
    <t>240106</t>
  </si>
  <si>
    <t>MUNICIPALIDAD DISTRITAL SAN JUAN DE LA VIRGEN</t>
  </si>
  <si>
    <t>240201</t>
  </si>
  <si>
    <t>MUNICIPALIDAD PROVINCIAL DE CONTRALMIRANTE VILLAR</t>
  </si>
  <si>
    <t>240202</t>
  </si>
  <si>
    <t>MUNICIPALIDAD DISTRITAL DE CASITAS</t>
  </si>
  <si>
    <t>240203</t>
  </si>
  <si>
    <t>MUNICIPALIDAD DISTRITAL DE CANOAS DE PUNTA SAL</t>
  </si>
  <si>
    <t>240301</t>
  </si>
  <si>
    <t>MUNICIPALIDAD PROVINCIAL DE ZARUMILLA</t>
  </si>
  <si>
    <t>240302</t>
  </si>
  <si>
    <t>MUNICIPALIDAD DISTRITAL DE AGUAS VERDES</t>
  </si>
  <si>
    <t>240303</t>
  </si>
  <si>
    <t>MUNICIPALIDAD DISTRITAL DE MATAPALO</t>
  </si>
  <si>
    <t>240304</t>
  </si>
  <si>
    <t>MUNICIPALIDAD DISTRITAL DE PAPAYAL</t>
  </si>
  <si>
    <t>250101</t>
  </si>
  <si>
    <t>MUNICIPALIDAD PROVINCIAL DE CORONEL PORTILLO</t>
  </si>
  <si>
    <t>250102</t>
  </si>
  <si>
    <t>MUNICIPALIDAD DISTRITAL DE CAMPOVERDE</t>
  </si>
  <si>
    <t>250103</t>
  </si>
  <si>
    <t>MUNICIPALIDAD DISTRITAL DE IPARIA</t>
  </si>
  <si>
    <t>250104</t>
  </si>
  <si>
    <t>MUNICIPALIDAD DISTRITAL DE MASISEA</t>
  </si>
  <si>
    <t>250105</t>
  </si>
  <si>
    <t>MUNICIPALIDAD DISTRITAL DE YARINACOCHA</t>
  </si>
  <si>
    <t>250106</t>
  </si>
  <si>
    <t>MUNICIPALIDAD DISTRITAL DE NUEVA REQUENA</t>
  </si>
  <si>
    <t>250107</t>
  </si>
  <si>
    <t>MUNICIPALIDAD DISTRITAL DE MANANTAY</t>
  </si>
  <si>
    <t>250201</t>
  </si>
  <si>
    <t>MUNICIPALIDAD PROVINCIAL DE ATALAYA - RAYMONDI</t>
  </si>
  <si>
    <t>250202</t>
  </si>
  <si>
    <t>MUNICIPALIDAD DISTRITAL DE SEPAHUA</t>
  </si>
  <si>
    <t>250203</t>
  </si>
  <si>
    <t>MUNICIPALIDAD DISTRITAL DE TAHUANIA</t>
  </si>
  <si>
    <t>250204</t>
  </si>
  <si>
    <t>MUNICIPALIDAD DISTRITAL DE YURUA</t>
  </si>
  <si>
    <t>250301</t>
  </si>
  <si>
    <t>MUNICIPALIDAD PROVINCIAL DE PADRE ABAD - AGUAITIA</t>
  </si>
  <si>
    <t>250302</t>
  </si>
  <si>
    <t>MUNICIPALIDAD DISTRITAL DE IRAZOLA</t>
  </si>
  <si>
    <t>250303</t>
  </si>
  <si>
    <t>MUNICIPALIDAD DISTRITAL DE CURIMANA</t>
  </si>
  <si>
    <t>250401</t>
  </si>
  <si>
    <t>MUNICIPALIDAD PROVINCIAL DE PURUS</t>
  </si>
  <si>
    <t>010000</t>
  </si>
  <si>
    <t>020000</t>
  </si>
  <si>
    <t>040000</t>
  </si>
  <si>
    <t>050000</t>
  </si>
  <si>
    <t>060000</t>
  </si>
  <si>
    <t>080000</t>
  </si>
  <si>
    <t>110000</t>
  </si>
  <si>
    <t>090000</t>
  </si>
  <si>
    <t>100000</t>
  </si>
  <si>
    <t>120000</t>
  </si>
  <si>
    <t>130000</t>
  </si>
  <si>
    <t>140000</t>
  </si>
  <si>
    <t>160000</t>
  </si>
  <si>
    <t>170000</t>
  </si>
  <si>
    <t>180000</t>
  </si>
  <si>
    <t>190000</t>
  </si>
  <si>
    <t>200000</t>
  </si>
  <si>
    <t>210000</t>
  </si>
  <si>
    <t>220000</t>
  </si>
  <si>
    <t>230000</t>
  </si>
  <si>
    <t>240000</t>
  </si>
  <si>
    <t>250000</t>
  </si>
  <si>
    <t>030000</t>
  </si>
  <si>
    <t>150000</t>
  </si>
  <si>
    <t>070000</t>
  </si>
  <si>
    <t>260000</t>
  </si>
  <si>
    <t>TOTAL</t>
  </si>
  <si>
    <t>160801</t>
  </si>
  <si>
    <t>160803</t>
  </si>
  <si>
    <t>MUNICIPALIDAD PROVINCIAL DE PUTUMAYO</t>
  </si>
  <si>
    <t>AMAZONAS</t>
  </si>
  <si>
    <t>ANCASH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</si>
  <si>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</si>
  <si>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</si>
  <si>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</si>
  <si>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</si>
  <si>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</si>
  <si>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</si>
  <si>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</si>
  <si>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</si>
  <si>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</si>
  <si>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</si>
  <si>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</si>
  <si>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</si>
  <si>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</si>
  <si>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</si>
  <si>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</si>
  <si>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</si>
  <si>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</si>
  <si>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</si>
  <si>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</si>
  <si>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</si>
  <si>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</si>
  <si>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</si>
  <si>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</si>
  <si>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HUANUCO</t>
  </si>
  <si>
    <t>JUNIN</t>
  </si>
  <si>
    <t>SAN MARTIN</t>
  </si>
  <si>
    <t>Fuente: DGCP-MEF, SIAF-MEF, SUNAT, SBS y AFP.</t>
  </si>
  <si>
    <t>APURIMAC</t>
  </si>
  <si>
    <t>Gobiernos Regional</t>
  </si>
  <si>
    <t>MM LIMA</t>
  </si>
  <si>
    <t>Gobiernos Regionales</t>
  </si>
  <si>
    <t>Gobiernos Locales</t>
  </si>
  <si>
    <t>Saldo de Deuda</t>
  </si>
  <si>
    <t>Deuda Exigible</t>
  </si>
  <si>
    <t>Deuda
Real</t>
  </si>
  <si>
    <t>Saldo de Deuda Total</t>
  </si>
  <si>
    <t>Cumplimiento</t>
  </si>
  <si>
    <t>Municipalidad</t>
  </si>
  <si>
    <t xml:space="preserve">Regla </t>
  </si>
  <si>
    <t xml:space="preserve">Meta de Convergencia </t>
  </si>
  <si>
    <t>Millones de Nuevos Soles</t>
  </si>
  <si>
    <t>Departamento</t>
  </si>
  <si>
    <t>Ubigeo</t>
  </si>
  <si>
    <t>010116</t>
  </si>
  <si>
    <t>010102</t>
  </si>
  <si>
    <t>010112</t>
  </si>
  <si>
    <t>010113</t>
  </si>
  <si>
    <t>010521</t>
  </si>
  <si>
    <t>010610</t>
  </si>
  <si>
    <t>010612</t>
  </si>
  <si>
    <t>020102</t>
  </si>
  <si>
    <t>020103</t>
  </si>
  <si>
    <t>020105</t>
  </si>
  <si>
    <t>020109</t>
  </si>
  <si>
    <t>020204</t>
  </si>
  <si>
    <t>020604</t>
  </si>
  <si>
    <t>020607</t>
  </si>
  <si>
    <t>021202</t>
  </si>
  <si>
    <t>021203</t>
  </si>
  <si>
    <t>021207</t>
  </si>
  <si>
    <t>021305</t>
  </si>
  <si>
    <t>021307</t>
  </si>
  <si>
    <t>021409</t>
  </si>
  <si>
    <t>021510</t>
  </si>
  <si>
    <t>021902</t>
  </si>
  <si>
    <t>021906</t>
  </si>
  <si>
    <t>021909</t>
  </si>
  <si>
    <t>030203</t>
  </si>
  <si>
    <t>030211</t>
  </si>
  <si>
    <t>030213</t>
  </si>
  <si>
    <t>030305</t>
  </si>
  <si>
    <t>030405</t>
  </si>
  <si>
    <t>030409</t>
  </si>
  <si>
    <t>030605</t>
  </si>
  <si>
    <t>030709</t>
  </si>
  <si>
    <t>030710</t>
  </si>
  <si>
    <t>030712</t>
  </si>
  <si>
    <t>040110</t>
  </si>
  <si>
    <t>040506</t>
  </si>
  <si>
    <t>040507</t>
  </si>
  <si>
    <t>040606</t>
  </si>
  <si>
    <t>050507</t>
  </si>
  <si>
    <t>050603</t>
  </si>
  <si>
    <t>050615</t>
  </si>
  <si>
    <t>050616</t>
  </si>
  <si>
    <t>050617</t>
  </si>
  <si>
    <t>050621</t>
  </si>
  <si>
    <t>050902</t>
  </si>
  <si>
    <t>051106</t>
  </si>
  <si>
    <t>060407</t>
  </si>
  <si>
    <t>060413</t>
  </si>
  <si>
    <t>060611</t>
  </si>
  <si>
    <t>060802</t>
  </si>
  <si>
    <t>060812</t>
  </si>
  <si>
    <t>061002</t>
  </si>
  <si>
    <t>061203</t>
  </si>
  <si>
    <t>061302</t>
  </si>
  <si>
    <t>061305</t>
  </si>
  <si>
    <t>080506</t>
  </si>
  <si>
    <t>090114</t>
  </si>
  <si>
    <t>090410</t>
  </si>
  <si>
    <t>090502</t>
  </si>
  <si>
    <t>090616</t>
  </si>
  <si>
    <t>090707</t>
  </si>
  <si>
    <t>100506</t>
  </si>
  <si>
    <t>100703</t>
  </si>
  <si>
    <t>100803</t>
  </si>
  <si>
    <t>101107</t>
  </si>
  <si>
    <t>110107</t>
  </si>
  <si>
    <t>110110</t>
  </si>
  <si>
    <t>110111</t>
  </si>
  <si>
    <t>110205</t>
  </si>
  <si>
    <t>110207</t>
  </si>
  <si>
    <t>110404</t>
  </si>
  <si>
    <t>110504</t>
  </si>
  <si>
    <t>120107</t>
  </si>
  <si>
    <t>120112</t>
  </si>
  <si>
    <t>120126</t>
  </si>
  <si>
    <t>120202</t>
  </si>
  <si>
    <t>120205</t>
  </si>
  <si>
    <t>120206</t>
  </si>
  <si>
    <t>120423</t>
  </si>
  <si>
    <t>120433</t>
  </si>
  <si>
    <t>120605</t>
  </si>
  <si>
    <t>120705</t>
  </si>
  <si>
    <t>120810</t>
  </si>
  <si>
    <t>120909</t>
  </si>
  <si>
    <t>130403</t>
  </si>
  <si>
    <t>131005</t>
  </si>
  <si>
    <t>140106</t>
  </si>
  <si>
    <t>140114</t>
  </si>
  <si>
    <t>140310</t>
  </si>
  <si>
    <t>140311</t>
  </si>
  <si>
    <t>150513</t>
  </si>
  <si>
    <t>150514</t>
  </si>
  <si>
    <t>150706</t>
  </si>
  <si>
    <t>150807</t>
  </si>
  <si>
    <t>151010</t>
  </si>
  <si>
    <t>151018</t>
  </si>
  <si>
    <t>151021</t>
  </si>
  <si>
    <t>160113</t>
  </si>
  <si>
    <t>160210</t>
  </si>
  <si>
    <t>160404</t>
  </si>
  <si>
    <t>190208</t>
  </si>
  <si>
    <t>200204</t>
  </si>
  <si>
    <t>200406</t>
  </si>
  <si>
    <t>200602</t>
  </si>
  <si>
    <t>210113</t>
  </si>
  <si>
    <t>210212</t>
  </si>
  <si>
    <t>210504</t>
  </si>
  <si>
    <t>210706</t>
  </si>
  <si>
    <t>210708</t>
  </si>
  <si>
    <t>210808</t>
  </si>
  <si>
    <t>220205</t>
  </si>
  <si>
    <t>220206</t>
  </si>
  <si>
    <t>220304</t>
  </si>
  <si>
    <t>220702</t>
  </si>
  <si>
    <t>220706</t>
  </si>
  <si>
    <t>220906</t>
  </si>
  <si>
    <t>220912</t>
  </si>
  <si>
    <t>230107</t>
  </si>
  <si>
    <t>MUNICIPALIDAD DISTRITAL DE CHANCAYBAÑOS</t>
  </si>
  <si>
    <t>MUNICIPALIDAD DISTRITAL DE RIMAC*</t>
  </si>
  <si>
    <t>MUNICIPALIDAD DISTRITAL DE LA VICTORIA*</t>
  </si>
  <si>
    <t>010201</t>
  </si>
  <si>
    <t>MUNICIPALIDAD PROVINCIAL DE BAGUA - LA PECA</t>
  </si>
  <si>
    <t>Meta de Convergencia
%</t>
  </si>
  <si>
    <t>Regla Fiscal de Saldo de Deuda Total al 3T2016</t>
  </si>
  <si>
    <t>Nota: En el caso de saldo de deuda la información disponible es al 2T2016, deuda exigible a setiembre 2016 y deuda real a julio 2016.</t>
  </si>
  <si>
    <t>3T2016</t>
  </si>
  <si>
    <t>Prom. ICT 4T2012-3T2016</t>
  </si>
  <si>
    <t>SDT/ Prom. ICT 2012-2015
%</t>
  </si>
  <si>
    <t>SDT/Prom. ICT 4T2012-3T2016
%</t>
  </si>
  <si>
    <t>SDT/ Prom. ICT
2012-2015
%</t>
  </si>
  <si>
    <t>No Cumple</t>
  </si>
  <si>
    <t>Si Cumple</t>
  </si>
  <si>
    <t>Prom. ICT 4T2012-3T2016
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</si>
</sst>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 [$€]* #,##0.00_ ;_ [$€]* \-#,##0.00_ ;_ [$€]* &quot;-&quot;??_ ;_ @_ "/>
    <numFmt numFmtId="165" formatCode="#,##0.0"/>
    <numFmt numFmtId="166" formatCode="0.0%"/>
    <numFmt numFmtId="167" formatCode="#,##0,,"/>
    <numFmt numFmtId="168" formatCode="0.0"/>
  </numFmts>
  <fonts count="8" x14ac:knownFonts="1">
    <font>
      <sz val="10"/>
      <color indexed="64"/>
      <name val="Arial"/>
      <charset val="1"/>
    </font>
    <font>
      <sz val="10"/>
      <color indexed="64"/>
      <name val="Arial"/>
      <family val="2"/>
    </font>
    <font>
      <sz val="10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/>
    </xf>
    <xf numFmtId="43" fontId="4" fillId="3" borderId="2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6" fillId="0" borderId="0" xfId="0" applyFont="1"/>
    <xf numFmtId="3" fontId="1" fillId="2" borderId="0" xfId="0" applyNumberFormat="1" applyFont="1" applyFill="1"/>
    <xf numFmtId="3" fontId="4" fillId="3" borderId="2" xfId="0" applyNumberFormat="1" applyFont="1" applyFill="1" applyBorder="1" applyAlignment="1">
      <alignment horizontal="center" vertical="center"/>
    </xf>
    <xf numFmtId="0" fontId="1" fillId="4" borderId="0" xfId="0" applyFont="1" applyFill="1" applyBorder="1"/>
    <xf numFmtId="166" fontId="4" fillId="3" borderId="2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4" fillId="3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right" vertical="center"/>
    </xf>
    <xf numFmtId="9" fontId="1" fillId="2" borderId="0" xfId="5" applyFont="1" applyFill="1"/>
    <xf numFmtId="9" fontId="7" fillId="2" borderId="0" xfId="5" applyFont="1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168" fontId="2" fillId="2" borderId="0" xfId="0" applyNumberFormat="1" applyFont="1" applyFill="1"/>
    <xf numFmtId="167" fontId="5" fillId="3" borderId="2" xfId="6" quotePrefix="1" applyNumberFormat="1" applyFont="1" applyFill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0" fontId="7" fillId="2" borderId="0" xfId="0" applyFont="1" applyFill="1"/>
    <xf numFmtId="0" fontId="5" fillId="3" borderId="3" xfId="0" applyNumberFormat="1" applyFont="1" applyFill="1" applyBorder="1" applyAlignment="1">
      <alignment horizontal="center" vertical="center" wrapText="1"/>
    </xf>
    <xf numFmtId="166" fontId="2" fillId="2" borderId="0" xfId="5" applyNumberFormat="1" applyFont="1" applyFill="1"/>
    <xf numFmtId="166" fontId="1" fillId="2" borderId="0" xfId="5" applyNumberFormat="1" applyFont="1" applyFill="1"/>
    <xf numFmtId="9" fontId="7" fillId="4" borderId="0" xfId="5" applyFont="1" applyFill="1"/>
    <xf numFmtId="168" fontId="2" fillId="4" borderId="0" xfId="0" applyNumberFormat="1" applyFont="1" applyFill="1"/>
    <xf numFmtId="0" fontId="1" fillId="4" borderId="0" xfId="0" applyFont="1" applyFill="1"/>
    <xf numFmtId="9" fontId="1" fillId="4" borderId="0" xfId="5" applyFont="1" applyFill="1"/>
    <xf numFmtId="3" fontId="1" fillId="4" borderId="0" xfId="0" applyNumberFormat="1" applyFont="1" applyFill="1"/>
    <xf numFmtId="9" fontId="1" fillId="2" borderId="0" xfId="0" applyNumberFormat="1" applyFont="1" applyFill="1"/>
    <xf numFmtId="166" fontId="4" fillId="3" borderId="2" xfId="0" applyNumberFormat="1" applyFont="1" applyFill="1" applyBorder="1" applyAlignment="1">
      <alignment horizontal="right" vertical="center"/>
    </xf>
    <xf numFmtId="0" fontId="4" fillId="3" borderId="2" xfId="1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center"/>
    </xf>
    <xf numFmtId="166" fontId="1" fillId="2" borderId="0" xfId="0" applyNumberFormat="1" applyFont="1" applyFill="1" applyBorder="1" applyAlignment="1">
      <alignment horizontal="center"/>
    </xf>
    <xf numFmtId="166" fontId="1" fillId="2" borderId="0" xfId="5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68" fontId="2" fillId="0" borderId="0" xfId="5" applyNumberFormat="1" applyFont="1" applyFill="1" applyBorder="1" applyAlignment="1">
      <alignment horizontal="center"/>
    </xf>
    <xf numFmtId="167" fontId="2" fillId="0" borderId="0" xfId="6" quotePrefix="1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166" fontId="2" fillId="0" borderId="0" xfId="0" applyNumberFormat="1" applyFont="1" applyFill="1" applyBorder="1" applyAlignment="1">
      <alignment horizontal="center"/>
    </xf>
    <xf numFmtId="1" fontId="2" fillId="0" borderId="0" xfId="5" applyNumberFormat="1" applyFont="1" applyFill="1" applyBorder="1" applyAlignment="1">
      <alignment horizontal="center"/>
    </xf>
    <xf numFmtId="166" fontId="1" fillId="0" borderId="0" xfId="5" applyNumberFormat="1" applyFont="1" applyFill="1"/>
    <xf numFmtId="168" fontId="1" fillId="0" borderId="0" xfId="0" applyNumberFormat="1" applyFont="1" applyFill="1"/>
    <xf numFmtId="0" fontId="1" fillId="0" borderId="0" xfId="0" applyFont="1" applyFill="1"/>
    <xf numFmtId="165" fontId="2" fillId="0" borderId="0" xfId="0" applyNumberFormat="1" applyFont="1" applyFill="1" applyBorder="1" applyAlignment="1">
      <alignment horizontal="center"/>
    </xf>
    <xf numFmtId="0" fontId="7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166" fontId="1" fillId="0" borderId="0" xfId="5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8">
    <cellStyle name="Euro" xfId="3"/>
    <cellStyle name="Millares 2" xfId="4"/>
    <cellStyle name="Millares_Deuda Exigible33 2" xfId="6"/>
    <cellStyle name="Normal" xfId="0" builtinId="0"/>
    <cellStyle name="Normal 18" xfId="7"/>
    <cellStyle name="Normal 2" xfId="2"/>
    <cellStyle name="Normal 5" xfId="1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alderon\Documents\DF2011\REGLAS%20FISCALES\NUEVA%20REGLA%20FISCAL%202013\REGLA%20DEUDA\REGLA\2016\III%202016\REGLA%20DE%20SDT%202016_3T2016%20241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 3T2016"/>
      <sheetName val=" GR 3T2016"/>
      <sheetName val="resumen"/>
    </sheetNames>
    <sheetDataSet>
      <sheetData sheetId="0"/>
      <sheetData sheetId="1">
        <row r="5">
          <cell r="A5" t="str">
            <v>130000</v>
          </cell>
          <cell r="B5" t="str">
            <v>2680</v>
          </cell>
          <cell r="C5" t="str">
            <v>451</v>
          </cell>
          <cell r="D5" t="str">
            <v>GOBIERNO REGIONAL LA LIBERTAD</v>
          </cell>
          <cell r="E5">
            <v>16614042.060000001</v>
          </cell>
          <cell r="F5">
            <v>333366.73</v>
          </cell>
          <cell r="G5">
            <v>47190187.420000002</v>
          </cell>
          <cell r="H5">
            <v>0</v>
          </cell>
          <cell r="I5">
            <v>175580300.73000002</v>
          </cell>
          <cell r="J5">
            <v>26049011.870000001</v>
          </cell>
          <cell r="K5">
            <v>6075821.1099999994</v>
          </cell>
          <cell r="L5">
            <v>0</v>
          </cell>
          <cell r="M5">
            <v>224652542.5</v>
          </cell>
          <cell r="N5">
            <v>97734097.25</v>
          </cell>
          <cell r="O5">
            <v>1989.35</v>
          </cell>
          <cell r="P5">
            <v>517111954.63999999</v>
          </cell>
          <cell r="Q5">
            <v>85136.33</v>
          </cell>
          <cell r="R5">
            <v>701712463.50999999</v>
          </cell>
          <cell r="S5">
            <v>16900489.059999999</v>
          </cell>
          <cell r="T5">
            <v>54884435.43</v>
          </cell>
          <cell r="U5">
            <v>588898868.48000002</v>
          </cell>
          <cell r="V5">
            <v>813551410.98000002</v>
          </cell>
          <cell r="W5">
            <v>2499894</v>
          </cell>
          <cell r="X5">
            <v>7593471</v>
          </cell>
          <cell r="Y5">
            <v>4660892</v>
          </cell>
          <cell r="Z5">
            <v>12553111</v>
          </cell>
          <cell r="AA5">
            <v>1419045</v>
          </cell>
          <cell r="AB5">
            <v>4749871</v>
          </cell>
          <cell r="AC5">
            <v>0</v>
          </cell>
          <cell r="AD5">
            <v>0</v>
          </cell>
          <cell r="AE5">
            <v>28313</v>
          </cell>
          <cell r="AF5">
            <v>43263</v>
          </cell>
          <cell r="AG5">
            <v>8608144</v>
          </cell>
          <cell r="AH5">
            <v>24939716</v>
          </cell>
          <cell r="AI5">
            <v>33547860</v>
          </cell>
          <cell r="AJ5">
            <v>4008.8499603271484</v>
          </cell>
          <cell r="AK5">
            <v>713.92000198364258</v>
          </cell>
          <cell r="AL5">
            <v>484.11999368667603</v>
          </cell>
          <cell r="AM5">
            <v>85.680001020431519</v>
          </cell>
          <cell r="AN5">
            <v>3622311.4767446518</v>
          </cell>
          <cell r="AO5">
            <v>1425929.0561997294</v>
          </cell>
          <cell r="AP5">
            <v>166549198.92786241</v>
          </cell>
          <cell r="AQ5">
            <v>74058515.209147125</v>
          </cell>
          <cell r="AR5">
            <v>2811820.8783584163</v>
          </cell>
          <cell r="AS5">
            <v>1315186.3817542437</v>
          </cell>
          <cell r="AT5">
            <v>240477218.42441738</v>
          </cell>
          <cell r="AU5">
            <v>134241844.69316262</v>
          </cell>
          <cell r="AV5">
            <v>787328.39302115329</v>
          </cell>
          <cell r="AW5">
            <v>275010.76017150097</v>
          </cell>
          <cell r="AX5">
            <v>16058661.232580535</v>
          </cell>
          <cell r="AY5">
            <v>7735887.3628069721</v>
          </cell>
          <cell r="AZ5">
            <v>7225469.5980845485</v>
          </cell>
          <cell r="BA5">
            <v>3016840.1181274578</v>
          </cell>
          <cell r="BB5">
            <v>423085562.70485401</v>
          </cell>
          <cell r="BC5">
            <v>216036332.94511774</v>
          </cell>
          <cell r="BD5">
            <v>649364205.36618376</v>
          </cell>
          <cell r="BE5">
            <v>1496463476.3461838</v>
          </cell>
          <cell r="BF5">
            <v>141818290.67999995</v>
          </cell>
          <cell r="BG5">
            <v>189065156.89000005</v>
          </cell>
          <cell r="BH5">
            <v>204282972.44999978</v>
          </cell>
          <cell r="BI5">
            <v>214419619.79999986</v>
          </cell>
          <cell r="BJ5">
            <v>204824192.11000016</v>
          </cell>
          <cell r="BK5">
            <v>208575818.59000009</v>
          </cell>
          <cell r="BL5">
            <v>229889432.05999997</v>
          </cell>
          <cell r="BM5">
            <v>422105746.54999959</v>
          </cell>
          <cell r="BN5">
            <v>233678251.16000003</v>
          </cell>
          <cell r="BO5">
            <v>262926926.37999991</v>
          </cell>
          <cell r="BP5">
            <v>358496979.59000003</v>
          </cell>
          <cell r="BQ5">
            <v>298775966.94999993</v>
          </cell>
          <cell r="BR5">
            <v>261089301.37000012</v>
          </cell>
          <cell r="BS5">
            <v>330616304.01999998</v>
          </cell>
          <cell r="BT5">
            <v>342786446.80000007</v>
          </cell>
          <cell r="BU5">
            <v>344489396.80000013</v>
          </cell>
          <cell r="BV5">
            <v>276499677.16000003</v>
          </cell>
          <cell r="BW5">
            <v>278250530.85000002</v>
          </cell>
          <cell r="BX5">
            <v>363934859.86000007</v>
          </cell>
          <cell r="BY5">
            <v>404926593.04999995</v>
          </cell>
          <cell r="BZ5">
            <v>307014433.89999998</v>
          </cell>
          <cell r="CA5">
            <v>313664972.44</v>
          </cell>
          <cell r="CB5">
            <v>375465077.99999994</v>
          </cell>
          <cell r="CC5">
            <v>1231014166.2724998</v>
          </cell>
          <cell r="CD5">
            <v>1257286454.7349997</v>
          </cell>
          <cell r="CE5">
            <v>1293680366.2199998</v>
          </cell>
          <cell r="CF5">
            <v>115.67490049483359</v>
          </cell>
        </row>
        <row r="6">
          <cell r="A6" t="str">
            <v>040000</v>
          </cell>
          <cell r="B6" t="str">
            <v>2672</v>
          </cell>
          <cell r="C6" t="str">
            <v>443</v>
          </cell>
          <cell r="D6" t="str">
            <v>GOBIERNO REGIONAL AREQUIPA</v>
          </cell>
          <cell r="E6">
            <v>28729293.729999997</v>
          </cell>
          <cell r="F6">
            <v>314487.37</v>
          </cell>
          <cell r="G6">
            <v>0</v>
          </cell>
          <cell r="H6">
            <v>0</v>
          </cell>
          <cell r="I6">
            <v>216822938.23000002</v>
          </cell>
          <cell r="J6">
            <v>1947002.81</v>
          </cell>
          <cell r="K6">
            <v>6399800.0800000001</v>
          </cell>
          <cell r="L6">
            <v>0</v>
          </cell>
          <cell r="M6">
            <v>254213522.22000003</v>
          </cell>
          <cell r="N6">
            <v>53055025.950000003</v>
          </cell>
          <cell r="O6">
            <v>0</v>
          </cell>
          <cell r="P6">
            <v>289152346.27999997</v>
          </cell>
          <cell r="Q6">
            <v>14517396.52</v>
          </cell>
          <cell r="R6">
            <v>746772014.54999995</v>
          </cell>
          <cell r="S6">
            <v>130373832.91</v>
          </cell>
          <cell r="T6">
            <v>62705357.109999999</v>
          </cell>
          <cell r="U6">
            <v>482231536.29999995</v>
          </cell>
          <cell r="V6">
            <v>736445058.51999998</v>
          </cell>
          <cell r="W6">
            <v>2803295</v>
          </cell>
          <cell r="X6">
            <v>16297917</v>
          </cell>
          <cell r="Y6">
            <v>5713366</v>
          </cell>
          <cell r="Z6">
            <v>9104211</v>
          </cell>
          <cell r="AA6">
            <v>10255046</v>
          </cell>
          <cell r="AB6">
            <v>60842399</v>
          </cell>
          <cell r="AC6">
            <v>580094</v>
          </cell>
          <cell r="AD6">
            <v>3538519</v>
          </cell>
          <cell r="AE6">
            <v>285249</v>
          </cell>
          <cell r="AF6">
            <v>1380721</v>
          </cell>
          <cell r="AG6">
            <v>19637050</v>
          </cell>
          <cell r="AH6">
            <v>91163767</v>
          </cell>
          <cell r="AI6">
            <v>110800817</v>
          </cell>
          <cell r="AJ6">
            <v>3334.949951171875</v>
          </cell>
          <cell r="AK6">
            <v>570.2499942779541</v>
          </cell>
          <cell r="AL6">
            <v>495.82999992370605</v>
          </cell>
          <cell r="AM6">
            <v>84.779999256134033</v>
          </cell>
          <cell r="AN6">
            <v>794621.97057580948</v>
          </cell>
          <cell r="AO6">
            <v>325488.87099862099</v>
          </cell>
          <cell r="AP6">
            <v>30250904.772754669</v>
          </cell>
          <cell r="AQ6">
            <v>13289045.097926497</v>
          </cell>
          <cell r="AR6">
            <v>394935.2408708781</v>
          </cell>
          <cell r="AS6">
            <v>165604.32038312033</v>
          </cell>
          <cell r="AT6">
            <v>16271844.023598254</v>
          </cell>
          <cell r="AU6">
            <v>8677371.3490926698</v>
          </cell>
          <cell r="AV6">
            <v>103426.60029363632</v>
          </cell>
          <cell r="AW6">
            <v>47964.200013408437</v>
          </cell>
          <cell r="AX6">
            <v>3807537.2605600357</v>
          </cell>
          <cell r="AY6">
            <v>1876296.7261379138</v>
          </cell>
          <cell r="AZ6">
            <v>1296318.7616914958</v>
          </cell>
          <cell r="BA6">
            <v>539627.64138942771</v>
          </cell>
          <cell r="BB6">
            <v>50330781.886912882</v>
          </cell>
          <cell r="BC6">
            <v>23842797.953156337</v>
          </cell>
          <cell r="BD6">
            <v>76009526.243150145</v>
          </cell>
          <cell r="BE6">
            <v>923255401.7631501</v>
          </cell>
          <cell r="BF6">
            <v>71698363.329999983</v>
          </cell>
          <cell r="BG6">
            <v>309504939.91000003</v>
          </cell>
          <cell r="BH6">
            <v>174474634.04000002</v>
          </cell>
          <cell r="BI6">
            <v>155545357.89999995</v>
          </cell>
          <cell r="BJ6">
            <v>170726361.83999985</v>
          </cell>
          <cell r="BK6">
            <v>171932488.33999997</v>
          </cell>
          <cell r="BL6">
            <v>334967793.81000018</v>
          </cell>
          <cell r="BM6">
            <v>216735531.00999984</v>
          </cell>
          <cell r="BN6">
            <v>188270376.13000011</v>
          </cell>
          <cell r="BO6">
            <v>190439993.37000003</v>
          </cell>
          <cell r="BP6">
            <v>283098322.41000038</v>
          </cell>
          <cell r="BQ6">
            <v>251968528.48000008</v>
          </cell>
          <cell r="BR6">
            <v>207338322.95000002</v>
          </cell>
          <cell r="BS6">
            <v>286064204.07999974</v>
          </cell>
          <cell r="BT6">
            <v>242546430.36999989</v>
          </cell>
          <cell r="BU6">
            <v>260855778.61999989</v>
          </cell>
          <cell r="BV6">
            <v>236480041.39000002</v>
          </cell>
          <cell r="BW6">
            <v>228852577.59999999</v>
          </cell>
          <cell r="BX6">
            <v>322300422.90999997</v>
          </cell>
          <cell r="BY6">
            <v>281599738.70999998</v>
          </cell>
          <cell r="BZ6">
            <v>262435569.70000005</v>
          </cell>
          <cell r="CA6">
            <v>283567804.3499999</v>
          </cell>
          <cell r="CB6">
            <v>290308370.6500001</v>
          </cell>
          <cell r="CC6">
            <v>991471529.96999979</v>
          </cell>
          <cell r="CD6">
            <v>1019380358.9725</v>
          </cell>
          <cell r="CE6">
            <v>1008215503.1824999</v>
          </cell>
          <cell r="CF6">
            <v>91.573220095191203</v>
          </cell>
        </row>
        <row r="7">
          <cell r="A7" t="str">
            <v>220000</v>
          </cell>
          <cell r="B7" t="str">
            <v>2688</v>
          </cell>
          <cell r="C7" t="str">
            <v>459</v>
          </cell>
          <cell r="D7" t="str">
            <v>GOBIERNO REGIONAL SAN MARTIN</v>
          </cell>
          <cell r="E7">
            <v>28132717.220000003</v>
          </cell>
          <cell r="F7">
            <v>17299.62</v>
          </cell>
          <cell r="G7">
            <v>4660468.3499999996</v>
          </cell>
          <cell r="H7">
            <v>0</v>
          </cell>
          <cell r="I7">
            <v>210355911.06000003</v>
          </cell>
          <cell r="J7">
            <v>0</v>
          </cell>
          <cell r="K7">
            <v>5461181.7200000007</v>
          </cell>
          <cell r="L7">
            <v>0</v>
          </cell>
          <cell r="M7">
            <v>243967109.62000003</v>
          </cell>
          <cell r="N7">
            <v>43254061.629999995</v>
          </cell>
          <cell r="O7">
            <v>0</v>
          </cell>
          <cell r="P7">
            <v>96946312.549999997</v>
          </cell>
          <cell r="Q7">
            <v>0</v>
          </cell>
          <cell r="R7">
            <v>127036257.44</v>
          </cell>
          <cell r="S7">
            <v>164269410.27000001</v>
          </cell>
          <cell r="T7">
            <v>3993147.5500000003</v>
          </cell>
          <cell r="U7">
            <v>265208870.37</v>
          </cell>
          <cell r="V7">
            <v>509175979.99000001</v>
          </cell>
          <cell r="W7">
            <v>2445706</v>
          </cell>
          <cell r="X7">
            <v>11781530</v>
          </cell>
          <cell r="Y7">
            <v>702236</v>
          </cell>
          <cell r="Z7">
            <v>1833345</v>
          </cell>
          <cell r="AA7">
            <v>5866841</v>
          </cell>
          <cell r="AB7">
            <v>29396179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9014783</v>
          </cell>
          <cell r="AH7">
            <v>43011054</v>
          </cell>
          <cell r="AI7">
            <v>52025837</v>
          </cell>
          <cell r="AJ7">
            <v>9474.0498046875</v>
          </cell>
          <cell r="AK7">
            <v>1617.3800048828125</v>
          </cell>
          <cell r="AL7">
            <v>1929.9500122070312</v>
          </cell>
          <cell r="AM7">
            <v>329.31000518798828</v>
          </cell>
          <cell r="AN7">
            <v>1113680.7310959697</v>
          </cell>
          <cell r="AO7">
            <v>465544.55769252777</v>
          </cell>
          <cell r="AP7">
            <v>153937520.79370213</v>
          </cell>
          <cell r="AQ7">
            <v>58553868.531571865</v>
          </cell>
          <cell r="AR7">
            <v>501982.56938076019</v>
          </cell>
          <cell r="AS7">
            <v>252129.67976045609</v>
          </cell>
          <cell r="AT7">
            <v>80868756.388881683</v>
          </cell>
          <cell r="AU7">
            <v>43933885.507230759</v>
          </cell>
          <cell r="AV7">
            <v>760698.82771258987</v>
          </cell>
          <cell r="AW7">
            <v>344845.62866841257</v>
          </cell>
          <cell r="AX7">
            <v>36688455.023377001</v>
          </cell>
          <cell r="AY7">
            <v>17639662.765124977</v>
          </cell>
          <cell r="AZ7">
            <v>2385836.1779940072</v>
          </cell>
          <cell r="BA7">
            <v>1064137.2461262792</v>
          </cell>
          <cell r="BB7">
            <v>271496662.15597302</v>
          </cell>
          <cell r="BC7">
            <v>120127746.11393279</v>
          </cell>
          <cell r="BD7">
            <v>395074381.69402611</v>
          </cell>
          <cell r="BE7">
            <v>956276198.68402612</v>
          </cell>
          <cell r="BF7">
            <v>92591000.719999984</v>
          </cell>
          <cell r="BG7">
            <v>111331820.46000005</v>
          </cell>
          <cell r="BH7">
            <v>163562768.52000001</v>
          </cell>
          <cell r="BI7">
            <v>46579750.899999969</v>
          </cell>
          <cell r="BJ7">
            <v>107501327.70999995</v>
          </cell>
          <cell r="BK7">
            <v>113297162.16000007</v>
          </cell>
          <cell r="BL7">
            <v>169751393.16000009</v>
          </cell>
          <cell r="BM7">
            <v>209562672.36999997</v>
          </cell>
          <cell r="BN7">
            <v>138476473.97000003</v>
          </cell>
          <cell r="BO7">
            <v>157969033.69000009</v>
          </cell>
          <cell r="BP7">
            <v>157621881.69</v>
          </cell>
          <cell r="BQ7">
            <v>213702364.81999987</v>
          </cell>
          <cell r="BR7">
            <v>171117932.99999991</v>
          </cell>
          <cell r="BS7">
            <v>162657717.01000005</v>
          </cell>
          <cell r="BT7">
            <v>206206237.56999984</v>
          </cell>
          <cell r="BU7">
            <v>196042000.67000008</v>
          </cell>
          <cell r="BV7">
            <v>179865691.19000003</v>
          </cell>
          <cell r="BW7">
            <v>206373459.94999999</v>
          </cell>
          <cell r="BX7">
            <v>209362154.22999996</v>
          </cell>
          <cell r="BY7">
            <v>231594541.09</v>
          </cell>
          <cell r="BZ7">
            <v>189165930.53</v>
          </cell>
          <cell r="CA7">
            <v>183110432.52999994</v>
          </cell>
          <cell r="CB7">
            <v>206009370.98999995</v>
          </cell>
          <cell r="CC7">
            <v>728191661.7750001</v>
          </cell>
          <cell r="CD7">
            <v>745644979.36750007</v>
          </cell>
          <cell r="CE7">
            <v>754709473.82499993</v>
          </cell>
          <cell r="CF7">
            <v>126.70785671172918</v>
          </cell>
        </row>
        <row r="8">
          <cell r="A8" t="str">
            <v>070000</v>
          </cell>
          <cell r="B8" t="str">
            <v>2694</v>
          </cell>
          <cell r="C8" t="str">
            <v>464</v>
          </cell>
          <cell r="D8" t="str">
            <v>GOBIERNO REGIONAL DEL CALLAO</v>
          </cell>
          <cell r="E8">
            <v>30494689.709999997</v>
          </cell>
          <cell r="F8">
            <v>167154.25</v>
          </cell>
          <cell r="G8">
            <v>0</v>
          </cell>
          <cell r="H8">
            <v>0</v>
          </cell>
          <cell r="I8">
            <v>62268387.670000002</v>
          </cell>
          <cell r="J8">
            <v>17738833.340000004</v>
          </cell>
          <cell r="K8">
            <v>8928915.5599999987</v>
          </cell>
          <cell r="L8">
            <v>0</v>
          </cell>
          <cell r="M8">
            <v>119597980.53</v>
          </cell>
          <cell r="N8">
            <v>31584241.169999994</v>
          </cell>
          <cell r="O8">
            <v>0</v>
          </cell>
          <cell r="P8">
            <v>211413046.40000001</v>
          </cell>
          <cell r="Q8">
            <v>0</v>
          </cell>
          <cell r="R8">
            <v>355553541.14999998</v>
          </cell>
          <cell r="S8">
            <v>0</v>
          </cell>
          <cell r="T8">
            <v>7124999.3099999996</v>
          </cell>
          <cell r="U8">
            <v>218538045.71000004</v>
          </cell>
          <cell r="V8">
            <v>338136026.24000001</v>
          </cell>
          <cell r="W8">
            <v>810029</v>
          </cell>
          <cell r="X8">
            <v>194034</v>
          </cell>
          <cell r="Y8">
            <v>3645803</v>
          </cell>
          <cell r="Z8">
            <v>4921963</v>
          </cell>
          <cell r="AA8">
            <v>620250</v>
          </cell>
          <cell r="AB8">
            <v>235149</v>
          </cell>
          <cell r="AC8">
            <v>47160</v>
          </cell>
          <cell r="AD8">
            <v>256451</v>
          </cell>
          <cell r="AE8">
            <v>46171</v>
          </cell>
          <cell r="AF8">
            <v>31415</v>
          </cell>
          <cell r="AG8">
            <v>5169413</v>
          </cell>
          <cell r="AH8">
            <v>5639012</v>
          </cell>
          <cell r="AI8">
            <v>10808425</v>
          </cell>
          <cell r="AJ8">
            <v>35112.010200500488</v>
          </cell>
          <cell r="AK8">
            <v>6019.4000163078308</v>
          </cell>
          <cell r="AL8">
            <v>10365.790027618408</v>
          </cell>
          <cell r="AM8">
            <v>1765.399995803833</v>
          </cell>
          <cell r="AN8">
            <v>518620.97947360948</v>
          </cell>
          <cell r="AO8">
            <v>212229.63006341457</v>
          </cell>
          <cell r="AP8">
            <v>8752398.5525300596</v>
          </cell>
          <cell r="AQ8">
            <v>4014732.8762750626</v>
          </cell>
          <cell r="AR8">
            <v>236534.94193029404</v>
          </cell>
          <cell r="AS8">
            <v>76915.75018119812</v>
          </cell>
          <cell r="AT8">
            <v>1378829.3457098007</v>
          </cell>
          <cell r="AU8">
            <v>649292.28199028969</v>
          </cell>
          <cell r="AV8">
            <v>245186.61803478003</v>
          </cell>
          <cell r="AW8">
            <v>96665.909961521626</v>
          </cell>
          <cell r="AX8">
            <v>3703206.9418902397</v>
          </cell>
          <cell r="AY8">
            <v>1829670.1625404954</v>
          </cell>
          <cell r="AZ8">
            <v>1035454.549639184</v>
          </cell>
          <cell r="BA8">
            <v>391830.69022244215</v>
          </cell>
          <cell r="BB8">
            <v>13844800.630157718</v>
          </cell>
          <cell r="BC8">
            <v>6495460.7208016515</v>
          </cell>
          <cell r="BD8">
            <v>21767546.590820998</v>
          </cell>
          <cell r="BE8">
            <v>370711997.83082104</v>
          </cell>
          <cell r="BF8">
            <v>115460635.13999997</v>
          </cell>
          <cell r="BG8">
            <v>139552889.8600001</v>
          </cell>
          <cell r="BH8">
            <v>143164207.32999995</v>
          </cell>
          <cell r="BI8">
            <v>110821410.00999999</v>
          </cell>
          <cell r="BJ8">
            <v>182364495.53999996</v>
          </cell>
          <cell r="BK8">
            <v>134084487.49999999</v>
          </cell>
          <cell r="BL8">
            <v>164512259.67999995</v>
          </cell>
          <cell r="BM8">
            <v>197983706.51999998</v>
          </cell>
          <cell r="BN8">
            <v>161640067.81999993</v>
          </cell>
          <cell r="BO8">
            <v>176633414.20999992</v>
          </cell>
          <cell r="BP8">
            <v>191601089.68000004</v>
          </cell>
          <cell r="BQ8">
            <v>194453623.72</v>
          </cell>
          <cell r="BR8">
            <v>190437550.56999996</v>
          </cell>
          <cell r="BS8">
            <v>185808734.49999997</v>
          </cell>
          <cell r="BT8">
            <v>254889882.98999989</v>
          </cell>
          <cell r="BU8">
            <v>217268846.56000018</v>
          </cell>
          <cell r="BV8">
            <v>202959111.22999999</v>
          </cell>
          <cell r="BW8">
            <v>190459244.89000002</v>
          </cell>
          <cell r="BX8">
            <v>227606053.63</v>
          </cell>
          <cell r="BY8">
            <v>218898691.10000002</v>
          </cell>
          <cell r="BZ8">
            <v>231881979.43000007</v>
          </cell>
          <cell r="CA8">
            <v>192107550.62999997</v>
          </cell>
          <cell r="CB8">
            <v>194215286.11999997</v>
          </cell>
          <cell r="CC8">
            <v>785279686.00749993</v>
          </cell>
          <cell r="CD8">
            <v>799785451.78999996</v>
          </cell>
          <cell r="CE8">
            <v>807211208.4000001</v>
          </cell>
          <cell r="CF8">
            <v>45.925031017052092</v>
          </cell>
        </row>
        <row r="9">
          <cell r="A9" t="str">
            <v>120000</v>
          </cell>
          <cell r="B9" t="str">
            <v>2679</v>
          </cell>
          <cell r="C9" t="str">
            <v>450</v>
          </cell>
          <cell r="D9" t="str">
            <v>GOBIERNO REGIONAL JUNIN</v>
          </cell>
          <cell r="E9">
            <v>28403687.390000001</v>
          </cell>
          <cell r="F9">
            <v>16605.379999999997</v>
          </cell>
          <cell r="G9">
            <v>1598213.31</v>
          </cell>
          <cell r="H9">
            <v>0</v>
          </cell>
          <cell r="I9">
            <v>67954707.289999992</v>
          </cell>
          <cell r="J9">
            <v>0</v>
          </cell>
          <cell r="K9">
            <v>3361185.5100000002</v>
          </cell>
          <cell r="L9">
            <v>0</v>
          </cell>
          <cell r="M9">
            <v>99736185.569999993</v>
          </cell>
          <cell r="N9">
            <v>60848373.869999997</v>
          </cell>
          <cell r="O9">
            <v>0</v>
          </cell>
          <cell r="P9">
            <v>215921030.74000001</v>
          </cell>
          <cell r="Q9">
            <v>0</v>
          </cell>
          <cell r="R9">
            <v>594110820.82000005</v>
          </cell>
          <cell r="S9">
            <v>0</v>
          </cell>
          <cell r="T9">
            <v>77287797.480000004</v>
          </cell>
          <cell r="U9">
            <v>293208828.22000003</v>
          </cell>
          <cell r="V9">
            <v>392945013.79000002</v>
          </cell>
          <cell r="W9">
            <v>350197</v>
          </cell>
          <cell r="X9">
            <v>402633</v>
          </cell>
          <cell r="Y9">
            <v>925855</v>
          </cell>
          <cell r="Z9">
            <v>875945</v>
          </cell>
          <cell r="AA9">
            <v>132113</v>
          </cell>
          <cell r="AB9">
            <v>51949</v>
          </cell>
          <cell r="AC9">
            <v>0</v>
          </cell>
          <cell r="AD9">
            <v>0</v>
          </cell>
          <cell r="AE9">
            <v>101317</v>
          </cell>
          <cell r="AF9">
            <v>61295</v>
          </cell>
          <cell r="AG9">
            <v>1509482</v>
          </cell>
          <cell r="AH9">
            <v>1391822</v>
          </cell>
          <cell r="AI9">
            <v>2901304</v>
          </cell>
          <cell r="AJ9">
            <v>690</v>
          </cell>
          <cell r="AK9">
            <v>119.88000297546387</v>
          </cell>
          <cell r="AL9">
            <v>127.92000198364258</v>
          </cell>
          <cell r="AM9">
            <v>22.240000486373901</v>
          </cell>
          <cell r="AN9">
            <v>587411.57987141609</v>
          </cell>
          <cell r="AO9">
            <v>254243.30964374542</v>
          </cell>
          <cell r="AP9">
            <v>112221577.91708747</v>
          </cell>
          <cell r="AQ9">
            <v>52006446.092515111</v>
          </cell>
          <cell r="AR9">
            <v>699477.7915789634</v>
          </cell>
          <cell r="AS9">
            <v>335014.42028731853</v>
          </cell>
          <cell r="AT9">
            <v>135496471.77364525</v>
          </cell>
          <cell r="AU9">
            <v>73631368.082661122</v>
          </cell>
          <cell r="AV9">
            <v>153360.00976067781</v>
          </cell>
          <cell r="AW9">
            <v>64706.760288745165</v>
          </cell>
          <cell r="AX9">
            <v>9591773.1849966049</v>
          </cell>
          <cell r="AY9">
            <v>4717591.4702875614</v>
          </cell>
          <cell r="AZ9">
            <v>1440939.3812110573</v>
          </cell>
          <cell r="BA9">
            <v>654084.37022278458</v>
          </cell>
          <cell r="BB9">
            <v>257309950.79573131</v>
          </cell>
          <cell r="BC9">
            <v>130355427.88546428</v>
          </cell>
          <cell r="BD9">
            <v>389760402.43262947</v>
          </cell>
          <cell r="BE9">
            <v>785606720.22262955</v>
          </cell>
          <cell r="BF9">
            <v>110111194.68999998</v>
          </cell>
          <cell r="BG9">
            <v>175965201.20000002</v>
          </cell>
          <cell r="BH9">
            <v>199539164.10999998</v>
          </cell>
          <cell r="BI9">
            <v>124753585.31999999</v>
          </cell>
          <cell r="BJ9">
            <v>164217971.84999996</v>
          </cell>
          <cell r="BK9">
            <v>171254242.30999985</v>
          </cell>
          <cell r="BL9">
            <v>204297111.10999992</v>
          </cell>
          <cell r="BM9">
            <v>231487236.15000004</v>
          </cell>
          <cell r="BN9">
            <v>187709482.76999992</v>
          </cell>
          <cell r="BO9">
            <v>192823842.47</v>
          </cell>
          <cell r="BP9">
            <v>215764603.94000012</v>
          </cell>
          <cell r="BQ9">
            <v>240473212.75000009</v>
          </cell>
          <cell r="BR9">
            <v>202067121.23000011</v>
          </cell>
          <cell r="BS9">
            <v>214127055.24999979</v>
          </cell>
          <cell r="BT9">
            <v>275668291.88999981</v>
          </cell>
          <cell r="BU9">
            <v>274872729.51999992</v>
          </cell>
          <cell r="BV9">
            <v>243557825.47</v>
          </cell>
          <cell r="BW9">
            <v>222927344.87999997</v>
          </cell>
          <cell r="BX9">
            <v>256594205.01999998</v>
          </cell>
          <cell r="BY9">
            <v>328776575.50999999</v>
          </cell>
          <cell r="BZ9">
            <v>264094396.60999992</v>
          </cell>
          <cell r="CA9">
            <v>246213920.18999988</v>
          </cell>
          <cell r="CB9">
            <v>292672913.13</v>
          </cell>
          <cell r="CC9">
            <v>931623819.21999991</v>
          </cell>
          <cell r="CD9">
            <v>950363738.68999982</v>
          </cell>
          <cell r="CE9">
            <v>972457689.19500017</v>
          </cell>
          <cell r="CF9">
            <v>80.785696791904044</v>
          </cell>
        </row>
        <row r="10">
          <cell r="A10" t="str">
            <v>060000</v>
          </cell>
          <cell r="B10" t="str">
            <v>2674</v>
          </cell>
          <cell r="C10" t="str">
            <v>445</v>
          </cell>
          <cell r="D10" t="str">
            <v>GOBIERNO REGIONAL CAJAMARCA</v>
          </cell>
          <cell r="E10">
            <v>13909276.189999999</v>
          </cell>
          <cell r="F10">
            <v>195052.63999999998</v>
          </cell>
          <cell r="G10">
            <v>0</v>
          </cell>
          <cell r="H10">
            <v>0</v>
          </cell>
          <cell r="I10">
            <v>69019796.819999993</v>
          </cell>
          <cell r="J10">
            <v>608364.84</v>
          </cell>
          <cell r="K10">
            <v>4439627.38</v>
          </cell>
          <cell r="L10">
            <v>0</v>
          </cell>
          <cell r="M10">
            <v>88172117.86999999</v>
          </cell>
          <cell r="N10">
            <v>86871521.049999997</v>
          </cell>
          <cell r="O10">
            <v>0</v>
          </cell>
          <cell r="P10">
            <v>166673777.78</v>
          </cell>
          <cell r="Q10">
            <v>0</v>
          </cell>
          <cell r="R10">
            <v>901568876.64999998</v>
          </cell>
          <cell r="S10">
            <v>202765.92</v>
          </cell>
          <cell r="T10">
            <v>96825156.280000001</v>
          </cell>
          <cell r="U10">
            <v>263701699.98000014</v>
          </cell>
          <cell r="V10">
            <v>351873817.85000014</v>
          </cell>
          <cell r="W10">
            <v>129708</v>
          </cell>
          <cell r="X10">
            <v>576767</v>
          </cell>
          <cell r="Y10">
            <v>749366</v>
          </cell>
          <cell r="Z10">
            <v>1215308</v>
          </cell>
          <cell r="AA10">
            <v>1266586</v>
          </cell>
          <cell r="AB10">
            <v>7404460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2145660</v>
          </cell>
          <cell r="AH10">
            <v>9196535</v>
          </cell>
          <cell r="AI10">
            <v>11342195</v>
          </cell>
          <cell r="AJ10">
            <v>143.97999572753906</v>
          </cell>
          <cell r="AK10">
            <v>0</v>
          </cell>
          <cell r="AL10">
            <v>8.4899997711181641</v>
          </cell>
          <cell r="AM10">
            <v>0</v>
          </cell>
          <cell r="AN10">
            <v>3030624.7229576111</v>
          </cell>
          <cell r="AO10">
            <v>1222916.7701215744</v>
          </cell>
          <cell r="AP10">
            <v>150986670.24315977</v>
          </cell>
          <cell r="AQ10">
            <v>65724610.962207079</v>
          </cell>
          <cell r="AR10">
            <v>1889559.3184566498</v>
          </cell>
          <cell r="AS10">
            <v>914355.87274932861</v>
          </cell>
          <cell r="AT10">
            <v>298246377.02677655</v>
          </cell>
          <cell r="AU10">
            <v>164635642.07971036</v>
          </cell>
          <cell r="AV10">
            <v>504011.93086719513</v>
          </cell>
          <cell r="AW10">
            <v>187150.89019882679</v>
          </cell>
          <cell r="AX10">
            <v>11885997.252634287</v>
          </cell>
          <cell r="AY10">
            <v>5925828.716584444</v>
          </cell>
          <cell r="AZ10">
            <v>5424339.9522771835</v>
          </cell>
          <cell r="BA10">
            <v>2324423.5330697298</v>
          </cell>
          <cell r="BB10">
            <v>461119053.01257038</v>
          </cell>
          <cell r="BC10">
            <v>236286081.75850189</v>
          </cell>
          <cell r="BD10">
            <v>705153898.25641918</v>
          </cell>
          <cell r="BE10">
            <v>1068369911.1064193</v>
          </cell>
          <cell r="BF10">
            <v>124725568.65999997</v>
          </cell>
          <cell r="BG10">
            <v>277636684.43000001</v>
          </cell>
          <cell r="BH10">
            <v>323704537.9600001</v>
          </cell>
          <cell r="BI10">
            <v>137398952.51999998</v>
          </cell>
          <cell r="BJ10">
            <v>181096659.46999997</v>
          </cell>
          <cell r="BK10">
            <v>192066931.52999997</v>
          </cell>
          <cell r="BL10">
            <v>321358191.27999979</v>
          </cell>
          <cell r="BM10">
            <v>280393018.22000003</v>
          </cell>
          <cell r="BN10">
            <v>215503687.87000012</v>
          </cell>
          <cell r="BO10">
            <v>240858969.58000007</v>
          </cell>
          <cell r="BP10">
            <v>343370433.76000011</v>
          </cell>
          <cell r="BQ10">
            <v>324149291.34999967</v>
          </cell>
          <cell r="BR10">
            <v>251036209.30999994</v>
          </cell>
          <cell r="BS10">
            <v>320147225.37999988</v>
          </cell>
          <cell r="BT10">
            <v>334003796.08000022</v>
          </cell>
          <cell r="BU10">
            <v>303229294.24000031</v>
          </cell>
          <cell r="BV10">
            <v>276858679.18000001</v>
          </cell>
          <cell r="BW10">
            <v>271727061.74000001</v>
          </cell>
          <cell r="BX10">
            <v>428873688.06999999</v>
          </cell>
          <cell r="BY10">
            <v>363208140.44999999</v>
          </cell>
          <cell r="BZ10">
            <v>314348877.05999994</v>
          </cell>
          <cell r="CA10">
            <v>296994495.79000002</v>
          </cell>
          <cell r="CB10">
            <v>442719159.62000006</v>
          </cell>
          <cell r="CC10">
            <v>1195283373.7750001</v>
          </cell>
          <cell r="CD10">
            <v>1221515264.8399999</v>
          </cell>
          <cell r="CE10">
            <v>1251855506.925</v>
          </cell>
          <cell r="CF10">
            <v>85.342909400998991</v>
          </cell>
        </row>
        <row r="11">
          <cell r="A11" t="str">
            <v>160000</v>
          </cell>
          <cell r="B11" t="str">
            <v>2682</v>
          </cell>
          <cell r="C11" t="str">
            <v>453</v>
          </cell>
          <cell r="D11" t="str">
            <v>GOBIERNO REGIONAL LORETO</v>
          </cell>
          <cell r="E11">
            <v>17555169.07</v>
          </cell>
          <cell r="F11">
            <v>164670.02000000002</v>
          </cell>
          <cell r="G11">
            <v>52130474.670000002</v>
          </cell>
          <cell r="H11">
            <v>85543.13</v>
          </cell>
          <cell r="I11">
            <v>17894383.149999999</v>
          </cell>
          <cell r="J11">
            <v>1828187.73</v>
          </cell>
          <cell r="K11">
            <v>6758238.9699999997</v>
          </cell>
          <cell r="L11">
            <v>0</v>
          </cell>
          <cell r="M11">
            <v>44286192.069999993</v>
          </cell>
          <cell r="N11">
            <v>46989829.829999998</v>
          </cell>
          <cell r="O11">
            <v>0</v>
          </cell>
          <cell r="P11">
            <v>154392351.56999999</v>
          </cell>
          <cell r="Q11">
            <v>0</v>
          </cell>
          <cell r="R11">
            <v>107624905</v>
          </cell>
          <cell r="S11">
            <v>35546233.490000002</v>
          </cell>
          <cell r="T11">
            <v>27074341.550000001</v>
          </cell>
          <cell r="U11">
            <v>217012926.61000001</v>
          </cell>
          <cell r="V11">
            <v>261299118.68000001</v>
          </cell>
          <cell r="W11">
            <v>1637612</v>
          </cell>
          <cell r="X11">
            <v>1827908</v>
          </cell>
          <cell r="Y11">
            <v>3342779</v>
          </cell>
          <cell r="Z11">
            <v>4505625</v>
          </cell>
          <cell r="AA11">
            <v>1643603</v>
          </cell>
          <cell r="AB11">
            <v>6623091</v>
          </cell>
          <cell r="AC11">
            <v>0</v>
          </cell>
          <cell r="AD11">
            <v>0</v>
          </cell>
          <cell r="AE11">
            <v>6591</v>
          </cell>
          <cell r="AF11">
            <v>11518</v>
          </cell>
          <cell r="AG11">
            <v>6630585</v>
          </cell>
          <cell r="AH11">
            <v>12968142</v>
          </cell>
          <cell r="AI11">
            <v>19598727</v>
          </cell>
          <cell r="AJ11">
            <v>8878.0600051879883</v>
          </cell>
          <cell r="AK11">
            <v>1472.2399854660034</v>
          </cell>
          <cell r="AL11">
            <v>1208.089994430542</v>
          </cell>
          <cell r="AM11">
            <v>199.15999734401703</v>
          </cell>
          <cell r="AN11">
            <v>1854604.7323281765</v>
          </cell>
          <cell r="AO11">
            <v>723550.77770125866</v>
          </cell>
          <cell r="AP11">
            <v>39286628.001071036</v>
          </cell>
          <cell r="AQ11">
            <v>17446521.987899885</v>
          </cell>
          <cell r="AR11">
            <v>2957451.2401306629</v>
          </cell>
          <cell r="AS11">
            <v>1340141.981875658</v>
          </cell>
          <cell r="AT11">
            <v>126044550.75681806</v>
          </cell>
          <cell r="AU11">
            <v>64837425.326017678</v>
          </cell>
          <cell r="AV11">
            <v>1074603.2381215189</v>
          </cell>
          <cell r="AW11">
            <v>431096.53938915581</v>
          </cell>
          <cell r="AX11">
            <v>18946094.36085381</v>
          </cell>
          <cell r="AY11">
            <v>9718052.9584055394</v>
          </cell>
          <cell r="AZ11">
            <v>5895537.2705855463</v>
          </cell>
          <cell r="BA11">
            <v>2496261.5389515385</v>
          </cell>
          <cell r="BB11">
            <v>184278481.20873734</v>
          </cell>
          <cell r="BC11">
            <v>92002199.432320446</v>
          </cell>
          <cell r="BD11">
            <v>284672479.4505949</v>
          </cell>
          <cell r="BE11">
            <v>565570325.13059497</v>
          </cell>
          <cell r="BF11">
            <v>123467057.23999999</v>
          </cell>
          <cell r="BG11">
            <v>162812954.32000002</v>
          </cell>
          <cell r="BH11">
            <v>186003923.24999997</v>
          </cell>
          <cell r="BI11">
            <v>139739649.97000006</v>
          </cell>
          <cell r="BJ11">
            <v>201277884.56999999</v>
          </cell>
          <cell r="BK11">
            <v>199567715.19999987</v>
          </cell>
          <cell r="BL11">
            <v>226827030.47</v>
          </cell>
          <cell r="BM11">
            <v>226431248.09</v>
          </cell>
          <cell r="BN11">
            <v>242729610.91</v>
          </cell>
          <cell r="BO11">
            <v>239702548.96000013</v>
          </cell>
          <cell r="BP11">
            <v>219296776.47999996</v>
          </cell>
          <cell r="BQ11">
            <v>264145247.26000008</v>
          </cell>
          <cell r="BR11">
            <v>241345630.2299999</v>
          </cell>
          <cell r="BS11">
            <v>240922397.11999992</v>
          </cell>
          <cell r="BT11">
            <v>296256189.6400001</v>
          </cell>
          <cell r="BU11">
            <v>275893408.92000002</v>
          </cell>
          <cell r="BV11">
            <v>246158141.77999997</v>
          </cell>
          <cell r="BW11">
            <v>229628243.65000001</v>
          </cell>
          <cell r="BX11">
            <v>258231721.09000003</v>
          </cell>
          <cell r="BY11">
            <v>292719727.09999996</v>
          </cell>
          <cell r="BZ11">
            <v>265497852.73999998</v>
          </cell>
          <cell r="CA11">
            <v>282402631.49999982</v>
          </cell>
          <cell r="CB11">
            <v>283354292.94000012</v>
          </cell>
          <cell r="CC11">
            <v>991338372.40999985</v>
          </cell>
          <cell r="CD11">
            <v>1012047101.4849999</v>
          </cell>
          <cell r="CE11">
            <v>1026178917.1024998</v>
          </cell>
          <cell r="CF11">
            <v>55.114202377839639</v>
          </cell>
        </row>
        <row r="12">
          <cell r="A12" t="str">
            <v>080000</v>
          </cell>
          <cell r="B12" t="str">
            <v>2675</v>
          </cell>
          <cell r="C12" t="str">
            <v>446</v>
          </cell>
          <cell r="D12" t="str">
            <v>GOBIERNO REGIONAL CUSCO</v>
          </cell>
          <cell r="E12">
            <v>22848212.220000003</v>
          </cell>
          <cell r="F12">
            <v>73577.61</v>
          </cell>
          <cell r="G12">
            <v>12161.98</v>
          </cell>
          <cell r="H12">
            <v>0</v>
          </cell>
          <cell r="I12">
            <v>32924082.190000001</v>
          </cell>
          <cell r="J12">
            <v>1648894.87</v>
          </cell>
          <cell r="K12">
            <v>8546414.040000001</v>
          </cell>
          <cell r="L12">
            <v>0</v>
          </cell>
          <cell r="M12">
            <v>66041180.93</v>
          </cell>
          <cell r="N12">
            <v>62076392.569999993</v>
          </cell>
          <cell r="O12">
            <v>0</v>
          </cell>
          <cell r="P12">
            <v>232598376.49000001</v>
          </cell>
          <cell r="Q12">
            <v>0</v>
          </cell>
          <cell r="R12">
            <v>604950649.10000002</v>
          </cell>
          <cell r="S12">
            <v>0</v>
          </cell>
          <cell r="T12">
            <v>60998418.229999989</v>
          </cell>
          <cell r="U12">
            <v>293596794.72000015</v>
          </cell>
          <cell r="V12">
            <v>359637975.65000015</v>
          </cell>
          <cell r="W12">
            <v>204213</v>
          </cell>
          <cell r="X12">
            <v>42652</v>
          </cell>
          <cell r="Y12">
            <v>416257</v>
          </cell>
          <cell r="Z12">
            <v>455570</v>
          </cell>
          <cell r="AA12">
            <v>1131296</v>
          </cell>
          <cell r="AB12">
            <v>3367497</v>
          </cell>
          <cell r="AC12">
            <v>0</v>
          </cell>
          <cell r="AD12">
            <v>0</v>
          </cell>
          <cell r="AE12">
            <v>261</v>
          </cell>
          <cell r="AF12">
            <v>14</v>
          </cell>
          <cell r="AG12">
            <v>1752027</v>
          </cell>
          <cell r="AH12">
            <v>3865733</v>
          </cell>
          <cell r="AI12">
            <v>5617760</v>
          </cell>
          <cell r="AJ12">
            <v>3993.4200897216797</v>
          </cell>
          <cell r="AK12">
            <v>621.16998481750488</v>
          </cell>
          <cell r="AL12">
            <v>285.45999336242676</v>
          </cell>
          <cell r="AM12">
            <v>35.470000505447388</v>
          </cell>
          <cell r="AN12">
            <v>2092040.9688006584</v>
          </cell>
          <cell r="AO12">
            <v>824632.02166128159</v>
          </cell>
          <cell r="AP12">
            <v>140023700.58781052</v>
          </cell>
          <cell r="AQ12">
            <v>59853240.880819917</v>
          </cell>
          <cell r="AR12">
            <v>915675.1701374054</v>
          </cell>
          <cell r="AS12">
            <v>399424.90833187103</v>
          </cell>
          <cell r="AT12">
            <v>88219589.926781654</v>
          </cell>
          <cell r="AU12">
            <v>48085809.366711847</v>
          </cell>
          <cell r="AV12">
            <v>288436.88842297345</v>
          </cell>
          <cell r="AW12">
            <v>97131.449868083</v>
          </cell>
          <cell r="AX12">
            <v>8097325.7418181505</v>
          </cell>
          <cell r="AY12">
            <v>3721599.4726171494</v>
          </cell>
          <cell r="AZ12">
            <v>3300146.4474507589</v>
          </cell>
          <cell r="BA12">
            <v>1321809.5498460531</v>
          </cell>
          <cell r="BB12">
            <v>236340901.71640369</v>
          </cell>
          <cell r="BC12">
            <v>111660685.19014943</v>
          </cell>
          <cell r="BD12">
            <v>352623542.90384996</v>
          </cell>
          <cell r="BE12">
            <v>717879278.55385017</v>
          </cell>
          <cell r="BF12">
            <v>222378768.32999995</v>
          </cell>
          <cell r="BG12">
            <v>311662845.26999986</v>
          </cell>
          <cell r="BH12">
            <v>291007865.10000008</v>
          </cell>
          <cell r="BI12">
            <v>244501972.3600001</v>
          </cell>
          <cell r="BJ12">
            <v>322302013.90000021</v>
          </cell>
          <cell r="BK12">
            <v>177237403.89000008</v>
          </cell>
          <cell r="BL12">
            <v>463403859.99000001</v>
          </cell>
          <cell r="BM12">
            <v>339460619.63999963</v>
          </cell>
          <cell r="BN12">
            <v>321479547.8300001</v>
          </cell>
          <cell r="BO12">
            <v>323966778.78000015</v>
          </cell>
          <cell r="BP12">
            <v>426768577.93000025</v>
          </cell>
          <cell r="BQ12">
            <v>404522764.05000007</v>
          </cell>
          <cell r="BR12">
            <v>331086802.37000006</v>
          </cell>
          <cell r="BS12">
            <v>351283049.16999996</v>
          </cell>
          <cell r="BT12">
            <v>415334802.23999983</v>
          </cell>
          <cell r="BU12">
            <v>401794924.19999987</v>
          </cell>
          <cell r="BV12">
            <v>316461636.84000003</v>
          </cell>
          <cell r="BW12">
            <v>417052143.3300001</v>
          </cell>
          <cell r="BX12">
            <v>379905878.48000002</v>
          </cell>
          <cell r="BY12">
            <v>396465088.20000005</v>
          </cell>
          <cell r="BZ12">
            <v>340140007.61999995</v>
          </cell>
          <cell r="CA12">
            <v>326182079.55000001</v>
          </cell>
          <cell r="CB12">
            <v>350864647.95000005</v>
          </cell>
          <cell r="CC12">
            <v>1451590971.1399999</v>
          </cell>
          <cell r="CD12">
            <v>1488827140.0550001</v>
          </cell>
          <cell r="CE12">
            <v>1460692337.0450001</v>
          </cell>
          <cell r="CF12">
            <v>49.146508155586652</v>
          </cell>
        </row>
        <row r="13">
          <cell r="A13" t="str">
            <v>140000</v>
          </cell>
          <cell r="B13" t="str">
            <v>2681</v>
          </cell>
          <cell r="C13" t="str">
            <v>452</v>
          </cell>
          <cell r="D13" t="str">
            <v>GOBIERNO REGIONAL LAMBAYEQUE</v>
          </cell>
          <cell r="E13">
            <v>51023987.600000001</v>
          </cell>
          <cell r="F13">
            <v>222724.56</v>
          </cell>
          <cell r="G13">
            <v>0</v>
          </cell>
          <cell r="H13">
            <v>0</v>
          </cell>
          <cell r="I13">
            <v>105974879.81</v>
          </cell>
          <cell r="J13">
            <v>0</v>
          </cell>
          <cell r="K13">
            <v>858331.25</v>
          </cell>
          <cell r="L13">
            <v>0</v>
          </cell>
          <cell r="M13">
            <v>158079923.22</v>
          </cell>
          <cell r="N13">
            <v>56329001.420000002</v>
          </cell>
          <cell r="O13">
            <v>0</v>
          </cell>
          <cell r="P13">
            <v>0</v>
          </cell>
          <cell r="Q13">
            <v>0</v>
          </cell>
          <cell r="R13">
            <v>531812220.66000003</v>
          </cell>
          <cell r="S13">
            <v>2212.0500000000002</v>
          </cell>
          <cell r="T13">
            <v>59451683.860000007</v>
          </cell>
          <cell r="U13">
            <v>59453895.910000026</v>
          </cell>
          <cell r="V13">
            <v>217533819.13000003</v>
          </cell>
          <cell r="W13">
            <v>351373</v>
          </cell>
          <cell r="X13">
            <v>782656</v>
          </cell>
          <cell r="Y13">
            <v>411936</v>
          </cell>
          <cell r="Z13">
            <v>681813</v>
          </cell>
          <cell r="AA13">
            <v>565052</v>
          </cell>
          <cell r="AB13">
            <v>1637467</v>
          </cell>
          <cell r="AC13">
            <v>0</v>
          </cell>
          <cell r="AD13">
            <v>0</v>
          </cell>
          <cell r="AE13">
            <v>5440</v>
          </cell>
          <cell r="AF13">
            <v>9197</v>
          </cell>
          <cell r="AG13">
            <v>1333801</v>
          </cell>
          <cell r="AH13">
            <v>3111133</v>
          </cell>
          <cell r="AI13">
            <v>4444934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1809540.276293993</v>
          </cell>
          <cell r="AO13">
            <v>787461.68016290665</v>
          </cell>
          <cell r="AP13">
            <v>260098614.04943943</v>
          </cell>
          <cell r="AQ13">
            <v>116363341.25925779</v>
          </cell>
          <cell r="AR13">
            <v>665826.1395907402</v>
          </cell>
          <cell r="AS13">
            <v>345749.82007074356</v>
          </cell>
          <cell r="AT13">
            <v>115519285.53676987</v>
          </cell>
          <cell r="AU13">
            <v>65131468.280940056</v>
          </cell>
          <cell r="AV13">
            <v>500578.06024125963</v>
          </cell>
          <cell r="AW13">
            <v>262108.60100507736</v>
          </cell>
          <cell r="AX13">
            <v>45989273.035888977</v>
          </cell>
          <cell r="AY13">
            <v>23881048.168260574</v>
          </cell>
          <cell r="AZ13">
            <v>2975944.4761259928</v>
          </cell>
          <cell r="BA13">
            <v>1395320.1012387276</v>
          </cell>
          <cell r="BB13">
            <v>421607172.62209827</v>
          </cell>
          <cell r="BC13">
            <v>205375857.70845842</v>
          </cell>
          <cell r="BD13">
            <v>631354294.90792143</v>
          </cell>
          <cell r="BE13">
            <v>853333048.03792143</v>
          </cell>
          <cell r="BF13">
            <v>77507217.390000001</v>
          </cell>
          <cell r="BG13">
            <v>105731415.34999995</v>
          </cell>
          <cell r="BH13">
            <v>123047993.09</v>
          </cell>
          <cell r="BI13">
            <v>53321671.740000017</v>
          </cell>
          <cell r="BJ13">
            <v>120844890.08</v>
          </cell>
          <cell r="BK13">
            <v>119925409.58000007</v>
          </cell>
          <cell r="BL13">
            <v>133089546.69000001</v>
          </cell>
          <cell r="BM13">
            <v>179391210.02000004</v>
          </cell>
          <cell r="BN13">
            <v>143044889.98999986</v>
          </cell>
          <cell r="BO13">
            <v>153987977.92000005</v>
          </cell>
          <cell r="BP13">
            <v>160162873.88999999</v>
          </cell>
          <cell r="BQ13">
            <v>199065723.42999998</v>
          </cell>
          <cell r="BR13">
            <v>167907434.01000005</v>
          </cell>
          <cell r="BS13">
            <v>163190682.93999994</v>
          </cell>
          <cell r="BT13">
            <v>216771102.83000004</v>
          </cell>
          <cell r="BU13">
            <v>198578694.29000011</v>
          </cell>
          <cell r="BV13">
            <v>177661266.02000001</v>
          </cell>
          <cell r="BW13">
            <v>183227077.11000001</v>
          </cell>
          <cell r="BX13">
            <v>199153907.05000001</v>
          </cell>
          <cell r="BY13">
            <v>228086197.56999999</v>
          </cell>
          <cell r="BZ13">
            <v>206085134.22999996</v>
          </cell>
          <cell r="CA13">
            <v>200695906.45999995</v>
          </cell>
          <cell r="CB13">
            <v>208579492.13999993</v>
          </cell>
          <cell r="CC13">
            <v>707332281.89250004</v>
          </cell>
          <cell r="CD13">
            <v>727524906.11250007</v>
          </cell>
          <cell r="CE13">
            <v>746397392.4749999</v>
          </cell>
          <cell r="CF13">
            <v>114.32690636931764</v>
          </cell>
        </row>
        <row r="14">
          <cell r="A14" t="str">
            <v>030000</v>
          </cell>
          <cell r="B14" t="str">
            <v>2692</v>
          </cell>
          <cell r="C14" t="str">
            <v>442</v>
          </cell>
          <cell r="D14" t="str">
            <v>GOBIERNO REGIONAL APURIMAC</v>
          </cell>
          <cell r="E14">
            <v>21300989.25</v>
          </cell>
          <cell r="F14">
            <v>452997.25999999995</v>
          </cell>
          <cell r="G14">
            <v>15915251.16</v>
          </cell>
          <cell r="H14">
            <v>0</v>
          </cell>
          <cell r="I14">
            <v>47925523.159999996</v>
          </cell>
          <cell r="J14">
            <v>0</v>
          </cell>
          <cell r="K14">
            <v>3692901.6399999997</v>
          </cell>
          <cell r="L14">
            <v>0</v>
          </cell>
          <cell r="M14">
            <v>73372411.310000002</v>
          </cell>
          <cell r="N14">
            <v>21306094.489999998</v>
          </cell>
          <cell r="O14">
            <v>0</v>
          </cell>
          <cell r="P14">
            <v>150766074.84</v>
          </cell>
          <cell r="Q14">
            <v>124205.31</v>
          </cell>
          <cell r="R14">
            <v>422269104.36000001</v>
          </cell>
          <cell r="S14">
            <v>0</v>
          </cell>
          <cell r="T14">
            <v>25584604.840000004</v>
          </cell>
          <cell r="U14">
            <v>176350679.68000007</v>
          </cell>
          <cell r="V14">
            <v>249723090.99000007</v>
          </cell>
          <cell r="W14">
            <v>16635</v>
          </cell>
          <cell r="X14">
            <v>21558</v>
          </cell>
          <cell r="Y14">
            <v>231929</v>
          </cell>
          <cell r="Z14">
            <v>127298</v>
          </cell>
          <cell r="AA14">
            <v>87714</v>
          </cell>
          <cell r="AB14">
            <v>137473</v>
          </cell>
          <cell r="AC14">
            <v>0</v>
          </cell>
          <cell r="AD14">
            <v>0</v>
          </cell>
          <cell r="AE14">
            <v>7480</v>
          </cell>
          <cell r="AF14">
            <v>6180</v>
          </cell>
          <cell r="AG14">
            <v>343758</v>
          </cell>
          <cell r="AH14">
            <v>292509</v>
          </cell>
          <cell r="AI14">
            <v>636267</v>
          </cell>
          <cell r="AJ14">
            <v>13083.260375976562</v>
          </cell>
          <cell r="AK14">
            <v>2261.5</v>
          </cell>
          <cell r="AL14">
            <v>1616.0600318908691</v>
          </cell>
          <cell r="AM14">
            <v>282.02999973297119</v>
          </cell>
          <cell r="AN14">
            <v>1646439.7587534785</v>
          </cell>
          <cell r="AO14">
            <v>603738.27162645757</v>
          </cell>
          <cell r="AP14">
            <v>109545664.17912722</v>
          </cell>
          <cell r="AQ14">
            <v>41043012.634948254</v>
          </cell>
          <cell r="AR14">
            <v>562124.82958984375</v>
          </cell>
          <cell r="AS14">
            <v>223641.36006903648</v>
          </cell>
          <cell r="AT14">
            <v>38432538.52587986</v>
          </cell>
          <cell r="AU14">
            <v>20978938.632490039</v>
          </cell>
          <cell r="AV14">
            <v>170136.49919685349</v>
          </cell>
          <cell r="AW14">
            <v>67294.399722546339</v>
          </cell>
          <cell r="AX14">
            <v>4379959.8781725112</v>
          </cell>
          <cell r="AY14">
            <v>2109638.4907041341</v>
          </cell>
          <cell r="AZ14">
            <v>2391784.3479161523</v>
          </cell>
          <cell r="BA14">
            <v>896935.53141804039</v>
          </cell>
          <cell r="BB14">
            <v>152359778.64321148</v>
          </cell>
          <cell r="BC14">
            <v>64131871.78814216</v>
          </cell>
          <cell r="BD14">
            <v>219780370.31068784</v>
          </cell>
          <cell r="BE14">
            <v>470139728.30068791</v>
          </cell>
          <cell r="BF14">
            <v>31400171.259999994</v>
          </cell>
          <cell r="BG14">
            <v>79180031.909999996</v>
          </cell>
          <cell r="BH14">
            <v>95609188.219999999</v>
          </cell>
          <cell r="BI14">
            <v>67973791.990000024</v>
          </cell>
          <cell r="BJ14">
            <v>87429892.170000046</v>
          </cell>
          <cell r="BK14">
            <v>95780177.579999998</v>
          </cell>
          <cell r="BL14">
            <v>103217747.73999999</v>
          </cell>
          <cell r="BM14">
            <v>117880024.62999997</v>
          </cell>
          <cell r="BN14">
            <v>98231397.509999961</v>
          </cell>
          <cell r="BO14">
            <v>106885823.30000006</v>
          </cell>
          <cell r="BP14">
            <v>111503938.01999994</v>
          </cell>
          <cell r="BQ14">
            <v>128764958.46000005</v>
          </cell>
          <cell r="BR14">
            <v>114258070.15000002</v>
          </cell>
          <cell r="BS14">
            <v>117806233.82000004</v>
          </cell>
          <cell r="BT14">
            <v>128050041.43000004</v>
          </cell>
          <cell r="BU14">
            <v>155471507.05000004</v>
          </cell>
          <cell r="BV14">
            <v>148333196.24000001</v>
          </cell>
          <cell r="BW14">
            <v>140782055.67000002</v>
          </cell>
          <cell r="BX14">
            <v>120157335.89</v>
          </cell>
          <cell r="BY14">
            <v>168973747.63999999</v>
          </cell>
          <cell r="BZ14">
            <v>146675514.06</v>
          </cell>
          <cell r="CA14">
            <v>135191884.75000006</v>
          </cell>
          <cell r="CB14">
            <v>161153071.78999996</v>
          </cell>
          <cell r="CC14">
            <v>500692942.29750001</v>
          </cell>
          <cell r="CD14">
            <v>510545869.09000003</v>
          </cell>
          <cell r="CE14">
            <v>525029700.10250008</v>
          </cell>
          <cell r="CF14">
            <v>89.545358711879317</v>
          </cell>
        </row>
        <row r="15">
          <cell r="A15" t="str">
            <v>200000</v>
          </cell>
          <cell r="B15" t="str">
            <v>2686</v>
          </cell>
          <cell r="C15" t="str">
            <v>457</v>
          </cell>
          <cell r="D15" t="str">
            <v>GOBIERNO REGIONAL PIURA</v>
          </cell>
          <cell r="E15">
            <v>14248045.560000002</v>
          </cell>
          <cell r="F15">
            <v>167806.58000000002</v>
          </cell>
          <cell r="G15">
            <v>0</v>
          </cell>
          <cell r="H15">
            <v>0</v>
          </cell>
          <cell r="I15">
            <v>83483174.569999993</v>
          </cell>
          <cell r="J15">
            <v>4306235.4799999995</v>
          </cell>
          <cell r="K15">
            <v>1766002.37</v>
          </cell>
          <cell r="L15">
            <v>0</v>
          </cell>
          <cell r="M15">
            <v>103971264.56</v>
          </cell>
          <cell r="N15">
            <v>85971638.570000008</v>
          </cell>
          <cell r="O15">
            <v>0</v>
          </cell>
          <cell r="P15">
            <v>6281291.8399999999</v>
          </cell>
          <cell r="Q15">
            <v>0</v>
          </cell>
          <cell r="R15">
            <v>774970126.99000001</v>
          </cell>
          <cell r="S15">
            <v>161857197.53</v>
          </cell>
          <cell r="T15">
            <v>11783380.699999999</v>
          </cell>
          <cell r="U15">
            <v>179921870.06999993</v>
          </cell>
          <cell r="V15">
            <v>283893134.62999994</v>
          </cell>
          <cell r="W15">
            <v>6704076</v>
          </cell>
          <cell r="X15">
            <v>38010446</v>
          </cell>
          <cell r="Y15">
            <v>3515747</v>
          </cell>
          <cell r="Z15">
            <v>20036498</v>
          </cell>
          <cell r="AA15">
            <v>3406744</v>
          </cell>
          <cell r="AB15">
            <v>21904201</v>
          </cell>
          <cell r="AC15">
            <v>0</v>
          </cell>
          <cell r="AD15">
            <v>0</v>
          </cell>
          <cell r="AE15">
            <v>45265</v>
          </cell>
          <cell r="AF15">
            <v>74347</v>
          </cell>
          <cell r="AG15">
            <v>13671832</v>
          </cell>
          <cell r="AH15">
            <v>80025492</v>
          </cell>
          <cell r="AI15">
            <v>93697324</v>
          </cell>
          <cell r="AJ15">
            <v>1885</v>
          </cell>
          <cell r="AK15">
            <v>321.52000045776367</v>
          </cell>
          <cell r="AL15">
            <v>405.7700023651123</v>
          </cell>
          <cell r="AM15">
            <v>69.140000343322754</v>
          </cell>
          <cell r="AN15">
            <v>1850099.2616958618</v>
          </cell>
          <cell r="AO15">
            <v>770812.67603492737</v>
          </cell>
          <cell r="AP15">
            <v>217817593.60840249</v>
          </cell>
          <cell r="AQ15">
            <v>93452158.781267166</v>
          </cell>
          <cell r="AR15">
            <v>1553927.1336090658</v>
          </cell>
          <cell r="AS15">
            <v>740776.80157005787</v>
          </cell>
          <cell r="AT15">
            <v>222000476.79566419</v>
          </cell>
          <cell r="AU15">
            <v>120300299.94385543</v>
          </cell>
          <cell r="AV15">
            <v>380294.31950912252</v>
          </cell>
          <cell r="AW15">
            <v>167696.53984909132</v>
          </cell>
          <cell r="AX15">
            <v>37000761.117305703</v>
          </cell>
          <cell r="AY15">
            <v>18087267.639398873</v>
          </cell>
          <cell r="AZ15">
            <v>3786205.7148140501</v>
          </cell>
          <cell r="BA15">
            <v>1679607.5374545343</v>
          </cell>
          <cell r="BB15">
            <v>476819237.29137474</v>
          </cell>
          <cell r="BC15">
            <v>231839795.50452182</v>
          </cell>
          <cell r="BD15">
            <v>714124846.0481652</v>
          </cell>
          <cell r="BE15">
            <v>1091715304.6781652</v>
          </cell>
          <cell r="BF15">
            <v>145617453.29999998</v>
          </cell>
          <cell r="BG15">
            <v>197822000.94000021</v>
          </cell>
          <cell r="BH15">
            <v>217221225.89999989</v>
          </cell>
          <cell r="BI15">
            <v>103614764.88000007</v>
          </cell>
          <cell r="BJ15">
            <v>220090684.52999997</v>
          </cell>
          <cell r="BK15">
            <v>233715594.78</v>
          </cell>
          <cell r="BL15">
            <v>236249166.69999996</v>
          </cell>
          <cell r="BM15">
            <v>281189069.06000006</v>
          </cell>
          <cell r="BN15">
            <v>249852976.8300001</v>
          </cell>
          <cell r="BO15">
            <v>244964444.22000012</v>
          </cell>
          <cell r="BP15">
            <v>259767615.70999998</v>
          </cell>
          <cell r="BQ15">
            <v>321839779.77999985</v>
          </cell>
          <cell r="BR15">
            <v>281502932.1500001</v>
          </cell>
          <cell r="BS15">
            <v>275554300.28000009</v>
          </cell>
          <cell r="BT15">
            <v>374074213.52999991</v>
          </cell>
          <cell r="BU15">
            <v>350696543.95999986</v>
          </cell>
          <cell r="BV15">
            <v>289855148.02999997</v>
          </cell>
          <cell r="BW15">
            <v>293292269.24000001</v>
          </cell>
          <cell r="BX15">
            <v>309994960.62</v>
          </cell>
          <cell r="BY15">
            <v>408985413.16000003</v>
          </cell>
          <cell r="BZ15">
            <v>303561972.19999993</v>
          </cell>
          <cell r="CA15">
            <v>310122611.19999999</v>
          </cell>
          <cell r="CB15">
            <v>323381012.31</v>
          </cell>
          <cell r="CC15">
            <v>1178774100.0624998</v>
          </cell>
          <cell r="CD15">
            <v>1197875854.1674998</v>
          </cell>
          <cell r="CE15">
            <v>1219658815.5699999</v>
          </cell>
          <cell r="CF15">
            <v>89.509893319465647</v>
          </cell>
        </row>
        <row r="16">
          <cell r="A16" t="str">
            <v>020000</v>
          </cell>
          <cell r="B16" t="str">
            <v>2671</v>
          </cell>
          <cell r="C16" t="str">
            <v>441</v>
          </cell>
          <cell r="D16" t="str">
            <v>GOBIERNO REGIONAL ANCASH</v>
          </cell>
          <cell r="E16">
            <v>18467654.98</v>
          </cell>
          <cell r="F16">
            <v>229099.34999999998</v>
          </cell>
          <cell r="G16">
            <v>0</v>
          </cell>
          <cell r="H16">
            <v>0</v>
          </cell>
          <cell r="I16">
            <v>104186518.01000001</v>
          </cell>
          <cell r="J16">
            <v>0</v>
          </cell>
          <cell r="K16">
            <v>7779254.5</v>
          </cell>
          <cell r="L16">
            <v>0</v>
          </cell>
          <cell r="M16">
            <v>130662526.84</v>
          </cell>
          <cell r="N16">
            <v>54355500.400000006</v>
          </cell>
          <cell r="O16">
            <v>62594.9</v>
          </cell>
          <cell r="P16">
            <v>0</v>
          </cell>
          <cell r="Q16">
            <v>0</v>
          </cell>
          <cell r="R16">
            <v>64909490.890000001</v>
          </cell>
          <cell r="S16">
            <v>55045.95</v>
          </cell>
          <cell r="T16">
            <v>68943541.370000005</v>
          </cell>
          <cell r="U16">
            <v>69061182.219999984</v>
          </cell>
          <cell r="V16">
            <v>199723709.06</v>
          </cell>
          <cell r="W16">
            <v>6430425</v>
          </cell>
          <cell r="X16">
            <v>21612316</v>
          </cell>
          <cell r="Y16">
            <v>10497154</v>
          </cell>
          <cell r="Z16">
            <v>35054017</v>
          </cell>
          <cell r="AA16">
            <v>5205044</v>
          </cell>
          <cell r="AB16">
            <v>32895578</v>
          </cell>
          <cell r="AC16">
            <v>0</v>
          </cell>
          <cell r="AD16">
            <v>0</v>
          </cell>
          <cell r="AE16">
            <v>213975</v>
          </cell>
          <cell r="AF16">
            <v>134192</v>
          </cell>
          <cell r="AG16">
            <v>22346598</v>
          </cell>
          <cell r="AH16">
            <v>89696103</v>
          </cell>
          <cell r="AI16">
            <v>112042701</v>
          </cell>
          <cell r="AJ16">
            <v>3881.1599311828613</v>
          </cell>
          <cell r="AK16">
            <v>668.79999256134033</v>
          </cell>
          <cell r="AL16">
            <v>383.78000020980835</v>
          </cell>
          <cell r="AM16">
            <v>66.720000267028809</v>
          </cell>
          <cell r="AN16">
            <v>1801017.2217618823</v>
          </cell>
          <cell r="AO16">
            <v>680200.65086185932</v>
          </cell>
          <cell r="AP16">
            <v>43876855.645787716</v>
          </cell>
          <cell r="AQ16">
            <v>19278661.963985085</v>
          </cell>
          <cell r="AR16">
            <v>1260608.2796994448</v>
          </cell>
          <cell r="AS16">
            <v>585369.59869155288</v>
          </cell>
          <cell r="AT16">
            <v>151863801.34045625</v>
          </cell>
          <cell r="AU16">
            <v>83086308.850520492</v>
          </cell>
          <cell r="AV16">
            <v>370925.04040939733</v>
          </cell>
          <cell r="AW16">
            <v>130586.61976542696</v>
          </cell>
          <cell r="AX16">
            <v>14492779.57208601</v>
          </cell>
          <cell r="AY16">
            <v>7407434.1218154747</v>
          </cell>
          <cell r="AZ16">
            <v>3436431.7018019073</v>
          </cell>
          <cell r="BA16">
            <v>1396825.6693114005</v>
          </cell>
          <cell r="BB16">
            <v>210233820.33833018</v>
          </cell>
          <cell r="BC16">
            <v>109772471.65632132</v>
          </cell>
          <cell r="BD16">
            <v>324839549.3657648</v>
          </cell>
          <cell r="BE16">
            <v>636605959.4257648</v>
          </cell>
          <cell r="BF16">
            <v>68061150.450000003</v>
          </cell>
          <cell r="BG16">
            <v>351791486.84000003</v>
          </cell>
          <cell r="BH16">
            <v>176091743.91999978</v>
          </cell>
          <cell r="BI16">
            <v>120553855.68999991</v>
          </cell>
          <cell r="BJ16">
            <v>175006254.37000003</v>
          </cell>
          <cell r="BK16">
            <v>175616375.0800001</v>
          </cell>
          <cell r="BL16">
            <v>386584315.22000033</v>
          </cell>
          <cell r="BM16">
            <v>255088509.6300002</v>
          </cell>
          <cell r="BN16">
            <v>195596526.94</v>
          </cell>
          <cell r="BO16">
            <v>188903232.84999999</v>
          </cell>
          <cell r="BP16">
            <v>407309537.70999986</v>
          </cell>
          <cell r="BQ16">
            <v>247851096.86000007</v>
          </cell>
          <cell r="BR16">
            <v>215760220.36999983</v>
          </cell>
          <cell r="BS16">
            <v>394815609.85000038</v>
          </cell>
          <cell r="BT16">
            <v>192401312.55999988</v>
          </cell>
          <cell r="BU16">
            <v>346526723.10999995</v>
          </cell>
          <cell r="BV16">
            <v>238324475.81999999</v>
          </cell>
          <cell r="BW16">
            <v>222941532.55000001</v>
          </cell>
          <cell r="BX16">
            <v>382986748.58999991</v>
          </cell>
          <cell r="BY16">
            <v>250841449.33999997</v>
          </cell>
          <cell r="BZ16">
            <v>261167288.98000002</v>
          </cell>
          <cell r="CA16">
            <v>239491254.15000001</v>
          </cell>
          <cell r="CB16">
            <v>335558578.91999996</v>
          </cell>
          <cell r="CC16">
            <v>1090678738.8650002</v>
          </cell>
          <cell r="CD16">
            <v>1106647458.6325004</v>
          </cell>
          <cell r="CE16">
            <v>1093891024.5575004</v>
          </cell>
          <cell r="CF16">
            <v>58.196469770220851</v>
          </cell>
        </row>
        <row r="17">
          <cell r="A17" t="str">
            <v>230000</v>
          </cell>
          <cell r="B17" t="str">
            <v>2689</v>
          </cell>
          <cell r="C17" t="str">
            <v>460</v>
          </cell>
          <cell r="D17" t="str">
            <v>GOBIERNO REGIONAL TACNA</v>
          </cell>
          <cell r="E17">
            <v>7982510.3300000001</v>
          </cell>
          <cell r="F17">
            <v>76862.73</v>
          </cell>
          <cell r="G17">
            <v>0</v>
          </cell>
          <cell r="H17">
            <v>0</v>
          </cell>
          <cell r="I17">
            <v>182420088.09999999</v>
          </cell>
          <cell r="J17">
            <v>0</v>
          </cell>
          <cell r="K17">
            <v>836729.38</v>
          </cell>
          <cell r="L17">
            <v>0</v>
          </cell>
          <cell r="M17">
            <v>191316190.53999999</v>
          </cell>
          <cell r="N17">
            <v>17640048.460000001</v>
          </cell>
          <cell r="O17">
            <v>0</v>
          </cell>
          <cell r="P17">
            <v>0</v>
          </cell>
          <cell r="Q17">
            <v>0</v>
          </cell>
          <cell r="R17">
            <v>143601084.12</v>
          </cell>
          <cell r="S17">
            <v>0</v>
          </cell>
          <cell r="T17">
            <v>6187345.3999999994</v>
          </cell>
          <cell r="U17">
            <v>6187345.400000006</v>
          </cell>
          <cell r="V17">
            <v>197503535.94</v>
          </cell>
          <cell r="W17">
            <v>215</v>
          </cell>
          <cell r="X17">
            <v>9</v>
          </cell>
          <cell r="Y17">
            <v>77567</v>
          </cell>
          <cell r="Z17">
            <v>28893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1706</v>
          </cell>
          <cell r="AF17">
            <v>170</v>
          </cell>
          <cell r="AG17">
            <v>79488</v>
          </cell>
          <cell r="AH17">
            <v>29072</v>
          </cell>
          <cell r="AI17">
            <v>108560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363138.08255703747</v>
          </cell>
          <cell r="AO17">
            <v>150714.31981528737</v>
          </cell>
          <cell r="AP17">
            <v>22770122.256118536</v>
          </cell>
          <cell r="AQ17">
            <v>9246252.8704669476</v>
          </cell>
          <cell r="AR17">
            <v>360273.38984680176</v>
          </cell>
          <cell r="AS17">
            <v>170307.90044379234</v>
          </cell>
          <cell r="AT17">
            <v>33062309.505866438</v>
          </cell>
          <cell r="AU17">
            <v>17729550.152485359</v>
          </cell>
          <cell r="AV17">
            <v>53295.280322611332</v>
          </cell>
          <cell r="AW17">
            <v>24369.790058016777</v>
          </cell>
          <cell r="AX17">
            <v>2629197.7212445736</v>
          </cell>
          <cell r="AY17">
            <v>1243439.0114606619</v>
          </cell>
          <cell r="AZ17">
            <v>776706.75272645056</v>
          </cell>
          <cell r="BA17">
            <v>345392.01031709649</v>
          </cell>
          <cell r="BB17">
            <v>58461629.483229548</v>
          </cell>
          <cell r="BC17">
            <v>28219242.034412969</v>
          </cell>
          <cell r="BD17">
            <v>87802970.280686066</v>
          </cell>
          <cell r="BE17">
            <v>285415066.22068608</v>
          </cell>
          <cell r="BF17">
            <v>42798013.320000015</v>
          </cell>
          <cell r="BG17">
            <v>144769117.21999979</v>
          </cell>
          <cell r="BH17">
            <v>64310567.969999999</v>
          </cell>
          <cell r="BI17">
            <v>32386219.360000011</v>
          </cell>
          <cell r="BJ17">
            <v>62033343.109999985</v>
          </cell>
          <cell r="BK17">
            <v>60755653.819999985</v>
          </cell>
          <cell r="BL17">
            <v>145386148.58999994</v>
          </cell>
          <cell r="BM17">
            <v>78861720.939999998</v>
          </cell>
          <cell r="BN17">
            <v>66683224.860000007</v>
          </cell>
          <cell r="BO17">
            <v>80974709.070000008</v>
          </cell>
          <cell r="BP17">
            <v>124632202.90999998</v>
          </cell>
          <cell r="BQ17">
            <v>88947469.350000009</v>
          </cell>
          <cell r="BR17">
            <v>75922297.120000005</v>
          </cell>
          <cell r="BS17">
            <v>118336336.69999997</v>
          </cell>
          <cell r="BT17">
            <v>93128798.339999929</v>
          </cell>
          <cell r="BU17">
            <v>87999079.059999987</v>
          </cell>
          <cell r="BV17">
            <v>81336000.329999998</v>
          </cell>
          <cell r="BW17">
            <v>98792103.479999989</v>
          </cell>
          <cell r="BX17">
            <v>106098661.25999999</v>
          </cell>
          <cell r="BY17">
            <v>98551047.560000002</v>
          </cell>
          <cell r="BZ17">
            <v>91692584.650000006</v>
          </cell>
          <cell r="CA17">
            <v>81294457.540000021</v>
          </cell>
          <cell r="CB17">
            <v>125654696</v>
          </cell>
          <cell r="CC17">
            <v>374524509.50999993</v>
          </cell>
          <cell r="CD17">
            <v>379659210.43999994</v>
          </cell>
          <cell r="CE17">
            <v>374726347.29249996</v>
          </cell>
          <cell r="CF17">
            <v>76.166265938567633</v>
          </cell>
        </row>
        <row r="18">
          <cell r="A18" t="str">
            <v>010000</v>
          </cell>
          <cell r="B18" t="str">
            <v>2670</v>
          </cell>
          <cell r="C18" t="str">
            <v>440</v>
          </cell>
          <cell r="D18" t="str">
            <v>GOBIERNO REGIONAL AMAZONAS</v>
          </cell>
          <cell r="E18">
            <v>38087392.300000004</v>
          </cell>
          <cell r="F18">
            <v>131963.79</v>
          </cell>
          <cell r="G18">
            <v>61182295.219999999</v>
          </cell>
          <cell r="H18">
            <v>0</v>
          </cell>
          <cell r="I18">
            <v>57905014.420000002</v>
          </cell>
          <cell r="J18">
            <v>0</v>
          </cell>
          <cell r="K18">
            <v>7196597.25</v>
          </cell>
          <cell r="L18">
            <v>0</v>
          </cell>
          <cell r="M18">
            <v>103320967.76000002</v>
          </cell>
          <cell r="N18">
            <v>24543939.870000001</v>
          </cell>
          <cell r="O18">
            <v>0</v>
          </cell>
          <cell r="P18">
            <v>87341279.049999997</v>
          </cell>
          <cell r="Q18">
            <v>0</v>
          </cell>
          <cell r="R18">
            <v>53809216.709999993</v>
          </cell>
          <cell r="S18">
            <v>4211516.03</v>
          </cell>
          <cell r="T18">
            <v>98796.22</v>
          </cell>
          <cell r="U18">
            <v>91651591.299999997</v>
          </cell>
          <cell r="V18">
            <v>194972559.06</v>
          </cell>
          <cell r="W18">
            <v>782556</v>
          </cell>
          <cell r="X18">
            <v>2817906</v>
          </cell>
          <cell r="Y18">
            <v>2485669.2599999998</v>
          </cell>
          <cell r="Z18">
            <v>18257835</v>
          </cell>
          <cell r="AA18">
            <v>135944</v>
          </cell>
          <cell r="AB18">
            <v>164361</v>
          </cell>
          <cell r="AC18">
            <v>0</v>
          </cell>
          <cell r="AD18">
            <v>0</v>
          </cell>
          <cell r="AE18">
            <v>59415</v>
          </cell>
          <cell r="AF18">
            <v>23007</v>
          </cell>
          <cell r="AG18">
            <v>3463584.26</v>
          </cell>
          <cell r="AH18">
            <v>21263109</v>
          </cell>
          <cell r="AI18">
            <v>24726693.259999998</v>
          </cell>
          <cell r="AJ18">
            <v>43.740001678466797</v>
          </cell>
          <cell r="AK18">
            <v>7.440000057220459</v>
          </cell>
          <cell r="AL18">
            <v>16.399999618530273</v>
          </cell>
          <cell r="AM18">
            <v>2.7899999618530273</v>
          </cell>
          <cell r="AN18">
            <v>915593.21732592583</v>
          </cell>
          <cell r="AO18">
            <v>376667.85872197151</v>
          </cell>
          <cell r="AP18">
            <v>66093529.706046939</v>
          </cell>
          <cell r="AQ18">
            <v>26842151.283918858</v>
          </cell>
          <cell r="AR18">
            <v>485833.9618601799</v>
          </cell>
          <cell r="AS18">
            <v>229663.72039103508</v>
          </cell>
          <cell r="AT18">
            <v>61001936.509414673</v>
          </cell>
          <cell r="AU18">
            <v>33690579.240321398</v>
          </cell>
          <cell r="AV18">
            <v>162137.57038547471</v>
          </cell>
          <cell r="AW18">
            <v>62288.670073151588</v>
          </cell>
          <cell r="AX18">
            <v>5547293.1109877005</v>
          </cell>
          <cell r="AY18">
            <v>2779246.7831728458</v>
          </cell>
          <cell r="AZ18">
            <v>1563608.4895732589</v>
          </cell>
          <cell r="BA18">
            <v>668627.6891862154</v>
          </cell>
          <cell r="BB18">
            <v>132642775.72644892</v>
          </cell>
          <cell r="BC18">
            <v>63311980.097413063</v>
          </cell>
          <cell r="BD18">
            <v>198186992.00262147</v>
          </cell>
          <cell r="BE18">
            <v>417886244.32262146</v>
          </cell>
          <cell r="BF18">
            <v>22384818.500000007</v>
          </cell>
          <cell r="BG18">
            <v>70299199.839999989</v>
          </cell>
          <cell r="BH18">
            <v>69456635.859999985</v>
          </cell>
          <cell r="BI18">
            <v>53893472.869999997</v>
          </cell>
          <cell r="BJ18">
            <v>64939379.039999992</v>
          </cell>
          <cell r="BK18">
            <v>72538636.939999968</v>
          </cell>
          <cell r="BL18">
            <v>79627215.450000018</v>
          </cell>
          <cell r="BM18">
            <v>96031626.50999999</v>
          </cell>
          <cell r="BN18">
            <v>77873320.320000008</v>
          </cell>
          <cell r="BO18">
            <v>80921317.850000024</v>
          </cell>
          <cell r="BP18">
            <v>80353978.939999983</v>
          </cell>
          <cell r="BQ18">
            <v>88447429.930000022</v>
          </cell>
          <cell r="BR18">
            <v>89176527.75999999</v>
          </cell>
          <cell r="BS18">
            <v>85469499.269999951</v>
          </cell>
          <cell r="BT18">
            <v>99119122.070000038</v>
          </cell>
          <cell r="BU18">
            <v>115815070.01000008</v>
          </cell>
          <cell r="BV18">
            <v>99779199.879999995</v>
          </cell>
          <cell r="BW18">
            <v>97166701.670000002</v>
          </cell>
          <cell r="BX18">
            <v>104931976.94999999</v>
          </cell>
          <cell r="BY18">
            <v>141342209.92999998</v>
          </cell>
          <cell r="BZ18">
            <v>117154488.7</v>
          </cell>
          <cell r="CA18">
            <v>115173112.54999998</v>
          </cell>
          <cell r="CB18">
            <v>125805438.52000004</v>
          </cell>
          <cell r="CC18">
            <v>381437080.54500008</v>
          </cell>
          <cell r="CD18">
            <v>392095699.44750005</v>
          </cell>
          <cell r="CE18">
            <v>403640255.21500003</v>
          </cell>
          <cell r="CF18">
            <v>103.52937768806862</v>
          </cell>
        </row>
        <row r="19">
          <cell r="A19" t="str">
            <v>170000</v>
          </cell>
          <cell r="B19" t="str">
            <v>2683</v>
          </cell>
          <cell r="C19" t="str">
            <v>454</v>
          </cell>
          <cell r="D19" t="str">
            <v>GOBIERNO REGIONAL MADRE DE DIOS</v>
          </cell>
          <cell r="E19">
            <v>11820455.449999999</v>
          </cell>
          <cell r="F19">
            <v>66324.819999999992</v>
          </cell>
          <cell r="G19">
            <v>0</v>
          </cell>
          <cell r="H19">
            <v>0</v>
          </cell>
          <cell r="I19">
            <v>72073469.909999996</v>
          </cell>
          <cell r="J19">
            <v>0</v>
          </cell>
          <cell r="K19">
            <v>359652.8</v>
          </cell>
          <cell r="L19">
            <v>0</v>
          </cell>
          <cell r="M19">
            <v>84319902.979999989</v>
          </cell>
          <cell r="N19">
            <v>5129867.8600000003</v>
          </cell>
          <cell r="O19">
            <v>0</v>
          </cell>
          <cell r="P19">
            <v>0</v>
          </cell>
          <cell r="Q19">
            <v>0</v>
          </cell>
          <cell r="R19">
            <v>44949180.57</v>
          </cell>
          <cell r="S19">
            <v>0</v>
          </cell>
          <cell r="T19">
            <v>5585043.4100000001</v>
          </cell>
          <cell r="U19">
            <v>5585043.4100000039</v>
          </cell>
          <cell r="V19">
            <v>89904946.389999986</v>
          </cell>
          <cell r="W19">
            <v>176394</v>
          </cell>
          <cell r="X19">
            <v>793154</v>
          </cell>
          <cell r="Y19">
            <v>210888</v>
          </cell>
          <cell r="Z19">
            <v>364967</v>
          </cell>
          <cell r="AA19">
            <v>193009</v>
          </cell>
          <cell r="AB19">
            <v>558389</v>
          </cell>
          <cell r="AC19">
            <v>0</v>
          </cell>
          <cell r="AD19">
            <v>0</v>
          </cell>
          <cell r="AE19">
            <v>28884</v>
          </cell>
          <cell r="AF19">
            <v>37212</v>
          </cell>
          <cell r="AG19">
            <v>609175</v>
          </cell>
          <cell r="AH19">
            <v>1753722</v>
          </cell>
          <cell r="AI19">
            <v>2362897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88206.099747657776</v>
          </cell>
          <cell r="AO19">
            <v>29802.289959678426</v>
          </cell>
          <cell r="AP19">
            <v>4936103.486661911</v>
          </cell>
          <cell r="AQ19">
            <v>1691588.8180146404</v>
          </cell>
          <cell r="AR19">
            <v>171177.71013832092</v>
          </cell>
          <cell r="AS19">
            <v>69178.350125670433</v>
          </cell>
          <cell r="AT19">
            <v>5965714.7296762466</v>
          </cell>
          <cell r="AU19">
            <v>3073221.4627847075</v>
          </cell>
          <cell r="AV19">
            <v>55309.939564704895</v>
          </cell>
          <cell r="AW19">
            <v>20675.120097637177</v>
          </cell>
          <cell r="AX19">
            <v>1011696.401424408</v>
          </cell>
          <cell r="AY19">
            <v>478081.01755952835</v>
          </cell>
          <cell r="AZ19">
            <v>314693.74945068359</v>
          </cell>
          <cell r="BA19">
            <v>119655.76018298604</v>
          </cell>
          <cell r="BB19">
            <v>11913514.617762566</v>
          </cell>
          <cell r="BC19">
            <v>5242891.2983588763</v>
          </cell>
          <cell r="BD19">
            <v>17590755.425755113</v>
          </cell>
          <cell r="BE19">
            <v>109858598.8157551</v>
          </cell>
          <cell r="BF19">
            <v>18501057.029999994</v>
          </cell>
          <cell r="BG19">
            <v>44289620.999999993</v>
          </cell>
          <cell r="BH19">
            <v>27806793.989999987</v>
          </cell>
          <cell r="BI19">
            <v>4311931.8000000017</v>
          </cell>
          <cell r="BJ19">
            <v>30539079.979999986</v>
          </cell>
          <cell r="BK19">
            <v>26965148.230000023</v>
          </cell>
          <cell r="BL19">
            <v>33474514.820000004</v>
          </cell>
          <cell r="BM19">
            <v>43931071.529999986</v>
          </cell>
          <cell r="BN19">
            <v>30156661.989999987</v>
          </cell>
          <cell r="BO19">
            <v>32968418.479999989</v>
          </cell>
          <cell r="BP19">
            <v>36784723.229999982</v>
          </cell>
          <cell r="BQ19">
            <v>45163293.050000004</v>
          </cell>
          <cell r="BR19">
            <v>32082680.949999999</v>
          </cell>
          <cell r="BS19">
            <v>34418769.990000002</v>
          </cell>
          <cell r="BT19">
            <v>38210977.860000014</v>
          </cell>
          <cell r="BU19">
            <v>47941475.739999995</v>
          </cell>
          <cell r="BV19">
            <v>34635299.159999996</v>
          </cell>
          <cell r="BW19">
            <v>44843314.619999997</v>
          </cell>
          <cell r="BX19">
            <v>43545117.75</v>
          </cell>
          <cell r="BY19">
            <v>49959637.530000001</v>
          </cell>
          <cell r="BZ19">
            <v>42399349.00999999</v>
          </cell>
          <cell r="CA19">
            <v>41911641.24000001</v>
          </cell>
          <cell r="CB19">
            <v>44589254.780000009</v>
          </cell>
          <cell r="CC19">
            <v>154370113.48499998</v>
          </cell>
          <cell r="CD19">
            <v>158106736.73749998</v>
          </cell>
          <cell r="CE19">
            <v>160885421.72749999</v>
          </cell>
          <cell r="CF19">
            <v>68.283749786744707</v>
          </cell>
        </row>
        <row r="20">
          <cell r="A20" t="str">
            <v>210000</v>
          </cell>
          <cell r="B20" t="str">
            <v>2687</v>
          </cell>
          <cell r="C20" t="str">
            <v>458</v>
          </cell>
          <cell r="D20" t="str">
            <v>GOBIERNO REGIONAL PUNO</v>
          </cell>
          <cell r="E20">
            <v>35756316.420000002</v>
          </cell>
          <cell r="F20">
            <v>237033.37</v>
          </cell>
          <cell r="G20">
            <v>0</v>
          </cell>
          <cell r="H20">
            <v>0</v>
          </cell>
          <cell r="I20">
            <v>140557006.86000001</v>
          </cell>
          <cell r="J20">
            <v>0</v>
          </cell>
          <cell r="K20">
            <v>8547884.4299999997</v>
          </cell>
          <cell r="L20">
            <v>0</v>
          </cell>
          <cell r="M20">
            <v>185098241.08000001</v>
          </cell>
          <cell r="N20">
            <v>69880194.549999997</v>
          </cell>
          <cell r="O20">
            <v>271660</v>
          </cell>
          <cell r="P20">
            <v>2716591.94</v>
          </cell>
          <cell r="Q20">
            <v>0</v>
          </cell>
          <cell r="R20">
            <v>438751210.44999999</v>
          </cell>
          <cell r="S20">
            <v>56681.599999999999</v>
          </cell>
          <cell r="T20">
            <v>24929193.649999999</v>
          </cell>
          <cell r="U20">
            <v>27974127.189999998</v>
          </cell>
          <cell r="V20">
            <v>213072368.27000001</v>
          </cell>
          <cell r="W20">
            <v>7038767</v>
          </cell>
          <cell r="X20">
            <v>38460711</v>
          </cell>
          <cell r="Y20">
            <v>5912045</v>
          </cell>
          <cell r="Z20">
            <v>18863185</v>
          </cell>
          <cell r="AA20">
            <v>6434537</v>
          </cell>
          <cell r="AB20">
            <v>40264860</v>
          </cell>
          <cell r="AC20">
            <v>0</v>
          </cell>
          <cell r="AD20">
            <v>0</v>
          </cell>
          <cell r="AE20">
            <v>172574</v>
          </cell>
          <cell r="AF20">
            <v>270540</v>
          </cell>
          <cell r="AG20">
            <v>19557923</v>
          </cell>
          <cell r="AH20">
            <v>97859296</v>
          </cell>
          <cell r="AI20">
            <v>117417219</v>
          </cell>
          <cell r="AJ20">
            <v>1745.1299896240234</v>
          </cell>
          <cell r="AK20">
            <v>300.26000213623047</v>
          </cell>
          <cell r="AL20">
            <v>282.76000118255615</v>
          </cell>
          <cell r="AM20">
            <v>48.68999981880188</v>
          </cell>
          <cell r="AN20">
            <v>1803552.1578135453</v>
          </cell>
          <cell r="AO20">
            <v>694871.4801113978</v>
          </cell>
          <cell r="AP20">
            <v>136641277.44067481</v>
          </cell>
          <cell r="AQ20">
            <v>58158818.504523106</v>
          </cell>
          <cell r="AR20">
            <v>2963124.4206225425</v>
          </cell>
          <cell r="AS20">
            <v>1377007.3668474443</v>
          </cell>
          <cell r="AT20">
            <v>326691607.3501969</v>
          </cell>
          <cell r="AU20">
            <v>175725218.99016795</v>
          </cell>
          <cell r="AV20">
            <v>421863.91105973721</v>
          </cell>
          <cell r="AW20">
            <v>184119.91932284832</v>
          </cell>
          <cell r="AX20">
            <v>9902419.5921988487</v>
          </cell>
          <cell r="AY20">
            <v>4563693.9316532612</v>
          </cell>
          <cell r="AZ20">
            <v>5190285.619485449</v>
          </cell>
          <cell r="BA20">
            <v>2256299.0262838267</v>
          </cell>
          <cell r="BB20">
            <v>473235587.14307177</v>
          </cell>
          <cell r="BC20">
            <v>238447780.11634412</v>
          </cell>
          <cell r="BD20">
            <v>719129951.90518522</v>
          </cell>
          <cell r="BE20">
            <v>1049619539.1751852</v>
          </cell>
          <cell r="BF20">
            <v>116988251.72000003</v>
          </cell>
          <cell r="BG20">
            <v>241669598.01999995</v>
          </cell>
          <cell r="BH20">
            <v>193273927.42999986</v>
          </cell>
          <cell r="BI20">
            <v>73887401.159999952</v>
          </cell>
          <cell r="BJ20">
            <v>180041082.8499999</v>
          </cell>
          <cell r="BK20">
            <v>178454499.02999997</v>
          </cell>
          <cell r="BL20">
            <v>271514153.33000004</v>
          </cell>
          <cell r="BM20">
            <v>246153789.62000003</v>
          </cell>
          <cell r="BN20">
            <v>204704016.37999988</v>
          </cell>
          <cell r="BO20">
            <v>216588718.68999988</v>
          </cell>
          <cell r="BP20">
            <v>262858720.16999987</v>
          </cell>
          <cell r="BQ20">
            <v>317365171.21000004</v>
          </cell>
          <cell r="BR20">
            <v>228279175.02000004</v>
          </cell>
          <cell r="BS20">
            <v>268628503.94999993</v>
          </cell>
          <cell r="BT20">
            <v>252311121.34000009</v>
          </cell>
          <cell r="BU20">
            <v>317679519.6499998</v>
          </cell>
          <cell r="BV20">
            <v>246722080.07999998</v>
          </cell>
          <cell r="BW20">
            <v>254869859.67000002</v>
          </cell>
          <cell r="BX20">
            <v>301383142.02999997</v>
          </cell>
          <cell r="BY20">
            <v>346667836.82000005</v>
          </cell>
          <cell r="BZ20">
            <v>266293411.40999997</v>
          </cell>
          <cell r="CA20">
            <v>273653693.36000001</v>
          </cell>
          <cell r="CB20">
            <v>322715198.11000001</v>
          </cell>
          <cell r="CC20">
            <v>1045118429.5999998</v>
          </cell>
          <cell r="CD20">
            <v>1068918228.1824999</v>
          </cell>
          <cell r="CE20">
            <v>1081718489.3774998</v>
          </cell>
          <cell r="CF20">
            <v>97.03259669520979</v>
          </cell>
        </row>
        <row r="21">
          <cell r="A21" t="str">
            <v>090000</v>
          </cell>
          <cell r="B21" t="str">
            <v>2677</v>
          </cell>
          <cell r="C21" t="str">
            <v>447</v>
          </cell>
          <cell r="D21" t="str">
            <v>GOBIERNO REGIONAL HUANCAVELICA</v>
          </cell>
          <cell r="E21">
            <v>45720048.149999999</v>
          </cell>
          <cell r="F21">
            <v>189642.19</v>
          </cell>
          <cell r="G21">
            <v>0</v>
          </cell>
          <cell r="H21">
            <v>0</v>
          </cell>
          <cell r="I21">
            <v>55587585.07</v>
          </cell>
          <cell r="J21">
            <v>0</v>
          </cell>
          <cell r="K21">
            <v>3410889.6799999997</v>
          </cell>
          <cell r="L21">
            <v>0</v>
          </cell>
          <cell r="M21">
            <v>104908165.09</v>
          </cell>
          <cell r="N21">
            <v>83857426.329999998</v>
          </cell>
          <cell r="O21">
            <v>0</v>
          </cell>
          <cell r="P21">
            <v>0</v>
          </cell>
          <cell r="Q21">
            <v>0</v>
          </cell>
          <cell r="R21">
            <v>296127375.93000001</v>
          </cell>
          <cell r="S21">
            <v>0</v>
          </cell>
          <cell r="T21">
            <v>46505475.519999996</v>
          </cell>
          <cell r="U21">
            <v>46505475.519999981</v>
          </cell>
          <cell r="V21">
            <v>151413640.60999998</v>
          </cell>
          <cell r="W21">
            <v>1018375</v>
          </cell>
          <cell r="X21">
            <v>5354308</v>
          </cell>
          <cell r="Y21">
            <v>2966113</v>
          </cell>
          <cell r="Z21">
            <v>12797007</v>
          </cell>
          <cell r="AA21">
            <v>177845</v>
          </cell>
          <cell r="AB21">
            <v>145062</v>
          </cell>
          <cell r="AC21">
            <v>0</v>
          </cell>
          <cell r="AD21">
            <v>0</v>
          </cell>
          <cell r="AE21">
            <v>53083</v>
          </cell>
          <cell r="AF21">
            <v>63186</v>
          </cell>
          <cell r="AG21">
            <v>4215416</v>
          </cell>
          <cell r="AH21">
            <v>18359563</v>
          </cell>
          <cell r="AI21">
            <v>22574979</v>
          </cell>
          <cell r="AJ21">
            <v>3660.4499473571777</v>
          </cell>
          <cell r="AK21">
            <v>625.56000185012817</v>
          </cell>
          <cell r="AL21">
            <v>384.71999740600586</v>
          </cell>
          <cell r="AM21">
            <v>65.699999690055847</v>
          </cell>
          <cell r="AN21">
            <v>1056728.4298400879</v>
          </cell>
          <cell r="AO21">
            <v>430558.09107589722</v>
          </cell>
          <cell r="AP21">
            <v>30440135.795986176</v>
          </cell>
          <cell r="AQ21">
            <v>13415853.159661531</v>
          </cell>
          <cell r="AR21">
            <v>2206727.4860209227</v>
          </cell>
          <cell r="AS21">
            <v>1000590.6812630892</v>
          </cell>
          <cell r="AT21">
            <v>221604648.69521904</v>
          </cell>
          <cell r="AU21">
            <v>107801132.34146845</v>
          </cell>
          <cell r="AV21">
            <v>106037.82995910943</v>
          </cell>
          <cell r="AW21">
            <v>37192.4001050964</v>
          </cell>
          <cell r="AX21">
            <v>1370871.8562324047</v>
          </cell>
          <cell r="AY21">
            <v>634454.22230291367</v>
          </cell>
          <cell r="AZ21">
            <v>3373154.1957674772</v>
          </cell>
          <cell r="BA21">
            <v>1468966.7324459329</v>
          </cell>
          <cell r="BB21">
            <v>253416041.06743503</v>
          </cell>
          <cell r="BC21">
            <v>121851505.42343259</v>
          </cell>
          <cell r="BD21">
            <v>380109667.41908103</v>
          </cell>
          <cell r="BE21">
            <v>554098287.02908099</v>
          </cell>
          <cell r="BF21">
            <v>54691772.130000018</v>
          </cell>
          <cell r="BG21">
            <v>88003250.020000011</v>
          </cell>
          <cell r="BH21">
            <v>102306455.63000008</v>
          </cell>
          <cell r="BI21">
            <v>71361716.309999987</v>
          </cell>
          <cell r="BJ21">
            <v>92739635.039999977</v>
          </cell>
          <cell r="BK21">
            <v>103136598.60999992</v>
          </cell>
          <cell r="BL21">
            <v>115477864.57999998</v>
          </cell>
          <cell r="BM21">
            <v>169688016.65000004</v>
          </cell>
          <cell r="BN21">
            <v>100071304.76999998</v>
          </cell>
          <cell r="BO21">
            <v>129713925.97999994</v>
          </cell>
          <cell r="BP21">
            <v>113919202.14</v>
          </cell>
          <cell r="BQ21">
            <v>157350594.29000005</v>
          </cell>
          <cell r="BR21">
            <v>114739025.92999992</v>
          </cell>
          <cell r="BS21">
            <v>131882586.21999998</v>
          </cell>
          <cell r="BT21">
            <v>142271689.11999989</v>
          </cell>
          <cell r="BU21">
            <v>178261054.55000004</v>
          </cell>
          <cell r="BV21">
            <v>138339741.05000001</v>
          </cell>
          <cell r="BW21">
            <v>131142069.82999998</v>
          </cell>
          <cell r="BX21">
            <v>148860040.36000001</v>
          </cell>
          <cell r="BY21">
            <v>205894613.91999999</v>
          </cell>
          <cell r="BZ21">
            <v>151503893.86999997</v>
          </cell>
          <cell r="CA21">
            <v>154627342.76000005</v>
          </cell>
          <cell r="CB21">
            <v>159567850.72999999</v>
          </cell>
          <cell r="CC21">
            <v>558063055.46749985</v>
          </cell>
          <cell r="CD21">
            <v>570935741.505</v>
          </cell>
          <cell r="CE21">
            <v>581958238.04250002</v>
          </cell>
          <cell r="CF21">
            <v>95.212723320640677</v>
          </cell>
        </row>
        <row r="22">
          <cell r="A22" t="str">
            <v>250000</v>
          </cell>
          <cell r="B22" t="str">
            <v>2691</v>
          </cell>
          <cell r="C22" t="str">
            <v>462</v>
          </cell>
          <cell r="D22" t="str">
            <v>GOBIERNO REGIONAL UCAYALI</v>
          </cell>
          <cell r="E22">
            <v>19716915.600000001</v>
          </cell>
          <cell r="F22">
            <v>28317.97</v>
          </cell>
          <cell r="G22">
            <v>97107509.409999996</v>
          </cell>
          <cell r="H22">
            <v>0</v>
          </cell>
          <cell r="I22">
            <v>83834446.569999993</v>
          </cell>
          <cell r="J22">
            <v>0</v>
          </cell>
          <cell r="K22">
            <v>3998651.84</v>
          </cell>
          <cell r="L22">
            <v>5561.15</v>
          </cell>
          <cell r="M22">
            <v>107583893.13</v>
          </cell>
          <cell r="N22">
            <v>9874165.7699999996</v>
          </cell>
          <cell r="O22">
            <v>0</v>
          </cell>
          <cell r="P22">
            <v>0</v>
          </cell>
          <cell r="Q22">
            <v>0</v>
          </cell>
          <cell r="R22">
            <v>40266431.289999999</v>
          </cell>
          <cell r="S22">
            <v>9551430.9600000009</v>
          </cell>
          <cell r="T22">
            <v>27844457.450000003</v>
          </cell>
          <cell r="U22">
            <v>37395888.410000004</v>
          </cell>
          <cell r="V22">
            <v>144979781.53999999</v>
          </cell>
          <cell r="W22">
            <v>2654472</v>
          </cell>
          <cell r="X22">
            <v>5512682</v>
          </cell>
          <cell r="Y22">
            <v>655112</v>
          </cell>
          <cell r="Z22">
            <v>464382</v>
          </cell>
          <cell r="AA22">
            <v>1119115</v>
          </cell>
          <cell r="AB22">
            <v>7444244</v>
          </cell>
          <cell r="AC22">
            <v>0</v>
          </cell>
          <cell r="AD22">
            <v>0</v>
          </cell>
          <cell r="AE22">
            <v>31615</v>
          </cell>
          <cell r="AF22">
            <v>28276</v>
          </cell>
          <cell r="AG22">
            <v>4460314</v>
          </cell>
          <cell r="AH22">
            <v>13449584</v>
          </cell>
          <cell r="AI22">
            <v>17909898</v>
          </cell>
          <cell r="AJ22">
            <v>4473.8999938964844</v>
          </cell>
          <cell r="AK22">
            <v>767.77000904083252</v>
          </cell>
          <cell r="AL22">
            <v>479.62999725341797</v>
          </cell>
          <cell r="AM22">
            <v>82.620000839233398</v>
          </cell>
          <cell r="AN22">
            <v>1903991.3577568531</v>
          </cell>
          <cell r="AO22">
            <v>782956.4140496254</v>
          </cell>
          <cell r="AP22">
            <v>66579939.079715252</v>
          </cell>
          <cell r="AQ22">
            <v>28666006.289704323</v>
          </cell>
          <cell r="AR22">
            <v>788888.63752365112</v>
          </cell>
          <cell r="AS22">
            <v>327461.66937470436</v>
          </cell>
          <cell r="AT22">
            <v>41877709.135795832</v>
          </cell>
          <cell r="AU22">
            <v>22408003.538074374</v>
          </cell>
          <cell r="AV22">
            <v>989318.04340704158</v>
          </cell>
          <cell r="AW22">
            <v>402841.75158579648</v>
          </cell>
          <cell r="AX22">
            <v>21883710.660600275</v>
          </cell>
          <cell r="AY22">
            <v>9976541.4947681427</v>
          </cell>
          <cell r="AZ22">
            <v>3686671.9386814423</v>
          </cell>
          <cell r="BA22">
            <v>1514027.6050191671</v>
          </cell>
          <cell r="BB22">
            <v>130341838.50610861</v>
          </cell>
          <cell r="BC22">
            <v>61050633.942547679</v>
          </cell>
          <cell r="BD22">
            <v>196593171.9923569</v>
          </cell>
          <cell r="BE22">
            <v>359482851.53235686</v>
          </cell>
          <cell r="BF22">
            <v>51689657.670000024</v>
          </cell>
          <cell r="BG22">
            <v>101548036.18999998</v>
          </cell>
          <cell r="BH22">
            <v>81523111.2299999</v>
          </cell>
          <cell r="BI22">
            <v>49468051.429999985</v>
          </cell>
          <cell r="BJ22">
            <v>81109291.270000026</v>
          </cell>
          <cell r="BK22">
            <v>89647710.219999909</v>
          </cell>
          <cell r="BL22">
            <v>93712430.889999971</v>
          </cell>
          <cell r="BM22">
            <v>118625777.25000007</v>
          </cell>
          <cell r="BN22">
            <v>101021592.76000006</v>
          </cell>
          <cell r="BO22">
            <v>103044849.06000002</v>
          </cell>
          <cell r="BP22">
            <v>108645962.34999996</v>
          </cell>
          <cell r="BQ22">
            <v>135543563.52000004</v>
          </cell>
          <cell r="BR22">
            <v>115332338.13999996</v>
          </cell>
          <cell r="BS22">
            <v>119194126.29000002</v>
          </cell>
          <cell r="BT22">
            <v>130923711.73000011</v>
          </cell>
          <cell r="BU22">
            <v>136716298.56</v>
          </cell>
          <cell r="BV22">
            <v>117746088.25000001</v>
          </cell>
          <cell r="BW22">
            <v>115090304.97999999</v>
          </cell>
          <cell r="BX22">
            <v>121783910.73</v>
          </cell>
          <cell r="BY22">
            <v>118162096.69999999</v>
          </cell>
          <cell r="BZ22">
            <v>116800043.73000002</v>
          </cell>
          <cell r="CA22">
            <v>119615584.75999998</v>
          </cell>
          <cell r="CB22">
            <v>122050849.45999999</v>
          </cell>
          <cell r="CC22">
            <v>460497701.29000002</v>
          </cell>
          <cell r="CD22">
            <v>467989669.92500013</v>
          </cell>
          <cell r="CE22">
            <v>475074274.56750011</v>
          </cell>
          <cell r="CF22">
            <v>75.66876818569564</v>
          </cell>
        </row>
        <row r="23">
          <cell r="A23" t="str">
            <v>150000</v>
          </cell>
          <cell r="B23" t="str">
            <v>2693</v>
          </cell>
          <cell r="C23" t="str">
            <v>463</v>
          </cell>
          <cell r="D23" t="str">
            <v>GOBIERNO REGIONAL LIMA</v>
          </cell>
          <cell r="E23">
            <v>51257508.780000001</v>
          </cell>
          <cell r="F23">
            <v>93438.81</v>
          </cell>
          <cell r="G23">
            <v>16145898.01</v>
          </cell>
          <cell r="H23">
            <v>0</v>
          </cell>
          <cell r="I23">
            <v>62376079.069999993</v>
          </cell>
          <cell r="J23">
            <v>0</v>
          </cell>
          <cell r="K23">
            <v>5645567.0700000003</v>
          </cell>
          <cell r="L23">
            <v>0</v>
          </cell>
          <cell r="M23">
            <v>119372593.73</v>
          </cell>
          <cell r="N23">
            <v>32650732.02</v>
          </cell>
          <cell r="O23">
            <v>0</v>
          </cell>
          <cell r="P23">
            <v>62531</v>
          </cell>
          <cell r="Q23">
            <v>0</v>
          </cell>
          <cell r="R23">
            <v>257353245.28</v>
          </cell>
          <cell r="S23">
            <v>305919.62</v>
          </cell>
          <cell r="T23">
            <v>10007635.989999998</v>
          </cell>
          <cell r="U23">
            <v>10376086.610000014</v>
          </cell>
          <cell r="V23">
            <v>129748680.34000002</v>
          </cell>
          <cell r="W23">
            <v>1588317</v>
          </cell>
          <cell r="X23">
            <v>1706462</v>
          </cell>
          <cell r="Y23">
            <v>3312810</v>
          </cell>
          <cell r="Z23">
            <v>10280307</v>
          </cell>
          <cell r="AA23">
            <v>823708</v>
          </cell>
          <cell r="AB23">
            <v>2125557</v>
          </cell>
          <cell r="AC23">
            <v>0</v>
          </cell>
          <cell r="AD23">
            <v>0</v>
          </cell>
          <cell r="AE23">
            <v>10110</v>
          </cell>
          <cell r="AF23">
            <v>27001</v>
          </cell>
          <cell r="AG23">
            <v>5734945</v>
          </cell>
          <cell r="AH23">
            <v>14139327</v>
          </cell>
          <cell r="AI23">
            <v>19874272</v>
          </cell>
          <cell r="AJ23">
            <v>3759.4599761962891</v>
          </cell>
          <cell r="AK23">
            <v>623.65998649597168</v>
          </cell>
          <cell r="AL23">
            <v>647.48999977111816</v>
          </cell>
          <cell r="AM23">
            <v>110.17999982833862</v>
          </cell>
          <cell r="AN23">
            <v>1262861.6017150283</v>
          </cell>
          <cell r="AO23">
            <v>538929.79048752785</v>
          </cell>
          <cell r="AP23">
            <v>43076264.064629555</v>
          </cell>
          <cell r="AQ23">
            <v>20076897.645011902</v>
          </cell>
          <cell r="AR23">
            <v>694909.43006277084</v>
          </cell>
          <cell r="AS23">
            <v>291988.09032940865</v>
          </cell>
          <cell r="AT23">
            <v>42353400.158936977</v>
          </cell>
          <cell r="AU23">
            <v>22914852.950929821</v>
          </cell>
          <cell r="AV23">
            <v>277810.95067155361</v>
          </cell>
          <cell r="AW23">
            <v>113593.94994711876</v>
          </cell>
          <cell r="AX23">
            <v>11646992.431911945</v>
          </cell>
          <cell r="AY23">
            <v>5368978.2950427532</v>
          </cell>
          <cell r="AZ23">
            <v>2239341.442425549</v>
          </cell>
          <cell r="BA23">
            <v>945135.49075055122</v>
          </cell>
          <cell r="BB23">
            <v>97077304.145478249</v>
          </cell>
          <cell r="BC23">
            <v>48360839.070984304</v>
          </cell>
          <cell r="BD23">
            <v>148622620.14963865</v>
          </cell>
          <cell r="BE23">
            <v>298245572.48963869</v>
          </cell>
          <cell r="BF23">
            <v>97899410.009999931</v>
          </cell>
          <cell r="BG23">
            <v>162176169.76999998</v>
          </cell>
          <cell r="BH23">
            <v>151530160.40000004</v>
          </cell>
          <cell r="BI23">
            <v>85945838.450000003</v>
          </cell>
          <cell r="BJ23">
            <v>165258073.25999996</v>
          </cell>
          <cell r="BK23">
            <v>165185220.02999997</v>
          </cell>
          <cell r="BL23">
            <v>197793423.43000013</v>
          </cell>
          <cell r="BM23">
            <v>192209187.47</v>
          </cell>
          <cell r="BN23">
            <v>148092576.42999989</v>
          </cell>
          <cell r="BO23">
            <v>198108572.91000006</v>
          </cell>
          <cell r="BP23">
            <v>197975882.48999986</v>
          </cell>
          <cell r="BQ23">
            <v>217094005.72999999</v>
          </cell>
          <cell r="BR23">
            <v>179897713.10999984</v>
          </cell>
          <cell r="BS23">
            <v>192712782.72000015</v>
          </cell>
          <cell r="BT23">
            <v>253573831.04000017</v>
          </cell>
          <cell r="BU23">
            <v>232392612.10000002</v>
          </cell>
          <cell r="BV23">
            <v>201191961.73000002</v>
          </cell>
          <cell r="BW23">
            <v>202695349.15000001</v>
          </cell>
          <cell r="BX23">
            <v>231072546.19999999</v>
          </cell>
          <cell r="BY23">
            <v>257234833.52000004</v>
          </cell>
          <cell r="BZ23">
            <v>228969122.37999997</v>
          </cell>
          <cell r="CA23">
            <v>216398442.58999994</v>
          </cell>
          <cell r="CB23">
            <v>213271678.23999992</v>
          </cell>
          <cell r="CC23">
            <v>824049905.11000001</v>
          </cell>
          <cell r="CD23">
            <v>836853210.75000012</v>
          </cell>
          <cell r="CE23">
            <v>840722774.45249999</v>
          </cell>
          <cell r="CF23">
            <v>35.474901067580063</v>
          </cell>
        </row>
        <row r="24">
          <cell r="A24" t="str">
            <v>180000</v>
          </cell>
          <cell r="B24" t="str">
            <v>2684</v>
          </cell>
          <cell r="C24" t="str">
            <v>455</v>
          </cell>
          <cell r="D24" t="str">
            <v>GOBIERNO REGIONAL MOQUEGUA</v>
          </cell>
          <cell r="E24">
            <v>11484380.83</v>
          </cell>
          <cell r="F24">
            <v>34847.72</v>
          </cell>
          <cell r="G24">
            <v>31474242.720000003</v>
          </cell>
          <cell r="H24">
            <v>2950000</v>
          </cell>
          <cell r="I24">
            <v>14578800.890000001</v>
          </cell>
          <cell r="J24">
            <v>0</v>
          </cell>
          <cell r="K24">
            <v>888067.07000000007</v>
          </cell>
          <cell r="L24">
            <v>0</v>
          </cell>
          <cell r="M24">
            <v>29936096.510000002</v>
          </cell>
          <cell r="N24">
            <v>17628309.859999999</v>
          </cell>
          <cell r="O24">
            <v>0</v>
          </cell>
          <cell r="P24">
            <v>32999999.43</v>
          </cell>
          <cell r="Q24">
            <v>3396.2</v>
          </cell>
          <cell r="R24">
            <v>13557660.620000001</v>
          </cell>
          <cell r="S24">
            <v>3444766.79</v>
          </cell>
          <cell r="T24">
            <v>65475434.93</v>
          </cell>
          <cell r="U24">
            <v>101920201.15000001</v>
          </cell>
          <cell r="V24">
            <v>131856297.66000001</v>
          </cell>
          <cell r="W24">
            <v>957793</v>
          </cell>
          <cell r="X24">
            <v>7126008</v>
          </cell>
          <cell r="Y24">
            <v>14449</v>
          </cell>
          <cell r="Z24">
            <v>35329</v>
          </cell>
          <cell r="AA24">
            <v>161442</v>
          </cell>
          <cell r="AB24">
            <v>1214882</v>
          </cell>
          <cell r="AC24">
            <v>94192</v>
          </cell>
          <cell r="AD24">
            <v>193244</v>
          </cell>
          <cell r="AE24">
            <v>2498</v>
          </cell>
          <cell r="AF24">
            <v>218</v>
          </cell>
          <cell r="AG24">
            <v>1230374</v>
          </cell>
          <cell r="AH24">
            <v>8569681</v>
          </cell>
          <cell r="AI24">
            <v>9800055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498056.25775623322</v>
          </cell>
          <cell r="AO24">
            <v>186176.85023933649</v>
          </cell>
          <cell r="AP24">
            <v>49247409.268541813</v>
          </cell>
          <cell r="AQ24">
            <v>22181575.843538642</v>
          </cell>
          <cell r="AR24">
            <v>180755.16969919205</v>
          </cell>
          <cell r="AS24">
            <v>87054.930068016052</v>
          </cell>
          <cell r="AT24">
            <v>25333658.768247604</v>
          </cell>
          <cell r="AU24">
            <v>14819398.590130806</v>
          </cell>
          <cell r="AV24">
            <v>73755.070024270564</v>
          </cell>
          <cell r="AW24">
            <v>32173.799898514524</v>
          </cell>
          <cell r="AX24">
            <v>8652189.9886890929</v>
          </cell>
          <cell r="AY24">
            <v>4321890.0873358622</v>
          </cell>
          <cell r="AZ24">
            <v>752566.49747969583</v>
          </cell>
          <cell r="BA24">
            <v>305405.58020586707</v>
          </cell>
          <cell r="BB24">
            <v>83233258.025478512</v>
          </cell>
          <cell r="BC24">
            <v>41322864.52100531</v>
          </cell>
          <cell r="BD24">
            <v>125614094.62416938</v>
          </cell>
          <cell r="BE24">
            <v>267270447.28416941</v>
          </cell>
          <cell r="BF24">
            <v>30511575.619999997</v>
          </cell>
          <cell r="BG24">
            <v>136773233.01000005</v>
          </cell>
          <cell r="BH24">
            <v>50453038.17999997</v>
          </cell>
          <cell r="BI24">
            <v>19834798.370000001</v>
          </cell>
          <cell r="BJ24">
            <v>45905451.740000024</v>
          </cell>
          <cell r="BK24">
            <v>40127592.509999983</v>
          </cell>
          <cell r="BL24">
            <v>114289108.98000005</v>
          </cell>
          <cell r="BM24">
            <v>70938470.62000002</v>
          </cell>
          <cell r="BN24">
            <v>43968029.990000017</v>
          </cell>
          <cell r="BO24">
            <v>50203382.329999968</v>
          </cell>
          <cell r="BP24">
            <v>107375533.83000001</v>
          </cell>
          <cell r="BQ24">
            <v>49889529.619999982</v>
          </cell>
          <cell r="BR24">
            <v>50655867.149999999</v>
          </cell>
          <cell r="BS24">
            <v>110492838.84999995</v>
          </cell>
          <cell r="BT24">
            <v>51436569.859999992</v>
          </cell>
          <cell r="BU24">
            <v>67404455.639999986</v>
          </cell>
          <cell r="BV24">
            <v>52778437.200000003</v>
          </cell>
          <cell r="BW24">
            <v>50510604.280000001</v>
          </cell>
          <cell r="BX24">
            <v>128173421.31999995</v>
          </cell>
          <cell r="BY24">
            <v>49711741.56000001</v>
          </cell>
          <cell r="BZ24">
            <v>58543215.650000006</v>
          </cell>
          <cell r="CA24">
            <v>60545202.70000001</v>
          </cell>
          <cell r="CB24">
            <v>128468750.19000001</v>
          </cell>
          <cell r="CC24">
            <v>274124699.84750003</v>
          </cell>
          <cell r="CD24">
            <v>279229102.39499998</v>
          </cell>
          <cell r="CE24">
            <v>282774012.69749999</v>
          </cell>
          <cell r="CF24">
            <v>94.517330194017632</v>
          </cell>
        </row>
        <row r="25">
          <cell r="A25" t="str">
            <v>100000</v>
          </cell>
          <cell r="B25" t="str">
            <v>2678</v>
          </cell>
          <cell r="C25" t="str">
            <v>448</v>
          </cell>
          <cell r="D25" t="str">
            <v>GOBIERNO REGIONAL HUANUCO</v>
          </cell>
          <cell r="E25">
            <v>17705155.130000003</v>
          </cell>
          <cell r="F25">
            <v>35896.120000000003</v>
          </cell>
          <cell r="G25">
            <v>0</v>
          </cell>
          <cell r="H25">
            <v>0</v>
          </cell>
          <cell r="I25">
            <v>92515313.260000005</v>
          </cell>
          <cell r="J25">
            <v>0</v>
          </cell>
          <cell r="K25">
            <v>3014787.37</v>
          </cell>
          <cell r="L25">
            <v>0</v>
          </cell>
          <cell r="M25">
            <v>113271151.88000001</v>
          </cell>
          <cell r="N25">
            <v>30394833.149999999</v>
          </cell>
          <cell r="O25">
            <v>0</v>
          </cell>
          <cell r="P25">
            <v>0</v>
          </cell>
          <cell r="Q25">
            <v>1430506.71</v>
          </cell>
          <cell r="R25">
            <v>296129199.32999998</v>
          </cell>
          <cell r="S25">
            <v>0</v>
          </cell>
          <cell r="T25">
            <v>16351501.579999998</v>
          </cell>
          <cell r="U25">
            <v>16351501.580000043</v>
          </cell>
          <cell r="V25">
            <v>129622653.46000005</v>
          </cell>
          <cell r="W25">
            <v>2501597</v>
          </cell>
          <cell r="X25">
            <v>17717953</v>
          </cell>
          <cell r="Y25">
            <v>1073076</v>
          </cell>
          <cell r="Z25">
            <v>2058746</v>
          </cell>
          <cell r="AA25">
            <v>3092732</v>
          </cell>
          <cell r="AB25">
            <v>22413893</v>
          </cell>
          <cell r="AC25">
            <v>0</v>
          </cell>
          <cell r="AD25">
            <v>0</v>
          </cell>
          <cell r="AE25">
            <v>74138</v>
          </cell>
          <cell r="AF25">
            <v>48582</v>
          </cell>
          <cell r="AG25">
            <v>6741543</v>
          </cell>
          <cell r="AH25">
            <v>42239174</v>
          </cell>
          <cell r="AI25">
            <v>48980717</v>
          </cell>
          <cell r="AJ25">
            <v>7333.3499755859375</v>
          </cell>
          <cell r="AK25">
            <v>1153.0900058746338</v>
          </cell>
          <cell r="AL25">
            <v>982.44999980926514</v>
          </cell>
          <cell r="AM25">
            <v>152.2800018787384</v>
          </cell>
          <cell r="AN25">
            <v>1215158.9585752487</v>
          </cell>
          <cell r="AO25">
            <v>494315.7600517869</v>
          </cell>
          <cell r="AP25">
            <v>116146779.8292675</v>
          </cell>
          <cell r="AQ25">
            <v>54352215.226685047</v>
          </cell>
          <cell r="AR25">
            <v>2018284.5327912867</v>
          </cell>
          <cell r="AS25">
            <v>937288.31575393677</v>
          </cell>
          <cell r="AT25">
            <v>259323103.97578087</v>
          </cell>
          <cell r="AU25">
            <v>142538775.49902034</v>
          </cell>
          <cell r="AV25">
            <v>211560.61926794052</v>
          </cell>
          <cell r="AW25">
            <v>83730.409653306007</v>
          </cell>
          <cell r="AX25">
            <v>19596946.880888995</v>
          </cell>
          <cell r="AY25">
            <v>10128615.981297323</v>
          </cell>
          <cell r="AZ25">
            <v>3452337.4606100619</v>
          </cell>
          <cell r="BA25">
            <v>1516487.5754649043</v>
          </cell>
          <cell r="BB25">
            <v>395067813.13593715</v>
          </cell>
          <cell r="BC25">
            <v>207019758.98700458</v>
          </cell>
          <cell r="BD25">
            <v>607056397.15901661</v>
          </cell>
          <cell r="BE25">
            <v>785659767.61901665</v>
          </cell>
          <cell r="BF25">
            <v>53446828.81000004</v>
          </cell>
          <cell r="BG25">
            <v>84839158.969999999</v>
          </cell>
          <cell r="BH25">
            <v>98246111.209999979</v>
          </cell>
          <cell r="BI25">
            <v>84126389.530000031</v>
          </cell>
          <cell r="BJ25">
            <v>93949827.380000025</v>
          </cell>
          <cell r="BK25">
            <v>111374157.11000001</v>
          </cell>
          <cell r="BL25">
            <v>124880016.73999999</v>
          </cell>
          <cell r="BM25">
            <v>148507722.29000002</v>
          </cell>
          <cell r="BN25">
            <v>109212921.23000006</v>
          </cell>
          <cell r="BO25">
            <v>129426202.71999995</v>
          </cell>
          <cell r="BP25">
            <v>147144804.95999992</v>
          </cell>
          <cell r="BQ25">
            <v>163947529.38000008</v>
          </cell>
          <cell r="BR25">
            <v>152280929.52000001</v>
          </cell>
          <cell r="BS25">
            <v>142143393.12000003</v>
          </cell>
          <cell r="BT25">
            <v>150875951.84999993</v>
          </cell>
          <cell r="BU25">
            <v>184654245.4300001</v>
          </cell>
          <cell r="BV25">
            <v>141286550.19999999</v>
          </cell>
          <cell r="BW25">
            <v>149726938.71000001</v>
          </cell>
          <cell r="BX25">
            <v>163130107.13</v>
          </cell>
          <cell r="BY25">
            <v>203468556.69999999</v>
          </cell>
          <cell r="BZ25">
            <v>167168857.20000002</v>
          </cell>
          <cell r="CA25">
            <v>161475110.40000004</v>
          </cell>
          <cell r="CB25">
            <v>179402112.49000001</v>
          </cell>
          <cell r="CC25">
            <v>597307221.07249999</v>
          </cell>
          <cell r="CD25">
            <v>609832459.3950001</v>
          </cell>
          <cell r="CE25">
            <v>623462983.33249998</v>
          </cell>
          <cell r="CF25">
            <v>126.01546340723411</v>
          </cell>
        </row>
        <row r="26">
          <cell r="A26" t="str">
            <v>240000</v>
          </cell>
          <cell r="B26" t="str">
            <v>2690</v>
          </cell>
          <cell r="C26" t="str">
            <v>461</v>
          </cell>
          <cell r="D26" t="str">
            <v>GOBIERNO REGIONAL TUMBES</v>
          </cell>
          <cell r="E26">
            <v>6105827.2799999993</v>
          </cell>
          <cell r="F26">
            <v>244103.16</v>
          </cell>
          <cell r="G26">
            <v>0</v>
          </cell>
          <cell r="H26">
            <v>0</v>
          </cell>
          <cell r="I26">
            <v>56346502.270000003</v>
          </cell>
          <cell r="J26">
            <v>873550.32</v>
          </cell>
          <cell r="K26">
            <v>2193918.09</v>
          </cell>
          <cell r="L26">
            <v>0</v>
          </cell>
          <cell r="M26">
            <v>65763901.120000005</v>
          </cell>
          <cell r="N26">
            <v>19366566.810000002</v>
          </cell>
          <cell r="O26">
            <v>111336.84</v>
          </cell>
          <cell r="P26">
            <v>0</v>
          </cell>
          <cell r="Q26">
            <v>0</v>
          </cell>
          <cell r="R26">
            <v>103332161.47</v>
          </cell>
          <cell r="S26">
            <v>206179.44</v>
          </cell>
          <cell r="T26">
            <v>4785236.33</v>
          </cell>
          <cell r="U26">
            <v>5102752.6099999994</v>
          </cell>
          <cell r="V26">
            <v>70866653.730000004</v>
          </cell>
          <cell r="W26">
            <v>3267336</v>
          </cell>
          <cell r="X26">
            <v>5957382</v>
          </cell>
          <cell r="Y26">
            <v>1303279</v>
          </cell>
          <cell r="Z26">
            <v>2704836</v>
          </cell>
          <cell r="AA26">
            <v>173733</v>
          </cell>
          <cell r="AB26">
            <v>106792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4744348</v>
          </cell>
          <cell r="AH26">
            <v>8769010</v>
          </cell>
          <cell r="AI26">
            <v>13513358</v>
          </cell>
          <cell r="AJ26">
            <v>678.52000427246094</v>
          </cell>
          <cell r="AK26">
            <v>115.34999847412109</v>
          </cell>
          <cell r="AL26">
            <v>196.68999481201172</v>
          </cell>
          <cell r="AM26">
            <v>33.430000305175781</v>
          </cell>
          <cell r="AN26">
            <v>1367054.3093514442</v>
          </cell>
          <cell r="AO26">
            <v>506258.83441948891</v>
          </cell>
          <cell r="AP26">
            <v>22304276.301672459</v>
          </cell>
          <cell r="AQ26">
            <v>9846967.2130433917</v>
          </cell>
          <cell r="AR26">
            <v>2170389.225025177</v>
          </cell>
          <cell r="AS26">
            <v>983399.71154487133</v>
          </cell>
          <cell r="AT26">
            <v>153166470.40312481</v>
          </cell>
          <cell r="AU26">
            <v>81758240.045311004</v>
          </cell>
          <cell r="AV26">
            <v>260803.5018759612</v>
          </cell>
          <cell r="AW26">
            <v>92537.320247158408</v>
          </cell>
          <cell r="AX26">
            <v>4144636.1689347923</v>
          </cell>
          <cell r="AY26">
            <v>1930028.4819999486</v>
          </cell>
          <cell r="AZ26">
            <v>3798925.5562568549</v>
          </cell>
          <cell r="BA26">
            <v>1582311.2162099928</v>
          </cell>
          <cell r="BB26">
            <v>179615579.56372687</v>
          </cell>
          <cell r="BC26">
            <v>93535269.170354649</v>
          </cell>
          <cell r="BD26">
            <v>278532085.50654835</v>
          </cell>
          <cell r="BE26">
            <v>362912097.23654836</v>
          </cell>
          <cell r="BF26">
            <v>39582449.330000006</v>
          </cell>
          <cell r="BG26">
            <v>52797158.059999987</v>
          </cell>
          <cell r="BH26">
            <v>46706321.059999995</v>
          </cell>
          <cell r="BI26">
            <v>36893872.290000029</v>
          </cell>
          <cell r="BJ26">
            <v>66375508.64000003</v>
          </cell>
          <cell r="BK26">
            <v>72197159.939999983</v>
          </cell>
          <cell r="BL26">
            <v>57260989.289999977</v>
          </cell>
          <cell r="BM26">
            <v>83686938.380000025</v>
          </cell>
          <cell r="BN26">
            <v>77954433.429999992</v>
          </cell>
          <cell r="BO26">
            <v>73403007.510000005</v>
          </cell>
          <cell r="BP26">
            <v>70787980.639999971</v>
          </cell>
          <cell r="BQ26">
            <v>78508301.830000043</v>
          </cell>
          <cell r="BR26">
            <v>89313892.810000032</v>
          </cell>
          <cell r="BS26">
            <v>81297179.529999956</v>
          </cell>
          <cell r="BT26">
            <v>92848352.100000009</v>
          </cell>
          <cell r="BU26">
            <v>102894007.37000008</v>
          </cell>
          <cell r="BV26">
            <v>79359844.310000002</v>
          </cell>
          <cell r="BW26">
            <v>80122723.090000004</v>
          </cell>
          <cell r="BX26">
            <v>85736064.099999994</v>
          </cell>
          <cell r="BY26">
            <v>93282220.329999998</v>
          </cell>
          <cell r="BZ26">
            <v>102467731.38000003</v>
          </cell>
          <cell r="CA26">
            <v>56121019.019999981</v>
          </cell>
          <cell r="CB26">
            <v>87047843.409999996</v>
          </cell>
          <cell r="CC26">
            <v>330280206.51000005</v>
          </cell>
          <cell r="CD26">
            <v>326261171.28000009</v>
          </cell>
          <cell r="CE26">
            <v>333707884.81000006</v>
          </cell>
          <cell r="CF26">
            <v>108.75143014471355</v>
          </cell>
        </row>
        <row r="27">
          <cell r="A27" t="str">
            <v>190000</v>
          </cell>
          <cell r="B27" t="str">
            <v>2685</v>
          </cell>
          <cell r="C27" t="str">
            <v>456</v>
          </cell>
          <cell r="D27" t="str">
            <v>GOBIERNO REGIONAL PASCO</v>
          </cell>
          <cell r="E27">
            <v>16896752.670000002</v>
          </cell>
          <cell r="F27">
            <v>90152.900000000009</v>
          </cell>
          <cell r="G27">
            <v>2291870.0100000002</v>
          </cell>
          <cell r="H27">
            <v>0</v>
          </cell>
          <cell r="I27">
            <v>19235472.740000002</v>
          </cell>
          <cell r="J27">
            <v>9118280.7300000004</v>
          </cell>
          <cell r="K27">
            <v>5867921.1399999997</v>
          </cell>
          <cell r="L27">
            <v>0</v>
          </cell>
          <cell r="M27">
            <v>51208580.180000015</v>
          </cell>
          <cell r="N27">
            <v>30831721.73</v>
          </cell>
          <cell r="O27">
            <v>0</v>
          </cell>
          <cell r="P27">
            <v>0</v>
          </cell>
          <cell r="Q27">
            <v>16895.29</v>
          </cell>
          <cell r="R27">
            <v>121122665.58</v>
          </cell>
          <cell r="S27">
            <v>0</v>
          </cell>
          <cell r="T27">
            <v>34626640.920000002</v>
          </cell>
          <cell r="U27">
            <v>34626640.920000002</v>
          </cell>
          <cell r="V27">
            <v>85835221.100000024</v>
          </cell>
          <cell r="W27">
            <v>431205</v>
          </cell>
          <cell r="X27">
            <v>1289710</v>
          </cell>
          <cell r="Y27">
            <v>5601782</v>
          </cell>
          <cell r="Z27">
            <v>34814313</v>
          </cell>
          <cell r="AA27">
            <v>182025</v>
          </cell>
          <cell r="AB27">
            <v>1066620</v>
          </cell>
          <cell r="AC27">
            <v>42323</v>
          </cell>
          <cell r="AD27">
            <v>470848</v>
          </cell>
          <cell r="AE27">
            <v>56706</v>
          </cell>
          <cell r="AF27">
            <v>329976</v>
          </cell>
          <cell r="AG27">
            <v>6314041</v>
          </cell>
          <cell r="AH27">
            <v>37971467</v>
          </cell>
          <cell r="AI27">
            <v>44285508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212157.63049888611</v>
          </cell>
          <cell r="AO27">
            <v>68604.640006579459</v>
          </cell>
          <cell r="AP27">
            <v>2726482.309671402</v>
          </cell>
          <cell r="AQ27">
            <v>1028403.6762347221</v>
          </cell>
          <cell r="AR27">
            <v>574891.84928655624</v>
          </cell>
          <cell r="AS27">
            <v>253546.09025758505</v>
          </cell>
          <cell r="AT27">
            <v>25402728.987720728</v>
          </cell>
          <cell r="AU27">
            <v>13222765.668522716</v>
          </cell>
          <cell r="AV27">
            <v>59086.710273265839</v>
          </cell>
          <cell r="AW27">
            <v>25535.850002765656</v>
          </cell>
          <cell r="AX27">
            <v>1735514.3615270853</v>
          </cell>
          <cell r="AY27">
            <v>912142.39995831251</v>
          </cell>
          <cell r="AZ27">
            <v>846136.19005870819</v>
          </cell>
          <cell r="BA27">
            <v>347686.58026693016</v>
          </cell>
          <cell r="BB27">
            <v>29864725.658919215</v>
          </cell>
          <cell r="BC27">
            <v>15163311.74471575</v>
          </cell>
          <cell r="BD27">
            <v>46221860.173960604</v>
          </cell>
          <cell r="BE27">
            <v>176342589.27396062</v>
          </cell>
          <cell r="BF27">
            <v>29590485.969999995</v>
          </cell>
          <cell r="BG27">
            <v>87927394.210000023</v>
          </cell>
          <cell r="BH27">
            <v>48952192.640000015</v>
          </cell>
          <cell r="BI27">
            <v>24334564.250000004</v>
          </cell>
          <cell r="BJ27">
            <v>44926657.569999978</v>
          </cell>
          <cell r="BK27">
            <v>48923741.560000002</v>
          </cell>
          <cell r="BL27">
            <v>93543269.739999905</v>
          </cell>
          <cell r="BM27">
            <v>83944529.370000005</v>
          </cell>
          <cell r="BN27">
            <v>49821638.809999995</v>
          </cell>
          <cell r="BO27">
            <v>58362546.570000023</v>
          </cell>
          <cell r="BP27">
            <v>56791743.24000001</v>
          </cell>
          <cell r="BQ27">
            <v>114971724.65999994</v>
          </cell>
          <cell r="BR27">
            <v>53115523.179999985</v>
          </cell>
          <cell r="BS27">
            <v>73500824.559999987</v>
          </cell>
          <cell r="BT27">
            <v>66842646.799999975</v>
          </cell>
          <cell r="BU27">
            <v>97915958.370000035</v>
          </cell>
          <cell r="BV27">
            <v>61895194.590000004</v>
          </cell>
          <cell r="BW27">
            <v>66032770.769999996</v>
          </cell>
          <cell r="BX27">
            <v>80545009.520000011</v>
          </cell>
          <cell r="BY27">
            <v>115082657.53999999</v>
          </cell>
          <cell r="BZ27">
            <v>66686635.100000009</v>
          </cell>
          <cell r="CA27">
            <v>85989182.87999998</v>
          </cell>
          <cell r="CB27">
            <v>82220601.510000005</v>
          </cell>
          <cell r="CC27">
            <v>296994103.59499991</v>
          </cell>
          <cell r="CD27">
            <v>306260463.92499989</v>
          </cell>
          <cell r="CE27">
            <v>303429796.86749995</v>
          </cell>
          <cell r="CF27">
            <v>58.116437836513768</v>
          </cell>
        </row>
        <row r="28">
          <cell r="A28" t="str">
            <v>050000</v>
          </cell>
          <cell r="B28" t="str">
            <v>2673</v>
          </cell>
          <cell r="C28" t="str">
            <v>444</v>
          </cell>
          <cell r="D28" t="str">
            <v>GOBIERNO REGIONAL AYACUCHO</v>
          </cell>
          <cell r="E28">
            <v>15913187.690000001</v>
          </cell>
          <cell r="F28">
            <v>18539.79</v>
          </cell>
          <cell r="G28">
            <v>24438082.169999998</v>
          </cell>
          <cell r="H28">
            <v>0</v>
          </cell>
          <cell r="I28">
            <v>69521480.719999999</v>
          </cell>
          <cell r="J28">
            <v>0</v>
          </cell>
          <cell r="K28">
            <v>1473359.6</v>
          </cell>
          <cell r="L28">
            <v>0</v>
          </cell>
          <cell r="M28">
            <v>86926567.799999997</v>
          </cell>
          <cell r="N28">
            <v>20083295.34</v>
          </cell>
          <cell r="O28">
            <v>0</v>
          </cell>
          <cell r="P28">
            <v>0</v>
          </cell>
          <cell r="Q28">
            <v>0</v>
          </cell>
          <cell r="R28">
            <v>143322572.84999999</v>
          </cell>
          <cell r="S28">
            <v>0</v>
          </cell>
          <cell r="T28">
            <v>1823069.57</v>
          </cell>
          <cell r="U28">
            <v>1823069.5699999928</v>
          </cell>
          <cell r="V28">
            <v>88749637.36999999</v>
          </cell>
          <cell r="W28">
            <v>1279388</v>
          </cell>
          <cell r="X28">
            <v>3878826</v>
          </cell>
          <cell r="Y28">
            <v>1936592</v>
          </cell>
          <cell r="Z28">
            <v>4703071</v>
          </cell>
          <cell r="AA28">
            <v>460237</v>
          </cell>
          <cell r="AB28">
            <v>1134207</v>
          </cell>
          <cell r="AC28">
            <v>0</v>
          </cell>
          <cell r="AD28">
            <v>0</v>
          </cell>
          <cell r="AE28">
            <v>176139</v>
          </cell>
          <cell r="AF28">
            <v>516036</v>
          </cell>
          <cell r="AG28">
            <v>3852356</v>
          </cell>
          <cell r="AH28">
            <v>10232140</v>
          </cell>
          <cell r="AI28">
            <v>14084496</v>
          </cell>
          <cell r="AJ28">
            <v>9232.7599906921387</v>
          </cell>
          <cell r="AK28">
            <v>1600.3399810791016</v>
          </cell>
          <cell r="AL28">
            <v>1288.3000144958496</v>
          </cell>
          <cell r="AM28">
            <v>225.12000119686127</v>
          </cell>
          <cell r="AN28">
            <v>2194424.0027397871</v>
          </cell>
          <cell r="AO28">
            <v>846166.56193375587</v>
          </cell>
          <cell r="AP28">
            <v>46087268.70687449</v>
          </cell>
          <cell r="AQ28">
            <v>20002235.696697548</v>
          </cell>
          <cell r="AR28">
            <v>1204160.342074275</v>
          </cell>
          <cell r="AS28">
            <v>477255.68999755383</v>
          </cell>
          <cell r="AT28">
            <v>56793478.167691946</v>
          </cell>
          <cell r="AU28">
            <v>29867560.304397225</v>
          </cell>
          <cell r="AV28">
            <v>369460.46937227249</v>
          </cell>
          <cell r="AW28">
            <v>125714.61970508099</v>
          </cell>
          <cell r="AX28">
            <v>4440191.6471714973</v>
          </cell>
          <cell r="AY28">
            <v>1947815.9634970427</v>
          </cell>
          <cell r="AZ28">
            <v>3777277.5741770267</v>
          </cell>
          <cell r="BA28">
            <v>1450737.2116174698</v>
          </cell>
          <cell r="BB28">
            <v>107322226.82175243</v>
          </cell>
          <cell r="BC28">
            <v>51817837.084593013</v>
          </cell>
          <cell r="BD28">
            <v>164368078.69213992</v>
          </cell>
          <cell r="BE28">
            <v>267202212.06213993</v>
          </cell>
          <cell r="BF28">
            <v>60876022.789999984</v>
          </cell>
          <cell r="BG28">
            <v>133661459.31999998</v>
          </cell>
          <cell r="BH28">
            <v>138341352.62000006</v>
          </cell>
          <cell r="BI28">
            <v>106041805.05999997</v>
          </cell>
          <cell r="BJ28">
            <v>126737750.89999999</v>
          </cell>
          <cell r="BK28">
            <v>156356778.47999999</v>
          </cell>
          <cell r="BL28">
            <v>164983250.06999993</v>
          </cell>
          <cell r="BM28">
            <v>196286795.14000013</v>
          </cell>
          <cell r="BN28">
            <v>138529953.85000002</v>
          </cell>
          <cell r="BO28">
            <v>168877246.59999996</v>
          </cell>
          <cell r="BP28">
            <v>160711254.42999998</v>
          </cell>
          <cell r="BQ28">
            <v>201105383.97000006</v>
          </cell>
          <cell r="BR28">
            <v>160653759.32999992</v>
          </cell>
          <cell r="BS28">
            <v>175006550.1099999</v>
          </cell>
          <cell r="BT28">
            <v>218113890.13999999</v>
          </cell>
          <cell r="BU28">
            <v>227735597.79000002</v>
          </cell>
          <cell r="BV28">
            <v>195322390.99999997</v>
          </cell>
          <cell r="BW28">
            <v>190191078.81999999</v>
          </cell>
          <cell r="BX28">
            <v>208405311.01000002</v>
          </cell>
          <cell r="BY28">
            <v>252221044.37</v>
          </cell>
          <cell r="BZ28">
            <v>222501511.19000006</v>
          </cell>
          <cell r="CA28">
            <v>194961375.86999997</v>
          </cell>
          <cell r="CB28">
            <v>219887739.55999991</v>
          </cell>
          <cell r="CC28">
            <v>759250449.07500005</v>
          </cell>
          <cell r="CD28">
            <v>768901598.42250001</v>
          </cell>
          <cell r="CE28">
            <v>782627720.79499984</v>
          </cell>
          <cell r="CF28">
            <v>34.141674893743051</v>
          </cell>
        </row>
        <row r="29">
          <cell r="A29" t="str">
            <v>110000</v>
          </cell>
          <cell r="B29" t="str">
            <v>2676</v>
          </cell>
          <cell r="C29" t="str">
            <v>449</v>
          </cell>
          <cell r="D29" t="str">
            <v>GOBIERNO REGIONAL ICA</v>
          </cell>
          <cell r="E29">
            <v>11250759.42</v>
          </cell>
          <cell r="F29">
            <v>38522.949999999997</v>
          </cell>
          <cell r="G29">
            <v>0</v>
          </cell>
          <cell r="H29">
            <v>0</v>
          </cell>
          <cell r="I29">
            <v>5891385.5999999996</v>
          </cell>
          <cell r="J29">
            <v>0</v>
          </cell>
          <cell r="K29">
            <v>509069.77</v>
          </cell>
          <cell r="L29">
            <v>0</v>
          </cell>
          <cell r="M29">
            <v>17689737.739999998</v>
          </cell>
          <cell r="N29">
            <v>40516114.230000004</v>
          </cell>
          <cell r="O29">
            <v>0</v>
          </cell>
          <cell r="P29">
            <v>157090.53</v>
          </cell>
          <cell r="Q29">
            <v>0</v>
          </cell>
          <cell r="R29">
            <v>424502670.27000004</v>
          </cell>
          <cell r="S29">
            <v>0</v>
          </cell>
          <cell r="T29">
            <v>142076.69</v>
          </cell>
          <cell r="U29">
            <v>299167.21999996901</v>
          </cell>
          <cell r="V29">
            <v>17988904.959999967</v>
          </cell>
          <cell r="W29">
            <v>573795</v>
          </cell>
          <cell r="X29">
            <v>995313</v>
          </cell>
          <cell r="Y29">
            <v>323314</v>
          </cell>
          <cell r="Z29">
            <v>550136</v>
          </cell>
          <cell r="AA29">
            <v>202921</v>
          </cell>
          <cell r="AB29">
            <v>826778</v>
          </cell>
          <cell r="AC29">
            <v>72861</v>
          </cell>
          <cell r="AD29">
            <v>449426</v>
          </cell>
          <cell r="AE29">
            <v>13796</v>
          </cell>
          <cell r="AF29">
            <v>15341</v>
          </cell>
          <cell r="AG29">
            <v>1186687</v>
          </cell>
          <cell r="AH29">
            <v>2836994</v>
          </cell>
          <cell r="AI29">
            <v>4023681</v>
          </cell>
          <cell r="AJ29">
            <v>1216.6699981689453</v>
          </cell>
          <cell r="AK29">
            <v>208.04999923706055</v>
          </cell>
          <cell r="AL29">
            <v>111.27999782562256</v>
          </cell>
          <cell r="AM29">
            <v>19.039999842643738</v>
          </cell>
          <cell r="AN29">
            <v>1076793.8505274057</v>
          </cell>
          <cell r="AO29">
            <v>416169.86948800087</v>
          </cell>
          <cell r="AP29">
            <v>23314261.4591465</v>
          </cell>
          <cell r="AQ29">
            <v>10397148.452554107</v>
          </cell>
          <cell r="AR29">
            <v>360849.03075444698</v>
          </cell>
          <cell r="AS29">
            <v>145702.92992341518</v>
          </cell>
          <cell r="AT29">
            <v>17905670.673372149</v>
          </cell>
          <cell r="AU29">
            <v>9369218.8638563454</v>
          </cell>
          <cell r="AV29">
            <v>138590.58012855053</v>
          </cell>
          <cell r="AW29">
            <v>58010.060195237398</v>
          </cell>
          <cell r="AX29">
            <v>4548553.3103449941</v>
          </cell>
          <cell r="AY29">
            <v>2130018.9689621478</v>
          </cell>
          <cell r="AZ29">
            <v>1577450.1314085722</v>
          </cell>
          <cell r="BA29">
            <v>620090.90960589051</v>
          </cell>
          <cell r="BB29">
            <v>45768596.722861469</v>
          </cell>
          <cell r="BC29">
            <v>21896405.325372443</v>
          </cell>
          <cell r="BD29">
            <v>69862543.089248374</v>
          </cell>
          <cell r="BE29">
            <v>91875129.049248338</v>
          </cell>
          <cell r="BF29">
            <v>73989787.200000003</v>
          </cell>
          <cell r="BG29">
            <v>153366695.48999995</v>
          </cell>
          <cell r="BH29">
            <v>114517551.26000004</v>
          </cell>
          <cell r="BI29">
            <v>81574706.300000027</v>
          </cell>
          <cell r="BJ29">
            <v>122522992.67000005</v>
          </cell>
          <cell r="BK29">
            <v>137457038.59999996</v>
          </cell>
          <cell r="BL29">
            <v>193952717.42000008</v>
          </cell>
          <cell r="BM29">
            <v>161401706.54999995</v>
          </cell>
          <cell r="BN29">
            <v>140356032.18999997</v>
          </cell>
          <cell r="BO29">
            <v>142292338.86000001</v>
          </cell>
          <cell r="BP29">
            <v>183702308.47000018</v>
          </cell>
          <cell r="BQ29">
            <v>178543697.6400001</v>
          </cell>
          <cell r="BR29">
            <v>172304762.91</v>
          </cell>
          <cell r="BS29">
            <v>190009578.6400001</v>
          </cell>
          <cell r="BT29">
            <v>169715033.43000004</v>
          </cell>
          <cell r="BU29">
            <v>188612883.96000001</v>
          </cell>
          <cell r="BV29">
            <v>164890822.96000001</v>
          </cell>
          <cell r="BW29">
            <v>169174497.35999998</v>
          </cell>
          <cell r="BX29">
            <v>187408994.45000002</v>
          </cell>
          <cell r="BY29">
            <v>212950761.25</v>
          </cell>
          <cell r="BZ29">
            <v>177807880.91999996</v>
          </cell>
          <cell r="CA29">
            <v>166754063.02999994</v>
          </cell>
          <cell r="CB29">
            <v>192409389.99000001</v>
          </cell>
          <cell r="CC29">
            <v>692645263.90250015</v>
          </cell>
          <cell r="CD29">
            <v>699969520.00999999</v>
          </cell>
          <cell r="CE29">
            <v>699583688.15249991</v>
          </cell>
          <cell r="CF29">
            <v>13.13282893886182</v>
          </cell>
        </row>
        <row r="30">
          <cell r="A30" t="str">
            <v>260000</v>
          </cell>
          <cell r="B30" t="str">
            <v>2700</v>
          </cell>
          <cell r="C30" t="str">
            <v>465</v>
          </cell>
          <cell r="D30" t="str">
            <v>REGION LIMA METROPOLITANA</v>
          </cell>
          <cell r="E30">
            <v>473989.26</v>
          </cell>
          <cell r="F30">
            <v>2752.7000000000003</v>
          </cell>
          <cell r="G30">
            <v>0</v>
          </cell>
          <cell r="H30">
            <v>0</v>
          </cell>
          <cell r="I30">
            <v>2969.41</v>
          </cell>
          <cell r="J30">
            <v>0</v>
          </cell>
          <cell r="K30">
            <v>1156.5999999999999</v>
          </cell>
          <cell r="L30">
            <v>0</v>
          </cell>
          <cell r="M30">
            <v>480867.97</v>
          </cell>
          <cell r="N30">
            <v>26492.49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480867.97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43.130001068115234</v>
          </cell>
          <cell r="AW30">
            <v>17.090000152587891</v>
          </cell>
          <cell r="AX30">
            <v>197.22999572753906</v>
          </cell>
          <cell r="AY30">
            <v>78.150001525878906</v>
          </cell>
          <cell r="AZ30">
            <v>43.130001068115234</v>
          </cell>
          <cell r="BA30">
            <v>17.090000152587891</v>
          </cell>
          <cell r="BB30">
            <v>197.22999572753906</v>
          </cell>
          <cell r="BC30">
            <v>78.150001525878906</v>
          </cell>
          <cell r="BD30">
            <v>335.59999847412109</v>
          </cell>
          <cell r="BE30">
            <v>481203.56999847409</v>
          </cell>
          <cell r="BF30">
            <v>1758712.8799999997</v>
          </cell>
          <cell r="BG30">
            <v>30604647.689999998</v>
          </cell>
          <cell r="BH30">
            <v>4763272.9300000006</v>
          </cell>
          <cell r="BI30">
            <v>1042021.3299999997</v>
          </cell>
          <cell r="BJ30">
            <v>2448409.7999999993</v>
          </cell>
          <cell r="BK30">
            <v>19313815.739999991</v>
          </cell>
          <cell r="BL30">
            <v>12111197.019999996</v>
          </cell>
          <cell r="BM30">
            <v>3305320.0200000014</v>
          </cell>
          <cell r="BN30">
            <v>3086207.6800000011</v>
          </cell>
          <cell r="BO30">
            <v>3335950.9700000011</v>
          </cell>
          <cell r="BP30">
            <v>7104708.8900000025</v>
          </cell>
          <cell r="BQ30">
            <v>4614406.8599999994</v>
          </cell>
          <cell r="BR30">
            <v>2977111.6899999995</v>
          </cell>
          <cell r="BS30">
            <v>4477045.4300000006</v>
          </cell>
          <cell r="BT30">
            <v>4755673.6799999978</v>
          </cell>
          <cell r="BU30">
            <v>3705297.5499999993</v>
          </cell>
          <cell r="BV30">
            <v>3017653</v>
          </cell>
          <cell r="BW30">
            <v>2859672.2600000002</v>
          </cell>
          <cell r="BX30">
            <v>6157482.2599999998</v>
          </cell>
          <cell r="BY30">
            <v>7106557.79</v>
          </cell>
          <cell r="BZ30">
            <v>2952043.7299999995</v>
          </cell>
          <cell r="CA30">
            <v>3160751.4399999995</v>
          </cell>
          <cell r="CB30">
            <v>4895074.04</v>
          </cell>
          <cell r="CC30">
            <v>22720036.142500002</v>
          </cell>
          <cell r="CD30">
            <v>18681770.067499999</v>
          </cell>
          <cell r="CE30">
            <v>16877739.322499998</v>
          </cell>
          <cell r="CF30">
            <v>2.8511138891508621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46"/>
  <sheetViews>
    <sheetView topLeftCell="A4" zoomScaleNormal="100" workbookViewId="0">
      <selection activeCell="W7" sqref="W7:W33"/>
    </sheetView>
  </sheetViews>
  <sheetFormatPr baseColWidth="10" defaultColWidth="11.5703125" defaultRowHeight="12.75" x14ac:dyDescent="0.2"/>
  <cols>
    <col min="1" max="1" width="1.42578125" style="2" customWidth="1"/>
    <col min="2" max="2" width="4" style="1" customWidth="1"/>
    <col min="3" max="3" width="8.140625" style="1" customWidth="1"/>
    <col min="4" max="4" width="20" style="2" customWidth="1"/>
    <col min="5" max="5" width="0.85546875" style="3" customWidth="1"/>
    <col min="6" max="6" width="13.85546875" style="1" customWidth="1"/>
    <col min="7" max="7" width="13.5703125" style="1" customWidth="1"/>
    <col min="8" max="8" width="0.85546875" style="3" customWidth="1"/>
    <col min="9" max="9" width="11.42578125" style="2" customWidth="1"/>
    <col min="10" max="11" width="9.5703125" style="2" customWidth="1"/>
    <col min="12" max="12" width="12" style="2" bestFit="1" customWidth="1"/>
    <col min="13" max="13" width="0.85546875" style="2" customWidth="1"/>
    <col min="14" max="14" width="16.42578125" style="2" customWidth="1"/>
    <col min="15" max="15" width="0.85546875" style="3" customWidth="1"/>
    <col min="16" max="16" width="15.7109375" style="1" customWidth="1"/>
    <col min="17" max="17" width="0.85546875" style="4" customWidth="1"/>
    <col min="18" max="18" width="10.28515625" style="2" customWidth="1"/>
    <col min="19" max="19" width="13.85546875" style="2" customWidth="1"/>
    <col min="20" max="20" width="0.5703125" style="2" customWidth="1"/>
    <col min="21" max="21" width="11.5703125" style="2"/>
    <col min="22" max="22" width="15.140625" style="2" customWidth="1"/>
    <col min="23" max="23" width="9.42578125" style="33" customWidth="1"/>
    <col min="24" max="24" width="6" style="2" customWidth="1"/>
    <col min="25" max="25" width="11.5703125" style="2"/>
    <col min="26" max="29" width="12.7109375" style="2" bestFit="1" customWidth="1"/>
    <col min="30" max="30" width="7" style="2" bestFit="1" customWidth="1"/>
    <col min="31" max="32" width="7" style="2" customWidth="1"/>
    <col min="33" max="33" width="10.140625" style="2" bestFit="1" customWidth="1"/>
    <col min="34" max="34" width="12.7109375" style="2" bestFit="1" customWidth="1"/>
    <col min="35" max="16384" width="11.5703125" style="2"/>
  </cols>
  <sheetData>
    <row r="1" spans="2:32" x14ac:dyDescent="0.2">
      <c r="B1" s="16" t="s">
        <v>3489</v>
      </c>
    </row>
    <row r="2" spans="2:32" x14ac:dyDescent="0.2">
      <c r="B2" s="16" t="s">
        <v>3626</v>
      </c>
    </row>
    <row r="3" spans="2:32" x14ac:dyDescent="0.2">
      <c r="B3" s="19"/>
    </row>
    <row r="4" spans="2:32" s="25" customFormat="1" ht="21" customHeight="1" x14ac:dyDescent="0.2">
      <c r="B4" s="56" t="s">
        <v>0</v>
      </c>
      <c r="C4" s="56" t="s">
        <v>1</v>
      </c>
      <c r="D4" s="56" t="s">
        <v>3487</v>
      </c>
      <c r="E4" s="24"/>
      <c r="F4" s="55">
        <v>2015</v>
      </c>
      <c r="G4" s="55"/>
      <c r="H4" s="24"/>
      <c r="I4" s="59" t="s">
        <v>3628</v>
      </c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34"/>
    </row>
    <row r="5" spans="2:32" ht="18" customHeight="1" x14ac:dyDescent="0.2">
      <c r="B5" s="57"/>
      <c r="C5" s="57"/>
      <c r="D5" s="57"/>
      <c r="E5" s="5"/>
      <c r="F5" s="62" t="s">
        <v>3630</v>
      </c>
      <c r="G5" s="62" t="s">
        <v>3495</v>
      </c>
      <c r="H5" s="6"/>
      <c r="I5" s="55" t="s">
        <v>3499</v>
      </c>
      <c r="J5" s="55"/>
      <c r="K5" s="55"/>
      <c r="L5" s="55"/>
      <c r="M5" s="55"/>
      <c r="N5" s="55"/>
      <c r="O5" s="6"/>
      <c r="P5" s="60" t="s">
        <v>3631</v>
      </c>
      <c r="Q5" s="6"/>
      <c r="R5" s="60" t="s">
        <v>3497</v>
      </c>
      <c r="S5" s="60" t="s">
        <v>3625</v>
      </c>
      <c r="U5" s="55" t="s">
        <v>3495</v>
      </c>
      <c r="V5" s="55"/>
    </row>
    <row r="6" spans="2:32" ht="38.25" customHeight="1" x14ac:dyDescent="0.2">
      <c r="B6" s="58"/>
      <c r="C6" s="58"/>
      <c r="D6" s="58"/>
      <c r="E6" s="5"/>
      <c r="F6" s="61"/>
      <c r="G6" s="61"/>
      <c r="H6" s="7"/>
      <c r="I6" s="28" t="s">
        <v>3491</v>
      </c>
      <c r="J6" s="28" t="s">
        <v>3492</v>
      </c>
      <c r="K6" s="28" t="s">
        <v>3493</v>
      </c>
      <c r="L6" s="28" t="s">
        <v>3494</v>
      </c>
      <c r="M6" s="29"/>
      <c r="N6" s="39" t="s">
        <v>3629</v>
      </c>
      <c r="O6" s="9"/>
      <c r="P6" s="61"/>
      <c r="Q6" s="9"/>
      <c r="R6" s="61"/>
      <c r="S6" s="61"/>
      <c r="U6" s="8" t="s">
        <v>3497</v>
      </c>
      <c r="V6" s="8" t="s">
        <v>3498</v>
      </c>
      <c r="Z6" s="33"/>
    </row>
    <row r="7" spans="2:32" ht="15.75" customHeight="1" x14ac:dyDescent="0.2">
      <c r="B7" s="4">
        <v>1</v>
      </c>
      <c r="C7" s="4" t="s">
        <v>3427</v>
      </c>
      <c r="D7" s="3" t="s">
        <v>3457</v>
      </c>
      <c r="F7" s="51">
        <v>118.92736137882476</v>
      </c>
      <c r="G7" s="51" t="s">
        <v>3633</v>
      </c>
      <c r="H7" s="52"/>
      <c r="I7" s="52">
        <v>194.97255906000001</v>
      </c>
      <c r="J7" s="52">
        <v>24.726693259999998</v>
      </c>
      <c r="K7" s="52">
        <v>198.18699200262148</v>
      </c>
      <c r="L7" s="52">
        <v>417.88624432262145</v>
      </c>
      <c r="M7" s="52">
        <v>0</v>
      </c>
      <c r="N7" s="52">
        <v>403.64025521500002</v>
      </c>
      <c r="O7" s="52"/>
      <c r="P7" s="51">
        <v>103.52937768806862</v>
      </c>
      <c r="Q7" s="51"/>
      <c r="R7" s="47">
        <v>1</v>
      </c>
      <c r="S7" s="51">
        <v>122.27</v>
      </c>
      <c r="T7" s="53"/>
      <c r="U7" s="52" t="s">
        <v>3633</v>
      </c>
      <c r="V7" s="52" t="s">
        <v>3634</v>
      </c>
      <c r="W7" s="40"/>
      <c r="X7" s="32"/>
      <c r="Y7" s="32"/>
      <c r="Z7" s="35"/>
      <c r="AA7" s="32"/>
      <c r="AE7" s="31"/>
      <c r="AF7" s="31"/>
    </row>
    <row r="8" spans="2:32" ht="15.75" customHeight="1" x14ac:dyDescent="0.2">
      <c r="B8" s="4">
        <v>2</v>
      </c>
      <c r="C8" s="4" t="s">
        <v>3428</v>
      </c>
      <c r="D8" s="3" t="s">
        <v>3458</v>
      </c>
      <c r="F8" s="51">
        <v>56.633865038957424</v>
      </c>
      <c r="G8" s="51" t="s">
        <v>3634</v>
      </c>
      <c r="H8" s="52"/>
      <c r="I8" s="52">
        <v>199.72370906</v>
      </c>
      <c r="J8" s="52">
        <v>112.04270099999999</v>
      </c>
      <c r="K8" s="52">
        <v>324.83954936576481</v>
      </c>
      <c r="L8" s="52">
        <v>636.60595942576481</v>
      </c>
      <c r="M8" s="52">
        <v>0</v>
      </c>
      <c r="N8" s="52">
        <v>1093.8910245575003</v>
      </c>
      <c r="O8" s="52"/>
      <c r="P8" s="51">
        <v>58.196469770220851</v>
      </c>
      <c r="Q8" s="51"/>
      <c r="R8" s="47">
        <v>1</v>
      </c>
      <c r="S8" s="51">
        <v>100</v>
      </c>
      <c r="T8" s="53"/>
      <c r="U8" s="52" t="s">
        <v>3634</v>
      </c>
      <c r="V8" s="52" t="s">
        <v>3634</v>
      </c>
      <c r="W8" s="40"/>
      <c r="X8" s="42"/>
      <c r="Y8" s="42"/>
      <c r="Z8" s="43"/>
      <c r="AA8" s="42"/>
      <c r="AB8" s="44"/>
      <c r="AC8" s="44"/>
      <c r="AD8" s="44"/>
      <c r="AE8" s="45"/>
      <c r="AF8" s="45"/>
    </row>
    <row r="9" spans="2:32" ht="15.75" customHeight="1" x14ac:dyDescent="0.2">
      <c r="B9" s="4">
        <v>3</v>
      </c>
      <c r="C9" s="4" t="s">
        <v>3449</v>
      </c>
      <c r="D9" s="3" t="s">
        <v>3486</v>
      </c>
      <c r="F9" s="51">
        <v>100.12247007702331</v>
      </c>
      <c r="G9" s="51" t="s">
        <v>3633</v>
      </c>
      <c r="H9" s="52"/>
      <c r="I9" s="52">
        <v>249.72309099000006</v>
      </c>
      <c r="J9" s="52">
        <v>0.63626700000000003</v>
      </c>
      <c r="K9" s="52">
        <v>219.78037031068783</v>
      </c>
      <c r="L9" s="52">
        <v>470.13972830068792</v>
      </c>
      <c r="M9" s="52">
        <v>0</v>
      </c>
      <c r="N9" s="52">
        <v>525.0297001025001</v>
      </c>
      <c r="O9" s="52"/>
      <c r="P9" s="51">
        <v>89.545358711879317</v>
      </c>
      <c r="Q9" s="51"/>
      <c r="R9" s="47">
        <v>1</v>
      </c>
      <c r="S9" s="51">
        <v>100</v>
      </c>
      <c r="T9" s="53"/>
      <c r="U9" s="52" t="s">
        <v>3634</v>
      </c>
      <c r="V9" s="52" t="s">
        <v>3634</v>
      </c>
      <c r="W9" s="40"/>
      <c r="X9" s="42"/>
      <c r="Y9" s="42"/>
      <c r="Z9" s="43"/>
      <c r="AA9" s="42"/>
      <c r="AB9" s="44"/>
      <c r="AC9" s="44"/>
      <c r="AD9" s="44"/>
      <c r="AE9" s="45"/>
      <c r="AF9" s="45"/>
    </row>
    <row r="10" spans="2:32" ht="15.75" customHeight="1" x14ac:dyDescent="0.2">
      <c r="B10" s="4">
        <v>4</v>
      </c>
      <c r="C10" s="4" t="s">
        <v>3429</v>
      </c>
      <c r="D10" s="3" t="s">
        <v>3460</v>
      </c>
      <c r="F10" s="51">
        <v>97.457259638894584</v>
      </c>
      <c r="G10" s="51" t="s">
        <v>3634</v>
      </c>
      <c r="H10" s="52"/>
      <c r="I10" s="52">
        <v>736.44505851999998</v>
      </c>
      <c r="J10" s="52">
        <v>110.800817</v>
      </c>
      <c r="K10" s="52">
        <v>76.009526243150148</v>
      </c>
      <c r="L10" s="52">
        <v>923.25540176315019</v>
      </c>
      <c r="M10" s="52">
        <v>0</v>
      </c>
      <c r="N10" s="52">
        <v>1008.2155031824999</v>
      </c>
      <c r="O10" s="52"/>
      <c r="P10" s="51">
        <v>91.573220095191203</v>
      </c>
      <c r="Q10" s="51"/>
      <c r="R10" s="47">
        <v>1</v>
      </c>
      <c r="S10" s="51">
        <v>100</v>
      </c>
      <c r="T10" s="53"/>
      <c r="U10" s="52" t="s">
        <v>3634</v>
      </c>
      <c r="V10" s="52" t="s">
        <v>3634</v>
      </c>
      <c r="W10" s="40"/>
      <c r="X10" s="42"/>
      <c r="Y10" s="42"/>
      <c r="Z10" s="43"/>
      <c r="AA10" s="42"/>
      <c r="AB10" s="44"/>
      <c r="AC10" s="44"/>
      <c r="AD10" s="44"/>
      <c r="AE10" s="45"/>
      <c r="AF10" s="45"/>
    </row>
    <row r="11" spans="2:32" ht="15.75" customHeight="1" x14ac:dyDescent="0.2">
      <c r="B11" s="4">
        <v>5</v>
      </c>
      <c r="C11" s="4" t="s">
        <v>3430</v>
      </c>
      <c r="D11" s="3" t="s">
        <v>3461</v>
      </c>
      <c r="F11" s="51">
        <v>43.226846623860226</v>
      </c>
      <c r="G11" s="51" t="s">
        <v>3634</v>
      </c>
      <c r="H11" s="52"/>
      <c r="I11" s="52">
        <v>88.749637369999988</v>
      </c>
      <c r="J11" s="52">
        <v>14.084496</v>
      </c>
      <c r="K11" s="52">
        <v>164.36807869213993</v>
      </c>
      <c r="L11" s="52">
        <v>267.20221206213989</v>
      </c>
      <c r="M11" s="52">
        <v>0</v>
      </c>
      <c r="N11" s="52">
        <v>782.62772079499985</v>
      </c>
      <c r="O11" s="52"/>
      <c r="P11" s="51">
        <v>34.141674893743044</v>
      </c>
      <c r="Q11" s="51"/>
      <c r="R11" s="47">
        <v>1</v>
      </c>
      <c r="S11" s="51">
        <v>100</v>
      </c>
      <c r="T11" s="53"/>
      <c r="U11" s="52" t="s">
        <v>3634</v>
      </c>
      <c r="V11" s="52" t="s">
        <v>3634</v>
      </c>
      <c r="W11" s="40"/>
      <c r="X11" s="42"/>
      <c r="Y11" s="42"/>
      <c r="Z11" s="43"/>
      <c r="AA11" s="42"/>
      <c r="AB11" s="44"/>
      <c r="AC11" s="44"/>
      <c r="AD11" s="44"/>
      <c r="AE11" s="45"/>
      <c r="AF11" s="45"/>
    </row>
    <row r="12" spans="2:32" s="44" customFormat="1" ht="15.75" customHeight="1" x14ac:dyDescent="0.2">
      <c r="B12" s="4">
        <v>6</v>
      </c>
      <c r="C12" s="4" t="s">
        <v>3431</v>
      </c>
      <c r="D12" s="3" t="s">
        <v>3462</v>
      </c>
      <c r="E12" s="3"/>
      <c r="F12" s="51">
        <v>95.068073816053015</v>
      </c>
      <c r="G12" s="51" t="s">
        <v>3634</v>
      </c>
      <c r="H12" s="52"/>
      <c r="I12" s="52">
        <v>351.87381785000014</v>
      </c>
      <c r="J12" s="52">
        <v>11.342195</v>
      </c>
      <c r="K12" s="52">
        <v>705.15389825641921</v>
      </c>
      <c r="L12" s="52">
        <v>1068.3699111064193</v>
      </c>
      <c r="M12" s="52">
        <v>0</v>
      </c>
      <c r="N12" s="52">
        <v>1251.8555069249999</v>
      </c>
      <c r="O12" s="52"/>
      <c r="P12" s="51">
        <v>85.342909400998991</v>
      </c>
      <c r="Q12" s="51"/>
      <c r="R12" s="47">
        <v>1</v>
      </c>
      <c r="S12" s="51">
        <v>100</v>
      </c>
      <c r="T12" s="53"/>
      <c r="U12" s="52" t="s">
        <v>3634</v>
      </c>
      <c r="V12" s="52" t="s">
        <v>3634</v>
      </c>
      <c r="W12" s="40"/>
      <c r="X12" s="42"/>
      <c r="Y12" s="42"/>
      <c r="Z12" s="43"/>
      <c r="AA12" s="42"/>
      <c r="AE12" s="45"/>
      <c r="AF12" s="45"/>
    </row>
    <row r="13" spans="2:32" s="44" customFormat="1" ht="15.75" customHeight="1" x14ac:dyDescent="0.2">
      <c r="B13" s="4">
        <v>7</v>
      </c>
      <c r="C13" s="4" t="s">
        <v>3451</v>
      </c>
      <c r="D13" s="3" t="s">
        <v>3463</v>
      </c>
      <c r="E13" s="3"/>
      <c r="F13" s="51">
        <v>41.501685985441142</v>
      </c>
      <c r="G13" s="51" t="s">
        <v>3634</v>
      </c>
      <c r="H13" s="52"/>
      <c r="I13" s="52">
        <v>338.13602624000004</v>
      </c>
      <c r="J13" s="52">
        <v>10.808425</v>
      </c>
      <c r="K13" s="52">
        <v>21.767546590820999</v>
      </c>
      <c r="L13" s="52">
        <v>370.71199783082102</v>
      </c>
      <c r="M13" s="52">
        <v>0</v>
      </c>
      <c r="N13" s="52">
        <v>807.21120840000015</v>
      </c>
      <c r="O13" s="52"/>
      <c r="P13" s="51">
        <v>45.925031017052085</v>
      </c>
      <c r="Q13" s="51"/>
      <c r="R13" s="47">
        <v>1</v>
      </c>
      <c r="S13" s="51">
        <v>100</v>
      </c>
      <c r="T13" s="53"/>
      <c r="U13" s="52" t="s">
        <v>3634</v>
      </c>
      <c r="V13" s="52" t="s">
        <v>3634</v>
      </c>
      <c r="W13" s="40"/>
      <c r="X13" s="42"/>
      <c r="Y13" s="42"/>
      <c r="Z13" s="43"/>
      <c r="AA13" s="42"/>
      <c r="AE13" s="45"/>
      <c r="AF13" s="45"/>
    </row>
    <row r="14" spans="2:32" s="44" customFormat="1" ht="15.75" customHeight="1" x14ac:dyDescent="0.2">
      <c r="B14" s="4">
        <v>8</v>
      </c>
      <c r="C14" s="4" t="s">
        <v>3432</v>
      </c>
      <c r="D14" s="3" t="s">
        <v>3464</v>
      </c>
      <c r="E14" s="3"/>
      <c r="F14" s="51">
        <v>57.048119871109236</v>
      </c>
      <c r="G14" s="51" t="s">
        <v>3634</v>
      </c>
      <c r="H14" s="52"/>
      <c r="I14" s="52">
        <v>359.63797565000016</v>
      </c>
      <c r="J14" s="52">
        <v>5.6177599999999996</v>
      </c>
      <c r="K14" s="52">
        <v>352.62354290384997</v>
      </c>
      <c r="L14" s="52">
        <v>717.8792785538501</v>
      </c>
      <c r="M14" s="52">
        <v>0</v>
      </c>
      <c r="N14" s="52">
        <v>1460.6923370450002</v>
      </c>
      <c r="O14" s="52"/>
      <c r="P14" s="51">
        <v>49.146508155586638</v>
      </c>
      <c r="Q14" s="51"/>
      <c r="R14" s="47">
        <v>1</v>
      </c>
      <c r="S14" s="51">
        <v>100</v>
      </c>
      <c r="T14" s="53"/>
      <c r="U14" s="52" t="s">
        <v>3634</v>
      </c>
      <c r="V14" s="52" t="s">
        <v>3634</v>
      </c>
      <c r="W14" s="40"/>
      <c r="X14" s="42"/>
      <c r="Y14" s="42"/>
      <c r="Z14" s="43"/>
      <c r="AA14" s="42"/>
      <c r="AE14" s="45"/>
      <c r="AF14" s="45"/>
    </row>
    <row r="15" spans="2:32" s="44" customFormat="1" ht="15.75" customHeight="1" x14ac:dyDescent="0.2">
      <c r="B15" s="4">
        <v>9</v>
      </c>
      <c r="C15" s="4" t="s">
        <v>3434</v>
      </c>
      <c r="D15" s="3" t="s">
        <v>3465</v>
      </c>
      <c r="E15" s="3"/>
      <c r="F15" s="51">
        <v>100.80065938984259</v>
      </c>
      <c r="G15" s="51" t="s">
        <v>3633</v>
      </c>
      <c r="H15" s="52"/>
      <c r="I15" s="52">
        <v>151.41364060999999</v>
      </c>
      <c r="J15" s="52">
        <v>22.574978999999999</v>
      </c>
      <c r="K15" s="52">
        <v>380.10966741908101</v>
      </c>
      <c r="L15" s="52">
        <v>554.09828702908101</v>
      </c>
      <c r="M15" s="52">
        <v>0</v>
      </c>
      <c r="N15" s="52">
        <v>581.95823804250006</v>
      </c>
      <c r="O15" s="52"/>
      <c r="P15" s="51">
        <v>95.212723320640663</v>
      </c>
      <c r="Q15" s="51"/>
      <c r="R15" s="47">
        <v>1</v>
      </c>
      <c r="S15" s="51">
        <v>100</v>
      </c>
      <c r="T15" s="53"/>
      <c r="U15" s="52" t="s">
        <v>3634</v>
      </c>
      <c r="V15" s="52" t="s">
        <v>3634</v>
      </c>
      <c r="W15" s="40"/>
      <c r="X15" s="42"/>
      <c r="Y15" s="42"/>
      <c r="Z15" s="43"/>
      <c r="AA15" s="42"/>
      <c r="AE15" s="45"/>
      <c r="AF15" s="45"/>
    </row>
    <row r="16" spans="2:32" s="44" customFormat="1" ht="15.75" customHeight="1" x14ac:dyDescent="0.2">
      <c r="B16" s="4">
        <v>10</v>
      </c>
      <c r="C16" s="4" t="s">
        <v>3435</v>
      </c>
      <c r="D16" s="3" t="s">
        <v>3482</v>
      </c>
      <c r="E16" s="3"/>
      <c r="F16" s="51">
        <v>137.62610140686184</v>
      </c>
      <c r="G16" s="51" t="s">
        <v>3633</v>
      </c>
      <c r="H16" s="52"/>
      <c r="I16" s="52">
        <v>129.62265346000007</v>
      </c>
      <c r="J16" s="52">
        <v>48.980716999999999</v>
      </c>
      <c r="K16" s="52">
        <v>607.05639715901657</v>
      </c>
      <c r="L16" s="52">
        <v>785.65976761901663</v>
      </c>
      <c r="M16" s="52">
        <v>0</v>
      </c>
      <c r="N16" s="52">
        <v>623.46298333250002</v>
      </c>
      <c r="O16" s="52"/>
      <c r="P16" s="51">
        <v>126.01546340723411</v>
      </c>
      <c r="Q16" s="51"/>
      <c r="R16" s="47">
        <v>1</v>
      </c>
      <c r="S16" s="51">
        <v>114.82</v>
      </c>
      <c r="T16" s="53"/>
      <c r="U16" s="52" t="s">
        <v>3633</v>
      </c>
      <c r="V16" s="52" t="s">
        <v>3633</v>
      </c>
      <c r="W16" s="40"/>
      <c r="X16" s="32"/>
      <c r="Y16" s="32"/>
      <c r="Z16" s="35"/>
      <c r="AA16" s="32"/>
      <c r="AB16" s="2"/>
      <c r="AC16" s="2"/>
      <c r="AD16" s="2"/>
      <c r="AE16" s="31"/>
      <c r="AF16" s="31"/>
    </row>
    <row r="17" spans="2:32" s="44" customFormat="1" ht="15.75" customHeight="1" x14ac:dyDescent="0.2">
      <c r="B17" s="4">
        <v>11</v>
      </c>
      <c r="C17" s="4" t="s">
        <v>3433</v>
      </c>
      <c r="D17" s="3" t="s">
        <v>3467</v>
      </c>
      <c r="E17" s="3"/>
      <c r="F17" s="51">
        <v>14.974225332467322</v>
      </c>
      <c r="G17" s="51" t="s">
        <v>3634</v>
      </c>
      <c r="H17" s="52"/>
      <c r="I17" s="52">
        <v>17.988904959999967</v>
      </c>
      <c r="J17" s="52">
        <v>4.0236809999999998</v>
      </c>
      <c r="K17" s="52">
        <v>69.862543089248376</v>
      </c>
      <c r="L17" s="52">
        <v>91.875129049248343</v>
      </c>
      <c r="M17" s="52">
        <v>0</v>
      </c>
      <c r="N17" s="52">
        <v>699.58368815249992</v>
      </c>
      <c r="O17" s="52"/>
      <c r="P17" s="51">
        <v>13.13282893886182</v>
      </c>
      <c r="Q17" s="51"/>
      <c r="R17" s="47">
        <v>1</v>
      </c>
      <c r="S17" s="51">
        <v>100</v>
      </c>
      <c r="T17" s="53"/>
      <c r="U17" s="52" t="s">
        <v>3634</v>
      </c>
      <c r="V17" s="52" t="s">
        <v>3634</v>
      </c>
      <c r="W17" s="40"/>
      <c r="X17" s="42"/>
      <c r="Y17" s="42"/>
      <c r="Z17" s="43"/>
      <c r="AA17" s="42"/>
      <c r="AE17" s="45"/>
      <c r="AF17" s="45"/>
    </row>
    <row r="18" spans="2:32" s="44" customFormat="1" ht="15.75" customHeight="1" x14ac:dyDescent="0.2">
      <c r="B18" s="4">
        <v>12</v>
      </c>
      <c r="C18" s="4" t="s">
        <v>3436</v>
      </c>
      <c r="D18" s="3" t="s">
        <v>3483</v>
      </c>
      <c r="E18" s="3"/>
      <c r="F18" s="51">
        <v>92.397465323201047</v>
      </c>
      <c r="G18" s="51" t="s">
        <v>3634</v>
      </c>
      <c r="H18" s="52"/>
      <c r="I18" s="52">
        <v>392.94501379000002</v>
      </c>
      <c r="J18" s="52">
        <v>2.9013040000000001</v>
      </c>
      <c r="K18" s="52">
        <v>389.76040243262946</v>
      </c>
      <c r="L18" s="52">
        <v>785.60672022262952</v>
      </c>
      <c r="M18" s="52">
        <v>0</v>
      </c>
      <c r="N18" s="52">
        <v>972.45768919500017</v>
      </c>
      <c r="O18" s="52"/>
      <c r="P18" s="51">
        <v>80.785696791904044</v>
      </c>
      <c r="Q18" s="51"/>
      <c r="R18" s="47">
        <v>1</v>
      </c>
      <c r="S18" s="51">
        <v>100</v>
      </c>
      <c r="T18" s="53"/>
      <c r="U18" s="52" t="s">
        <v>3634</v>
      </c>
      <c r="V18" s="52" t="s">
        <v>3634</v>
      </c>
      <c r="W18" s="40"/>
      <c r="X18" s="42"/>
      <c r="Y18" s="42"/>
      <c r="Z18" s="43"/>
      <c r="AA18" s="42"/>
      <c r="AE18" s="45"/>
      <c r="AF18" s="45"/>
    </row>
    <row r="19" spans="2:32" s="44" customFormat="1" ht="15.75" customHeight="1" x14ac:dyDescent="0.2">
      <c r="B19" s="4">
        <v>13</v>
      </c>
      <c r="C19" s="4" t="s">
        <v>3437</v>
      </c>
      <c r="D19" s="3" t="s">
        <v>3469</v>
      </c>
      <c r="E19" s="3"/>
      <c r="F19" s="51">
        <v>107.51262261719677</v>
      </c>
      <c r="G19" s="51" t="s">
        <v>3633</v>
      </c>
      <c r="H19" s="52"/>
      <c r="I19" s="52">
        <v>813.55141098000001</v>
      </c>
      <c r="J19" s="52">
        <v>33.54786</v>
      </c>
      <c r="K19" s="52">
        <v>649.3642053661838</v>
      </c>
      <c r="L19" s="52">
        <v>1496.4634763461838</v>
      </c>
      <c r="M19" s="52">
        <v>0</v>
      </c>
      <c r="N19" s="52">
        <v>1293.6803662199998</v>
      </c>
      <c r="O19" s="52"/>
      <c r="P19" s="51">
        <v>115.67490049483362</v>
      </c>
      <c r="Q19" s="51"/>
      <c r="R19" s="47">
        <v>1</v>
      </c>
      <c r="S19" s="51">
        <v>100</v>
      </c>
      <c r="T19" s="53"/>
      <c r="U19" s="52" t="s">
        <v>3633</v>
      </c>
      <c r="V19" s="52" t="s">
        <v>3633</v>
      </c>
      <c r="W19" s="40"/>
      <c r="X19" s="42"/>
      <c r="Y19" s="42"/>
      <c r="Z19" s="43"/>
      <c r="AA19" s="42"/>
      <c r="AE19" s="45"/>
      <c r="AF19" s="45"/>
    </row>
    <row r="20" spans="2:32" s="44" customFormat="1" ht="15.75" customHeight="1" x14ac:dyDescent="0.2">
      <c r="B20" s="4">
        <v>14</v>
      </c>
      <c r="C20" s="4" t="s">
        <v>3438</v>
      </c>
      <c r="D20" s="3" t="s">
        <v>3470</v>
      </c>
      <c r="E20" s="3"/>
      <c r="F20" s="51">
        <v>118.55322857867318</v>
      </c>
      <c r="G20" s="51" t="s">
        <v>3633</v>
      </c>
      <c r="H20" s="52"/>
      <c r="I20" s="52">
        <v>217.53381913000001</v>
      </c>
      <c r="J20" s="52">
        <v>4.4449339999999999</v>
      </c>
      <c r="K20" s="52">
        <v>631.35429490792148</v>
      </c>
      <c r="L20" s="52">
        <v>853.33304803792146</v>
      </c>
      <c r="M20" s="52">
        <v>0</v>
      </c>
      <c r="N20" s="52">
        <v>746.39739247499995</v>
      </c>
      <c r="O20" s="52"/>
      <c r="P20" s="51">
        <v>114.32690636931764</v>
      </c>
      <c r="Q20" s="51"/>
      <c r="R20" s="47">
        <v>1</v>
      </c>
      <c r="S20" s="51">
        <v>111.39</v>
      </c>
      <c r="T20" s="53"/>
      <c r="U20" s="52" t="s">
        <v>3633</v>
      </c>
      <c r="V20" s="52" t="s">
        <v>3633</v>
      </c>
      <c r="W20" s="40"/>
      <c r="X20" s="32"/>
      <c r="Y20" s="32"/>
      <c r="Z20" s="35"/>
      <c r="AA20" s="32"/>
      <c r="AB20" s="2"/>
      <c r="AC20" s="2"/>
      <c r="AD20" s="2"/>
      <c r="AE20" s="31"/>
      <c r="AF20" s="31"/>
    </row>
    <row r="21" spans="2:32" s="44" customFormat="1" ht="15.75" customHeight="1" x14ac:dyDescent="0.2">
      <c r="B21" s="4">
        <v>15</v>
      </c>
      <c r="C21" s="4" t="s">
        <v>3450</v>
      </c>
      <c r="D21" s="3" t="s">
        <v>3471</v>
      </c>
      <c r="E21" s="3"/>
      <c r="F21" s="51">
        <v>36.476404575643748</v>
      </c>
      <c r="G21" s="51" t="s">
        <v>3634</v>
      </c>
      <c r="H21" s="52"/>
      <c r="I21" s="52">
        <v>129.74868034000002</v>
      </c>
      <c r="J21" s="52">
        <v>19.874272000000001</v>
      </c>
      <c r="K21" s="52">
        <v>148.62262014963866</v>
      </c>
      <c r="L21" s="52">
        <v>298.24557248963868</v>
      </c>
      <c r="M21" s="52">
        <v>0</v>
      </c>
      <c r="N21" s="52">
        <v>840.72277445249995</v>
      </c>
      <c r="O21" s="52"/>
      <c r="P21" s="51">
        <v>35.474901067580063</v>
      </c>
      <c r="Q21" s="51"/>
      <c r="R21" s="47">
        <v>1</v>
      </c>
      <c r="S21" s="51">
        <v>100</v>
      </c>
      <c r="T21" s="53"/>
      <c r="U21" s="52" t="s">
        <v>3634</v>
      </c>
      <c r="V21" s="52" t="s">
        <v>3634</v>
      </c>
      <c r="W21" s="40"/>
      <c r="X21" s="42"/>
      <c r="Y21" s="42"/>
      <c r="Z21" s="43"/>
      <c r="AA21" s="42"/>
      <c r="AE21" s="45"/>
      <c r="AF21" s="45"/>
    </row>
    <row r="22" spans="2:32" s="44" customFormat="1" ht="15.75" customHeight="1" x14ac:dyDescent="0.2">
      <c r="B22" s="4">
        <v>16</v>
      </c>
      <c r="C22" s="4" t="s">
        <v>3439</v>
      </c>
      <c r="D22" s="3" t="s">
        <v>3472</v>
      </c>
      <c r="E22" s="3"/>
      <c r="F22" s="51">
        <v>57.353499600424897</v>
      </c>
      <c r="G22" s="51" t="s">
        <v>3634</v>
      </c>
      <c r="H22" s="52"/>
      <c r="I22" s="52">
        <v>261.29911867999999</v>
      </c>
      <c r="J22" s="52">
        <v>19.598727</v>
      </c>
      <c r="K22" s="52">
        <v>284.67247945059489</v>
      </c>
      <c r="L22" s="52">
        <v>565.57032513059494</v>
      </c>
      <c r="M22" s="52">
        <v>0</v>
      </c>
      <c r="N22" s="52">
        <v>1026.1789171024998</v>
      </c>
      <c r="O22" s="52"/>
      <c r="P22" s="51">
        <v>55.114202377839639</v>
      </c>
      <c r="Q22" s="51"/>
      <c r="R22" s="47">
        <v>1</v>
      </c>
      <c r="S22" s="51">
        <v>100</v>
      </c>
      <c r="T22" s="53"/>
      <c r="U22" s="52" t="s">
        <v>3634</v>
      </c>
      <c r="V22" s="52" t="s">
        <v>3634</v>
      </c>
      <c r="W22" s="40"/>
      <c r="X22" s="42"/>
      <c r="Y22" s="42"/>
      <c r="Z22" s="43"/>
      <c r="AA22" s="42"/>
      <c r="AE22" s="45"/>
      <c r="AF22" s="45"/>
    </row>
    <row r="23" spans="2:32" s="44" customFormat="1" ht="15.75" customHeight="1" x14ac:dyDescent="0.2">
      <c r="B23" s="4">
        <v>17</v>
      </c>
      <c r="C23" s="4" t="s">
        <v>3440</v>
      </c>
      <c r="D23" s="3" t="s">
        <v>3473</v>
      </c>
      <c r="E23" s="3"/>
      <c r="F23" s="51">
        <v>35.83220935705247</v>
      </c>
      <c r="G23" s="51" t="s">
        <v>3634</v>
      </c>
      <c r="H23" s="52"/>
      <c r="I23" s="52">
        <v>89.904946389999992</v>
      </c>
      <c r="J23" s="52">
        <v>2.3628969999999998</v>
      </c>
      <c r="K23" s="52">
        <v>17.590755425755113</v>
      </c>
      <c r="L23" s="52">
        <v>109.8585988157551</v>
      </c>
      <c r="M23" s="52">
        <v>0</v>
      </c>
      <c r="N23" s="52">
        <v>160.88542172749999</v>
      </c>
      <c r="O23" s="52"/>
      <c r="P23" s="51">
        <v>68.283749786744707</v>
      </c>
      <c r="Q23" s="51"/>
      <c r="R23" s="47">
        <v>1</v>
      </c>
      <c r="S23" s="51">
        <v>100</v>
      </c>
      <c r="T23" s="53"/>
      <c r="U23" s="52" t="s">
        <v>3634</v>
      </c>
      <c r="V23" s="52" t="s">
        <v>3634</v>
      </c>
      <c r="W23" s="40"/>
      <c r="X23" s="42"/>
      <c r="Y23" s="42"/>
      <c r="Z23" s="43"/>
      <c r="AA23" s="42"/>
      <c r="AE23" s="45"/>
      <c r="AF23" s="45"/>
    </row>
    <row r="24" spans="2:32" s="44" customFormat="1" ht="15.75" customHeight="1" x14ac:dyDescent="0.2">
      <c r="B24" s="4">
        <v>18</v>
      </c>
      <c r="C24" s="4" t="s">
        <v>3441</v>
      </c>
      <c r="D24" s="3" t="s">
        <v>3474</v>
      </c>
      <c r="E24" s="3"/>
      <c r="F24" s="51">
        <v>107.76051287860567</v>
      </c>
      <c r="G24" s="51" t="s">
        <v>3633</v>
      </c>
      <c r="H24" s="52"/>
      <c r="I24" s="52">
        <v>131.85629766000002</v>
      </c>
      <c r="J24" s="52">
        <v>9.8000550000000004</v>
      </c>
      <c r="K24" s="52">
        <v>125.61409462416938</v>
      </c>
      <c r="L24" s="52">
        <v>267.27044728416945</v>
      </c>
      <c r="M24" s="52">
        <v>0</v>
      </c>
      <c r="N24" s="52">
        <v>282.77401269749998</v>
      </c>
      <c r="O24" s="52"/>
      <c r="P24" s="51">
        <v>94.517330194017646</v>
      </c>
      <c r="Q24" s="51"/>
      <c r="R24" s="47">
        <v>1</v>
      </c>
      <c r="S24" s="51">
        <v>100</v>
      </c>
      <c r="T24" s="53"/>
      <c r="U24" s="52" t="s">
        <v>3634</v>
      </c>
      <c r="V24" s="52" t="s">
        <v>3634</v>
      </c>
      <c r="W24" s="40"/>
      <c r="X24" s="42"/>
      <c r="Y24" s="42"/>
      <c r="Z24" s="43"/>
      <c r="AA24" s="42"/>
      <c r="AE24" s="45"/>
      <c r="AF24" s="45"/>
    </row>
    <row r="25" spans="2:32" s="44" customFormat="1" ht="15.75" customHeight="1" x14ac:dyDescent="0.2">
      <c r="B25" s="4">
        <v>19</v>
      </c>
      <c r="C25" s="4" t="s">
        <v>3442</v>
      </c>
      <c r="D25" s="3" t="s">
        <v>3475</v>
      </c>
      <c r="E25" s="3"/>
      <c r="F25" s="51">
        <v>67.303061967091821</v>
      </c>
      <c r="G25" s="51" t="s">
        <v>3634</v>
      </c>
      <c r="H25" s="52"/>
      <c r="I25" s="52">
        <v>85.835221100000027</v>
      </c>
      <c r="J25" s="52">
        <v>44.285508</v>
      </c>
      <c r="K25" s="52">
        <v>46.221860173960607</v>
      </c>
      <c r="L25" s="52">
        <v>176.34258927396064</v>
      </c>
      <c r="M25" s="52">
        <v>0</v>
      </c>
      <c r="N25" s="52">
        <v>303.42979686749993</v>
      </c>
      <c r="O25" s="52"/>
      <c r="P25" s="51">
        <v>58.116437836513782</v>
      </c>
      <c r="Q25" s="51"/>
      <c r="R25" s="47">
        <v>1</v>
      </c>
      <c r="S25" s="51">
        <v>100</v>
      </c>
      <c r="T25" s="53"/>
      <c r="U25" s="52" t="s">
        <v>3634</v>
      </c>
      <c r="V25" s="52" t="s">
        <v>3634</v>
      </c>
      <c r="W25" s="40"/>
      <c r="X25" s="42"/>
      <c r="Y25" s="42"/>
      <c r="Z25" s="43"/>
      <c r="AA25" s="42"/>
      <c r="AE25" s="45"/>
      <c r="AF25" s="45"/>
    </row>
    <row r="26" spans="2:32" s="44" customFormat="1" ht="15.75" customHeight="1" x14ac:dyDescent="0.2">
      <c r="B26" s="4">
        <v>20</v>
      </c>
      <c r="C26" s="4" t="s">
        <v>3443</v>
      </c>
      <c r="D26" s="3" t="s">
        <v>3476</v>
      </c>
      <c r="E26" s="3"/>
      <c r="F26" s="51">
        <v>95.395556388200077</v>
      </c>
      <c r="G26" s="51" t="s">
        <v>3634</v>
      </c>
      <c r="H26" s="52"/>
      <c r="I26" s="52">
        <v>283.89313462999996</v>
      </c>
      <c r="J26" s="52">
        <v>93.697323999999995</v>
      </c>
      <c r="K26" s="52">
        <v>714.12484604816518</v>
      </c>
      <c r="L26" s="52">
        <v>1091.715304678165</v>
      </c>
      <c r="M26" s="52">
        <v>0</v>
      </c>
      <c r="N26" s="52">
        <v>1219.6588155699999</v>
      </c>
      <c r="O26" s="52"/>
      <c r="P26" s="51">
        <v>89.509893319465633</v>
      </c>
      <c r="Q26" s="51"/>
      <c r="R26" s="47">
        <v>1</v>
      </c>
      <c r="S26" s="51">
        <v>100</v>
      </c>
      <c r="T26" s="53"/>
      <c r="U26" s="52" t="s">
        <v>3634</v>
      </c>
      <c r="V26" s="52" t="s">
        <v>3634</v>
      </c>
      <c r="W26" s="40"/>
      <c r="X26" s="42"/>
      <c r="Y26" s="42"/>
      <c r="Z26" s="43"/>
      <c r="AA26" s="42"/>
      <c r="AE26" s="45"/>
      <c r="AF26" s="45"/>
    </row>
    <row r="27" spans="2:32" s="44" customFormat="1" ht="15.75" customHeight="1" x14ac:dyDescent="0.2">
      <c r="B27" s="4">
        <v>21</v>
      </c>
      <c r="C27" s="4" t="s">
        <v>3444</v>
      </c>
      <c r="D27" s="3" t="s">
        <v>3477</v>
      </c>
      <c r="E27" s="3"/>
      <c r="F27" s="51">
        <v>104.37813288068784</v>
      </c>
      <c r="G27" s="51" t="s">
        <v>3633</v>
      </c>
      <c r="H27" s="52"/>
      <c r="I27" s="52">
        <v>213.07236827</v>
      </c>
      <c r="J27" s="52">
        <v>117.417219</v>
      </c>
      <c r="K27" s="52">
        <v>719.12995190518518</v>
      </c>
      <c r="L27" s="52">
        <v>1049.6195391751853</v>
      </c>
      <c r="M27" s="52">
        <v>0</v>
      </c>
      <c r="N27" s="52">
        <v>1081.7184893774997</v>
      </c>
      <c r="O27" s="52"/>
      <c r="P27" s="51">
        <v>97.032596695209818</v>
      </c>
      <c r="Q27" s="51"/>
      <c r="R27" s="47">
        <v>1</v>
      </c>
      <c r="S27" s="51">
        <v>100</v>
      </c>
      <c r="T27" s="53"/>
      <c r="U27" s="52" t="s">
        <v>3634</v>
      </c>
      <c r="V27" s="52" t="s">
        <v>3634</v>
      </c>
      <c r="W27" s="40"/>
      <c r="X27" s="42"/>
      <c r="Y27" s="42"/>
      <c r="Z27" s="43"/>
      <c r="AA27" s="42"/>
      <c r="AE27" s="45"/>
      <c r="AF27" s="45"/>
    </row>
    <row r="28" spans="2:32" s="44" customFormat="1" ht="15.75" customHeight="1" x14ac:dyDescent="0.2">
      <c r="B28" s="4">
        <v>22</v>
      </c>
      <c r="C28" s="4" t="s">
        <v>3445</v>
      </c>
      <c r="D28" s="3" t="s">
        <v>3484</v>
      </c>
      <c r="E28" s="3"/>
      <c r="F28" s="51">
        <v>136.57223534005982</v>
      </c>
      <c r="G28" s="51" t="s">
        <v>3633</v>
      </c>
      <c r="H28" s="52"/>
      <c r="I28" s="52">
        <v>509.17597999000003</v>
      </c>
      <c r="J28" s="52">
        <v>52.025837000000003</v>
      </c>
      <c r="K28" s="52">
        <v>395.0743816940261</v>
      </c>
      <c r="L28" s="52">
        <v>956.2761986840261</v>
      </c>
      <c r="M28" s="52">
        <v>0</v>
      </c>
      <c r="N28" s="52">
        <v>754.70947382499992</v>
      </c>
      <c r="O28" s="52"/>
      <c r="P28" s="51">
        <v>126.70785671172918</v>
      </c>
      <c r="Q28" s="51"/>
      <c r="R28" s="47">
        <v>1</v>
      </c>
      <c r="S28" s="51">
        <v>110.59</v>
      </c>
      <c r="T28" s="53"/>
      <c r="U28" s="52" t="s">
        <v>3633</v>
      </c>
      <c r="V28" s="52" t="s">
        <v>3633</v>
      </c>
      <c r="W28" s="40"/>
      <c r="X28" s="32"/>
      <c r="Y28" s="32"/>
      <c r="Z28" s="35"/>
      <c r="AA28" s="32"/>
      <c r="AB28" s="2"/>
      <c r="AC28" s="2"/>
      <c r="AD28" s="2"/>
      <c r="AE28" s="31"/>
      <c r="AF28" s="31"/>
    </row>
    <row r="29" spans="2:32" s="44" customFormat="1" ht="15.75" customHeight="1" x14ac:dyDescent="0.2">
      <c r="B29" s="4">
        <v>23</v>
      </c>
      <c r="C29" s="4" t="s">
        <v>3446</v>
      </c>
      <c r="D29" s="3" t="s">
        <v>3479</v>
      </c>
      <c r="E29" s="3"/>
      <c r="F29" s="51">
        <v>80.802070667512098</v>
      </c>
      <c r="G29" s="51" t="s">
        <v>3634</v>
      </c>
      <c r="H29" s="52"/>
      <c r="I29" s="52">
        <v>197.50353594000001</v>
      </c>
      <c r="J29" s="52">
        <v>0.10856</v>
      </c>
      <c r="K29" s="52">
        <v>87.802970280686068</v>
      </c>
      <c r="L29" s="52">
        <v>285.41506622068607</v>
      </c>
      <c r="M29" s="52">
        <v>0</v>
      </c>
      <c r="N29" s="52">
        <v>374.72634729249995</v>
      </c>
      <c r="O29" s="52"/>
      <c r="P29" s="51">
        <v>76.166265938567633</v>
      </c>
      <c r="Q29" s="51"/>
      <c r="R29" s="47">
        <v>1</v>
      </c>
      <c r="S29" s="51">
        <v>100</v>
      </c>
      <c r="T29" s="53"/>
      <c r="U29" s="52" t="s">
        <v>3634</v>
      </c>
      <c r="V29" s="52" t="s">
        <v>3634</v>
      </c>
      <c r="W29" s="40"/>
      <c r="X29" s="42"/>
      <c r="Y29" s="42"/>
      <c r="Z29" s="43"/>
      <c r="AA29" s="42"/>
      <c r="AE29" s="45"/>
      <c r="AF29" s="45"/>
    </row>
    <row r="30" spans="2:32" s="44" customFormat="1" ht="15.75" customHeight="1" x14ac:dyDescent="0.2">
      <c r="B30" s="4">
        <v>24</v>
      </c>
      <c r="C30" s="4" t="s">
        <v>3447</v>
      </c>
      <c r="D30" s="3" t="s">
        <v>3480</v>
      </c>
      <c r="E30" s="3"/>
      <c r="F30" s="51">
        <v>106.4853621216993</v>
      </c>
      <c r="G30" s="51" t="s">
        <v>3633</v>
      </c>
      <c r="H30" s="52"/>
      <c r="I30" s="52">
        <v>70.86665373000001</v>
      </c>
      <c r="J30" s="52">
        <v>13.513358</v>
      </c>
      <c r="K30" s="52">
        <v>278.53208550654836</v>
      </c>
      <c r="L30" s="52">
        <v>362.91209723654833</v>
      </c>
      <c r="M30" s="52">
        <v>0</v>
      </c>
      <c r="N30" s="52">
        <v>333.70788481000005</v>
      </c>
      <c r="O30" s="52"/>
      <c r="P30" s="51">
        <v>108.75143014471354</v>
      </c>
      <c r="Q30" s="51"/>
      <c r="R30" s="47">
        <v>1</v>
      </c>
      <c r="S30" s="51">
        <v>126.46</v>
      </c>
      <c r="T30" s="53"/>
      <c r="U30" s="52" t="s">
        <v>3633</v>
      </c>
      <c r="V30" s="52" t="s">
        <v>3634</v>
      </c>
      <c r="W30" s="40"/>
      <c r="X30" s="32"/>
      <c r="Y30" s="32"/>
      <c r="Z30" s="35"/>
      <c r="AA30" s="32"/>
      <c r="AB30" s="2"/>
      <c r="AC30" s="2"/>
      <c r="AD30" s="2"/>
      <c r="AE30" s="31"/>
      <c r="AF30" s="31"/>
    </row>
    <row r="31" spans="2:32" s="44" customFormat="1" ht="15.75" customHeight="1" x14ac:dyDescent="0.2">
      <c r="B31" s="4">
        <v>25</v>
      </c>
      <c r="C31" s="4" t="s">
        <v>3448</v>
      </c>
      <c r="D31" s="3" t="s">
        <v>3481</v>
      </c>
      <c r="E31" s="3"/>
      <c r="F31" s="51">
        <v>80.196766495238677</v>
      </c>
      <c r="G31" s="51" t="s">
        <v>3634</v>
      </c>
      <c r="H31" s="52"/>
      <c r="I31" s="52">
        <v>144.97978154</v>
      </c>
      <c r="J31" s="52">
        <v>17.909897999999998</v>
      </c>
      <c r="K31" s="52">
        <v>196.5931719923569</v>
      </c>
      <c r="L31" s="52">
        <v>359.4828515323569</v>
      </c>
      <c r="M31" s="52">
        <v>0</v>
      </c>
      <c r="N31" s="52">
        <v>475.07427456750014</v>
      </c>
      <c r="O31" s="52"/>
      <c r="P31" s="51">
        <v>75.66876818569564</v>
      </c>
      <c r="Q31" s="51"/>
      <c r="R31" s="47">
        <v>1</v>
      </c>
      <c r="S31" s="51">
        <v>100</v>
      </c>
      <c r="T31" s="53"/>
      <c r="U31" s="52" t="s">
        <v>3634</v>
      </c>
      <c r="V31" s="52" t="s">
        <v>3634</v>
      </c>
      <c r="W31" s="40"/>
      <c r="X31" s="42"/>
      <c r="Y31" s="42"/>
      <c r="Z31" s="43"/>
      <c r="AA31" s="42"/>
      <c r="AE31" s="45"/>
      <c r="AF31" s="45"/>
    </row>
    <row r="32" spans="2:32" s="44" customFormat="1" ht="15.75" customHeight="1" x14ac:dyDescent="0.2">
      <c r="B32" s="4">
        <v>26</v>
      </c>
      <c r="C32" s="4" t="s">
        <v>3452</v>
      </c>
      <c r="D32" s="3" t="s">
        <v>3488</v>
      </c>
      <c r="E32" s="3"/>
      <c r="F32" s="51">
        <v>25.546025048212218</v>
      </c>
      <c r="G32" s="51" t="s">
        <v>3634</v>
      </c>
      <c r="H32" s="52"/>
      <c r="I32" s="52">
        <v>0.48086796999999998</v>
      </c>
      <c r="J32" s="52">
        <v>0</v>
      </c>
      <c r="K32" s="52">
        <v>3.355999984741211E-4</v>
      </c>
      <c r="L32" s="52">
        <v>0.48120356999847408</v>
      </c>
      <c r="M32" s="52">
        <v>0</v>
      </c>
      <c r="N32" s="52">
        <v>16.877739322499998</v>
      </c>
      <c r="O32" s="52"/>
      <c r="P32" s="51">
        <v>2.8511138891508621</v>
      </c>
      <c r="Q32" s="51"/>
      <c r="R32" s="47">
        <v>1</v>
      </c>
      <c r="S32" s="51">
        <v>100</v>
      </c>
      <c r="T32" s="53"/>
      <c r="U32" s="52" t="s">
        <v>3634</v>
      </c>
      <c r="V32" s="52" t="s">
        <v>3634</v>
      </c>
      <c r="W32" s="40"/>
      <c r="X32" s="42"/>
      <c r="Y32" s="42"/>
      <c r="Z32" s="43"/>
      <c r="AA32" s="42"/>
      <c r="AE32" s="45"/>
      <c r="AF32" s="45"/>
    </row>
    <row r="33" spans="2:29" s="22" customFormat="1" ht="6" customHeight="1" x14ac:dyDescent="0.2">
      <c r="B33" s="3"/>
      <c r="C33" s="3"/>
      <c r="D33" s="3"/>
      <c r="E33" s="3"/>
      <c r="F33" s="4"/>
      <c r="G33" s="4"/>
      <c r="H33" s="3"/>
      <c r="I33" s="3"/>
      <c r="J33" s="3"/>
      <c r="K33" s="3"/>
      <c r="L33" s="3"/>
      <c r="M33" s="3"/>
      <c r="N33" s="3"/>
      <c r="O33" s="3"/>
      <c r="P33" s="54"/>
      <c r="Q33" s="3"/>
      <c r="R33" s="51"/>
      <c r="S33" s="51"/>
      <c r="T33" s="3"/>
      <c r="U33" s="3"/>
      <c r="V33" s="3"/>
      <c r="W33" s="40"/>
      <c r="X33" s="46"/>
      <c r="Y33" s="46"/>
      <c r="Z33" s="46"/>
      <c r="AA33" s="46"/>
      <c r="AB33" s="46"/>
      <c r="AC33" s="46"/>
    </row>
    <row r="34" spans="2:29" ht="17.25" customHeight="1" x14ac:dyDescent="0.2">
      <c r="B34" s="10" t="s">
        <v>3453</v>
      </c>
      <c r="C34" s="11"/>
      <c r="D34" s="12"/>
      <c r="E34" s="17"/>
      <c r="F34" s="21"/>
      <c r="G34" s="21"/>
      <c r="H34" s="13"/>
      <c r="I34" s="21">
        <v>6360.9339039099987</v>
      </c>
      <c r="J34" s="21">
        <v>797.1264842600001</v>
      </c>
      <c r="K34" s="21">
        <v>7804.2165675906199</v>
      </c>
      <c r="L34" s="21">
        <v>14962.276955760624</v>
      </c>
      <c r="M34" s="30"/>
      <c r="N34" s="21">
        <v>19121.167561252503</v>
      </c>
      <c r="O34" s="13"/>
      <c r="P34" s="50">
        <v>78.249808270497397</v>
      </c>
      <c r="Q34" s="14"/>
      <c r="R34" s="48"/>
      <c r="S34" s="15"/>
      <c r="U34" s="11"/>
      <c r="V34" s="15"/>
      <c r="W34" s="40" t="e">
        <f>+P34-VLOOKUP(C34,'[1] GR 3T2016'!$A$5:$CF$30,84,0)</f>
        <v>#N/A</v>
      </c>
      <c r="X34" s="20"/>
      <c r="Y34" s="20"/>
      <c r="Z34" s="20"/>
      <c r="AA34" s="20"/>
      <c r="AB34" s="20"/>
      <c r="AC34" s="20"/>
    </row>
    <row r="35" spans="2:29" ht="6" customHeight="1" x14ac:dyDescent="0.2">
      <c r="B35" s="16"/>
      <c r="C35" s="6"/>
      <c r="D35" s="17"/>
      <c r="E35" s="17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4"/>
      <c r="Q35" s="14"/>
    </row>
    <row r="36" spans="2:29" x14ac:dyDescent="0.2">
      <c r="B36" s="18" t="s">
        <v>3627</v>
      </c>
    </row>
    <row r="37" spans="2:29" x14ac:dyDescent="0.2">
      <c r="B37" s="18" t="s">
        <v>3485</v>
      </c>
    </row>
    <row r="38" spans="2:29" x14ac:dyDescent="0.2">
      <c r="Q38" s="3"/>
    </row>
    <row r="39" spans="2:29" x14ac:dyDescent="0.2">
      <c r="Q39" s="3"/>
    </row>
    <row r="40" spans="2:29" x14ac:dyDescent="0.2">
      <c r="Q40" s="3"/>
    </row>
    <row r="43" spans="2:29" ht="18" customHeight="1" x14ac:dyDescent="0.2"/>
    <row r="44" spans="2:29" ht="18" customHeight="1" x14ac:dyDescent="0.2"/>
    <row r="45" spans="2:29" ht="18" customHeight="1" x14ac:dyDescent="0.2"/>
    <row r="46" spans="2:29" ht="19.5" customHeight="1" x14ac:dyDescent="0.2"/>
  </sheetData>
  <sortState ref="B7:AF32">
    <sortCondition ref="C7:C32"/>
  </sortState>
  <mergeCells count="12">
    <mergeCell ref="F4:G4"/>
    <mergeCell ref="D4:D6"/>
    <mergeCell ref="B4:B6"/>
    <mergeCell ref="I4:V4"/>
    <mergeCell ref="I5:N5"/>
    <mergeCell ref="U5:V5"/>
    <mergeCell ref="R5:R6"/>
    <mergeCell ref="S5:S6"/>
    <mergeCell ref="P5:P6"/>
    <mergeCell ref="F5:F6"/>
    <mergeCell ref="G5:G6"/>
    <mergeCell ref="C4:C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59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I4" sqref="I4:V4"/>
    </sheetView>
  </sheetViews>
  <sheetFormatPr baseColWidth="10" defaultColWidth="11.5703125" defaultRowHeight="12.75" x14ac:dyDescent="0.2"/>
  <cols>
    <col min="1" max="1" width="3.5703125" style="1" customWidth="1"/>
    <col min="2" max="2" width="13.140625" style="1" hidden="1" customWidth="1"/>
    <col min="3" max="3" width="14.85546875" style="1" customWidth="1"/>
    <col min="4" max="4" width="55.5703125" style="2" customWidth="1"/>
    <col min="5" max="5" width="0.85546875" style="3" customWidth="1"/>
    <col min="6" max="6" width="14.85546875" style="1" bestFit="1" customWidth="1"/>
    <col min="7" max="7" width="13.5703125" style="1" customWidth="1"/>
    <col min="8" max="8" width="0.85546875" style="3" customWidth="1"/>
    <col min="9" max="11" width="9.5703125" style="2" customWidth="1"/>
    <col min="12" max="12" width="12" style="2" bestFit="1" customWidth="1"/>
    <col min="13" max="13" width="0.85546875" style="2" customWidth="1"/>
    <col min="14" max="14" width="14.85546875" style="2" customWidth="1"/>
    <col min="15" max="15" width="0.85546875" style="3" customWidth="1"/>
    <col min="16" max="16" width="14.85546875" style="1" customWidth="1"/>
    <col min="17" max="17" width="0.85546875" style="4" customWidth="1"/>
    <col min="18" max="18" width="15.7109375" style="2" customWidth="1"/>
    <col min="19" max="19" width="13.7109375" style="1" customWidth="1"/>
    <col min="20" max="20" width="0.5703125" style="2" customWidth="1"/>
    <col min="21" max="21" width="11.5703125" style="2"/>
    <col min="22" max="22" width="15.140625" style="2" customWidth="1"/>
    <col min="23" max="23" width="10.140625" style="2" bestFit="1" customWidth="1"/>
    <col min="24" max="26" width="12.7109375" style="2" bestFit="1" customWidth="1"/>
    <col min="27" max="27" width="11.5703125" style="2"/>
    <col min="28" max="30" width="12.7109375" style="2" bestFit="1" customWidth="1"/>
    <col min="31" max="16384" width="11.5703125" style="2"/>
  </cols>
  <sheetData>
    <row r="1" spans="1:32" x14ac:dyDescent="0.2">
      <c r="A1" s="16" t="s">
        <v>3490</v>
      </c>
      <c r="B1" s="16"/>
      <c r="O1" s="2"/>
    </row>
    <row r="2" spans="1:32" x14ac:dyDescent="0.2">
      <c r="A2" s="16" t="s">
        <v>3626</v>
      </c>
      <c r="B2" s="16"/>
      <c r="O2" s="2"/>
    </row>
    <row r="3" spans="1:32" x14ac:dyDescent="0.2">
      <c r="A3" s="27"/>
      <c r="B3" s="27"/>
      <c r="O3" s="2"/>
    </row>
    <row r="4" spans="1:32" s="25" customFormat="1" ht="21" customHeight="1" x14ac:dyDescent="0.2">
      <c r="A4" s="56" t="s">
        <v>0</v>
      </c>
      <c r="B4" s="56" t="s">
        <v>3501</v>
      </c>
      <c r="C4" s="56" t="s">
        <v>3500</v>
      </c>
      <c r="D4" s="56" t="s">
        <v>3496</v>
      </c>
      <c r="E4" s="24"/>
      <c r="F4" s="55">
        <v>2015</v>
      </c>
      <c r="G4" s="55"/>
      <c r="H4" s="24"/>
      <c r="I4" s="59" t="s">
        <v>3628</v>
      </c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</row>
    <row r="5" spans="1:32" ht="18" customHeight="1" x14ac:dyDescent="0.2">
      <c r="A5" s="57"/>
      <c r="B5" s="57"/>
      <c r="C5" s="57"/>
      <c r="D5" s="57"/>
      <c r="E5" s="5"/>
      <c r="F5" s="62" t="s">
        <v>3632</v>
      </c>
      <c r="G5" s="62" t="s">
        <v>3495</v>
      </c>
      <c r="H5" s="5"/>
      <c r="I5" s="55" t="s">
        <v>3499</v>
      </c>
      <c r="J5" s="55"/>
      <c r="K5" s="55"/>
      <c r="L5" s="55"/>
      <c r="M5" s="55"/>
      <c r="N5" s="55"/>
      <c r="O5" s="6"/>
      <c r="P5" s="60" t="s">
        <v>3631</v>
      </c>
      <c r="Q5" s="6"/>
      <c r="R5" s="60" t="s">
        <v>3497</v>
      </c>
      <c r="S5" s="60" t="s">
        <v>3625</v>
      </c>
      <c r="U5" s="55" t="s">
        <v>3495</v>
      </c>
      <c r="V5" s="55"/>
    </row>
    <row r="6" spans="1:32" ht="38.25" customHeight="1" x14ac:dyDescent="0.2">
      <c r="A6" s="58"/>
      <c r="B6" s="58"/>
      <c r="C6" s="58"/>
      <c r="D6" s="58"/>
      <c r="E6" s="5"/>
      <c r="F6" s="61"/>
      <c r="G6" s="61"/>
      <c r="H6" s="5"/>
      <c r="I6" s="49" t="s">
        <v>3491</v>
      </c>
      <c r="J6" s="49" t="s">
        <v>3492</v>
      </c>
      <c r="K6" s="49" t="s">
        <v>3493</v>
      </c>
      <c r="L6" s="49" t="s">
        <v>3494</v>
      </c>
      <c r="M6" s="29"/>
      <c r="N6" s="39" t="s">
        <v>3635</v>
      </c>
      <c r="O6" s="9"/>
      <c r="P6" s="61"/>
      <c r="Q6" s="9"/>
      <c r="R6" s="61"/>
      <c r="S6" s="61"/>
      <c r="U6" s="8" t="s">
        <v>3497</v>
      </c>
      <c r="V6" s="8" t="s">
        <v>3498</v>
      </c>
    </row>
    <row r="7" spans="1:32" ht="15.75" customHeight="1" x14ac:dyDescent="0.2">
      <c r="A7" s="63">
        <v>1</v>
      </c>
      <c r="B7" s="63" t="s">
        <v>2</v>
      </c>
      <c r="C7" s="64" t="s">
        <v>3457</v>
      </c>
      <c r="D7" s="64" t="s">
        <v>3</v>
      </c>
      <c r="E7" s="64"/>
      <c r="F7" s="65">
        <v>21.250388954942608</v>
      </c>
      <c r="G7" s="65" t="s">
        <v>3634</v>
      </c>
      <c r="H7" s="64"/>
      <c r="I7" s="66">
        <v>1599056.02</v>
      </c>
      <c r="J7" s="66">
        <v>0</v>
      </c>
      <c r="K7" s="66">
        <v>40935.579071044922</v>
      </c>
      <c r="L7" s="66">
        <v>1639991.5990710449</v>
      </c>
      <c r="M7" s="67"/>
      <c r="N7" s="66">
        <v>12265912.32</v>
      </c>
      <c r="O7" s="67"/>
      <c r="P7" s="65">
        <v>13.370318948040913</v>
      </c>
      <c r="Q7" s="67"/>
      <c r="R7" s="68">
        <v>1</v>
      </c>
      <c r="S7" s="65">
        <v>100</v>
      </c>
      <c r="T7" s="69"/>
      <c r="U7" s="66" t="s">
        <v>3634</v>
      </c>
      <c r="V7" s="66" t="s">
        <v>3634</v>
      </c>
      <c r="W7" s="65"/>
      <c r="X7" s="70"/>
      <c r="Y7" s="71"/>
      <c r="Z7" s="71"/>
      <c r="AA7" s="72"/>
      <c r="AB7" s="72"/>
      <c r="AC7" s="72"/>
      <c r="AD7" s="72"/>
      <c r="AE7" s="72"/>
      <c r="AF7" s="72"/>
    </row>
    <row r="8" spans="1:32" ht="15.75" customHeight="1" x14ac:dyDescent="0.2">
      <c r="A8" s="63">
        <v>2</v>
      </c>
      <c r="B8" s="63" t="s">
        <v>3503</v>
      </c>
      <c r="C8" s="64" t="s">
        <v>3457</v>
      </c>
      <c r="D8" s="64" t="s">
        <v>4</v>
      </c>
      <c r="E8" s="64"/>
      <c r="F8" s="65">
        <v>4.4238965033259934</v>
      </c>
      <c r="G8" s="65" t="s">
        <v>3634</v>
      </c>
      <c r="H8" s="64"/>
      <c r="I8" s="66">
        <v>41651.51999999999</v>
      </c>
      <c r="J8" s="66">
        <v>16243</v>
      </c>
      <c r="K8" s="66">
        <v>0</v>
      </c>
      <c r="L8" s="66">
        <v>57894.51999999999</v>
      </c>
      <c r="M8" s="67"/>
      <c r="N8" s="66">
        <v>614145.02249999996</v>
      </c>
      <c r="O8" s="67"/>
      <c r="P8" s="65">
        <v>9.4268483630020778</v>
      </c>
      <c r="Q8" s="73"/>
      <c r="R8" s="68">
        <v>1</v>
      </c>
      <c r="S8" s="65">
        <v>100</v>
      </c>
      <c r="T8" s="69"/>
      <c r="U8" s="66" t="s">
        <v>3634</v>
      </c>
      <c r="V8" s="66" t="s">
        <v>3634</v>
      </c>
      <c r="W8" s="65"/>
      <c r="X8" s="70"/>
      <c r="Y8" s="71"/>
      <c r="Z8" s="71"/>
      <c r="AA8" s="72"/>
      <c r="AB8" s="72"/>
      <c r="AC8" s="72"/>
      <c r="AD8" s="72"/>
      <c r="AE8" s="72"/>
      <c r="AF8" s="72"/>
    </row>
    <row r="9" spans="1:32" ht="15.75" customHeight="1" x14ac:dyDescent="0.2">
      <c r="A9" s="63">
        <v>3</v>
      </c>
      <c r="B9" s="63" t="s">
        <v>5</v>
      </c>
      <c r="C9" s="64" t="s">
        <v>3457</v>
      </c>
      <c r="D9" s="64" t="s">
        <v>6</v>
      </c>
      <c r="E9" s="64"/>
      <c r="F9" s="65">
        <v>1.6284345641985294</v>
      </c>
      <c r="G9" s="65" t="s">
        <v>3634</v>
      </c>
      <c r="H9" s="64"/>
      <c r="I9" s="66">
        <v>9315.34</v>
      </c>
      <c r="J9" s="66">
        <v>0</v>
      </c>
      <c r="K9" s="66">
        <v>0</v>
      </c>
      <c r="L9" s="66">
        <v>9315.34</v>
      </c>
      <c r="M9" s="67"/>
      <c r="N9" s="66">
        <v>495289.25</v>
      </c>
      <c r="O9" s="67"/>
      <c r="P9" s="65">
        <v>1.8807878426596174</v>
      </c>
      <c r="Q9" s="63"/>
      <c r="R9" s="68">
        <v>1</v>
      </c>
      <c r="S9" s="65">
        <v>100</v>
      </c>
      <c r="T9" s="69"/>
      <c r="U9" s="66" t="s">
        <v>3634</v>
      </c>
      <c r="V9" s="66" t="s">
        <v>3634</v>
      </c>
      <c r="W9" s="65"/>
      <c r="X9" s="70"/>
      <c r="Y9" s="71"/>
      <c r="Z9" s="71"/>
      <c r="AA9" s="72"/>
      <c r="AB9" s="72"/>
      <c r="AC9" s="72"/>
      <c r="AD9" s="72"/>
      <c r="AE9" s="72"/>
      <c r="AF9" s="72"/>
    </row>
    <row r="10" spans="1:32" ht="15.75" customHeight="1" x14ac:dyDescent="0.2">
      <c r="A10" s="63">
        <v>4</v>
      </c>
      <c r="B10" s="63" t="s">
        <v>7</v>
      </c>
      <c r="C10" s="64" t="s">
        <v>3457</v>
      </c>
      <c r="D10" s="64" t="s">
        <v>8</v>
      </c>
      <c r="E10" s="64"/>
      <c r="F10" s="65">
        <v>0.95014948742395899</v>
      </c>
      <c r="G10" s="65" t="s">
        <v>3634</v>
      </c>
      <c r="H10" s="64"/>
      <c r="I10" s="66">
        <v>55</v>
      </c>
      <c r="J10" s="66">
        <v>5059</v>
      </c>
      <c r="K10" s="66">
        <v>0</v>
      </c>
      <c r="L10" s="66">
        <v>5114</v>
      </c>
      <c r="M10" s="67"/>
      <c r="N10" s="66">
        <v>488152.505</v>
      </c>
      <c r="O10" s="67"/>
      <c r="P10" s="65">
        <v>1.0476234266174667</v>
      </c>
      <c r="Q10" s="73"/>
      <c r="R10" s="68">
        <v>1</v>
      </c>
      <c r="S10" s="65">
        <v>100</v>
      </c>
      <c r="T10" s="69"/>
      <c r="U10" s="66" t="s">
        <v>3634</v>
      </c>
      <c r="V10" s="66" t="s">
        <v>3634</v>
      </c>
      <c r="W10" s="65"/>
      <c r="X10" s="70"/>
      <c r="Y10" s="71"/>
      <c r="Z10" s="71"/>
      <c r="AA10" s="72"/>
      <c r="AB10" s="72"/>
      <c r="AC10" s="72"/>
      <c r="AD10" s="72"/>
      <c r="AE10" s="72"/>
      <c r="AF10" s="72"/>
    </row>
    <row r="11" spans="1:32" ht="15.75" customHeight="1" x14ac:dyDescent="0.2">
      <c r="A11" s="63">
        <v>5</v>
      </c>
      <c r="B11" s="63" t="s">
        <v>9</v>
      </c>
      <c r="C11" s="64" t="s">
        <v>3457</v>
      </c>
      <c r="D11" s="64" t="s">
        <v>10</v>
      </c>
      <c r="E11" s="64"/>
      <c r="F11" s="65">
        <v>9.0304490976341611</v>
      </c>
      <c r="G11" s="65" t="s">
        <v>3634</v>
      </c>
      <c r="H11" s="64"/>
      <c r="I11" s="66">
        <v>65875.360000000001</v>
      </c>
      <c r="J11" s="66">
        <v>0</v>
      </c>
      <c r="K11" s="66">
        <v>0</v>
      </c>
      <c r="L11" s="66">
        <v>65875.360000000001</v>
      </c>
      <c r="M11" s="67"/>
      <c r="N11" s="66">
        <v>777117.66749999998</v>
      </c>
      <c r="O11" s="67"/>
      <c r="P11" s="65">
        <v>8.4768835859725193</v>
      </c>
      <c r="Q11" s="73"/>
      <c r="R11" s="68">
        <v>1</v>
      </c>
      <c r="S11" s="65">
        <v>100</v>
      </c>
      <c r="T11" s="69"/>
      <c r="U11" s="66" t="s">
        <v>3634</v>
      </c>
      <c r="V11" s="66" t="s">
        <v>3634</v>
      </c>
      <c r="W11" s="65"/>
      <c r="X11" s="70"/>
      <c r="Y11" s="71"/>
      <c r="Z11" s="71"/>
      <c r="AA11" s="72"/>
      <c r="AB11" s="72"/>
      <c r="AC11" s="72"/>
      <c r="AD11" s="72"/>
      <c r="AE11" s="72"/>
      <c r="AF11" s="72"/>
    </row>
    <row r="12" spans="1:32" ht="15.75" customHeight="1" x14ac:dyDescent="0.2">
      <c r="A12" s="63">
        <v>6</v>
      </c>
      <c r="B12" s="63" t="s">
        <v>11</v>
      </c>
      <c r="C12" s="64" t="s">
        <v>3457</v>
      </c>
      <c r="D12" s="64" t="s">
        <v>12</v>
      </c>
      <c r="E12" s="64"/>
      <c r="F12" s="65">
        <v>8.5239002294408355</v>
      </c>
      <c r="G12" s="65" t="s">
        <v>3634</v>
      </c>
      <c r="H12" s="64"/>
      <c r="I12" s="66">
        <v>30846.48</v>
      </c>
      <c r="J12" s="66">
        <v>11007</v>
      </c>
      <c r="K12" s="66">
        <v>235.51000213623047</v>
      </c>
      <c r="L12" s="66">
        <v>42088.990002136226</v>
      </c>
      <c r="M12" s="67"/>
      <c r="N12" s="66">
        <v>587400.02500000002</v>
      </c>
      <c r="O12" s="67"/>
      <c r="P12" s="65">
        <v>7.1653027257082984</v>
      </c>
      <c r="Q12" s="73"/>
      <c r="R12" s="68">
        <v>1</v>
      </c>
      <c r="S12" s="65">
        <v>100</v>
      </c>
      <c r="T12" s="69"/>
      <c r="U12" s="66" t="s">
        <v>3634</v>
      </c>
      <c r="V12" s="66" t="s">
        <v>3634</v>
      </c>
      <c r="W12" s="65"/>
      <c r="X12" s="70"/>
      <c r="Y12" s="71"/>
      <c r="Z12" s="71"/>
      <c r="AA12" s="72"/>
      <c r="AB12" s="72"/>
      <c r="AC12" s="72"/>
      <c r="AD12" s="72"/>
      <c r="AE12" s="72"/>
      <c r="AF12" s="72"/>
    </row>
    <row r="13" spans="1:32" ht="15.75" customHeight="1" x14ac:dyDescent="0.2">
      <c r="A13" s="63">
        <v>7</v>
      </c>
      <c r="B13" s="63" t="s">
        <v>13</v>
      </c>
      <c r="C13" s="64" t="s">
        <v>3457</v>
      </c>
      <c r="D13" s="64" t="s">
        <v>14</v>
      </c>
      <c r="E13" s="64"/>
      <c r="F13" s="65">
        <v>85.102879420212147</v>
      </c>
      <c r="G13" s="65" t="s">
        <v>3634</v>
      </c>
      <c r="H13" s="64"/>
      <c r="I13" s="66">
        <v>73527.259999999995</v>
      </c>
      <c r="J13" s="66">
        <v>0</v>
      </c>
      <c r="K13" s="66">
        <v>0</v>
      </c>
      <c r="L13" s="66">
        <v>73527.259999999995</v>
      </c>
      <c r="M13" s="67"/>
      <c r="N13" s="66">
        <v>452118.65500000003</v>
      </c>
      <c r="O13" s="67"/>
      <c r="P13" s="65">
        <v>16.262823749221315</v>
      </c>
      <c r="Q13" s="73"/>
      <c r="R13" s="68">
        <v>1</v>
      </c>
      <c r="S13" s="65">
        <v>100</v>
      </c>
      <c r="T13" s="69"/>
      <c r="U13" s="66" t="s">
        <v>3634</v>
      </c>
      <c r="V13" s="66" t="s">
        <v>3634</v>
      </c>
      <c r="W13" s="65"/>
      <c r="X13" s="70"/>
      <c r="Y13" s="71"/>
      <c r="Z13" s="71"/>
      <c r="AA13" s="72"/>
      <c r="AB13" s="72"/>
      <c r="AC13" s="72"/>
      <c r="AD13" s="72"/>
      <c r="AE13" s="72"/>
      <c r="AF13" s="72"/>
    </row>
    <row r="14" spans="1:32" ht="15.75" customHeight="1" x14ac:dyDescent="0.2">
      <c r="A14" s="63">
        <v>8</v>
      </c>
      <c r="B14" s="63" t="s">
        <v>15</v>
      </c>
      <c r="C14" s="64" t="s">
        <v>3457</v>
      </c>
      <c r="D14" s="64" t="s">
        <v>16</v>
      </c>
      <c r="E14" s="64"/>
      <c r="F14" s="65">
        <v>21.206416732982788</v>
      </c>
      <c r="G14" s="65" t="s">
        <v>3634</v>
      </c>
      <c r="H14" s="64"/>
      <c r="I14" s="66">
        <v>128855.06</v>
      </c>
      <c r="J14" s="66">
        <v>0</v>
      </c>
      <c r="K14" s="66">
        <v>0</v>
      </c>
      <c r="L14" s="66">
        <v>128855.06</v>
      </c>
      <c r="M14" s="67"/>
      <c r="N14" s="66">
        <v>607775.85249999992</v>
      </c>
      <c r="O14" s="67"/>
      <c r="P14" s="65">
        <v>21.201082515860566</v>
      </c>
      <c r="Q14" s="73"/>
      <c r="R14" s="68">
        <v>1</v>
      </c>
      <c r="S14" s="65">
        <v>100</v>
      </c>
      <c r="T14" s="69"/>
      <c r="U14" s="66" t="s">
        <v>3634</v>
      </c>
      <c r="V14" s="66" t="s">
        <v>3634</v>
      </c>
      <c r="W14" s="65"/>
      <c r="X14" s="70"/>
      <c r="Y14" s="71"/>
      <c r="Z14" s="71"/>
      <c r="AA14" s="72"/>
      <c r="AB14" s="72"/>
      <c r="AC14" s="72"/>
      <c r="AD14" s="72"/>
      <c r="AE14" s="72"/>
      <c r="AF14" s="72"/>
    </row>
    <row r="15" spans="1:32" ht="15.75" customHeight="1" x14ac:dyDescent="0.2">
      <c r="A15" s="63">
        <v>9</v>
      </c>
      <c r="B15" s="63" t="s">
        <v>17</v>
      </c>
      <c r="C15" s="64" t="s">
        <v>3457</v>
      </c>
      <c r="D15" s="64" t="s">
        <v>18</v>
      </c>
      <c r="E15" s="64"/>
      <c r="F15" s="65">
        <v>100.02938857409487</v>
      </c>
      <c r="G15" s="65" t="s">
        <v>3633</v>
      </c>
      <c r="H15" s="64"/>
      <c r="I15" s="66">
        <v>23249.4</v>
      </c>
      <c r="J15" s="66">
        <v>32510</v>
      </c>
      <c r="K15" s="66">
        <v>309.21999764442444</v>
      </c>
      <c r="L15" s="66">
        <v>56068.619997644426</v>
      </c>
      <c r="M15" s="67"/>
      <c r="N15" s="66">
        <v>1208815.2750000001</v>
      </c>
      <c r="O15" s="67"/>
      <c r="P15" s="65">
        <v>4.6383116723640354</v>
      </c>
      <c r="Q15" s="63"/>
      <c r="R15" s="68">
        <v>1</v>
      </c>
      <c r="S15" s="65">
        <v>100</v>
      </c>
      <c r="T15" s="69"/>
      <c r="U15" s="66" t="s">
        <v>3634</v>
      </c>
      <c r="V15" s="66" t="s">
        <v>3634</v>
      </c>
      <c r="W15" s="65"/>
      <c r="X15" s="70"/>
      <c r="Y15" s="71"/>
      <c r="Z15" s="71"/>
      <c r="AA15" s="72"/>
      <c r="AB15" s="72"/>
      <c r="AC15" s="72"/>
      <c r="AD15" s="72"/>
      <c r="AE15" s="72"/>
      <c r="AF15" s="72"/>
    </row>
    <row r="16" spans="1:32" ht="15.75" customHeight="1" x14ac:dyDescent="0.2">
      <c r="A16" s="63">
        <v>10</v>
      </c>
      <c r="B16" s="63" t="s">
        <v>19</v>
      </c>
      <c r="C16" s="64" t="s">
        <v>3457</v>
      </c>
      <c r="D16" s="64" t="s">
        <v>20</v>
      </c>
      <c r="E16" s="64"/>
      <c r="F16" s="65">
        <v>8.8473925045037021</v>
      </c>
      <c r="G16" s="65" t="s">
        <v>3634</v>
      </c>
      <c r="H16" s="64"/>
      <c r="I16" s="66">
        <v>74636.77</v>
      </c>
      <c r="J16" s="66">
        <v>0</v>
      </c>
      <c r="K16" s="66">
        <v>0</v>
      </c>
      <c r="L16" s="66">
        <v>74636.77</v>
      </c>
      <c r="M16" s="67"/>
      <c r="N16" s="66">
        <v>921610.04249999986</v>
      </c>
      <c r="O16" s="67"/>
      <c r="P16" s="65">
        <v>8.0985196078741737</v>
      </c>
      <c r="Q16" s="73"/>
      <c r="R16" s="68">
        <v>1</v>
      </c>
      <c r="S16" s="65">
        <v>100</v>
      </c>
      <c r="T16" s="69"/>
      <c r="U16" s="66" t="s">
        <v>3634</v>
      </c>
      <c r="V16" s="66" t="s">
        <v>3634</v>
      </c>
      <c r="W16" s="65"/>
      <c r="X16" s="70"/>
      <c r="Y16" s="71"/>
      <c r="Z16" s="71"/>
      <c r="AA16" s="72"/>
      <c r="AB16" s="72"/>
      <c r="AC16" s="72"/>
      <c r="AD16" s="72"/>
      <c r="AE16" s="72"/>
      <c r="AF16" s="72"/>
    </row>
    <row r="17" spans="1:32" ht="15.75" customHeight="1" x14ac:dyDescent="0.2">
      <c r="A17" s="63">
        <v>11</v>
      </c>
      <c r="B17" s="63" t="s">
        <v>21</v>
      </c>
      <c r="C17" s="64" t="s">
        <v>3457</v>
      </c>
      <c r="D17" s="64" t="s">
        <v>22</v>
      </c>
      <c r="E17" s="64"/>
      <c r="F17" s="65">
        <v>2.8743230949971776</v>
      </c>
      <c r="G17" s="65" t="s">
        <v>3634</v>
      </c>
      <c r="H17" s="64"/>
      <c r="I17" s="66">
        <v>19842.34</v>
      </c>
      <c r="J17" s="66">
        <v>0</v>
      </c>
      <c r="K17" s="66">
        <v>0</v>
      </c>
      <c r="L17" s="66">
        <v>19842.34</v>
      </c>
      <c r="M17" s="67"/>
      <c r="N17" s="66">
        <v>613857.875</v>
      </c>
      <c r="O17" s="67"/>
      <c r="P17" s="65">
        <v>3.2323996820925363</v>
      </c>
      <c r="Q17" s="73"/>
      <c r="R17" s="68">
        <v>1</v>
      </c>
      <c r="S17" s="65">
        <v>100</v>
      </c>
      <c r="T17" s="69"/>
      <c r="U17" s="66" t="s">
        <v>3634</v>
      </c>
      <c r="V17" s="66" t="s">
        <v>3634</v>
      </c>
      <c r="W17" s="65"/>
      <c r="X17" s="70"/>
      <c r="Y17" s="71"/>
      <c r="Z17" s="71"/>
      <c r="AA17" s="72"/>
      <c r="AB17" s="72"/>
      <c r="AC17" s="72"/>
      <c r="AD17" s="72"/>
      <c r="AE17" s="72"/>
      <c r="AF17" s="72"/>
    </row>
    <row r="18" spans="1:32" ht="15.75" customHeight="1" x14ac:dyDescent="0.2">
      <c r="A18" s="63">
        <v>12</v>
      </c>
      <c r="B18" s="63" t="s">
        <v>3504</v>
      </c>
      <c r="C18" s="64" t="s">
        <v>3457</v>
      </c>
      <c r="D18" s="64" t="s">
        <v>23</v>
      </c>
      <c r="E18" s="64"/>
      <c r="F18" s="65">
        <v>12.857286290195388</v>
      </c>
      <c r="G18" s="65" t="s">
        <v>3634</v>
      </c>
      <c r="H18" s="64"/>
      <c r="I18" s="66">
        <v>12061.03</v>
      </c>
      <c r="J18" s="66">
        <v>0</v>
      </c>
      <c r="K18" s="66">
        <v>0</v>
      </c>
      <c r="L18" s="66">
        <v>12061.03</v>
      </c>
      <c r="M18" s="67"/>
      <c r="N18" s="66">
        <v>738839.57250000001</v>
      </c>
      <c r="O18" s="67"/>
      <c r="P18" s="65">
        <v>1.6324288044276352</v>
      </c>
      <c r="Q18" s="73"/>
      <c r="R18" s="68">
        <v>1</v>
      </c>
      <c r="S18" s="65">
        <v>100</v>
      </c>
      <c r="T18" s="69"/>
      <c r="U18" s="66" t="s">
        <v>3634</v>
      </c>
      <c r="V18" s="66" t="s">
        <v>3634</v>
      </c>
      <c r="W18" s="65"/>
      <c r="X18" s="70"/>
      <c r="Y18" s="71"/>
      <c r="Z18" s="71"/>
      <c r="AA18" s="72"/>
      <c r="AB18" s="72"/>
      <c r="AC18" s="72"/>
      <c r="AD18" s="72"/>
      <c r="AE18" s="72"/>
      <c r="AF18" s="72"/>
    </row>
    <row r="19" spans="1:32" ht="15.75" customHeight="1" x14ac:dyDescent="0.2">
      <c r="A19" s="63">
        <v>13</v>
      </c>
      <c r="B19" s="63" t="s">
        <v>3505</v>
      </c>
      <c r="C19" s="64" t="s">
        <v>3457</v>
      </c>
      <c r="D19" s="64" t="s">
        <v>24</v>
      </c>
      <c r="E19" s="64"/>
      <c r="F19" s="65">
        <v>0.51765141419704264</v>
      </c>
      <c r="G19" s="65" t="s">
        <v>3634</v>
      </c>
      <c r="H19" s="64"/>
      <c r="I19" s="66">
        <v>4309.3900000000003</v>
      </c>
      <c r="J19" s="66">
        <v>0</v>
      </c>
      <c r="K19" s="66">
        <v>0</v>
      </c>
      <c r="L19" s="66">
        <v>4309.3900000000003</v>
      </c>
      <c r="M19" s="67"/>
      <c r="N19" s="66">
        <v>518597.35999999993</v>
      </c>
      <c r="O19" s="67"/>
      <c r="P19" s="65">
        <v>0.83097029263704725</v>
      </c>
      <c r="Q19" s="73"/>
      <c r="R19" s="68">
        <v>1</v>
      </c>
      <c r="S19" s="65">
        <v>100</v>
      </c>
      <c r="T19" s="69"/>
      <c r="U19" s="66" t="s">
        <v>3634</v>
      </c>
      <c r="V19" s="66" t="s">
        <v>3634</v>
      </c>
      <c r="W19" s="65"/>
      <c r="X19" s="70"/>
      <c r="Y19" s="71"/>
      <c r="Z19" s="71"/>
      <c r="AA19" s="72"/>
      <c r="AB19" s="72"/>
      <c r="AC19" s="72"/>
      <c r="AD19" s="72"/>
      <c r="AE19" s="72"/>
      <c r="AF19" s="72"/>
    </row>
    <row r="20" spans="1:32" ht="15.75" customHeight="1" x14ac:dyDescent="0.2">
      <c r="A20" s="63">
        <v>14</v>
      </c>
      <c r="B20" s="63" t="s">
        <v>25</v>
      </c>
      <c r="C20" s="64" t="s">
        <v>3457</v>
      </c>
      <c r="D20" s="64" t="s">
        <v>26</v>
      </c>
      <c r="E20" s="64"/>
      <c r="F20" s="65">
        <v>66.748773293837232</v>
      </c>
      <c r="G20" s="65" t="s">
        <v>3634</v>
      </c>
      <c r="H20" s="64"/>
      <c r="I20" s="66">
        <v>117570.11000000002</v>
      </c>
      <c r="J20" s="66">
        <v>0</v>
      </c>
      <c r="K20" s="66">
        <v>0</v>
      </c>
      <c r="L20" s="66">
        <v>117570.11000000002</v>
      </c>
      <c r="M20" s="67"/>
      <c r="N20" s="66">
        <v>702163.44249999989</v>
      </c>
      <c r="O20" s="67"/>
      <c r="P20" s="65">
        <v>16.743980515619057</v>
      </c>
      <c r="Q20" s="63"/>
      <c r="R20" s="68">
        <v>1</v>
      </c>
      <c r="S20" s="65">
        <v>100</v>
      </c>
      <c r="T20" s="69"/>
      <c r="U20" s="66" t="s">
        <v>3634</v>
      </c>
      <c r="V20" s="66" t="s">
        <v>3634</v>
      </c>
      <c r="W20" s="65"/>
      <c r="X20" s="70"/>
      <c r="Y20" s="71"/>
      <c r="Z20" s="71"/>
      <c r="AA20" s="72"/>
      <c r="AB20" s="72"/>
      <c r="AC20" s="72"/>
      <c r="AD20" s="72"/>
      <c r="AE20" s="72"/>
      <c r="AF20" s="72"/>
    </row>
    <row r="21" spans="1:32" ht="15.75" customHeight="1" x14ac:dyDescent="0.2">
      <c r="A21" s="63">
        <v>15</v>
      </c>
      <c r="B21" s="63" t="s">
        <v>27</v>
      </c>
      <c r="C21" s="64" t="s">
        <v>3457</v>
      </c>
      <c r="D21" s="64" t="s">
        <v>28</v>
      </c>
      <c r="E21" s="64"/>
      <c r="F21" s="65">
        <v>3.1177438210497925</v>
      </c>
      <c r="G21" s="65" t="s">
        <v>3634</v>
      </c>
      <c r="H21" s="64"/>
      <c r="I21" s="66">
        <v>111072.67</v>
      </c>
      <c r="J21" s="66">
        <v>0</v>
      </c>
      <c r="K21" s="66">
        <v>0</v>
      </c>
      <c r="L21" s="66">
        <v>111072.67</v>
      </c>
      <c r="M21" s="67"/>
      <c r="N21" s="66">
        <v>445200.315</v>
      </c>
      <c r="O21" s="67"/>
      <c r="P21" s="65">
        <v>24.948919903616869</v>
      </c>
      <c r="Q21" s="73"/>
      <c r="R21" s="68">
        <v>1</v>
      </c>
      <c r="S21" s="65">
        <v>100</v>
      </c>
      <c r="T21" s="69"/>
      <c r="U21" s="66" t="s">
        <v>3634</v>
      </c>
      <c r="V21" s="66" t="s">
        <v>3634</v>
      </c>
      <c r="W21" s="65"/>
      <c r="X21" s="70"/>
      <c r="Y21" s="71"/>
      <c r="Z21" s="71"/>
      <c r="AA21" s="72"/>
      <c r="AB21" s="72"/>
      <c r="AC21" s="72"/>
      <c r="AD21" s="72"/>
      <c r="AE21" s="72"/>
      <c r="AF21" s="72"/>
    </row>
    <row r="22" spans="1:32" ht="15.75" customHeight="1" x14ac:dyDescent="0.2">
      <c r="A22" s="63">
        <v>16</v>
      </c>
      <c r="B22" s="63" t="s">
        <v>3502</v>
      </c>
      <c r="C22" s="64" t="s">
        <v>3457</v>
      </c>
      <c r="D22" s="64" t="s">
        <v>29</v>
      </c>
      <c r="E22" s="64"/>
      <c r="F22" s="65">
        <v>0.61928633674096456</v>
      </c>
      <c r="G22" s="65" t="s">
        <v>3634</v>
      </c>
      <c r="H22" s="64"/>
      <c r="I22" s="66">
        <v>881197.74</v>
      </c>
      <c r="J22" s="66">
        <v>2777</v>
      </c>
      <c r="K22" s="66">
        <v>120.51000046730042</v>
      </c>
      <c r="L22" s="66">
        <v>884095.25000046729</v>
      </c>
      <c r="M22" s="67"/>
      <c r="N22" s="66">
        <v>482371.34250000003</v>
      </c>
      <c r="O22" s="67"/>
      <c r="P22" s="65">
        <v>183.28104762991126</v>
      </c>
      <c r="Q22" s="73"/>
      <c r="R22" s="68">
        <v>1</v>
      </c>
      <c r="S22" s="65">
        <v>100</v>
      </c>
      <c r="T22" s="69"/>
      <c r="U22" s="66" t="s">
        <v>3633</v>
      </c>
      <c r="V22" s="66" t="s">
        <v>3633</v>
      </c>
      <c r="W22" s="65"/>
      <c r="X22" s="70"/>
      <c r="Y22" s="71"/>
      <c r="Z22" s="71"/>
      <c r="AA22" s="72"/>
      <c r="AB22" s="72"/>
      <c r="AC22" s="72"/>
      <c r="AD22" s="72"/>
      <c r="AE22" s="72"/>
      <c r="AF22" s="72"/>
    </row>
    <row r="23" spans="1:32" ht="15.75" customHeight="1" x14ac:dyDescent="0.2">
      <c r="A23" s="63">
        <v>17</v>
      </c>
      <c r="B23" s="63" t="s">
        <v>30</v>
      </c>
      <c r="C23" s="64" t="s">
        <v>3457</v>
      </c>
      <c r="D23" s="64" t="s">
        <v>31</v>
      </c>
      <c r="E23" s="64"/>
      <c r="F23" s="65">
        <v>1.1584712546703579</v>
      </c>
      <c r="G23" s="65" t="s">
        <v>3634</v>
      </c>
      <c r="H23" s="64"/>
      <c r="I23" s="66">
        <v>7874.7199999999993</v>
      </c>
      <c r="J23" s="66">
        <v>0</v>
      </c>
      <c r="K23" s="66">
        <v>0</v>
      </c>
      <c r="L23" s="66">
        <v>7874.7199999999993</v>
      </c>
      <c r="M23" s="67"/>
      <c r="N23" s="66">
        <v>509273.02749999997</v>
      </c>
      <c r="O23" s="67"/>
      <c r="P23" s="65">
        <v>1.5462668499560386</v>
      </c>
      <c r="Q23" s="73"/>
      <c r="R23" s="68">
        <v>1</v>
      </c>
      <c r="S23" s="65">
        <v>100</v>
      </c>
      <c r="T23" s="69"/>
      <c r="U23" s="66" t="s">
        <v>3634</v>
      </c>
      <c r="V23" s="66" t="s">
        <v>3634</v>
      </c>
      <c r="W23" s="65"/>
      <c r="X23" s="70"/>
      <c r="Y23" s="71"/>
      <c r="Z23" s="71"/>
      <c r="AA23" s="72"/>
      <c r="AB23" s="72"/>
      <c r="AC23" s="72"/>
      <c r="AD23" s="72"/>
      <c r="AE23" s="72"/>
      <c r="AF23" s="72"/>
    </row>
    <row r="24" spans="1:32" ht="15.75" customHeight="1" x14ac:dyDescent="0.2">
      <c r="A24" s="63">
        <v>18</v>
      </c>
      <c r="B24" s="63" t="s">
        <v>32</v>
      </c>
      <c r="C24" s="64" t="s">
        <v>3457</v>
      </c>
      <c r="D24" s="64" t="s">
        <v>33</v>
      </c>
      <c r="E24" s="64"/>
      <c r="F24" s="65">
        <v>0.60987165053684944</v>
      </c>
      <c r="G24" s="65" t="s">
        <v>3634</v>
      </c>
      <c r="H24" s="64"/>
      <c r="I24" s="66">
        <v>77474.810000000012</v>
      </c>
      <c r="J24" s="66">
        <v>0</v>
      </c>
      <c r="K24" s="66">
        <v>0</v>
      </c>
      <c r="L24" s="66">
        <v>77474.810000000012</v>
      </c>
      <c r="M24" s="67"/>
      <c r="N24" s="66">
        <v>485899.5625</v>
      </c>
      <c r="O24" s="67"/>
      <c r="P24" s="65">
        <v>15.944614068262307</v>
      </c>
      <c r="Q24" s="63"/>
      <c r="R24" s="68">
        <v>1</v>
      </c>
      <c r="S24" s="65">
        <v>100</v>
      </c>
      <c r="T24" s="69"/>
      <c r="U24" s="66" t="s">
        <v>3634</v>
      </c>
      <c r="V24" s="66" t="s">
        <v>3634</v>
      </c>
      <c r="W24" s="65"/>
      <c r="X24" s="70"/>
      <c r="Y24" s="71"/>
      <c r="Z24" s="71"/>
      <c r="AA24" s="72"/>
      <c r="AB24" s="72"/>
      <c r="AC24" s="72"/>
      <c r="AD24" s="72"/>
      <c r="AE24" s="72"/>
      <c r="AF24" s="72"/>
    </row>
    <row r="25" spans="1:32" ht="15.75" customHeight="1" x14ac:dyDescent="0.2">
      <c r="A25" s="63">
        <v>19</v>
      </c>
      <c r="B25" s="63" t="s">
        <v>34</v>
      </c>
      <c r="C25" s="64" t="s">
        <v>3457</v>
      </c>
      <c r="D25" s="64" t="s">
        <v>35</v>
      </c>
      <c r="E25" s="64"/>
      <c r="F25" s="65">
        <v>2.5561578954274791</v>
      </c>
      <c r="G25" s="65" t="s">
        <v>3634</v>
      </c>
      <c r="H25" s="64"/>
      <c r="I25" s="66">
        <v>12703.96</v>
      </c>
      <c r="J25" s="66">
        <v>0</v>
      </c>
      <c r="K25" s="66">
        <v>195.31999206542969</v>
      </c>
      <c r="L25" s="66">
        <v>12899.279992065429</v>
      </c>
      <c r="M25" s="67"/>
      <c r="N25" s="66">
        <v>462634.32250000001</v>
      </c>
      <c r="O25" s="67"/>
      <c r="P25" s="65">
        <v>2.7882237362675202</v>
      </c>
      <c r="Q25" s="73"/>
      <c r="R25" s="68">
        <v>1</v>
      </c>
      <c r="S25" s="65">
        <v>100</v>
      </c>
      <c r="T25" s="69"/>
      <c r="U25" s="66" t="s">
        <v>3634</v>
      </c>
      <c r="V25" s="66" t="s">
        <v>3634</v>
      </c>
      <c r="W25" s="65"/>
      <c r="X25" s="70"/>
      <c r="Y25" s="71"/>
      <c r="Z25" s="71"/>
      <c r="AA25" s="72"/>
      <c r="AB25" s="72"/>
      <c r="AC25" s="72"/>
      <c r="AD25" s="72"/>
      <c r="AE25" s="72"/>
      <c r="AF25" s="72"/>
    </row>
    <row r="26" spans="1:32" ht="15.75" customHeight="1" x14ac:dyDescent="0.2">
      <c r="A26" s="63">
        <v>20</v>
      </c>
      <c r="B26" s="63" t="s">
        <v>36</v>
      </c>
      <c r="C26" s="64" t="s">
        <v>3457</v>
      </c>
      <c r="D26" s="64" t="s">
        <v>37</v>
      </c>
      <c r="E26" s="64"/>
      <c r="F26" s="65">
        <v>206.96762890457069</v>
      </c>
      <c r="G26" s="65" t="s">
        <v>3633</v>
      </c>
      <c r="H26" s="64"/>
      <c r="I26" s="66">
        <v>1673</v>
      </c>
      <c r="J26" s="66">
        <v>0</v>
      </c>
      <c r="K26" s="66">
        <v>0</v>
      </c>
      <c r="L26" s="66">
        <v>1673</v>
      </c>
      <c r="M26" s="67"/>
      <c r="N26" s="66">
        <v>554920.56999999995</v>
      </c>
      <c r="O26" s="67"/>
      <c r="P26" s="65">
        <v>0.30148458904668107</v>
      </c>
      <c r="Q26" s="73"/>
      <c r="R26" s="68">
        <v>1</v>
      </c>
      <c r="S26" s="65">
        <v>100</v>
      </c>
      <c r="T26" s="69"/>
      <c r="U26" s="66" t="s">
        <v>3634</v>
      </c>
      <c r="V26" s="66" t="s">
        <v>3634</v>
      </c>
      <c r="W26" s="65"/>
      <c r="X26" s="70"/>
      <c r="Y26" s="71"/>
      <c r="Z26" s="71"/>
      <c r="AA26" s="72"/>
      <c r="AB26" s="72"/>
      <c r="AC26" s="72"/>
      <c r="AD26" s="72"/>
      <c r="AE26" s="72"/>
      <c r="AF26" s="72"/>
    </row>
    <row r="27" spans="1:32" ht="15.75" customHeight="1" x14ac:dyDescent="0.2">
      <c r="A27" s="63">
        <v>21</v>
      </c>
      <c r="B27" s="63" t="s">
        <v>38</v>
      </c>
      <c r="C27" s="64" t="s">
        <v>3457</v>
      </c>
      <c r="D27" s="64" t="s">
        <v>39</v>
      </c>
      <c r="E27" s="64"/>
      <c r="F27" s="65">
        <v>2.6317876575633963</v>
      </c>
      <c r="G27" s="65" t="s">
        <v>3634</v>
      </c>
      <c r="H27" s="64"/>
      <c r="I27" s="66">
        <v>26990.050000000003</v>
      </c>
      <c r="J27" s="66">
        <v>0</v>
      </c>
      <c r="K27" s="66">
        <v>1049.6300086975098</v>
      </c>
      <c r="L27" s="66">
        <v>28039.680008697513</v>
      </c>
      <c r="M27" s="67"/>
      <c r="N27" s="66">
        <v>424176.84499999997</v>
      </c>
      <c r="O27" s="67"/>
      <c r="P27" s="65">
        <v>6.610374974309952</v>
      </c>
      <c r="Q27" s="73"/>
      <c r="R27" s="68">
        <v>1</v>
      </c>
      <c r="S27" s="65">
        <v>100</v>
      </c>
      <c r="T27" s="69"/>
      <c r="U27" s="66" t="s">
        <v>3634</v>
      </c>
      <c r="V27" s="66" t="s">
        <v>3634</v>
      </c>
      <c r="W27" s="65"/>
      <c r="X27" s="70"/>
      <c r="Y27" s="71"/>
      <c r="Z27" s="71"/>
      <c r="AA27" s="72"/>
      <c r="AB27" s="72"/>
      <c r="AC27" s="72"/>
      <c r="AD27" s="72"/>
      <c r="AE27" s="72"/>
      <c r="AF27" s="72"/>
    </row>
    <row r="28" spans="1:32" ht="15.75" customHeight="1" x14ac:dyDescent="0.2">
      <c r="A28" s="63">
        <v>22</v>
      </c>
      <c r="B28" s="63" t="s">
        <v>3623</v>
      </c>
      <c r="C28" s="64" t="s">
        <v>3457</v>
      </c>
      <c r="D28" s="64" t="s">
        <v>3624</v>
      </c>
      <c r="E28" s="64"/>
      <c r="F28" s="65">
        <v>34.72651783795412</v>
      </c>
      <c r="G28" s="65" t="s">
        <v>3634</v>
      </c>
      <c r="H28" s="64"/>
      <c r="I28" s="66">
        <v>1088608.58</v>
      </c>
      <c r="J28" s="66">
        <v>0</v>
      </c>
      <c r="K28" s="66">
        <v>66581.969754219055</v>
      </c>
      <c r="L28" s="66">
        <v>1155190.5497542191</v>
      </c>
      <c r="M28" s="67"/>
      <c r="N28" s="66">
        <v>10821256.364999998</v>
      </c>
      <c r="O28" s="67"/>
      <c r="P28" s="65">
        <v>10.675198061941666</v>
      </c>
      <c r="Q28" s="63"/>
      <c r="R28" s="68">
        <v>1</v>
      </c>
      <c r="S28" s="65"/>
      <c r="T28" s="69"/>
      <c r="U28" s="66" t="s">
        <v>3634</v>
      </c>
      <c r="V28" s="66"/>
      <c r="W28" s="65"/>
      <c r="X28" s="70"/>
      <c r="Y28" s="71"/>
      <c r="Z28" s="71"/>
      <c r="AA28" s="72"/>
      <c r="AB28" s="72"/>
      <c r="AC28" s="72"/>
      <c r="AD28" s="72"/>
      <c r="AE28" s="72"/>
      <c r="AF28" s="72"/>
    </row>
    <row r="29" spans="1:32" ht="15.75" customHeight="1" x14ac:dyDescent="0.2">
      <c r="A29" s="63">
        <v>23</v>
      </c>
      <c r="B29" s="63" t="s">
        <v>40</v>
      </c>
      <c r="C29" s="64" t="s">
        <v>3457</v>
      </c>
      <c r="D29" s="64" t="s">
        <v>41</v>
      </c>
      <c r="E29" s="64"/>
      <c r="F29" s="65">
        <v>3.9219323106801416</v>
      </c>
      <c r="G29" s="65" t="s">
        <v>3634</v>
      </c>
      <c r="H29" s="64"/>
      <c r="I29" s="66">
        <v>128449.39</v>
      </c>
      <c r="J29" s="66">
        <v>0</v>
      </c>
      <c r="K29" s="66">
        <v>0</v>
      </c>
      <c r="L29" s="66">
        <v>128449.39</v>
      </c>
      <c r="M29" s="67"/>
      <c r="N29" s="66">
        <v>3608332.1824999992</v>
      </c>
      <c r="O29" s="67"/>
      <c r="P29" s="65">
        <v>3.5597994725365067</v>
      </c>
      <c r="Q29" s="73"/>
      <c r="R29" s="68">
        <v>1</v>
      </c>
      <c r="S29" s="65"/>
      <c r="T29" s="69"/>
      <c r="U29" s="66" t="s">
        <v>3634</v>
      </c>
      <c r="V29" s="66"/>
      <c r="W29" s="65"/>
      <c r="X29" s="70"/>
      <c r="Y29" s="71"/>
      <c r="Z29" s="71"/>
      <c r="AA29" s="72"/>
      <c r="AB29" s="72"/>
      <c r="AC29" s="72"/>
      <c r="AD29" s="72"/>
      <c r="AE29" s="72"/>
      <c r="AF29" s="72"/>
    </row>
    <row r="30" spans="1:32" ht="15.75" customHeight="1" x14ac:dyDescent="0.2">
      <c r="A30" s="63">
        <v>24</v>
      </c>
      <c r="B30" s="63" t="s">
        <v>42</v>
      </c>
      <c r="C30" s="64" t="s">
        <v>3457</v>
      </c>
      <c r="D30" s="64" t="s">
        <v>43</v>
      </c>
      <c r="E30" s="64"/>
      <c r="F30" s="65">
        <v>70.443488807460852</v>
      </c>
      <c r="G30" s="65" t="s">
        <v>3634</v>
      </c>
      <c r="H30" s="64"/>
      <c r="I30" s="66">
        <v>24616.18</v>
      </c>
      <c r="J30" s="66">
        <v>168929</v>
      </c>
      <c r="K30" s="66">
        <v>1283546.53262043</v>
      </c>
      <c r="L30" s="66">
        <v>1477091.7126204299</v>
      </c>
      <c r="M30" s="67"/>
      <c r="N30" s="66">
        <v>1943921.0675000004</v>
      </c>
      <c r="O30" s="67"/>
      <c r="P30" s="65">
        <v>75.985169218833505</v>
      </c>
      <c r="Q30" s="73"/>
      <c r="R30" s="68">
        <v>1</v>
      </c>
      <c r="S30" s="65"/>
      <c r="T30" s="69"/>
      <c r="U30" s="66" t="s">
        <v>3634</v>
      </c>
      <c r="V30" s="66"/>
      <c r="W30" s="65"/>
      <c r="X30" s="70"/>
      <c r="Y30" s="71"/>
      <c r="Z30" s="71"/>
      <c r="AA30" s="72"/>
      <c r="AB30" s="72"/>
      <c r="AC30" s="72"/>
      <c r="AD30" s="72"/>
      <c r="AE30" s="72"/>
      <c r="AF30" s="72"/>
    </row>
    <row r="31" spans="1:32" ht="15.75" customHeight="1" x14ac:dyDescent="0.2">
      <c r="A31" s="63">
        <v>25</v>
      </c>
      <c r="B31" s="63" t="s">
        <v>44</v>
      </c>
      <c r="C31" s="64" t="s">
        <v>3457</v>
      </c>
      <c r="D31" s="64" t="s">
        <v>45</v>
      </c>
      <c r="E31" s="64"/>
      <c r="F31" s="65">
        <v>22.857315177638469</v>
      </c>
      <c r="G31" s="65" t="s">
        <v>3634</v>
      </c>
      <c r="H31" s="64"/>
      <c r="I31" s="66">
        <v>98836.77</v>
      </c>
      <c r="J31" s="66">
        <v>57480</v>
      </c>
      <c r="K31" s="66">
        <v>7147.6099166870117</v>
      </c>
      <c r="L31" s="66">
        <v>163464.37991668703</v>
      </c>
      <c r="M31" s="67"/>
      <c r="N31" s="66">
        <v>652035.24750000006</v>
      </c>
      <c r="O31" s="67"/>
      <c r="P31" s="65">
        <v>25.069868621893331</v>
      </c>
      <c r="Q31" s="73"/>
      <c r="R31" s="68">
        <v>1</v>
      </c>
      <c r="S31" s="65"/>
      <c r="T31" s="69"/>
      <c r="U31" s="66" t="s">
        <v>3634</v>
      </c>
      <c r="V31" s="66"/>
      <c r="W31" s="65"/>
      <c r="X31" s="70"/>
      <c r="Y31" s="71"/>
      <c r="Z31" s="71"/>
      <c r="AA31" s="72"/>
      <c r="AB31" s="72"/>
      <c r="AC31" s="72"/>
      <c r="AD31" s="72"/>
      <c r="AE31" s="72"/>
      <c r="AF31" s="72"/>
    </row>
    <row r="32" spans="1:32" ht="15.75" customHeight="1" x14ac:dyDescent="0.2">
      <c r="A32" s="63">
        <v>26</v>
      </c>
      <c r="B32" s="63" t="s">
        <v>46</v>
      </c>
      <c r="C32" s="64" t="s">
        <v>3457</v>
      </c>
      <c r="D32" s="64" t="s">
        <v>47</v>
      </c>
      <c r="E32" s="64"/>
      <c r="F32" s="65">
        <v>60.604995950623994</v>
      </c>
      <c r="G32" s="65" t="s">
        <v>3634</v>
      </c>
      <c r="H32" s="64"/>
      <c r="I32" s="66">
        <v>1167801.0999999999</v>
      </c>
      <c r="J32" s="66">
        <v>76</v>
      </c>
      <c r="K32" s="66">
        <v>3052822.4062004089</v>
      </c>
      <c r="L32" s="66">
        <v>4220699.5062004086</v>
      </c>
      <c r="M32" s="67"/>
      <c r="N32" s="66">
        <v>7867385.2075000005</v>
      </c>
      <c r="O32" s="67"/>
      <c r="P32" s="65">
        <v>53.648059614226128</v>
      </c>
      <c r="Q32" s="73"/>
      <c r="R32" s="68">
        <v>1</v>
      </c>
      <c r="S32" s="65"/>
      <c r="T32" s="69"/>
      <c r="U32" s="66" t="s">
        <v>3634</v>
      </c>
      <c r="V32" s="66"/>
      <c r="W32" s="65"/>
      <c r="X32" s="70"/>
      <c r="Y32" s="71"/>
      <c r="Z32" s="71"/>
      <c r="AA32" s="72"/>
      <c r="AB32" s="72"/>
      <c r="AC32" s="72"/>
      <c r="AD32" s="72"/>
      <c r="AE32" s="72"/>
      <c r="AF32" s="72"/>
    </row>
    <row r="33" spans="1:32" ht="15.75" customHeight="1" x14ac:dyDescent="0.2">
      <c r="A33" s="63">
        <v>27</v>
      </c>
      <c r="B33" s="63" t="s">
        <v>48</v>
      </c>
      <c r="C33" s="64" t="s">
        <v>3457</v>
      </c>
      <c r="D33" s="64" t="s">
        <v>49</v>
      </c>
      <c r="E33" s="64"/>
      <c r="F33" s="65">
        <v>15.67087937667514</v>
      </c>
      <c r="G33" s="65" t="s">
        <v>3634</v>
      </c>
      <c r="H33" s="64"/>
      <c r="I33" s="66">
        <v>263906.16000000003</v>
      </c>
      <c r="J33" s="66">
        <v>58788</v>
      </c>
      <c r="K33" s="66">
        <v>63739.599855422974</v>
      </c>
      <c r="L33" s="66">
        <v>386433.75985542301</v>
      </c>
      <c r="M33" s="67"/>
      <c r="N33" s="66">
        <v>2279961.4600000004</v>
      </c>
      <c r="O33" s="67"/>
      <c r="P33" s="65">
        <v>16.949135616328487</v>
      </c>
      <c r="Q33" s="63"/>
      <c r="R33" s="68">
        <v>1</v>
      </c>
      <c r="S33" s="65"/>
      <c r="T33" s="69"/>
      <c r="U33" s="66" t="s">
        <v>3634</v>
      </c>
      <c r="V33" s="66"/>
      <c r="W33" s="65"/>
      <c r="X33" s="70"/>
      <c r="Y33" s="71"/>
      <c r="Z33" s="71"/>
      <c r="AA33" s="72"/>
      <c r="AB33" s="72"/>
      <c r="AC33" s="72"/>
      <c r="AD33" s="72"/>
      <c r="AE33" s="72"/>
      <c r="AF33" s="72"/>
    </row>
    <row r="34" spans="1:32" ht="15.75" customHeight="1" x14ac:dyDescent="0.2">
      <c r="A34" s="63">
        <v>28</v>
      </c>
      <c r="B34" s="63" t="s">
        <v>50</v>
      </c>
      <c r="C34" s="64" t="s">
        <v>3457</v>
      </c>
      <c r="D34" s="64" t="s">
        <v>51</v>
      </c>
      <c r="E34" s="64"/>
      <c r="F34" s="65">
        <v>35.607592806023739</v>
      </c>
      <c r="G34" s="65" t="s">
        <v>3634</v>
      </c>
      <c r="H34" s="64"/>
      <c r="I34" s="66">
        <v>1272936.07</v>
      </c>
      <c r="J34" s="66">
        <v>48233</v>
      </c>
      <c r="K34" s="66">
        <v>21361.520336151123</v>
      </c>
      <c r="L34" s="66">
        <v>1342530.5903361512</v>
      </c>
      <c r="M34" s="67"/>
      <c r="N34" s="66">
        <v>3443469.7700000005</v>
      </c>
      <c r="O34" s="67"/>
      <c r="P34" s="65">
        <v>38.987726915231526</v>
      </c>
      <c r="Q34" s="73"/>
      <c r="R34" s="68">
        <v>1</v>
      </c>
      <c r="S34" s="65"/>
      <c r="T34" s="69"/>
      <c r="U34" s="66" t="s">
        <v>3634</v>
      </c>
      <c r="V34" s="66"/>
      <c r="W34" s="65"/>
      <c r="X34" s="70"/>
      <c r="Y34" s="71"/>
      <c r="Z34" s="71"/>
      <c r="AA34" s="72"/>
      <c r="AB34" s="72"/>
      <c r="AC34" s="72"/>
      <c r="AD34" s="72"/>
      <c r="AE34" s="72"/>
      <c r="AF34" s="72"/>
    </row>
    <row r="35" spans="1:32" ht="15.75" customHeight="1" x14ac:dyDescent="0.2">
      <c r="A35" s="63">
        <v>29</v>
      </c>
      <c r="B35" s="63" t="s">
        <v>52</v>
      </c>
      <c r="C35" s="64" t="s">
        <v>3457</v>
      </c>
      <c r="D35" s="64" t="s">
        <v>53</v>
      </c>
      <c r="E35" s="64"/>
      <c r="F35" s="65">
        <v>2.5554942373335567</v>
      </c>
      <c r="G35" s="65" t="s">
        <v>3634</v>
      </c>
      <c r="H35" s="64"/>
      <c r="I35" s="66">
        <v>38896.65</v>
      </c>
      <c r="J35" s="66">
        <v>854</v>
      </c>
      <c r="K35" s="66">
        <v>515.15999853610992</v>
      </c>
      <c r="L35" s="66">
        <v>40265.809998536111</v>
      </c>
      <c r="M35" s="67"/>
      <c r="N35" s="66">
        <v>957556.17500000005</v>
      </c>
      <c r="O35" s="67"/>
      <c r="P35" s="65">
        <v>4.2050598230997895</v>
      </c>
      <c r="Q35" s="63"/>
      <c r="R35" s="68">
        <v>1</v>
      </c>
      <c r="S35" s="65"/>
      <c r="T35" s="69"/>
      <c r="U35" s="66" t="s">
        <v>3634</v>
      </c>
      <c r="V35" s="66"/>
      <c r="W35" s="65"/>
      <c r="X35" s="70"/>
      <c r="Y35" s="71"/>
      <c r="Z35" s="71"/>
      <c r="AA35" s="72"/>
      <c r="AB35" s="72"/>
      <c r="AC35" s="72"/>
      <c r="AD35" s="72"/>
      <c r="AE35" s="72"/>
      <c r="AF35" s="72"/>
    </row>
    <row r="36" spans="1:32" ht="15.75" customHeight="1" x14ac:dyDescent="0.2">
      <c r="A36" s="63">
        <v>30</v>
      </c>
      <c r="B36" s="63" t="s">
        <v>54</v>
      </c>
      <c r="C36" s="64" t="s">
        <v>3457</v>
      </c>
      <c r="D36" s="64" t="s">
        <v>55</v>
      </c>
      <c r="E36" s="64"/>
      <c r="F36" s="65">
        <v>3.70721374524947</v>
      </c>
      <c r="G36" s="65" t="s">
        <v>3634</v>
      </c>
      <c r="H36" s="64"/>
      <c r="I36" s="66">
        <v>1389.82</v>
      </c>
      <c r="J36" s="66">
        <v>75</v>
      </c>
      <c r="K36" s="66">
        <v>0</v>
      </c>
      <c r="L36" s="66">
        <v>1464.82</v>
      </c>
      <c r="M36" s="67"/>
      <c r="N36" s="66">
        <v>3908581.3724999996</v>
      </c>
      <c r="O36" s="67"/>
      <c r="P36" s="65">
        <v>3.7477024536477145E-2</v>
      </c>
      <c r="Q36" s="63"/>
      <c r="R36" s="68">
        <v>1</v>
      </c>
      <c r="S36" s="65"/>
      <c r="T36" s="69"/>
      <c r="U36" s="66" t="s">
        <v>3634</v>
      </c>
      <c r="V36" s="66"/>
      <c r="W36" s="65"/>
      <c r="X36" s="70"/>
      <c r="Y36" s="71"/>
      <c r="Z36" s="71"/>
      <c r="AA36" s="72"/>
      <c r="AB36" s="72"/>
      <c r="AC36" s="72"/>
      <c r="AD36" s="72"/>
      <c r="AE36" s="72"/>
      <c r="AF36" s="72"/>
    </row>
    <row r="37" spans="1:32" ht="15.75" customHeight="1" x14ac:dyDescent="0.2">
      <c r="A37" s="63">
        <v>31</v>
      </c>
      <c r="B37" s="63" t="s">
        <v>56</v>
      </c>
      <c r="C37" s="64" t="s">
        <v>3457</v>
      </c>
      <c r="D37" s="64" t="s">
        <v>57</v>
      </c>
      <c r="E37" s="64"/>
      <c r="F37" s="65">
        <v>6.0863025965934527</v>
      </c>
      <c r="G37" s="65" t="s">
        <v>3634</v>
      </c>
      <c r="H37" s="64"/>
      <c r="I37" s="66">
        <v>34295.699999999997</v>
      </c>
      <c r="J37" s="66">
        <v>14117</v>
      </c>
      <c r="K37" s="66">
        <v>0</v>
      </c>
      <c r="L37" s="66">
        <v>48412.7</v>
      </c>
      <c r="M37" s="67"/>
      <c r="N37" s="66">
        <v>681232.29</v>
      </c>
      <c r="O37" s="67"/>
      <c r="P37" s="65">
        <v>7.1066361226065773</v>
      </c>
      <c r="Q37" s="63"/>
      <c r="R37" s="68">
        <v>1</v>
      </c>
      <c r="S37" s="65"/>
      <c r="T37" s="69"/>
      <c r="U37" s="66" t="s">
        <v>3634</v>
      </c>
      <c r="V37" s="66"/>
      <c r="W37" s="65"/>
      <c r="X37" s="70"/>
      <c r="Y37" s="71"/>
      <c r="Z37" s="71"/>
      <c r="AA37" s="72"/>
      <c r="AB37" s="72"/>
      <c r="AC37" s="72"/>
      <c r="AD37" s="72"/>
      <c r="AE37" s="72"/>
      <c r="AF37" s="72"/>
    </row>
    <row r="38" spans="1:32" ht="15.75" customHeight="1" x14ac:dyDescent="0.2">
      <c r="A38" s="63">
        <v>32</v>
      </c>
      <c r="B38" s="63" t="s">
        <v>58</v>
      </c>
      <c r="C38" s="64" t="s">
        <v>3457</v>
      </c>
      <c r="D38" s="64" t="s">
        <v>59</v>
      </c>
      <c r="E38" s="64"/>
      <c r="F38" s="65">
        <v>5.0531519646010112</v>
      </c>
      <c r="G38" s="65" t="s">
        <v>3634</v>
      </c>
      <c r="H38" s="64"/>
      <c r="I38" s="66">
        <v>7667.1200000000008</v>
      </c>
      <c r="J38" s="66">
        <v>23275</v>
      </c>
      <c r="K38" s="66">
        <v>0</v>
      </c>
      <c r="L38" s="66">
        <v>30942.120000000003</v>
      </c>
      <c r="M38" s="67"/>
      <c r="N38" s="66">
        <v>541914.55000000005</v>
      </c>
      <c r="O38" s="67"/>
      <c r="P38" s="65">
        <v>5.7097784143274986</v>
      </c>
      <c r="Q38" s="73"/>
      <c r="R38" s="68">
        <v>1</v>
      </c>
      <c r="S38" s="65"/>
      <c r="T38" s="69"/>
      <c r="U38" s="66" t="s">
        <v>3634</v>
      </c>
      <c r="V38" s="66"/>
      <c r="W38" s="65"/>
      <c r="X38" s="70"/>
      <c r="Y38" s="71"/>
      <c r="Z38" s="71"/>
      <c r="AA38" s="72"/>
      <c r="AB38" s="72"/>
      <c r="AC38" s="72"/>
      <c r="AD38" s="72"/>
      <c r="AE38" s="72"/>
      <c r="AF38" s="72"/>
    </row>
    <row r="39" spans="1:32" ht="15.75" customHeight="1" x14ac:dyDescent="0.2">
      <c r="A39" s="63">
        <v>33</v>
      </c>
      <c r="B39" s="63" t="s">
        <v>60</v>
      </c>
      <c r="C39" s="64" t="s">
        <v>3457</v>
      </c>
      <c r="D39" s="64" t="s">
        <v>61</v>
      </c>
      <c r="E39" s="64"/>
      <c r="F39" s="65">
        <v>32.661450122333122</v>
      </c>
      <c r="G39" s="65" t="s">
        <v>3634</v>
      </c>
      <c r="H39" s="64"/>
      <c r="I39" s="66">
        <v>202810.33000000002</v>
      </c>
      <c r="J39" s="66">
        <v>876</v>
      </c>
      <c r="K39" s="66">
        <v>1637.5600280761719</v>
      </c>
      <c r="L39" s="66">
        <v>205323.89002807619</v>
      </c>
      <c r="M39" s="67"/>
      <c r="N39" s="66">
        <v>2007380.1274999999</v>
      </c>
      <c r="O39" s="67"/>
      <c r="P39" s="65">
        <v>10.228450865645835</v>
      </c>
      <c r="Q39" s="73"/>
      <c r="R39" s="68">
        <v>1</v>
      </c>
      <c r="S39" s="65"/>
      <c r="T39" s="69"/>
      <c r="U39" s="66" t="s">
        <v>3634</v>
      </c>
      <c r="V39" s="66"/>
      <c r="W39" s="65"/>
      <c r="X39" s="70"/>
      <c r="Y39" s="71"/>
      <c r="Z39" s="71"/>
      <c r="AA39" s="72"/>
      <c r="AB39" s="72"/>
      <c r="AC39" s="72"/>
      <c r="AD39" s="72"/>
      <c r="AE39" s="72"/>
      <c r="AF39" s="72"/>
    </row>
    <row r="40" spans="1:32" ht="15.75" customHeight="1" x14ac:dyDescent="0.2">
      <c r="A40" s="63">
        <v>34</v>
      </c>
      <c r="B40" s="63" t="s">
        <v>62</v>
      </c>
      <c r="C40" s="64" t="s">
        <v>3457</v>
      </c>
      <c r="D40" s="64" t="s">
        <v>63</v>
      </c>
      <c r="E40" s="64"/>
      <c r="F40" s="65">
        <v>92.328888112432381</v>
      </c>
      <c r="G40" s="65" t="s">
        <v>3634</v>
      </c>
      <c r="H40" s="64"/>
      <c r="I40" s="66">
        <v>623981.59999999986</v>
      </c>
      <c r="J40" s="66">
        <v>0</v>
      </c>
      <c r="K40" s="66">
        <v>340944.41791367531</v>
      </c>
      <c r="L40" s="66">
        <v>964926.01791367517</v>
      </c>
      <c r="M40" s="67"/>
      <c r="N40" s="66">
        <v>2186387.85</v>
      </c>
      <c r="O40" s="67"/>
      <c r="P40" s="65">
        <v>44.133341571289606</v>
      </c>
      <c r="Q40" s="73"/>
      <c r="R40" s="68">
        <v>1</v>
      </c>
      <c r="S40" s="65"/>
      <c r="T40" s="69"/>
      <c r="U40" s="66" t="s">
        <v>3634</v>
      </c>
      <c r="V40" s="66"/>
      <c r="W40" s="65"/>
      <c r="X40" s="70"/>
      <c r="Y40" s="71"/>
      <c r="Z40" s="71"/>
      <c r="AA40" s="72"/>
      <c r="AB40" s="72"/>
      <c r="AC40" s="72"/>
      <c r="AD40" s="72"/>
      <c r="AE40" s="72"/>
      <c r="AF40" s="72"/>
    </row>
    <row r="41" spans="1:32" ht="15.75" customHeight="1" x14ac:dyDescent="0.2">
      <c r="A41" s="63">
        <v>35</v>
      </c>
      <c r="B41" s="63" t="s">
        <v>64</v>
      </c>
      <c r="C41" s="64" t="s">
        <v>3457</v>
      </c>
      <c r="D41" s="64" t="s">
        <v>65</v>
      </c>
      <c r="E41" s="64"/>
      <c r="F41" s="65">
        <v>13.099202710947342</v>
      </c>
      <c r="G41" s="65" t="s">
        <v>3634</v>
      </c>
      <c r="H41" s="64"/>
      <c r="I41" s="66">
        <v>13118.85</v>
      </c>
      <c r="J41" s="66">
        <v>5485</v>
      </c>
      <c r="K41" s="66">
        <v>0</v>
      </c>
      <c r="L41" s="66">
        <v>18603.849999999999</v>
      </c>
      <c r="M41" s="67"/>
      <c r="N41" s="66">
        <v>432286.88250000001</v>
      </c>
      <c r="O41" s="67"/>
      <c r="P41" s="65">
        <v>4.303588832585036</v>
      </c>
      <c r="Q41" s="73"/>
      <c r="R41" s="68">
        <v>1</v>
      </c>
      <c r="S41" s="65"/>
      <c r="T41" s="69"/>
      <c r="U41" s="66" t="s">
        <v>3634</v>
      </c>
      <c r="V41" s="66"/>
      <c r="W41" s="65"/>
      <c r="X41" s="70"/>
      <c r="Y41" s="71"/>
      <c r="Z41" s="71"/>
      <c r="AA41" s="72"/>
      <c r="AB41" s="72"/>
      <c r="AC41" s="72"/>
      <c r="AD41" s="72"/>
      <c r="AE41" s="72"/>
      <c r="AF41" s="72"/>
    </row>
    <row r="42" spans="1:32" ht="15.75" customHeight="1" x14ac:dyDescent="0.2">
      <c r="A42" s="63">
        <v>36</v>
      </c>
      <c r="B42" s="63" t="s">
        <v>66</v>
      </c>
      <c r="C42" s="64" t="s">
        <v>3457</v>
      </c>
      <c r="D42" s="64" t="s">
        <v>67</v>
      </c>
      <c r="E42" s="64"/>
      <c r="F42" s="65">
        <v>2.8602405780843903</v>
      </c>
      <c r="G42" s="65" t="s">
        <v>3634</v>
      </c>
      <c r="H42" s="64"/>
      <c r="I42" s="66">
        <v>50532.819999999992</v>
      </c>
      <c r="J42" s="66">
        <v>6057</v>
      </c>
      <c r="K42" s="66">
        <v>455.33000087738037</v>
      </c>
      <c r="L42" s="66">
        <v>57045.150000877373</v>
      </c>
      <c r="M42" s="67"/>
      <c r="N42" s="66">
        <v>1638813.1500000001</v>
      </c>
      <c r="O42" s="67"/>
      <c r="P42" s="65">
        <v>3.4808818809439845</v>
      </c>
      <c r="Q42" s="63"/>
      <c r="R42" s="68">
        <v>1</v>
      </c>
      <c r="S42" s="65"/>
      <c r="T42" s="69"/>
      <c r="U42" s="66" t="s">
        <v>3634</v>
      </c>
      <c r="V42" s="66"/>
      <c r="W42" s="65"/>
      <c r="X42" s="70"/>
      <c r="Y42" s="71"/>
      <c r="Z42" s="71"/>
      <c r="AA42" s="72"/>
      <c r="AB42" s="72"/>
      <c r="AC42" s="72"/>
      <c r="AD42" s="72"/>
      <c r="AE42" s="72"/>
      <c r="AF42" s="72"/>
    </row>
    <row r="43" spans="1:32" ht="15.75" customHeight="1" x14ac:dyDescent="0.2">
      <c r="A43" s="63">
        <v>37</v>
      </c>
      <c r="B43" s="63" t="s">
        <v>68</v>
      </c>
      <c r="C43" s="64" t="s">
        <v>3457</v>
      </c>
      <c r="D43" s="64" t="s">
        <v>69</v>
      </c>
      <c r="E43" s="64"/>
      <c r="F43" s="65">
        <v>2.0694295041561115</v>
      </c>
      <c r="G43" s="65" t="s">
        <v>3634</v>
      </c>
      <c r="H43" s="64"/>
      <c r="I43" s="66">
        <v>20094.37</v>
      </c>
      <c r="J43" s="66">
        <v>0</v>
      </c>
      <c r="K43" s="66">
        <v>0</v>
      </c>
      <c r="L43" s="66">
        <v>20094.37</v>
      </c>
      <c r="M43" s="67"/>
      <c r="N43" s="66">
        <v>714884.71249999991</v>
      </c>
      <c r="O43" s="67"/>
      <c r="P43" s="65">
        <v>2.8108546243391661</v>
      </c>
      <c r="Q43" s="63"/>
      <c r="R43" s="68">
        <v>1</v>
      </c>
      <c r="S43" s="65"/>
      <c r="T43" s="69"/>
      <c r="U43" s="66" t="s">
        <v>3634</v>
      </c>
      <c r="V43" s="66"/>
      <c r="W43" s="65"/>
      <c r="X43" s="70"/>
      <c r="Y43" s="71"/>
      <c r="Z43" s="71"/>
      <c r="AA43" s="72"/>
      <c r="AB43" s="72"/>
      <c r="AC43" s="72"/>
      <c r="AD43" s="72"/>
      <c r="AE43" s="72"/>
      <c r="AF43" s="72"/>
    </row>
    <row r="44" spans="1:32" ht="15.75" customHeight="1" x14ac:dyDescent="0.2">
      <c r="A44" s="63">
        <v>38</v>
      </c>
      <c r="B44" s="63" t="s">
        <v>70</v>
      </c>
      <c r="C44" s="64" t="s">
        <v>3457</v>
      </c>
      <c r="D44" s="64" t="s">
        <v>71</v>
      </c>
      <c r="E44" s="64"/>
      <c r="F44" s="65">
        <v>130.604001365371</v>
      </c>
      <c r="G44" s="65" t="s">
        <v>3633</v>
      </c>
      <c r="H44" s="64"/>
      <c r="I44" s="66">
        <v>7010.6</v>
      </c>
      <c r="J44" s="66">
        <v>93866</v>
      </c>
      <c r="K44" s="66">
        <v>163.06999969482422</v>
      </c>
      <c r="L44" s="66">
        <v>101039.66999969483</v>
      </c>
      <c r="M44" s="67"/>
      <c r="N44" s="66">
        <v>512054.06</v>
      </c>
      <c r="O44" s="67"/>
      <c r="P44" s="65">
        <v>19.732227101117964</v>
      </c>
      <c r="Q44" s="63"/>
      <c r="R44" s="68">
        <v>1</v>
      </c>
      <c r="S44" s="65"/>
      <c r="T44" s="69"/>
      <c r="U44" s="66" t="s">
        <v>3634</v>
      </c>
      <c r="V44" s="66"/>
      <c r="W44" s="65"/>
      <c r="X44" s="70"/>
      <c r="Y44" s="71"/>
      <c r="Z44" s="71"/>
      <c r="AA44" s="72"/>
      <c r="AB44" s="72"/>
      <c r="AC44" s="72"/>
      <c r="AD44" s="72"/>
      <c r="AE44" s="72"/>
      <c r="AF44" s="72"/>
    </row>
    <row r="45" spans="1:32" ht="15.75" customHeight="1" x14ac:dyDescent="0.2">
      <c r="A45" s="63">
        <v>39</v>
      </c>
      <c r="B45" s="63" t="s">
        <v>72</v>
      </c>
      <c r="C45" s="64" t="s">
        <v>3457</v>
      </c>
      <c r="D45" s="64" t="s">
        <v>73</v>
      </c>
      <c r="E45" s="64"/>
      <c r="F45" s="65">
        <v>53.544400319125543</v>
      </c>
      <c r="G45" s="65" t="s">
        <v>3634</v>
      </c>
      <c r="H45" s="64"/>
      <c r="I45" s="66">
        <v>92135.23</v>
      </c>
      <c r="J45" s="66">
        <v>22692</v>
      </c>
      <c r="K45" s="66">
        <v>148.8899998664856</v>
      </c>
      <c r="L45" s="66">
        <v>114976.11999986648</v>
      </c>
      <c r="M45" s="67"/>
      <c r="N45" s="66">
        <v>2556158.2575000003</v>
      </c>
      <c r="O45" s="67"/>
      <c r="P45" s="65">
        <v>4.4980047562593635</v>
      </c>
      <c r="Q45" s="73"/>
      <c r="R45" s="68">
        <v>1</v>
      </c>
      <c r="S45" s="65"/>
      <c r="T45" s="69"/>
      <c r="U45" s="66" t="s">
        <v>3634</v>
      </c>
      <c r="V45" s="66"/>
      <c r="W45" s="65"/>
      <c r="X45" s="70"/>
      <c r="Y45" s="71"/>
      <c r="Z45" s="71"/>
      <c r="AA45" s="72"/>
      <c r="AB45" s="72"/>
      <c r="AC45" s="72"/>
      <c r="AD45" s="72"/>
      <c r="AE45" s="72"/>
      <c r="AF45" s="72"/>
    </row>
    <row r="46" spans="1:32" ht="15.75" customHeight="1" x14ac:dyDescent="0.2">
      <c r="A46" s="63">
        <v>40</v>
      </c>
      <c r="B46" s="63" t="s">
        <v>74</v>
      </c>
      <c r="C46" s="64" t="s">
        <v>3457</v>
      </c>
      <c r="D46" s="64" t="s">
        <v>75</v>
      </c>
      <c r="E46" s="64"/>
      <c r="F46" s="65">
        <v>4.3394800267413807</v>
      </c>
      <c r="G46" s="65" t="s">
        <v>3634</v>
      </c>
      <c r="H46" s="64"/>
      <c r="I46" s="66">
        <v>1030254.2500000002</v>
      </c>
      <c r="J46" s="66">
        <v>0</v>
      </c>
      <c r="K46" s="66">
        <v>12202.860023498535</v>
      </c>
      <c r="L46" s="66">
        <v>1042457.1100234988</v>
      </c>
      <c r="M46" s="67"/>
      <c r="N46" s="66">
        <v>15647414.1625</v>
      </c>
      <c r="O46" s="67"/>
      <c r="P46" s="65">
        <v>6.662168580683522</v>
      </c>
      <c r="Q46" s="73"/>
      <c r="R46" s="68">
        <v>1</v>
      </c>
      <c r="S46" s="65"/>
      <c r="T46" s="69"/>
      <c r="U46" s="66" t="s">
        <v>3634</v>
      </c>
      <c r="V46" s="66"/>
      <c r="W46" s="65"/>
      <c r="X46" s="70"/>
      <c r="Y46" s="71"/>
      <c r="Z46" s="71"/>
      <c r="AA46" s="72"/>
      <c r="AB46" s="72"/>
      <c r="AC46" s="72"/>
      <c r="AD46" s="72"/>
      <c r="AE46" s="72"/>
      <c r="AF46" s="72"/>
    </row>
    <row r="47" spans="1:32" ht="15.75" customHeight="1" x14ac:dyDescent="0.2">
      <c r="A47" s="63">
        <v>41</v>
      </c>
      <c r="B47" s="63" t="s">
        <v>76</v>
      </c>
      <c r="C47" s="64" t="s">
        <v>3457</v>
      </c>
      <c r="D47" s="64" t="s">
        <v>77</v>
      </c>
      <c r="E47" s="64"/>
      <c r="F47" s="65">
        <v>23.176718271075618</v>
      </c>
      <c r="G47" s="65" t="s">
        <v>3634</v>
      </c>
      <c r="H47" s="64"/>
      <c r="I47" s="66">
        <v>413203.81</v>
      </c>
      <c r="J47" s="66">
        <v>171181</v>
      </c>
      <c r="K47" s="66">
        <v>0</v>
      </c>
      <c r="L47" s="66">
        <v>584384.81000000006</v>
      </c>
      <c r="M47" s="67"/>
      <c r="N47" s="66">
        <v>4044221.7700000005</v>
      </c>
      <c r="O47" s="67"/>
      <c r="P47" s="65">
        <v>14.449870537144157</v>
      </c>
      <c r="Q47" s="63"/>
      <c r="R47" s="68">
        <v>1</v>
      </c>
      <c r="S47" s="65"/>
      <c r="T47" s="69"/>
      <c r="U47" s="66" t="s">
        <v>3634</v>
      </c>
      <c r="V47" s="66"/>
      <c r="W47" s="65"/>
      <c r="X47" s="70"/>
      <c r="Y47" s="71"/>
      <c r="Z47" s="71"/>
      <c r="AA47" s="72"/>
      <c r="AB47" s="72"/>
      <c r="AC47" s="72"/>
      <c r="AD47" s="72"/>
      <c r="AE47" s="72"/>
      <c r="AF47" s="72"/>
    </row>
    <row r="48" spans="1:32" ht="15.75" customHeight="1" x14ac:dyDescent="0.2">
      <c r="A48" s="63">
        <v>42</v>
      </c>
      <c r="B48" s="63" t="s">
        <v>78</v>
      </c>
      <c r="C48" s="64" t="s">
        <v>3457</v>
      </c>
      <c r="D48" s="64" t="s">
        <v>79</v>
      </c>
      <c r="E48" s="64"/>
      <c r="F48" s="65">
        <v>32.261289241434689</v>
      </c>
      <c r="G48" s="65" t="s">
        <v>3634</v>
      </c>
      <c r="H48" s="64"/>
      <c r="I48" s="66">
        <v>1595328.71</v>
      </c>
      <c r="J48" s="66">
        <v>311506</v>
      </c>
      <c r="K48" s="66">
        <v>5121.660026550293</v>
      </c>
      <c r="L48" s="66">
        <v>1911956.3700265503</v>
      </c>
      <c r="M48" s="67"/>
      <c r="N48" s="66">
        <v>6127794.0425000004</v>
      </c>
      <c r="O48" s="67"/>
      <c r="P48" s="65">
        <v>31.201381064147444</v>
      </c>
      <c r="Q48" s="73"/>
      <c r="R48" s="68">
        <v>1</v>
      </c>
      <c r="S48" s="65"/>
      <c r="T48" s="69"/>
      <c r="U48" s="66" t="s">
        <v>3634</v>
      </c>
      <c r="V48" s="66"/>
      <c r="W48" s="65"/>
      <c r="X48" s="70"/>
      <c r="Y48" s="71"/>
      <c r="Z48" s="71"/>
      <c r="AA48" s="72"/>
      <c r="AB48" s="72"/>
      <c r="AC48" s="72"/>
      <c r="AD48" s="72"/>
      <c r="AE48" s="72"/>
      <c r="AF48" s="72"/>
    </row>
    <row r="49" spans="1:32" ht="15.75" customHeight="1" x14ac:dyDescent="0.2">
      <c r="A49" s="63">
        <v>43</v>
      </c>
      <c r="B49" s="63" t="s">
        <v>80</v>
      </c>
      <c r="C49" s="64" t="s">
        <v>3457</v>
      </c>
      <c r="D49" s="64" t="s">
        <v>81</v>
      </c>
      <c r="E49" s="64"/>
      <c r="F49" s="65">
        <v>22.425073000500717</v>
      </c>
      <c r="G49" s="65" t="s">
        <v>3634</v>
      </c>
      <c r="H49" s="64"/>
      <c r="I49" s="66">
        <v>1475351.38</v>
      </c>
      <c r="J49" s="66">
        <v>0</v>
      </c>
      <c r="K49" s="66">
        <v>13674.16015625</v>
      </c>
      <c r="L49" s="66">
        <v>1489025.5401562499</v>
      </c>
      <c r="M49" s="67"/>
      <c r="N49" s="66">
        <v>5599981.1325000012</v>
      </c>
      <c r="O49" s="67"/>
      <c r="P49" s="65">
        <v>26.589831374869359</v>
      </c>
      <c r="Q49" s="63"/>
      <c r="R49" s="68">
        <v>1</v>
      </c>
      <c r="S49" s="65"/>
      <c r="T49" s="69"/>
      <c r="U49" s="66" t="s">
        <v>3634</v>
      </c>
      <c r="V49" s="66"/>
      <c r="W49" s="65"/>
      <c r="X49" s="70"/>
      <c r="Y49" s="71"/>
      <c r="Z49" s="71"/>
      <c r="AA49" s="72"/>
      <c r="AB49" s="72"/>
      <c r="AC49" s="72"/>
      <c r="AD49" s="72"/>
      <c r="AE49" s="72"/>
      <c r="AF49" s="72"/>
    </row>
    <row r="50" spans="1:32" ht="15.75" customHeight="1" x14ac:dyDescent="0.2">
      <c r="A50" s="63">
        <v>44</v>
      </c>
      <c r="B50" s="63" t="s">
        <v>82</v>
      </c>
      <c r="C50" s="64" t="s">
        <v>3457</v>
      </c>
      <c r="D50" s="64" t="s">
        <v>83</v>
      </c>
      <c r="E50" s="64"/>
      <c r="F50" s="65">
        <v>0.21169767173785634</v>
      </c>
      <c r="G50" s="65" t="s">
        <v>3634</v>
      </c>
      <c r="H50" s="64"/>
      <c r="I50" s="66">
        <v>114924.73000000001</v>
      </c>
      <c r="J50" s="66">
        <v>0</v>
      </c>
      <c r="K50" s="66">
        <v>2696.8499851226807</v>
      </c>
      <c r="L50" s="66">
        <v>117621.57998512269</v>
      </c>
      <c r="M50" s="67"/>
      <c r="N50" s="66">
        <v>1707238.2000000002</v>
      </c>
      <c r="O50" s="67"/>
      <c r="P50" s="65">
        <v>6.8895822495725954</v>
      </c>
      <c r="Q50" s="73"/>
      <c r="R50" s="68">
        <v>1</v>
      </c>
      <c r="S50" s="65"/>
      <c r="T50" s="69"/>
      <c r="U50" s="66" t="s">
        <v>3634</v>
      </c>
      <c r="V50" s="66"/>
      <c r="W50" s="65"/>
      <c r="X50" s="70"/>
      <c r="Y50" s="71"/>
      <c r="Z50" s="71"/>
      <c r="AA50" s="72"/>
      <c r="AB50" s="72"/>
      <c r="AC50" s="72"/>
      <c r="AD50" s="72"/>
      <c r="AE50" s="72"/>
      <c r="AF50" s="72"/>
    </row>
    <row r="51" spans="1:32" ht="15.75" customHeight="1" x14ac:dyDescent="0.2">
      <c r="A51" s="63">
        <v>45</v>
      </c>
      <c r="B51" s="63" t="s">
        <v>84</v>
      </c>
      <c r="C51" s="64" t="s">
        <v>3457</v>
      </c>
      <c r="D51" s="64" t="s">
        <v>85</v>
      </c>
      <c r="E51" s="64"/>
      <c r="F51" s="65">
        <v>29.84796410220147</v>
      </c>
      <c r="G51" s="65" t="s">
        <v>3634</v>
      </c>
      <c r="H51" s="64"/>
      <c r="I51" s="66">
        <v>63954.709999999992</v>
      </c>
      <c r="J51" s="66">
        <v>230798</v>
      </c>
      <c r="K51" s="66">
        <v>2751.5799942016602</v>
      </c>
      <c r="L51" s="66">
        <v>297504.28999420162</v>
      </c>
      <c r="M51" s="67"/>
      <c r="N51" s="66">
        <v>905704.48750000016</v>
      </c>
      <c r="O51" s="67"/>
      <c r="P51" s="65">
        <v>32.847832168238163</v>
      </c>
      <c r="Q51" s="73"/>
      <c r="R51" s="68">
        <v>1</v>
      </c>
      <c r="S51" s="65"/>
      <c r="T51" s="69"/>
      <c r="U51" s="66" t="s">
        <v>3634</v>
      </c>
      <c r="V51" s="66"/>
      <c r="W51" s="65"/>
      <c r="X51" s="70"/>
      <c r="Y51" s="71"/>
      <c r="Z51" s="71"/>
      <c r="AA51" s="72"/>
      <c r="AB51" s="72"/>
      <c r="AC51" s="72"/>
      <c r="AD51" s="72"/>
      <c r="AE51" s="72"/>
      <c r="AF51" s="72"/>
    </row>
    <row r="52" spans="1:32" ht="15.75" customHeight="1" x14ac:dyDescent="0.2">
      <c r="A52" s="63">
        <v>46</v>
      </c>
      <c r="B52" s="63" t="s">
        <v>86</v>
      </c>
      <c r="C52" s="64" t="s">
        <v>3457</v>
      </c>
      <c r="D52" s="64" t="s">
        <v>87</v>
      </c>
      <c r="E52" s="64"/>
      <c r="F52" s="65">
        <v>9.6910826328257738</v>
      </c>
      <c r="G52" s="65" t="s">
        <v>3634</v>
      </c>
      <c r="H52" s="64"/>
      <c r="I52" s="66">
        <v>20816.150000000001</v>
      </c>
      <c r="J52" s="66">
        <v>20545</v>
      </c>
      <c r="K52" s="66">
        <v>3.7400001287460327</v>
      </c>
      <c r="L52" s="66">
        <v>41364.890000128747</v>
      </c>
      <c r="M52" s="67"/>
      <c r="N52" s="66">
        <v>744797.505</v>
      </c>
      <c r="O52" s="67"/>
      <c r="P52" s="65">
        <v>5.5538437927673705</v>
      </c>
      <c r="Q52" s="73"/>
      <c r="R52" s="68">
        <v>1</v>
      </c>
      <c r="S52" s="65"/>
      <c r="T52" s="69"/>
      <c r="U52" s="66" t="s">
        <v>3634</v>
      </c>
      <c r="V52" s="66"/>
      <c r="W52" s="65"/>
      <c r="X52" s="70"/>
      <c r="Y52" s="71"/>
      <c r="Z52" s="71"/>
      <c r="AA52" s="72"/>
      <c r="AB52" s="72"/>
      <c r="AC52" s="72"/>
      <c r="AD52" s="72"/>
      <c r="AE52" s="72"/>
      <c r="AF52" s="72"/>
    </row>
    <row r="53" spans="1:32" ht="15.75" customHeight="1" x14ac:dyDescent="0.2">
      <c r="A53" s="63">
        <v>47</v>
      </c>
      <c r="B53" s="63" t="s">
        <v>88</v>
      </c>
      <c r="C53" s="64" t="s">
        <v>3457</v>
      </c>
      <c r="D53" s="64" t="s">
        <v>89</v>
      </c>
      <c r="E53" s="64"/>
      <c r="F53" s="65">
        <v>41.766857430722318</v>
      </c>
      <c r="G53" s="65" t="s">
        <v>3634</v>
      </c>
      <c r="H53" s="64"/>
      <c r="I53" s="66">
        <v>355790.47000000003</v>
      </c>
      <c r="J53" s="66">
        <v>10280</v>
      </c>
      <c r="K53" s="66">
        <v>0</v>
      </c>
      <c r="L53" s="66">
        <v>366070.47000000003</v>
      </c>
      <c r="M53" s="67"/>
      <c r="N53" s="66">
        <v>857398.41749999998</v>
      </c>
      <c r="O53" s="67"/>
      <c r="P53" s="65">
        <v>42.695491679047805</v>
      </c>
      <c r="Q53" s="73"/>
      <c r="R53" s="68">
        <v>1</v>
      </c>
      <c r="S53" s="65"/>
      <c r="T53" s="69"/>
      <c r="U53" s="66" t="s">
        <v>3634</v>
      </c>
      <c r="V53" s="66"/>
      <c r="W53" s="65"/>
      <c r="X53" s="70"/>
      <c r="Y53" s="71"/>
      <c r="Z53" s="71"/>
      <c r="AA53" s="72"/>
      <c r="AB53" s="72"/>
      <c r="AC53" s="72"/>
      <c r="AD53" s="72"/>
      <c r="AE53" s="72"/>
      <c r="AF53" s="72"/>
    </row>
    <row r="54" spans="1:32" ht="15.75" customHeight="1" x14ac:dyDescent="0.2">
      <c r="A54" s="63">
        <v>48</v>
      </c>
      <c r="B54" s="63" t="s">
        <v>90</v>
      </c>
      <c r="C54" s="64" t="s">
        <v>3457</v>
      </c>
      <c r="D54" s="64" t="s">
        <v>91</v>
      </c>
      <c r="E54" s="64"/>
      <c r="F54" s="65">
        <v>1.899152001778688</v>
      </c>
      <c r="G54" s="65" t="s">
        <v>3634</v>
      </c>
      <c r="H54" s="64"/>
      <c r="I54" s="66">
        <v>14728.52</v>
      </c>
      <c r="J54" s="66">
        <v>0</v>
      </c>
      <c r="K54" s="66">
        <v>77.1399986743927</v>
      </c>
      <c r="L54" s="66">
        <v>14805.659998674393</v>
      </c>
      <c r="M54" s="67"/>
      <c r="N54" s="66">
        <v>474955.185</v>
      </c>
      <c r="O54" s="67"/>
      <c r="P54" s="65">
        <v>3.1172751590604055</v>
      </c>
      <c r="Q54" s="73"/>
      <c r="R54" s="68">
        <v>1</v>
      </c>
      <c r="S54" s="65"/>
      <c r="T54" s="69"/>
      <c r="U54" s="66" t="s">
        <v>3634</v>
      </c>
      <c r="V54" s="66"/>
      <c r="W54" s="65"/>
      <c r="X54" s="70"/>
      <c r="Y54" s="71"/>
      <c r="Z54" s="71"/>
      <c r="AA54" s="72"/>
      <c r="AB54" s="72"/>
      <c r="AC54" s="72"/>
      <c r="AD54" s="72"/>
      <c r="AE54" s="72"/>
      <c r="AF54" s="72"/>
    </row>
    <row r="55" spans="1:32" ht="15.75" customHeight="1" x14ac:dyDescent="0.2">
      <c r="A55" s="63">
        <v>49</v>
      </c>
      <c r="B55" s="63" t="s">
        <v>92</v>
      </c>
      <c r="C55" s="64" t="s">
        <v>3457</v>
      </c>
      <c r="D55" s="64" t="s">
        <v>93</v>
      </c>
      <c r="E55" s="64"/>
      <c r="F55" s="65">
        <v>73.435298584773193</v>
      </c>
      <c r="G55" s="65" t="s">
        <v>3634</v>
      </c>
      <c r="H55" s="64"/>
      <c r="I55" s="66">
        <v>287640.18</v>
      </c>
      <c r="J55" s="66">
        <v>0</v>
      </c>
      <c r="K55" s="66">
        <v>0</v>
      </c>
      <c r="L55" s="66">
        <v>287640.18</v>
      </c>
      <c r="M55" s="67"/>
      <c r="N55" s="66">
        <v>533612.01500000001</v>
      </c>
      <c r="O55" s="67"/>
      <c r="P55" s="65">
        <v>53.904367202076585</v>
      </c>
      <c r="Q55" s="73"/>
      <c r="R55" s="68">
        <v>1</v>
      </c>
      <c r="S55" s="65"/>
      <c r="T55" s="69"/>
      <c r="U55" s="66" t="s">
        <v>3634</v>
      </c>
      <c r="V55" s="66"/>
      <c r="W55" s="65"/>
      <c r="X55" s="70"/>
      <c r="Y55" s="71"/>
      <c r="Z55" s="71"/>
      <c r="AA55" s="72"/>
      <c r="AB55" s="72"/>
      <c r="AC55" s="72"/>
      <c r="AD55" s="72"/>
      <c r="AE55" s="72"/>
      <c r="AF55" s="72"/>
    </row>
    <row r="56" spans="1:32" ht="15.75" customHeight="1" x14ac:dyDescent="0.2">
      <c r="A56" s="63">
        <v>50</v>
      </c>
      <c r="B56" s="63" t="s">
        <v>94</v>
      </c>
      <c r="C56" s="64" t="s">
        <v>3457</v>
      </c>
      <c r="D56" s="64" t="s">
        <v>95</v>
      </c>
      <c r="E56" s="64"/>
      <c r="F56" s="65">
        <v>9.5448282851987258</v>
      </c>
      <c r="G56" s="65" t="s">
        <v>3634</v>
      </c>
      <c r="H56" s="64"/>
      <c r="I56" s="66">
        <v>33484.339999999997</v>
      </c>
      <c r="J56" s="66">
        <v>0</v>
      </c>
      <c r="K56" s="66">
        <v>0</v>
      </c>
      <c r="L56" s="66">
        <v>33484.339999999997</v>
      </c>
      <c r="M56" s="67"/>
      <c r="N56" s="66">
        <v>605002.70999999985</v>
      </c>
      <c r="O56" s="67"/>
      <c r="P56" s="65">
        <v>5.5345768616474471</v>
      </c>
      <c r="Q56" s="73"/>
      <c r="R56" s="68">
        <v>1</v>
      </c>
      <c r="S56" s="65"/>
      <c r="T56" s="69"/>
      <c r="U56" s="66" t="s">
        <v>3634</v>
      </c>
      <c r="V56" s="66"/>
      <c r="W56" s="65"/>
      <c r="X56" s="70"/>
      <c r="Y56" s="71"/>
      <c r="Z56" s="71"/>
      <c r="AA56" s="72"/>
      <c r="AB56" s="72"/>
      <c r="AC56" s="72"/>
      <c r="AD56" s="72"/>
      <c r="AE56" s="72"/>
      <c r="AF56" s="72"/>
    </row>
    <row r="57" spans="1:32" ht="15.75" customHeight="1" x14ac:dyDescent="0.2">
      <c r="A57" s="63">
        <v>51</v>
      </c>
      <c r="B57" s="63" t="s">
        <v>96</v>
      </c>
      <c r="C57" s="64" t="s">
        <v>3457</v>
      </c>
      <c r="D57" s="64" t="s">
        <v>97</v>
      </c>
      <c r="E57" s="64"/>
      <c r="F57" s="65">
        <v>14.766500099015387</v>
      </c>
      <c r="G57" s="65" t="s">
        <v>3634</v>
      </c>
      <c r="H57" s="64"/>
      <c r="I57" s="66">
        <v>185123.27</v>
      </c>
      <c r="J57" s="66">
        <v>0</v>
      </c>
      <c r="K57" s="66">
        <v>5022.3699245452881</v>
      </c>
      <c r="L57" s="66">
        <v>190145.63992454528</v>
      </c>
      <c r="M57" s="67"/>
      <c r="N57" s="66">
        <v>1164763.96</v>
      </c>
      <c r="O57" s="67"/>
      <c r="P57" s="65">
        <v>16.324821719633675</v>
      </c>
      <c r="Q57" s="73"/>
      <c r="R57" s="68">
        <v>1</v>
      </c>
      <c r="S57" s="65"/>
      <c r="T57" s="69"/>
      <c r="U57" s="66" t="s">
        <v>3634</v>
      </c>
      <c r="V57" s="66"/>
      <c r="W57" s="65"/>
      <c r="X57" s="70"/>
      <c r="Y57" s="71"/>
      <c r="Z57" s="71"/>
      <c r="AA57" s="72"/>
      <c r="AB57" s="72"/>
      <c r="AC57" s="72"/>
      <c r="AD57" s="72"/>
      <c r="AE57" s="72"/>
      <c r="AF57" s="72"/>
    </row>
    <row r="58" spans="1:32" ht="15.75" customHeight="1" x14ac:dyDescent="0.2">
      <c r="A58" s="63">
        <v>52</v>
      </c>
      <c r="B58" s="63" t="s">
        <v>98</v>
      </c>
      <c r="C58" s="64" t="s">
        <v>3457</v>
      </c>
      <c r="D58" s="64" t="s">
        <v>99</v>
      </c>
      <c r="E58" s="64"/>
      <c r="F58" s="65">
        <v>11.707287163782288</v>
      </c>
      <c r="G58" s="65" t="s">
        <v>3634</v>
      </c>
      <c r="H58" s="64"/>
      <c r="I58" s="66">
        <v>46259.219999999994</v>
      </c>
      <c r="J58" s="66">
        <v>0</v>
      </c>
      <c r="K58" s="66">
        <v>0</v>
      </c>
      <c r="L58" s="66">
        <v>46259.219999999994</v>
      </c>
      <c r="M58" s="67"/>
      <c r="N58" s="66">
        <v>453373.9325</v>
      </c>
      <c r="O58" s="67"/>
      <c r="P58" s="65">
        <v>10.203325926772376</v>
      </c>
      <c r="Q58" s="73"/>
      <c r="R58" s="68">
        <v>1</v>
      </c>
      <c r="S58" s="65"/>
      <c r="T58" s="69"/>
      <c r="U58" s="66" t="s">
        <v>3634</v>
      </c>
      <c r="V58" s="66"/>
      <c r="W58" s="65"/>
      <c r="X58" s="70"/>
      <c r="Y58" s="71"/>
      <c r="Z58" s="71"/>
      <c r="AA58" s="72"/>
      <c r="AB58" s="72"/>
      <c r="AC58" s="72"/>
      <c r="AD58" s="72"/>
      <c r="AE58" s="72"/>
      <c r="AF58" s="72"/>
    </row>
    <row r="59" spans="1:32" ht="15.75" customHeight="1" x14ac:dyDescent="0.2">
      <c r="A59" s="63">
        <v>53</v>
      </c>
      <c r="B59" s="63" t="s">
        <v>100</v>
      </c>
      <c r="C59" s="64" t="s">
        <v>3457</v>
      </c>
      <c r="D59" s="64" t="s">
        <v>101</v>
      </c>
      <c r="E59" s="64"/>
      <c r="F59" s="65">
        <v>4.1082869789321528</v>
      </c>
      <c r="G59" s="65" t="s">
        <v>3634</v>
      </c>
      <c r="H59" s="64"/>
      <c r="I59" s="66">
        <v>32001.82</v>
      </c>
      <c r="J59" s="66">
        <v>0</v>
      </c>
      <c r="K59" s="66">
        <v>0</v>
      </c>
      <c r="L59" s="66">
        <v>32001.82</v>
      </c>
      <c r="M59" s="67"/>
      <c r="N59" s="66">
        <v>464991.22000000003</v>
      </c>
      <c r="O59" s="67"/>
      <c r="P59" s="65">
        <v>6.8822417765221449</v>
      </c>
      <c r="Q59" s="73"/>
      <c r="R59" s="68">
        <v>1</v>
      </c>
      <c r="S59" s="65"/>
      <c r="T59" s="69"/>
      <c r="U59" s="66" t="s">
        <v>3634</v>
      </c>
      <c r="V59" s="66"/>
      <c r="W59" s="65"/>
      <c r="X59" s="70"/>
      <c r="Y59" s="71"/>
      <c r="Z59" s="71"/>
      <c r="AA59" s="72"/>
      <c r="AB59" s="72"/>
      <c r="AC59" s="72"/>
      <c r="AD59" s="72"/>
      <c r="AE59" s="72"/>
      <c r="AF59" s="72"/>
    </row>
    <row r="60" spans="1:32" ht="15.75" customHeight="1" x14ac:dyDescent="0.2">
      <c r="A60" s="63">
        <v>54</v>
      </c>
      <c r="B60" s="63" t="s">
        <v>102</v>
      </c>
      <c r="C60" s="64" t="s">
        <v>3457</v>
      </c>
      <c r="D60" s="64" t="s">
        <v>103</v>
      </c>
      <c r="E60" s="64"/>
      <c r="F60" s="65">
        <v>7.8800746533927741</v>
      </c>
      <c r="G60" s="65" t="s">
        <v>3634</v>
      </c>
      <c r="H60" s="64"/>
      <c r="I60" s="66">
        <v>95862.62999999999</v>
      </c>
      <c r="J60" s="66">
        <v>2816</v>
      </c>
      <c r="K60" s="66">
        <v>0</v>
      </c>
      <c r="L60" s="66">
        <v>98678.62999999999</v>
      </c>
      <c r="M60" s="67"/>
      <c r="N60" s="66">
        <v>1362218.6975</v>
      </c>
      <c r="O60" s="67"/>
      <c r="P60" s="65">
        <v>7.2439638496446346</v>
      </c>
      <c r="Q60" s="73"/>
      <c r="R60" s="68">
        <v>1</v>
      </c>
      <c r="S60" s="65"/>
      <c r="T60" s="69"/>
      <c r="U60" s="66" t="s">
        <v>3634</v>
      </c>
      <c r="V60" s="66"/>
      <c r="W60" s="65"/>
      <c r="X60" s="70"/>
      <c r="Y60" s="71"/>
      <c r="Z60" s="71"/>
      <c r="AA60" s="72"/>
      <c r="AB60" s="72"/>
      <c r="AC60" s="72"/>
      <c r="AD60" s="72"/>
      <c r="AE60" s="72"/>
      <c r="AF60" s="72"/>
    </row>
    <row r="61" spans="1:32" ht="15.75" customHeight="1" x14ac:dyDescent="0.2">
      <c r="A61" s="63">
        <v>55</v>
      </c>
      <c r="B61" s="63" t="s">
        <v>104</v>
      </c>
      <c r="C61" s="64" t="s">
        <v>3457</v>
      </c>
      <c r="D61" s="64" t="s">
        <v>105</v>
      </c>
      <c r="E61" s="64"/>
      <c r="F61" s="65">
        <v>20.562809718417185</v>
      </c>
      <c r="G61" s="65" t="s">
        <v>3634</v>
      </c>
      <c r="H61" s="64"/>
      <c r="I61" s="66">
        <v>91006.87</v>
      </c>
      <c r="J61" s="66">
        <v>0</v>
      </c>
      <c r="K61" s="66">
        <v>0</v>
      </c>
      <c r="L61" s="66">
        <v>91006.87</v>
      </c>
      <c r="M61" s="67"/>
      <c r="N61" s="66">
        <v>1293211.4700000002</v>
      </c>
      <c r="O61" s="67"/>
      <c r="P61" s="65">
        <v>7.0372767417536117</v>
      </c>
      <c r="Q61" s="73"/>
      <c r="R61" s="68">
        <v>1</v>
      </c>
      <c r="S61" s="65"/>
      <c r="T61" s="69"/>
      <c r="U61" s="66" t="s">
        <v>3634</v>
      </c>
      <c r="V61" s="66"/>
      <c r="W61" s="65"/>
      <c r="X61" s="70"/>
      <c r="Y61" s="71"/>
      <c r="Z61" s="71"/>
      <c r="AA61" s="72"/>
      <c r="AB61" s="72"/>
      <c r="AC61" s="72"/>
      <c r="AD61" s="72"/>
      <c r="AE61" s="72"/>
      <c r="AF61" s="72"/>
    </row>
    <row r="62" spans="1:32" ht="15.75" customHeight="1" x14ac:dyDescent="0.2">
      <c r="A62" s="63">
        <v>56</v>
      </c>
      <c r="B62" s="63" t="s">
        <v>106</v>
      </c>
      <c r="C62" s="64" t="s">
        <v>3457</v>
      </c>
      <c r="D62" s="64" t="s">
        <v>107</v>
      </c>
      <c r="E62" s="64"/>
      <c r="F62" s="65">
        <v>10.503439183850013</v>
      </c>
      <c r="G62" s="65" t="s">
        <v>3634</v>
      </c>
      <c r="H62" s="64"/>
      <c r="I62" s="66">
        <v>247554.64</v>
      </c>
      <c r="J62" s="66">
        <v>0</v>
      </c>
      <c r="K62" s="66">
        <v>12947.69002532959</v>
      </c>
      <c r="L62" s="66">
        <v>260502.3300253296</v>
      </c>
      <c r="M62" s="67"/>
      <c r="N62" s="66">
        <v>2041530.6324999998</v>
      </c>
      <c r="O62" s="67"/>
      <c r="P62" s="65">
        <v>12.760147992799203</v>
      </c>
      <c r="Q62" s="73"/>
      <c r="R62" s="68">
        <v>1</v>
      </c>
      <c r="S62" s="65"/>
      <c r="T62" s="69"/>
      <c r="U62" s="66" t="s">
        <v>3634</v>
      </c>
      <c r="V62" s="66"/>
      <c r="W62" s="65"/>
      <c r="X62" s="70"/>
      <c r="Y62" s="71"/>
      <c r="Z62" s="71"/>
      <c r="AA62" s="72"/>
      <c r="AB62" s="72"/>
      <c r="AC62" s="72"/>
      <c r="AD62" s="72"/>
      <c r="AE62" s="72"/>
      <c r="AF62" s="72"/>
    </row>
    <row r="63" spans="1:32" ht="15.75" customHeight="1" x14ac:dyDescent="0.2">
      <c r="A63" s="63">
        <v>57</v>
      </c>
      <c r="B63" s="63" t="s">
        <v>108</v>
      </c>
      <c r="C63" s="64" t="s">
        <v>3457</v>
      </c>
      <c r="D63" s="64" t="s">
        <v>109</v>
      </c>
      <c r="E63" s="64"/>
      <c r="F63" s="65">
        <v>44.742788498424346</v>
      </c>
      <c r="G63" s="65" t="s">
        <v>3634</v>
      </c>
      <c r="H63" s="64"/>
      <c r="I63" s="66">
        <v>43249.539999999994</v>
      </c>
      <c r="J63" s="66">
        <v>611</v>
      </c>
      <c r="K63" s="66">
        <v>2110.4900074005127</v>
      </c>
      <c r="L63" s="66">
        <v>45971.030007400506</v>
      </c>
      <c r="M63" s="67"/>
      <c r="N63" s="66">
        <v>652348.48750000005</v>
      </c>
      <c r="O63" s="67"/>
      <c r="P63" s="65">
        <v>7.0470049196520144</v>
      </c>
      <c r="Q63" s="73"/>
      <c r="R63" s="68">
        <v>1</v>
      </c>
      <c r="S63" s="65"/>
      <c r="T63" s="69"/>
      <c r="U63" s="66" t="s">
        <v>3634</v>
      </c>
      <c r="V63" s="66"/>
      <c r="W63" s="65"/>
      <c r="X63" s="70"/>
      <c r="Y63" s="71"/>
      <c r="Z63" s="71"/>
      <c r="AA63" s="72"/>
      <c r="AB63" s="72"/>
      <c r="AC63" s="72"/>
      <c r="AD63" s="72"/>
      <c r="AE63" s="72"/>
      <c r="AF63" s="72"/>
    </row>
    <row r="64" spans="1:32" ht="15.75" customHeight="1" x14ac:dyDescent="0.2">
      <c r="A64" s="63">
        <v>58</v>
      </c>
      <c r="B64" s="63" t="s">
        <v>110</v>
      </c>
      <c r="C64" s="64" t="s">
        <v>3457</v>
      </c>
      <c r="D64" s="64" t="s">
        <v>111</v>
      </c>
      <c r="E64" s="64"/>
      <c r="F64" s="65">
        <v>5.3783608918532133</v>
      </c>
      <c r="G64" s="65" t="s">
        <v>3634</v>
      </c>
      <c r="H64" s="64"/>
      <c r="I64" s="66">
        <v>26936.1</v>
      </c>
      <c r="J64" s="66">
        <v>0</v>
      </c>
      <c r="K64" s="66">
        <v>0</v>
      </c>
      <c r="L64" s="66">
        <v>26936.1</v>
      </c>
      <c r="M64" s="67"/>
      <c r="N64" s="66">
        <v>484992.48499999993</v>
      </c>
      <c r="O64" s="67"/>
      <c r="P64" s="65">
        <v>5.5539211086951177</v>
      </c>
      <c r="Q64" s="73"/>
      <c r="R64" s="68">
        <v>1</v>
      </c>
      <c r="S64" s="65"/>
      <c r="T64" s="69"/>
      <c r="U64" s="66" t="s">
        <v>3634</v>
      </c>
      <c r="V64" s="66"/>
      <c r="W64" s="65"/>
      <c r="X64" s="70"/>
      <c r="Y64" s="71"/>
      <c r="Z64" s="71"/>
      <c r="AA64" s="72"/>
      <c r="AB64" s="72"/>
      <c r="AC64" s="72"/>
      <c r="AD64" s="72"/>
      <c r="AE64" s="72"/>
      <c r="AF64" s="72"/>
    </row>
    <row r="65" spans="1:32" ht="15.75" customHeight="1" x14ac:dyDescent="0.2">
      <c r="A65" s="63">
        <v>59</v>
      </c>
      <c r="B65" s="63" t="s">
        <v>112</v>
      </c>
      <c r="C65" s="64" t="s">
        <v>3457</v>
      </c>
      <c r="D65" s="64" t="s">
        <v>113</v>
      </c>
      <c r="E65" s="64"/>
      <c r="F65" s="65">
        <v>11.196355137395265</v>
      </c>
      <c r="G65" s="65" t="s">
        <v>3634</v>
      </c>
      <c r="H65" s="64"/>
      <c r="I65" s="66">
        <v>91466.540000000008</v>
      </c>
      <c r="J65" s="66">
        <v>0</v>
      </c>
      <c r="K65" s="66">
        <v>0</v>
      </c>
      <c r="L65" s="66">
        <v>91466.540000000008</v>
      </c>
      <c r="M65" s="67"/>
      <c r="N65" s="66">
        <v>466595.27250000002</v>
      </c>
      <c r="O65" s="67"/>
      <c r="P65" s="65">
        <v>19.60297186680133</v>
      </c>
      <c r="Q65" s="73"/>
      <c r="R65" s="68">
        <v>1</v>
      </c>
      <c r="S65" s="65"/>
      <c r="T65" s="69"/>
      <c r="U65" s="66" t="s">
        <v>3634</v>
      </c>
      <c r="V65" s="66"/>
      <c r="W65" s="65"/>
      <c r="X65" s="70"/>
      <c r="Y65" s="71"/>
      <c r="Z65" s="71"/>
      <c r="AA65" s="72"/>
      <c r="AB65" s="72"/>
      <c r="AC65" s="72"/>
      <c r="AD65" s="72"/>
      <c r="AE65" s="72"/>
      <c r="AF65" s="72"/>
    </row>
    <row r="66" spans="1:32" ht="15.75" customHeight="1" x14ac:dyDescent="0.2">
      <c r="A66" s="63">
        <v>60</v>
      </c>
      <c r="B66" s="63" t="s">
        <v>114</v>
      </c>
      <c r="C66" s="64" t="s">
        <v>3457</v>
      </c>
      <c r="D66" s="64" t="s">
        <v>115</v>
      </c>
      <c r="E66" s="64"/>
      <c r="F66" s="65">
        <v>6.0791356964192769</v>
      </c>
      <c r="G66" s="65" t="s">
        <v>3634</v>
      </c>
      <c r="H66" s="64"/>
      <c r="I66" s="66">
        <v>23428.080000000002</v>
      </c>
      <c r="J66" s="66">
        <v>3588</v>
      </c>
      <c r="K66" s="66">
        <v>392.76000213623047</v>
      </c>
      <c r="L66" s="66">
        <v>27408.840002136232</v>
      </c>
      <c r="M66" s="67"/>
      <c r="N66" s="66">
        <v>484222.71</v>
      </c>
      <c r="O66" s="67"/>
      <c r="P66" s="65">
        <v>5.6603788785817652</v>
      </c>
      <c r="Q66" s="73"/>
      <c r="R66" s="68">
        <v>1</v>
      </c>
      <c r="S66" s="65"/>
      <c r="T66" s="69"/>
      <c r="U66" s="66" t="s">
        <v>3634</v>
      </c>
      <c r="V66" s="66"/>
      <c r="W66" s="65"/>
      <c r="X66" s="70"/>
      <c r="Y66" s="71"/>
      <c r="Z66" s="71"/>
      <c r="AA66" s="72"/>
      <c r="AB66" s="72"/>
      <c r="AC66" s="72"/>
      <c r="AD66" s="72"/>
      <c r="AE66" s="72"/>
      <c r="AF66" s="72"/>
    </row>
    <row r="67" spans="1:32" ht="15.75" customHeight="1" x14ac:dyDescent="0.2">
      <c r="A67" s="63">
        <v>61</v>
      </c>
      <c r="B67" s="63" t="s">
        <v>116</v>
      </c>
      <c r="C67" s="64" t="s">
        <v>3457</v>
      </c>
      <c r="D67" s="64" t="s">
        <v>117</v>
      </c>
      <c r="E67" s="64"/>
      <c r="F67" s="65">
        <v>0.80354109845174726</v>
      </c>
      <c r="G67" s="65" t="s">
        <v>3634</v>
      </c>
      <c r="H67" s="64"/>
      <c r="I67" s="66">
        <v>6039.49</v>
      </c>
      <c r="J67" s="66">
        <v>0</v>
      </c>
      <c r="K67" s="66">
        <v>0</v>
      </c>
      <c r="L67" s="66">
        <v>6039.49</v>
      </c>
      <c r="M67" s="67"/>
      <c r="N67" s="66">
        <v>626300.0199999999</v>
      </c>
      <c r="O67" s="67"/>
      <c r="P67" s="65">
        <v>0.96431259893620969</v>
      </c>
      <c r="Q67" s="73"/>
      <c r="R67" s="68">
        <v>1</v>
      </c>
      <c r="S67" s="65"/>
      <c r="T67" s="69"/>
      <c r="U67" s="66" t="s">
        <v>3634</v>
      </c>
      <c r="V67" s="66"/>
      <c r="W67" s="65"/>
      <c r="X67" s="70"/>
      <c r="Y67" s="71"/>
      <c r="Z67" s="71"/>
      <c r="AA67" s="72"/>
      <c r="AB67" s="72"/>
      <c r="AC67" s="72"/>
      <c r="AD67" s="72"/>
      <c r="AE67" s="72"/>
      <c r="AF67" s="72"/>
    </row>
    <row r="68" spans="1:32" ht="15.75" customHeight="1" x14ac:dyDescent="0.2">
      <c r="A68" s="63">
        <v>62</v>
      </c>
      <c r="B68" s="63" t="s">
        <v>118</v>
      </c>
      <c r="C68" s="64" t="s">
        <v>3457</v>
      </c>
      <c r="D68" s="64" t="s">
        <v>119</v>
      </c>
      <c r="E68" s="64"/>
      <c r="F68" s="65">
        <v>0.76879915187221814</v>
      </c>
      <c r="G68" s="65" t="s">
        <v>3634</v>
      </c>
      <c r="H68" s="64"/>
      <c r="I68" s="66">
        <v>5347.8600000000006</v>
      </c>
      <c r="J68" s="66">
        <v>1358</v>
      </c>
      <c r="K68" s="66">
        <v>1326.7500016689301</v>
      </c>
      <c r="L68" s="66">
        <v>8032.6100016689306</v>
      </c>
      <c r="M68" s="67"/>
      <c r="N68" s="66">
        <v>825507.11250000016</v>
      </c>
      <c r="O68" s="67"/>
      <c r="P68" s="65">
        <v>0.97305158005757697</v>
      </c>
      <c r="Q68" s="73"/>
      <c r="R68" s="68">
        <v>1</v>
      </c>
      <c r="S68" s="65"/>
      <c r="T68" s="69"/>
      <c r="U68" s="66" t="s">
        <v>3634</v>
      </c>
      <c r="V68" s="66"/>
      <c r="W68" s="65"/>
      <c r="X68" s="70"/>
      <c r="Y68" s="71"/>
      <c r="Z68" s="71"/>
      <c r="AA68" s="72"/>
      <c r="AB68" s="72"/>
      <c r="AC68" s="72"/>
      <c r="AD68" s="72"/>
      <c r="AE68" s="72"/>
      <c r="AF68" s="72"/>
    </row>
    <row r="69" spans="1:32" ht="15.75" customHeight="1" x14ac:dyDescent="0.2">
      <c r="A69" s="63">
        <v>63</v>
      </c>
      <c r="B69" s="63" t="s">
        <v>3506</v>
      </c>
      <c r="C69" s="64" t="s">
        <v>3457</v>
      </c>
      <c r="D69" s="64" t="s">
        <v>120</v>
      </c>
      <c r="E69" s="64"/>
      <c r="F69" s="65">
        <v>4.3656216370619951</v>
      </c>
      <c r="G69" s="65" t="s">
        <v>3634</v>
      </c>
      <c r="H69" s="64"/>
      <c r="I69" s="66">
        <v>51113.23</v>
      </c>
      <c r="J69" s="66">
        <v>2081</v>
      </c>
      <c r="K69" s="66">
        <v>308.40999907255173</v>
      </c>
      <c r="L69" s="66">
        <v>53502.639999072555</v>
      </c>
      <c r="M69" s="67"/>
      <c r="N69" s="66">
        <v>1159973.9550000001</v>
      </c>
      <c r="O69" s="67"/>
      <c r="P69" s="65">
        <v>4.6124001119553197</v>
      </c>
      <c r="Q69" s="73"/>
      <c r="R69" s="68">
        <v>1</v>
      </c>
      <c r="S69" s="65"/>
      <c r="T69" s="69"/>
      <c r="U69" s="66" t="s">
        <v>3634</v>
      </c>
      <c r="V69" s="66"/>
      <c r="W69" s="65"/>
      <c r="X69" s="70"/>
      <c r="Y69" s="71"/>
      <c r="Z69" s="71"/>
      <c r="AA69" s="72"/>
      <c r="AB69" s="72"/>
      <c r="AC69" s="72"/>
      <c r="AD69" s="72"/>
      <c r="AE69" s="72"/>
      <c r="AF69" s="72"/>
    </row>
    <row r="70" spans="1:32" ht="15.75" customHeight="1" x14ac:dyDescent="0.2">
      <c r="A70" s="63">
        <v>64</v>
      </c>
      <c r="B70" s="63" t="s">
        <v>121</v>
      </c>
      <c r="C70" s="64" t="s">
        <v>3457</v>
      </c>
      <c r="D70" s="64" t="s">
        <v>122</v>
      </c>
      <c r="E70" s="64"/>
      <c r="F70" s="65">
        <v>0.47236589582139243</v>
      </c>
      <c r="G70" s="65" t="s">
        <v>3634</v>
      </c>
      <c r="H70" s="64"/>
      <c r="I70" s="66">
        <v>16737.71</v>
      </c>
      <c r="J70" s="66">
        <v>0</v>
      </c>
      <c r="K70" s="66">
        <v>0</v>
      </c>
      <c r="L70" s="66">
        <v>16737.71</v>
      </c>
      <c r="M70" s="67"/>
      <c r="N70" s="66">
        <v>516658.04</v>
      </c>
      <c r="O70" s="67"/>
      <c r="P70" s="65">
        <v>3.2396108652446403</v>
      </c>
      <c r="Q70" s="73"/>
      <c r="R70" s="68">
        <v>1</v>
      </c>
      <c r="S70" s="65"/>
      <c r="T70" s="69"/>
      <c r="U70" s="66" t="s">
        <v>3634</v>
      </c>
      <c r="V70" s="66"/>
      <c r="W70" s="65"/>
      <c r="X70" s="70"/>
      <c r="Y70" s="71"/>
      <c r="Z70" s="71"/>
      <c r="AA70" s="72"/>
      <c r="AB70" s="72"/>
      <c r="AC70" s="72"/>
      <c r="AD70" s="72"/>
      <c r="AE70" s="72"/>
      <c r="AF70" s="72"/>
    </row>
    <row r="71" spans="1:32" ht="15.75" customHeight="1" x14ac:dyDescent="0.2">
      <c r="A71" s="63">
        <v>65</v>
      </c>
      <c r="B71" s="63" t="s">
        <v>123</v>
      </c>
      <c r="C71" s="64" t="s">
        <v>3457</v>
      </c>
      <c r="D71" s="64" t="s">
        <v>124</v>
      </c>
      <c r="E71" s="64"/>
      <c r="F71" s="65">
        <v>0.33013372866626856</v>
      </c>
      <c r="G71" s="65" t="s">
        <v>3634</v>
      </c>
      <c r="H71" s="64"/>
      <c r="I71" s="66">
        <v>414</v>
      </c>
      <c r="J71" s="66">
        <v>0</v>
      </c>
      <c r="K71" s="66">
        <v>1026.4300003051758</v>
      </c>
      <c r="L71" s="66">
        <v>1440.4300003051758</v>
      </c>
      <c r="M71" s="67"/>
      <c r="N71" s="66">
        <v>501023.1225</v>
      </c>
      <c r="O71" s="67"/>
      <c r="P71" s="65">
        <v>0.28749770931084639</v>
      </c>
      <c r="Q71" s="73"/>
      <c r="R71" s="68">
        <v>1</v>
      </c>
      <c r="S71" s="65"/>
      <c r="T71" s="69"/>
      <c r="U71" s="66" t="s">
        <v>3634</v>
      </c>
      <c r="V71" s="66"/>
      <c r="W71" s="65"/>
      <c r="X71" s="70"/>
      <c r="Y71" s="71"/>
      <c r="Z71" s="71"/>
      <c r="AA71" s="72"/>
      <c r="AB71" s="72"/>
      <c r="AC71" s="72"/>
      <c r="AD71" s="72"/>
      <c r="AE71" s="72"/>
      <c r="AF71" s="72"/>
    </row>
    <row r="72" spans="1:32" ht="15.75" customHeight="1" x14ac:dyDescent="0.2">
      <c r="A72" s="63">
        <v>66</v>
      </c>
      <c r="B72" s="63" t="s">
        <v>125</v>
      </c>
      <c r="C72" s="64" t="s">
        <v>3457</v>
      </c>
      <c r="D72" s="64" t="s">
        <v>126</v>
      </c>
      <c r="E72" s="64"/>
      <c r="F72" s="65">
        <v>59.365834349348134</v>
      </c>
      <c r="G72" s="65" t="s">
        <v>3634</v>
      </c>
      <c r="H72" s="64"/>
      <c r="I72" s="66">
        <v>3273581.7300000004</v>
      </c>
      <c r="J72" s="66">
        <v>136270</v>
      </c>
      <c r="K72" s="66">
        <v>72550.080024242401</v>
      </c>
      <c r="L72" s="66">
        <v>3482401.8100242428</v>
      </c>
      <c r="M72" s="67"/>
      <c r="N72" s="66">
        <v>5701011.5024999995</v>
      </c>
      <c r="O72" s="67"/>
      <c r="P72" s="65">
        <v>61.083928851873829</v>
      </c>
      <c r="Q72" s="73"/>
      <c r="R72" s="68">
        <v>1</v>
      </c>
      <c r="S72" s="65"/>
      <c r="T72" s="69"/>
      <c r="U72" s="66" t="s">
        <v>3634</v>
      </c>
      <c r="V72" s="66"/>
      <c r="W72" s="65"/>
      <c r="X72" s="70"/>
      <c r="Y72" s="71"/>
      <c r="Z72" s="71"/>
      <c r="AA72" s="72"/>
      <c r="AB72" s="72"/>
      <c r="AC72" s="72"/>
      <c r="AD72" s="72"/>
      <c r="AE72" s="72"/>
      <c r="AF72" s="72"/>
    </row>
    <row r="73" spans="1:32" ht="15.75" customHeight="1" x14ac:dyDescent="0.2">
      <c r="A73" s="63">
        <v>67</v>
      </c>
      <c r="B73" s="63" t="s">
        <v>127</v>
      </c>
      <c r="C73" s="64" t="s">
        <v>3457</v>
      </c>
      <c r="D73" s="64" t="s">
        <v>128</v>
      </c>
      <c r="E73" s="64"/>
      <c r="F73" s="65">
        <v>312.23129153336822</v>
      </c>
      <c r="G73" s="65" t="s">
        <v>3633</v>
      </c>
      <c r="H73" s="64"/>
      <c r="I73" s="66">
        <v>2126000.15</v>
      </c>
      <c r="J73" s="66">
        <v>12648</v>
      </c>
      <c r="K73" s="66">
        <v>288.18000030517578</v>
      </c>
      <c r="L73" s="66">
        <v>2138936.3300003051</v>
      </c>
      <c r="M73" s="67"/>
      <c r="N73" s="66">
        <v>666154.29999999993</v>
      </c>
      <c r="O73" s="67"/>
      <c r="P73" s="65">
        <v>321.08722108380971</v>
      </c>
      <c r="Q73" s="73"/>
      <c r="R73" s="68">
        <v>1</v>
      </c>
      <c r="S73" s="65"/>
      <c r="T73" s="69"/>
      <c r="U73" s="66" t="s">
        <v>3633</v>
      </c>
      <c r="V73" s="66"/>
      <c r="W73" s="65"/>
      <c r="X73" s="70"/>
      <c r="Y73" s="71"/>
      <c r="Z73" s="71"/>
      <c r="AA73" s="72"/>
      <c r="AB73" s="72"/>
      <c r="AC73" s="72"/>
      <c r="AD73" s="72"/>
      <c r="AE73" s="72"/>
      <c r="AF73" s="72"/>
    </row>
    <row r="74" spans="1:32" ht="15.75" customHeight="1" x14ac:dyDescent="0.2">
      <c r="A74" s="63">
        <v>68</v>
      </c>
      <c r="B74" s="63" t="s">
        <v>129</v>
      </c>
      <c r="C74" s="64" t="s">
        <v>3457</v>
      </c>
      <c r="D74" s="64" t="s">
        <v>130</v>
      </c>
      <c r="E74" s="64"/>
      <c r="F74" s="65">
        <v>0.62200407695853577</v>
      </c>
      <c r="G74" s="65" t="s">
        <v>3634</v>
      </c>
      <c r="H74" s="64"/>
      <c r="I74" s="66">
        <v>252.5</v>
      </c>
      <c r="J74" s="66">
        <v>3198</v>
      </c>
      <c r="K74" s="66">
        <v>0</v>
      </c>
      <c r="L74" s="66">
        <v>3450.5</v>
      </c>
      <c r="M74" s="67"/>
      <c r="N74" s="66">
        <v>478310.38999999996</v>
      </c>
      <c r="O74" s="67"/>
      <c r="P74" s="65">
        <v>0.72139348676912507</v>
      </c>
      <c r="Q74" s="73"/>
      <c r="R74" s="68">
        <v>1</v>
      </c>
      <c r="S74" s="65"/>
      <c r="T74" s="69"/>
      <c r="U74" s="66" t="s">
        <v>3634</v>
      </c>
      <c r="V74" s="66"/>
      <c r="W74" s="65"/>
      <c r="X74" s="70"/>
      <c r="Y74" s="71"/>
      <c r="Z74" s="71"/>
      <c r="AA74" s="72"/>
      <c r="AB74" s="72"/>
      <c r="AC74" s="72"/>
      <c r="AD74" s="72"/>
      <c r="AE74" s="72"/>
      <c r="AF74" s="72"/>
    </row>
    <row r="75" spans="1:32" ht="15.75" customHeight="1" x14ac:dyDescent="0.2">
      <c r="A75" s="63">
        <v>69</v>
      </c>
      <c r="B75" s="63" t="s">
        <v>131</v>
      </c>
      <c r="C75" s="64" t="s">
        <v>3457</v>
      </c>
      <c r="D75" s="64" t="s">
        <v>132</v>
      </c>
      <c r="E75" s="64"/>
      <c r="F75" s="65">
        <v>456.56332195236462</v>
      </c>
      <c r="G75" s="65" t="s">
        <v>3633</v>
      </c>
      <c r="H75" s="64"/>
      <c r="I75" s="66">
        <v>1581811.1300000001</v>
      </c>
      <c r="J75" s="66">
        <v>4967</v>
      </c>
      <c r="K75" s="66">
        <v>934805.34964578971</v>
      </c>
      <c r="L75" s="66">
        <v>2521583.4796457896</v>
      </c>
      <c r="M75" s="67"/>
      <c r="N75" s="66">
        <v>819108.3600000001</v>
      </c>
      <c r="O75" s="67"/>
      <c r="P75" s="65">
        <v>307.84492049938171</v>
      </c>
      <c r="Q75" s="73"/>
      <c r="R75" s="68">
        <v>1</v>
      </c>
      <c r="S75" s="65"/>
      <c r="T75" s="69"/>
      <c r="U75" s="66" t="s">
        <v>3633</v>
      </c>
      <c r="V75" s="66"/>
      <c r="W75" s="65"/>
      <c r="X75" s="70"/>
      <c r="Y75" s="71"/>
      <c r="Z75" s="71"/>
      <c r="AA75" s="72"/>
      <c r="AB75" s="72"/>
      <c r="AC75" s="72"/>
      <c r="AD75" s="72"/>
      <c r="AE75" s="72"/>
      <c r="AF75" s="72"/>
    </row>
    <row r="76" spans="1:32" ht="15.75" customHeight="1" x14ac:dyDescent="0.2">
      <c r="A76" s="63">
        <v>70</v>
      </c>
      <c r="B76" s="63" t="s">
        <v>133</v>
      </c>
      <c r="C76" s="64" t="s">
        <v>3457</v>
      </c>
      <c r="D76" s="64" t="s">
        <v>134</v>
      </c>
      <c r="E76" s="64"/>
      <c r="F76" s="65">
        <v>0.51475951132163877</v>
      </c>
      <c r="G76" s="65" t="s">
        <v>3634</v>
      </c>
      <c r="H76" s="64"/>
      <c r="I76" s="66">
        <v>151016.59</v>
      </c>
      <c r="J76" s="66">
        <v>649</v>
      </c>
      <c r="K76" s="66">
        <v>4952.7900104522705</v>
      </c>
      <c r="L76" s="66">
        <v>156618.38001045227</v>
      </c>
      <c r="M76" s="67"/>
      <c r="N76" s="66">
        <v>1024905.995</v>
      </c>
      <c r="O76" s="67"/>
      <c r="P76" s="65">
        <v>15.281243428618277</v>
      </c>
      <c r="Q76" s="73"/>
      <c r="R76" s="68">
        <v>1</v>
      </c>
      <c r="S76" s="65"/>
      <c r="T76" s="69"/>
      <c r="U76" s="66" t="s">
        <v>3634</v>
      </c>
      <c r="V76" s="66"/>
      <c r="W76" s="65"/>
      <c r="X76" s="70"/>
      <c r="Y76" s="71"/>
      <c r="Z76" s="71"/>
      <c r="AA76" s="72"/>
      <c r="AB76" s="72"/>
      <c r="AC76" s="72"/>
      <c r="AD76" s="72"/>
      <c r="AE76" s="72"/>
      <c r="AF76" s="72"/>
    </row>
    <row r="77" spans="1:32" ht="15.75" customHeight="1" x14ac:dyDescent="0.2">
      <c r="A77" s="63">
        <v>71</v>
      </c>
      <c r="B77" s="63" t="s">
        <v>135</v>
      </c>
      <c r="C77" s="64" t="s">
        <v>3457</v>
      </c>
      <c r="D77" s="64" t="s">
        <v>136</v>
      </c>
      <c r="E77" s="64"/>
      <c r="F77" s="65">
        <v>14.612300154715413</v>
      </c>
      <c r="G77" s="65" t="s">
        <v>3634</v>
      </c>
      <c r="H77" s="64"/>
      <c r="I77" s="66">
        <v>65483.64</v>
      </c>
      <c r="J77" s="66">
        <v>22283</v>
      </c>
      <c r="K77" s="66">
        <v>204.21000099182129</v>
      </c>
      <c r="L77" s="66">
        <v>87970.850000991821</v>
      </c>
      <c r="M77" s="67"/>
      <c r="N77" s="66">
        <v>485007.87750000006</v>
      </c>
      <c r="O77" s="67"/>
      <c r="P77" s="65">
        <v>18.138024985169814</v>
      </c>
      <c r="Q77" s="73"/>
      <c r="R77" s="68">
        <v>1</v>
      </c>
      <c r="S77" s="65"/>
      <c r="T77" s="69"/>
      <c r="U77" s="66" t="s">
        <v>3634</v>
      </c>
      <c r="V77" s="66"/>
      <c r="W77" s="65"/>
      <c r="X77" s="70"/>
      <c r="Y77" s="71"/>
      <c r="Z77" s="71"/>
      <c r="AA77" s="72"/>
      <c r="AB77" s="72"/>
      <c r="AC77" s="72"/>
      <c r="AD77" s="72"/>
      <c r="AE77" s="72"/>
      <c r="AF77" s="72"/>
    </row>
    <row r="78" spans="1:32" ht="15.75" customHeight="1" x14ac:dyDescent="0.2">
      <c r="A78" s="63">
        <v>72</v>
      </c>
      <c r="B78" s="63" t="s">
        <v>137</v>
      </c>
      <c r="C78" s="64" t="s">
        <v>3457</v>
      </c>
      <c r="D78" s="64" t="s">
        <v>138</v>
      </c>
      <c r="E78" s="64"/>
      <c r="F78" s="65">
        <v>487.41620488457363</v>
      </c>
      <c r="G78" s="65" t="s">
        <v>3633</v>
      </c>
      <c r="H78" s="64"/>
      <c r="I78" s="66">
        <v>2696702.7399999998</v>
      </c>
      <c r="J78" s="66">
        <v>0</v>
      </c>
      <c r="K78" s="66">
        <v>0</v>
      </c>
      <c r="L78" s="66">
        <v>2696702.7399999998</v>
      </c>
      <c r="M78" s="67"/>
      <c r="N78" s="66">
        <v>811569.76500000001</v>
      </c>
      <c r="O78" s="67"/>
      <c r="P78" s="65">
        <v>332.28230723947678</v>
      </c>
      <c r="Q78" s="73"/>
      <c r="R78" s="68">
        <v>1</v>
      </c>
      <c r="S78" s="65"/>
      <c r="T78" s="69"/>
      <c r="U78" s="66" t="s">
        <v>3633</v>
      </c>
      <c r="V78" s="66"/>
      <c r="W78" s="65"/>
      <c r="X78" s="70"/>
      <c r="Y78" s="71"/>
      <c r="Z78" s="71"/>
      <c r="AA78" s="72"/>
      <c r="AB78" s="72"/>
      <c r="AC78" s="72"/>
      <c r="AD78" s="72"/>
      <c r="AE78" s="72"/>
      <c r="AF78" s="72"/>
    </row>
    <row r="79" spans="1:32" ht="15.75" customHeight="1" x14ac:dyDescent="0.2">
      <c r="A79" s="63">
        <v>73</v>
      </c>
      <c r="B79" s="63" t="s">
        <v>139</v>
      </c>
      <c r="C79" s="64" t="s">
        <v>3457</v>
      </c>
      <c r="D79" s="64" t="s">
        <v>140</v>
      </c>
      <c r="E79" s="64"/>
      <c r="F79" s="65">
        <v>14.380547238001418</v>
      </c>
      <c r="G79" s="65" t="s">
        <v>3634</v>
      </c>
      <c r="H79" s="64"/>
      <c r="I79" s="66">
        <v>23508.57</v>
      </c>
      <c r="J79" s="66">
        <v>80418</v>
      </c>
      <c r="K79" s="66">
        <v>0</v>
      </c>
      <c r="L79" s="66">
        <v>103926.57</v>
      </c>
      <c r="M79" s="67"/>
      <c r="N79" s="66">
        <v>612384.77749999997</v>
      </c>
      <c r="O79" s="67"/>
      <c r="P79" s="65">
        <v>16.970795783701533</v>
      </c>
      <c r="Q79" s="73"/>
      <c r="R79" s="68">
        <v>1</v>
      </c>
      <c r="S79" s="65"/>
      <c r="T79" s="69"/>
      <c r="U79" s="66" t="s">
        <v>3634</v>
      </c>
      <c r="V79" s="66"/>
      <c r="W79" s="65"/>
      <c r="X79" s="70"/>
      <c r="Y79" s="71"/>
      <c r="Z79" s="71"/>
      <c r="AA79" s="72"/>
      <c r="AB79" s="72"/>
      <c r="AC79" s="72"/>
      <c r="AD79" s="72"/>
      <c r="AE79" s="72"/>
      <c r="AF79" s="72"/>
    </row>
    <row r="80" spans="1:32" ht="15.75" customHeight="1" x14ac:dyDescent="0.2">
      <c r="A80" s="63">
        <v>74</v>
      </c>
      <c r="B80" s="63" t="s">
        <v>141</v>
      </c>
      <c r="C80" s="64" t="s">
        <v>3457</v>
      </c>
      <c r="D80" s="64" t="s">
        <v>142</v>
      </c>
      <c r="E80" s="64"/>
      <c r="F80" s="65">
        <v>20.393485020909775</v>
      </c>
      <c r="G80" s="65" t="s">
        <v>3634</v>
      </c>
      <c r="H80" s="64"/>
      <c r="I80" s="66">
        <v>91198.290000000008</v>
      </c>
      <c r="J80" s="66">
        <v>8</v>
      </c>
      <c r="K80" s="66">
        <v>0</v>
      </c>
      <c r="L80" s="66">
        <v>91206.290000000008</v>
      </c>
      <c r="M80" s="67"/>
      <c r="N80" s="66">
        <v>3153512.9724999997</v>
      </c>
      <c r="O80" s="67"/>
      <c r="P80" s="65">
        <v>2.8922122976933471</v>
      </c>
      <c r="Q80" s="73"/>
      <c r="R80" s="68">
        <v>1</v>
      </c>
      <c r="S80" s="65"/>
      <c r="T80" s="69"/>
      <c r="U80" s="66" t="s">
        <v>3634</v>
      </c>
      <c r="V80" s="66"/>
      <c r="W80" s="65"/>
      <c r="X80" s="70"/>
      <c r="Y80" s="71"/>
      <c r="Z80" s="71"/>
      <c r="AA80" s="72"/>
      <c r="AB80" s="72"/>
      <c r="AC80" s="72"/>
      <c r="AD80" s="72"/>
      <c r="AE80" s="72"/>
      <c r="AF80" s="72"/>
    </row>
    <row r="81" spans="1:32" ht="15.75" customHeight="1" x14ac:dyDescent="0.2">
      <c r="A81" s="63">
        <v>75</v>
      </c>
      <c r="B81" s="63" t="s">
        <v>3507</v>
      </c>
      <c r="C81" s="64" t="s">
        <v>3457</v>
      </c>
      <c r="D81" s="64" t="s">
        <v>143</v>
      </c>
      <c r="E81" s="64"/>
      <c r="F81" s="65">
        <v>4.5525242284418752</v>
      </c>
      <c r="G81" s="65" t="s">
        <v>3634</v>
      </c>
      <c r="H81" s="64"/>
      <c r="I81" s="66">
        <v>0</v>
      </c>
      <c r="J81" s="66">
        <v>18917</v>
      </c>
      <c r="K81" s="66">
        <v>0</v>
      </c>
      <c r="L81" s="66">
        <v>18917</v>
      </c>
      <c r="M81" s="67"/>
      <c r="N81" s="66">
        <v>497869.20750000008</v>
      </c>
      <c r="O81" s="67"/>
      <c r="P81" s="65">
        <v>3.7995922854899589</v>
      </c>
      <c r="Q81" s="73"/>
      <c r="R81" s="68">
        <v>1</v>
      </c>
      <c r="S81" s="65"/>
      <c r="T81" s="69"/>
      <c r="U81" s="66" t="s">
        <v>3634</v>
      </c>
      <c r="V81" s="66"/>
      <c r="W81" s="65"/>
      <c r="X81" s="70"/>
      <c r="Y81" s="71"/>
      <c r="Z81" s="71"/>
      <c r="AA81" s="72"/>
      <c r="AB81" s="72"/>
      <c r="AC81" s="72"/>
      <c r="AD81" s="72"/>
      <c r="AE81" s="72"/>
      <c r="AF81" s="72"/>
    </row>
    <row r="82" spans="1:32" ht="15.75" customHeight="1" x14ac:dyDescent="0.2">
      <c r="A82" s="63">
        <v>76</v>
      </c>
      <c r="B82" s="63" t="s">
        <v>144</v>
      </c>
      <c r="C82" s="64" t="s">
        <v>3457</v>
      </c>
      <c r="D82" s="64" t="s">
        <v>145</v>
      </c>
      <c r="E82" s="64"/>
      <c r="F82" s="65">
        <v>3.3664429323507319</v>
      </c>
      <c r="G82" s="65" t="s">
        <v>3634</v>
      </c>
      <c r="H82" s="64"/>
      <c r="I82" s="66">
        <v>0</v>
      </c>
      <c r="J82" s="66">
        <v>9181</v>
      </c>
      <c r="K82" s="66">
        <v>0</v>
      </c>
      <c r="L82" s="66">
        <v>9181</v>
      </c>
      <c r="M82" s="67"/>
      <c r="N82" s="66">
        <v>442819.49999999994</v>
      </c>
      <c r="O82" s="67"/>
      <c r="P82" s="65">
        <v>2.0733052632054374</v>
      </c>
      <c r="Q82" s="73"/>
      <c r="R82" s="68">
        <v>1</v>
      </c>
      <c r="S82" s="65"/>
      <c r="T82" s="69"/>
      <c r="U82" s="66" t="s">
        <v>3634</v>
      </c>
      <c r="V82" s="66"/>
      <c r="W82" s="65"/>
      <c r="X82" s="70"/>
      <c r="Y82" s="71"/>
      <c r="Z82" s="71"/>
      <c r="AA82" s="72"/>
      <c r="AB82" s="72"/>
      <c r="AC82" s="72"/>
      <c r="AD82" s="72"/>
      <c r="AE82" s="72"/>
      <c r="AF82" s="72"/>
    </row>
    <row r="83" spans="1:32" ht="15.75" customHeight="1" x14ac:dyDescent="0.2">
      <c r="A83" s="63">
        <v>77</v>
      </c>
      <c r="B83" s="63" t="s">
        <v>3508</v>
      </c>
      <c r="C83" s="64" t="s">
        <v>3457</v>
      </c>
      <c r="D83" s="64" t="s">
        <v>146</v>
      </c>
      <c r="E83" s="64"/>
      <c r="F83" s="65">
        <v>9.2281595593946353</v>
      </c>
      <c r="G83" s="65" t="s">
        <v>3634</v>
      </c>
      <c r="H83" s="64"/>
      <c r="I83" s="66">
        <v>54154.27</v>
      </c>
      <c r="J83" s="66">
        <v>2977</v>
      </c>
      <c r="K83" s="66">
        <v>0</v>
      </c>
      <c r="L83" s="66">
        <v>57131.27</v>
      </c>
      <c r="M83" s="67"/>
      <c r="N83" s="66">
        <v>925444.00500000012</v>
      </c>
      <c r="O83" s="67"/>
      <c r="P83" s="65">
        <v>6.1733902528224807</v>
      </c>
      <c r="Q83" s="73"/>
      <c r="R83" s="68">
        <v>1</v>
      </c>
      <c r="S83" s="65"/>
      <c r="T83" s="69"/>
      <c r="U83" s="66" t="s">
        <v>3634</v>
      </c>
      <c r="V83" s="66"/>
      <c r="W83" s="65"/>
      <c r="X83" s="70"/>
      <c r="Y83" s="71"/>
      <c r="Z83" s="71"/>
      <c r="AA83" s="72"/>
      <c r="AB83" s="72"/>
      <c r="AC83" s="72"/>
      <c r="AD83" s="72"/>
      <c r="AE83" s="72"/>
      <c r="AF83" s="72"/>
    </row>
    <row r="84" spans="1:32" ht="15.75" customHeight="1" x14ac:dyDescent="0.2">
      <c r="A84" s="63">
        <v>78</v>
      </c>
      <c r="B84" s="63" t="s">
        <v>147</v>
      </c>
      <c r="C84" s="64" t="s">
        <v>3457</v>
      </c>
      <c r="D84" s="64" t="s">
        <v>148</v>
      </c>
      <c r="E84" s="64"/>
      <c r="F84" s="65">
        <v>19.062808910379349</v>
      </c>
      <c r="G84" s="65" t="s">
        <v>3634</v>
      </c>
      <c r="H84" s="64"/>
      <c r="I84" s="66">
        <v>2616472.3199999998</v>
      </c>
      <c r="J84" s="66">
        <v>84</v>
      </c>
      <c r="K84" s="66">
        <v>1839086.2391443253</v>
      </c>
      <c r="L84" s="66">
        <v>4455642.5591443256</v>
      </c>
      <c r="M84" s="67"/>
      <c r="N84" s="66">
        <v>22849328.1875</v>
      </c>
      <c r="O84" s="67"/>
      <c r="P84" s="65">
        <v>19.500103121551899</v>
      </c>
      <c r="Q84" s="73"/>
      <c r="R84" s="68">
        <v>1</v>
      </c>
      <c r="S84" s="65"/>
      <c r="T84" s="69"/>
      <c r="U84" s="66" t="s">
        <v>3634</v>
      </c>
      <c r="V84" s="66"/>
      <c r="W84" s="65"/>
      <c r="X84" s="70"/>
      <c r="Y84" s="71"/>
      <c r="Z84" s="71"/>
      <c r="AA84" s="72"/>
      <c r="AB84" s="72"/>
      <c r="AC84" s="72"/>
      <c r="AD84" s="72"/>
      <c r="AE84" s="72"/>
      <c r="AF84" s="72"/>
    </row>
    <row r="85" spans="1:32" ht="15.75" customHeight="1" x14ac:dyDescent="0.2">
      <c r="A85" s="63">
        <v>79</v>
      </c>
      <c r="B85" s="63" t="s">
        <v>149</v>
      </c>
      <c r="C85" s="64" t="s">
        <v>3457</v>
      </c>
      <c r="D85" s="64" t="s">
        <v>150</v>
      </c>
      <c r="E85" s="64"/>
      <c r="F85" s="65">
        <v>42.101793167799144</v>
      </c>
      <c r="G85" s="65" t="s">
        <v>3634</v>
      </c>
      <c r="H85" s="64"/>
      <c r="I85" s="66">
        <v>1600665.54</v>
      </c>
      <c r="J85" s="66">
        <v>66538</v>
      </c>
      <c r="K85" s="66">
        <v>21454.039834976196</v>
      </c>
      <c r="L85" s="66">
        <v>1688657.5798349762</v>
      </c>
      <c r="M85" s="67"/>
      <c r="N85" s="66">
        <v>8625638.2675000001</v>
      </c>
      <c r="O85" s="67"/>
      <c r="P85" s="65">
        <v>19.57718985501123</v>
      </c>
      <c r="Q85" s="73"/>
      <c r="R85" s="68">
        <v>1</v>
      </c>
      <c r="S85" s="65"/>
      <c r="T85" s="69"/>
      <c r="U85" s="66" t="s">
        <v>3634</v>
      </c>
      <c r="V85" s="66"/>
      <c r="W85" s="65"/>
      <c r="X85" s="70"/>
      <c r="Y85" s="71"/>
      <c r="Z85" s="71"/>
      <c r="AA85" s="72"/>
      <c r="AB85" s="72"/>
      <c r="AC85" s="72"/>
      <c r="AD85" s="72"/>
      <c r="AE85" s="72"/>
      <c r="AF85" s="72"/>
    </row>
    <row r="86" spans="1:32" ht="15.75" customHeight="1" x14ac:dyDescent="0.2">
      <c r="A86" s="63">
        <v>80</v>
      </c>
      <c r="B86" s="63" t="s">
        <v>151</v>
      </c>
      <c r="C86" s="64" t="s">
        <v>3457</v>
      </c>
      <c r="D86" s="64" t="s">
        <v>152</v>
      </c>
      <c r="E86" s="64"/>
      <c r="F86" s="65">
        <v>0.67035128932808941</v>
      </c>
      <c r="G86" s="65" t="s">
        <v>3634</v>
      </c>
      <c r="H86" s="64"/>
      <c r="I86" s="66">
        <v>103290.7</v>
      </c>
      <c r="J86" s="66">
        <v>0</v>
      </c>
      <c r="K86" s="66">
        <v>0</v>
      </c>
      <c r="L86" s="66">
        <v>103290.7</v>
      </c>
      <c r="M86" s="67"/>
      <c r="N86" s="66">
        <v>3322471.1774999998</v>
      </c>
      <c r="O86" s="67"/>
      <c r="P86" s="65">
        <v>3.1088516493232996</v>
      </c>
      <c r="Q86" s="73"/>
      <c r="R86" s="68">
        <v>1</v>
      </c>
      <c r="S86" s="65"/>
      <c r="T86" s="69"/>
      <c r="U86" s="66" t="s">
        <v>3634</v>
      </c>
      <c r="V86" s="66"/>
      <c r="W86" s="65"/>
      <c r="X86" s="70"/>
      <c r="Y86" s="71"/>
      <c r="Z86" s="71"/>
      <c r="AA86" s="72"/>
      <c r="AB86" s="72"/>
      <c r="AC86" s="72"/>
      <c r="AD86" s="72"/>
      <c r="AE86" s="72"/>
      <c r="AF86" s="72"/>
    </row>
    <row r="87" spans="1:32" ht="15.75" customHeight="1" x14ac:dyDescent="0.2">
      <c r="A87" s="63">
        <v>81</v>
      </c>
      <c r="B87" s="63" t="s">
        <v>153</v>
      </c>
      <c r="C87" s="64" t="s">
        <v>3457</v>
      </c>
      <c r="D87" s="64" t="s">
        <v>154</v>
      </c>
      <c r="E87" s="64"/>
      <c r="F87" s="65">
        <v>6.5100338635812927</v>
      </c>
      <c r="G87" s="65" t="s">
        <v>3634</v>
      </c>
      <c r="H87" s="64"/>
      <c r="I87" s="66">
        <v>297234.86000000004</v>
      </c>
      <c r="J87" s="66">
        <v>1592</v>
      </c>
      <c r="K87" s="66">
        <v>1724.2799682617187</v>
      </c>
      <c r="L87" s="66">
        <v>300551.13996826176</v>
      </c>
      <c r="M87" s="67"/>
      <c r="N87" s="66">
        <v>2586397.2574999998</v>
      </c>
      <c r="O87" s="67"/>
      <c r="P87" s="65">
        <v>11.620455407487293</v>
      </c>
      <c r="Q87" s="73"/>
      <c r="R87" s="68">
        <v>1</v>
      </c>
      <c r="S87" s="65"/>
      <c r="T87" s="69"/>
      <c r="U87" s="66" t="s">
        <v>3634</v>
      </c>
      <c r="V87" s="66"/>
      <c r="W87" s="65"/>
      <c r="X87" s="70"/>
      <c r="Y87" s="71"/>
      <c r="Z87" s="71"/>
      <c r="AA87" s="72"/>
      <c r="AB87" s="72"/>
      <c r="AC87" s="72"/>
      <c r="AD87" s="72"/>
      <c r="AE87" s="72"/>
      <c r="AF87" s="72"/>
    </row>
    <row r="88" spans="1:32" ht="15.75" customHeight="1" x14ac:dyDescent="0.2">
      <c r="A88" s="63">
        <v>82</v>
      </c>
      <c r="B88" s="63" t="s">
        <v>155</v>
      </c>
      <c r="C88" s="64" t="s">
        <v>3457</v>
      </c>
      <c r="D88" s="64" t="s">
        <v>156</v>
      </c>
      <c r="E88" s="64"/>
      <c r="F88" s="65">
        <v>87.75645019032271</v>
      </c>
      <c r="G88" s="65" t="s">
        <v>3634</v>
      </c>
      <c r="H88" s="64"/>
      <c r="I88" s="66">
        <v>276198.18</v>
      </c>
      <c r="J88" s="66">
        <v>0</v>
      </c>
      <c r="K88" s="66">
        <v>1589.1900005340576</v>
      </c>
      <c r="L88" s="66">
        <v>277787.37000053405</v>
      </c>
      <c r="M88" s="67"/>
      <c r="N88" s="66">
        <v>3042581.2875000001</v>
      </c>
      <c r="O88" s="67"/>
      <c r="P88" s="65">
        <v>9.12999008906624</v>
      </c>
      <c r="Q88" s="73"/>
      <c r="R88" s="68">
        <v>1</v>
      </c>
      <c r="S88" s="65"/>
      <c r="T88" s="69"/>
      <c r="U88" s="66" t="s">
        <v>3634</v>
      </c>
      <c r="V88" s="66"/>
      <c r="W88" s="65"/>
      <c r="X88" s="70"/>
      <c r="Y88" s="71"/>
      <c r="Z88" s="71"/>
      <c r="AA88" s="72"/>
      <c r="AB88" s="72"/>
      <c r="AC88" s="72"/>
      <c r="AD88" s="72"/>
      <c r="AE88" s="72"/>
      <c r="AF88" s="72"/>
    </row>
    <row r="89" spans="1:32" ht="15.75" customHeight="1" x14ac:dyDescent="0.2">
      <c r="A89" s="63">
        <v>83</v>
      </c>
      <c r="B89" s="63" t="s">
        <v>157</v>
      </c>
      <c r="C89" s="64" t="s">
        <v>3457</v>
      </c>
      <c r="D89" s="64" t="s">
        <v>158</v>
      </c>
      <c r="E89" s="64"/>
      <c r="F89" s="65">
        <v>4.4922280090172206</v>
      </c>
      <c r="G89" s="65" t="s">
        <v>3634</v>
      </c>
      <c r="H89" s="64"/>
      <c r="I89" s="66">
        <v>113940.00000000001</v>
      </c>
      <c r="J89" s="66">
        <v>13812</v>
      </c>
      <c r="K89" s="66">
        <v>18473.169944763184</v>
      </c>
      <c r="L89" s="66">
        <v>146225.16994476318</v>
      </c>
      <c r="M89" s="67"/>
      <c r="N89" s="66">
        <v>3151872.15</v>
      </c>
      <c r="O89" s="67"/>
      <c r="P89" s="65">
        <v>4.6393115896139117</v>
      </c>
      <c r="Q89" s="73"/>
      <c r="R89" s="68">
        <v>1</v>
      </c>
      <c r="S89" s="65"/>
      <c r="T89" s="69"/>
      <c r="U89" s="66" t="s">
        <v>3634</v>
      </c>
      <c r="V89" s="66"/>
      <c r="W89" s="65"/>
      <c r="X89" s="70"/>
      <c r="Y89" s="71"/>
      <c r="Z89" s="71"/>
      <c r="AA89" s="72"/>
      <c r="AB89" s="72"/>
      <c r="AC89" s="72"/>
      <c r="AD89" s="72"/>
      <c r="AE89" s="72"/>
      <c r="AF89" s="72"/>
    </row>
    <row r="90" spans="1:32" ht="15.75" customHeight="1" x14ac:dyDescent="0.2">
      <c r="A90" s="63">
        <v>84</v>
      </c>
      <c r="B90" s="63" t="s">
        <v>159</v>
      </c>
      <c r="C90" s="64" t="s">
        <v>3457</v>
      </c>
      <c r="D90" s="64" t="s">
        <v>160</v>
      </c>
      <c r="E90" s="64"/>
      <c r="F90" s="65">
        <v>75.600932706504381</v>
      </c>
      <c r="G90" s="65" t="s">
        <v>3634</v>
      </c>
      <c r="H90" s="64"/>
      <c r="I90" s="66">
        <v>969354.67999999993</v>
      </c>
      <c r="J90" s="66">
        <v>47247</v>
      </c>
      <c r="K90" s="66">
        <v>0</v>
      </c>
      <c r="L90" s="66">
        <v>1016601.6799999999</v>
      </c>
      <c r="M90" s="67"/>
      <c r="N90" s="66">
        <v>1453671.0675000001</v>
      </c>
      <c r="O90" s="67"/>
      <c r="P90" s="65">
        <v>69.933405343778006</v>
      </c>
      <c r="Q90" s="73"/>
      <c r="R90" s="68">
        <v>1</v>
      </c>
      <c r="S90" s="65"/>
      <c r="T90" s="69"/>
      <c r="U90" s="66" t="s">
        <v>3634</v>
      </c>
      <c r="V90" s="66"/>
      <c r="W90" s="65"/>
      <c r="X90" s="70"/>
      <c r="Y90" s="71"/>
      <c r="Z90" s="71"/>
      <c r="AA90" s="72"/>
      <c r="AB90" s="72"/>
      <c r="AC90" s="72"/>
      <c r="AD90" s="72"/>
      <c r="AE90" s="72"/>
      <c r="AF90" s="72"/>
    </row>
    <row r="91" spans="1:32" ht="15.75" customHeight="1" x14ac:dyDescent="0.2">
      <c r="A91" s="63">
        <v>85</v>
      </c>
      <c r="B91" s="63" t="s">
        <v>161</v>
      </c>
      <c r="C91" s="64" t="s">
        <v>3458</v>
      </c>
      <c r="D91" s="64" t="s">
        <v>162</v>
      </c>
      <c r="E91" s="64"/>
      <c r="F91" s="65">
        <v>30.347840351071159</v>
      </c>
      <c r="G91" s="65" t="s">
        <v>3634</v>
      </c>
      <c r="H91" s="64"/>
      <c r="I91" s="66">
        <v>28052193.82</v>
      </c>
      <c r="J91" s="66">
        <v>0</v>
      </c>
      <c r="K91" s="66">
        <v>20270.72008895874</v>
      </c>
      <c r="L91" s="66">
        <v>28072464.540088959</v>
      </c>
      <c r="M91" s="67"/>
      <c r="N91" s="66">
        <v>33907158.109999999</v>
      </c>
      <c r="O91" s="67"/>
      <c r="P91" s="65">
        <v>82.792148044426483</v>
      </c>
      <c r="Q91" s="73"/>
      <c r="R91" s="68">
        <v>1</v>
      </c>
      <c r="S91" s="65">
        <v>100</v>
      </c>
      <c r="T91" s="69"/>
      <c r="U91" s="66" t="s">
        <v>3634</v>
      </c>
      <c r="V91" s="66" t="s">
        <v>3634</v>
      </c>
      <c r="W91" s="65"/>
      <c r="X91" s="70"/>
      <c r="Y91" s="71"/>
      <c r="Z91" s="71"/>
      <c r="AA91" s="72"/>
      <c r="AB91" s="72"/>
      <c r="AC91" s="72"/>
      <c r="AD91" s="72"/>
      <c r="AE91" s="72"/>
      <c r="AF91" s="72"/>
    </row>
    <row r="92" spans="1:32" ht="15.75" customHeight="1" x14ac:dyDescent="0.2">
      <c r="A92" s="63">
        <v>86</v>
      </c>
      <c r="B92" s="63" t="s">
        <v>3509</v>
      </c>
      <c r="C92" s="64" t="s">
        <v>3458</v>
      </c>
      <c r="D92" s="64" t="s">
        <v>163</v>
      </c>
      <c r="E92" s="64"/>
      <c r="F92" s="65">
        <v>5.045847546745291</v>
      </c>
      <c r="G92" s="65" t="s">
        <v>3634</v>
      </c>
      <c r="H92" s="64"/>
      <c r="I92" s="66">
        <v>100230.25</v>
      </c>
      <c r="J92" s="66">
        <v>6138</v>
      </c>
      <c r="K92" s="66">
        <v>18309.400010228157</v>
      </c>
      <c r="L92" s="66">
        <v>124677.65001022816</v>
      </c>
      <c r="M92" s="67"/>
      <c r="N92" s="66">
        <v>1671946.6274999999</v>
      </c>
      <c r="O92" s="67"/>
      <c r="P92" s="65">
        <v>7.4570352880614408</v>
      </c>
      <c r="Q92" s="73"/>
      <c r="R92" s="68">
        <v>1</v>
      </c>
      <c r="S92" s="65">
        <v>100</v>
      </c>
      <c r="T92" s="69"/>
      <c r="U92" s="66" t="s">
        <v>3634</v>
      </c>
      <c r="V92" s="66" t="s">
        <v>3634</v>
      </c>
      <c r="W92" s="65"/>
      <c r="X92" s="70"/>
      <c r="Y92" s="71"/>
      <c r="Z92" s="71"/>
      <c r="AA92" s="72"/>
      <c r="AB92" s="72"/>
      <c r="AC92" s="72"/>
      <c r="AD92" s="72"/>
      <c r="AE92" s="72"/>
      <c r="AF92" s="72"/>
    </row>
    <row r="93" spans="1:32" ht="15.75" customHeight="1" x14ac:dyDescent="0.2">
      <c r="A93" s="63">
        <v>87</v>
      </c>
      <c r="B93" s="63" t="s">
        <v>3510</v>
      </c>
      <c r="C93" s="64" t="s">
        <v>3458</v>
      </c>
      <c r="D93" s="64" t="s">
        <v>164</v>
      </c>
      <c r="E93" s="64"/>
      <c r="F93" s="65">
        <v>2.9915956082800199</v>
      </c>
      <c r="G93" s="65" t="s">
        <v>3634</v>
      </c>
      <c r="H93" s="64"/>
      <c r="I93" s="66">
        <v>26045.439999999999</v>
      </c>
      <c r="J93" s="66">
        <v>20958</v>
      </c>
      <c r="K93" s="66">
        <v>0</v>
      </c>
      <c r="L93" s="66">
        <v>47003.44</v>
      </c>
      <c r="M93" s="67"/>
      <c r="N93" s="66">
        <v>721307.70000000007</v>
      </c>
      <c r="O93" s="67"/>
      <c r="P93" s="65">
        <v>6.5164201075352439</v>
      </c>
      <c r="Q93" s="73"/>
      <c r="R93" s="68">
        <v>1</v>
      </c>
      <c r="S93" s="65">
        <v>100</v>
      </c>
      <c r="T93" s="69"/>
      <c r="U93" s="66" t="s">
        <v>3634</v>
      </c>
      <c r="V93" s="66" t="s">
        <v>3634</v>
      </c>
      <c r="W93" s="65"/>
      <c r="X93" s="70"/>
      <c r="Y93" s="71"/>
      <c r="Z93" s="71"/>
      <c r="AA93" s="72"/>
      <c r="AB93" s="72"/>
      <c r="AC93" s="72"/>
      <c r="AD93" s="72"/>
      <c r="AE93" s="72"/>
      <c r="AF93" s="72"/>
    </row>
    <row r="94" spans="1:32" ht="15.75" customHeight="1" x14ac:dyDescent="0.2">
      <c r="A94" s="63">
        <v>88</v>
      </c>
      <c r="B94" s="63" t="s">
        <v>165</v>
      </c>
      <c r="C94" s="64" t="s">
        <v>3458</v>
      </c>
      <c r="D94" s="64" t="s">
        <v>166</v>
      </c>
      <c r="E94" s="64"/>
      <c r="F94" s="65">
        <v>6.0975429710469919</v>
      </c>
      <c r="G94" s="65" t="s">
        <v>3634</v>
      </c>
      <c r="H94" s="64"/>
      <c r="I94" s="66">
        <v>69035.03</v>
      </c>
      <c r="J94" s="66">
        <v>0</v>
      </c>
      <c r="K94" s="66">
        <v>46833.100078582764</v>
      </c>
      <c r="L94" s="66">
        <v>115868.13007858276</v>
      </c>
      <c r="M94" s="67"/>
      <c r="N94" s="66">
        <v>1632028.8650000002</v>
      </c>
      <c r="O94" s="67"/>
      <c r="P94" s="65">
        <v>7.0996373019776664</v>
      </c>
      <c r="Q94" s="73"/>
      <c r="R94" s="68">
        <v>1</v>
      </c>
      <c r="S94" s="65">
        <v>100</v>
      </c>
      <c r="T94" s="69"/>
      <c r="U94" s="66" t="s">
        <v>3634</v>
      </c>
      <c r="V94" s="66" t="s">
        <v>3634</v>
      </c>
      <c r="W94" s="65"/>
      <c r="X94" s="70"/>
      <c r="Y94" s="71"/>
      <c r="Z94" s="71"/>
      <c r="AA94" s="72"/>
      <c r="AB94" s="72"/>
      <c r="AC94" s="72"/>
      <c r="AD94" s="72"/>
      <c r="AE94" s="72"/>
      <c r="AF94" s="72"/>
    </row>
    <row r="95" spans="1:32" ht="15.75" customHeight="1" x14ac:dyDescent="0.2">
      <c r="A95" s="63">
        <v>89</v>
      </c>
      <c r="B95" s="63" t="s">
        <v>3511</v>
      </c>
      <c r="C95" s="64" t="s">
        <v>3458</v>
      </c>
      <c r="D95" s="64" t="s">
        <v>167</v>
      </c>
      <c r="E95" s="64"/>
      <c r="F95" s="65">
        <v>14.669997506385055</v>
      </c>
      <c r="G95" s="65" t="s">
        <v>3634</v>
      </c>
      <c r="H95" s="64"/>
      <c r="I95" s="66">
        <v>3263066.19</v>
      </c>
      <c r="J95" s="66">
        <v>800</v>
      </c>
      <c r="K95" s="66">
        <v>440045.73619413376</v>
      </c>
      <c r="L95" s="66">
        <v>3703911.9261941337</v>
      </c>
      <c r="M95" s="67"/>
      <c r="N95" s="66">
        <v>28571701.772500005</v>
      </c>
      <c r="O95" s="67"/>
      <c r="P95" s="65">
        <v>12.963567783558187</v>
      </c>
      <c r="Q95" s="73"/>
      <c r="R95" s="68">
        <v>1</v>
      </c>
      <c r="S95" s="65">
        <v>100</v>
      </c>
      <c r="T95" s="69"/>
      <c r="U95" s="66" t="s">
        <v>3634</v>
      </c>
      <c r="V95" s="66" t="s">
        <v>3634</v>
      </c>
      <c r="W95" s="65"/>
      <c r="X95" s="70"/>
      <c r="Y95" s="71"/>
      <c r="Z95" s="71"/>
      <c r="AA95" s="72"/>
      <c r="AB95" s="72"/>
      <c r="AC95" s="72"/>
      <c r="AD95" s="72"/>
      <c r="AE95" s="72"/>
      <c r="AF95" s="72"/>
    </row>
    <row r="96" spans="1:32" ht="15.75" customHeight="1" x14ac:dyDescent="0.2">
      <c r="A96" s="63">
        <v>90</v>
      </c>
      <c r="B96" s="63" t="s">
        <v>168</v>
      </c>
      <c r="C96" s="64" t="s">
        <v>3458</v>
      </c>
      <c r="D96" s="64" t="s">
        <v>169</v>
      </c>
      <c r="E96" s="64"/>
      <c r="F96" s="65">
        <v>2.9580192607601665</v>
      </c>
      <c r="G96" s="65" t="s">
        <v>3634</v>
      </c>
      <c r="H96" s="64"/>
      <c r="I96" s="66">
        <v>23011.350000000002</v>
      </c>
      <c r="J96" s="66">
        <v>8242</v>
      </c>
      <c r="K96" s="66">
        <v>0</v>
      </c>
      <c r="L96" s="66">
        <v>31253.350000000002</v>
      </c>
      <c r="M96" s="67"/>
      <c r="N96" s="66">
        <v>3968357.8600000003</v>
      </c>
      <c r="O96" s="67"/>
      <c r="P96" s="65">
        <v>0.78756380101264356</v>
      </c>
      <c r="Q96" s="73"/>
      <c r="R96" s="68">
        <v>1</v>
      </c>
      <c r="S96" s="65">
        <v>100</v>
      </c>
      <c r="T96" s="69"/>
      <c r="U96" s="66" t="s">
        <v>3634</v>
      </c>
      <c r="V96" s="66" t="s">
        <v>3634</v>
      </c>
      <c r="W96" s="65"/>
      <c r="X96" s="70"/>
      <c r="Y96" s="71"/>
      <c r="Z96" s="71"/>
      <c r="AA96" s="72"/>
      <c r="AB96" s="72"/>
      <c r="AC96" s="72"/>
      <c r="AD96" s="72"/>
      <c r="AE96" s="72"/>
      <c r="AF96" s="72"/>
    </row>
    <row r="97" spans="1:32" ht="15.75" customHeight="1" x14ac:dyDescent="0.2">
      <c r="A97" s="63">
        <v>91</v>
      </c>
      <c r="B97" s="63" t="s">
        <v>170</v>
      </c>
      <c r="C97" s="64" t="s">
        <v>3458</v>
      </c>
      <c r="D97" s="64" t="s">
        <v>171</v>
      </c>
      <c r="E97" s="64"/>
      <c r="F97" s="65">
        <v>9.1178490648548287</v>
      </c>
      <c r="G97" s="65" t="s">
        <v>3634</v>
      </c>
      <c r="H97" s="64"/>
      <c r="I97" s="66">
        <v>131535.62</v>
      </c>
      <c r="J97" s="66">
        <v>8</v>
      </c>
      <c r="K97" s="66">
        <v>0</v>
      </c>
      <c r="L97" s="66">
        <v>131543.62</v>
      </c>
      <c r="M97" s="67"/>
      <c r="N97" s="66">
        <v>1033150.6025</v>
      </c>
      <c r="O97" s="67"/>
      <c r="P97" s="65">
        <v>12.732279270969112</v>
      </c>
      <c r="Q97" s="73"/>
      <c r="R97" s="68">
        <v>1</v>
      </c>
      <c r="S97" s="65">
        <v>100</v>
      </c>
      <c r="T97" s="69"/>
      <c r="U97" s="66" t="s">
        <v>3634</v>
      </c>
      <c r="V97" s="66" t="s">
        <v>3634</v>
      </c>
      <c r="W97" s="65"/>
      <c r="X97" s="70"/>
      <c r="Y97" s="71"/>
      <c r="Z97" s="71"/>
      <c r="AA97" s="72"/>
      <c r="AB97" s="72"/>
      <c r="AC97" s="72"/>
      <c r="AD97" s="72"/>
      <c r="AE97" s="72"/>
      <c r="AF97" s="72"/>
    </row>
    <row r="98" spans="1:32" ht="15.75" customHeight="1" x14ac:dyDescent="0.2">
      <c r="A98" s="63">
        <v>92</v>
      </c>
      <c r="B98" s="63" t="s">
        <v>172</v>
      </c>
      <c r="C98" s="64" t="s">
        <v>3458</v>
      </c>
      <c r="D98" s="64" t="s">
        <v>29</v>
      </c>
      <c r="E98" s="64"/>
      <c r="F98" s="65">
        <v>64.595060331726813</v>
      </c>
      <c r="G98" s="65" t="s">
        <v>3634</v>
      </c>
      <c r="H98" s="64"/>
      <c r="I98" s="66">
        <v>233527.27999999997</v>
      </c>
      <c r="J98" s="66">
        <v>0</v>
      </c>
      <c r="K98" s="66">
        <v>701996.72192001343</v>
      </c>
      <c r="L98" s="66">
        <v>935524.00192001346</v>
      </c>
      <c r="M98" s="67"/>
      <c r="N98" s="66">
        <v>1306073.6224999998</v>
      </c>
      <c r="O98" s="67"/>
      <c r="P98" s="65">
        <v>71.628734077738685</v>
      </c>
      <c r="Q98" s="73"/>
      <c r="R98" s="68">
        <v>1</v>
      </c>
      <c r="S98" s="65">
        <v>100</v>
      </c>
      <c r="T98" s="69"/>
      <c r="U98" s="66" t="s">
        <v>3634</v>
      </c>
      <c r="V98" s="66" t="s">
        <v>3634</v>
      </c>
      <c r="W98" s="65"/>
      <c r="X98" s="70"/>
      <c r="Y98" s="71"/>
      <c r="Z98" s="71"/>
      <c r="AA98" s="72"/>
      <c r="AB98" s="72"/>
      <c r="AC98" s="72"/>
      <c r="AD98" s="72"/>
      <c r="AE98" s="72"/>
      <c r="AF98" s="72"/>
    </row>
    <row r="99" spans="1:32" ht="15.75" customHeight="1" x14ac:dyDescent="0.2">
      <c r="A99" s="63">
        <v>93</v>
      </c>
      <c r="B99" s="63" t="s">
        <v>3512</v>
      </c>
      <c r="C99" s="64" t="s">
        <v>3458</v>
      </c>
      <c r="D99" s="64" t="s">
        <v>173</v>
      </c>
      <c r="E99" s="64"/>
      <c r="F99" s="65">
        <v>69.055547545502321</v>
      </c>
      <c r="G99" s="65" t="s">
        <v>3634</v>
      </c>
      <c r="H99" s="64"/>
      <c r="I99" s="66">
        <v>310385.11000000004</v>
      </c>
      <c r="J99" s="66">
        <v>0</v>
      </c>
      <c r="K99" s="66">
        <v>0</v>
      </c>
      <c r="L99" s="66">
        <v>310385.11000000004</v>
      </c>
      <c r="M99" s="67"/>
      <c r="N99" s="66">
        <v>1315827.5775000001</v>
      </c>
      <c r="O99" s="67"/>
      <c r="P99" s="65">
        <v>23.5885852605183</v>
      </c>
      <c r="Q99" s="73"/>
      <c r="R99" s="68">
        <v>1</v>
      </c>
      <c r="S99" s="65">
        <v>100</v>
      </c>
      <c r="T99" s="69"/>
      <c r="U99" s="66" t="s">
        <v>3634</v>
      </c>
      <c r="V99" s="66" t="s">
        <v>3634</v>
      </c>
      <c r="W99" s="65"/>
      <c r="X99" s="70"/>
      <c r="Y99" s="71"/>
      <c r="Z99" s="71"/>
      <c r="AA99" s="72"/>
      <c r="AB99" s="72"/>
      <c r="AC99" s="72"/>
      <c r="AD99" s="72"/>
      <c r="AE99" s="72"/>
      <c r="AF99" s="72"/>
    </row>
    <row r="100" spans="1:32" ht="15.75" customHeight="1" x14ac:dyDescent="0.2">
      <c r="A100" s="63">
        <v>94</v>
      </c>
      <c r="B100" s="63" t="s">
        <v>174</v>
      </c>
      <c r="C100" s="64" t="s">
        <v>3458</v>
      </c>
      <c r="D100" s="64" t="s">
        <v>175</v>
      </c>
      <c r="E100" s="64"/>
      <c r="F100" s="65">
        <v>1.7140390790059197</v>
      </c>
      <c r="G100" s="65" t="s">
        <v>3634</v>
      </c>
      <c r="H100" s="64"/>
      <c r="I100" s="66">
        <v>169213.52000000002</v>
      </c>
      <c r="J100" s="66">
        <v>8435</v>
      </c>
      <c r="K100" s="66">
        <v>5218.6299829483032</v>
      </c>
      <c r="L100" s="66">
        <v>182867.14998294832</v>
      </c>
      <c r="M100" s="67"/>
      <c r="N100" s="66">
        <v>2891912.9625000004</v>
      </c>
      <c r="O100" s="67"/>
      <c r="P100" s="65">
        <v>6.3233974311890551</v>
      </c>
      <c r="Q100" s="73"/>
      <c r="R100" s="68">
        <v>1</v>
      </c>
      <c r="S100" s="65">
        <v>100</v>
      </c>
      <c r="T100" s="69"/>
      <c r="U100" s="66" t="s">
        <v>3634</v>
      </c>
      <c r="V100" s="66" t="s">
        <v>3634</v>
      </c>
      <c r="W100" s="65"/>
      <c r="X100" s="70"/>
      <c r="Y100" s="71"/>
      <c r="Z100" s="71"/>
      <c r="AA100" s="72"/>
      <c r="AB100" s="72"/>
      <c r="AC100" s="72"/>
      <c r="AD100" s="72"/>
      <c r="AE100" s="72"/>
      <c r="AF100" s="72"/>
    </row>
    <row r="101" spans="1:32" ht="15.75" customHeight="1" x14ac:dyDescent="0.2">
      <c r="A101" s="63">
        <v>95</v>
      </c>
      <c r="B101" s="63" t="s">
        <v>176</v>
      </c>
      <c r="C101" s="64" t="s">
        <v>3458</v>
      </c>
      <c r="D101" s="64" t="s">
        <v>177</v>
      </c>
      <c r="E101" s="64"/>
      <c r="F101" s="65">
        <v>9.066555389086842</v>
      </c>
      <c r="G101" s="65" t="s">
        <v>3634</v>
      </c>
      <c r="H101" s="64"/>
      <c r="I101" s="66">
        <v>310344.23</v>
      </c>
      <c r="J101" s="66">
        <v>16113</v>
      </c>
      <c r="K101" s="66">
        <v>356940.25953292847</v>
      </c>
      <c r="L101" s="66">
        <v>683397.48953292845</v>
      </c>
      <c r="M101" s="67"/>
      <c r="N101" s="66">
        <v>2979975.6575000002</v>
      </c>
      <c r="O101" s="67"/>
      <c r="P101" s="65">
        <v>22.932988993146779</v>
      </c>
      <c r="Q101" s="73"/>
      <c r="R101" s="68">
        <v>1</v>
      </c>
      <c r="S101" s="65">
        <v>100</v>
      </c>
      <c r="T101" s="69"/>
      <c r="U101" s="66" t="s">
        <v>3634</v>
      </c>
      <c r="V101" s="66" t="s">
        <v>3634</v>
      </c>
      <c r="W101" s="65"/>
      <c r="X101" s="70"/>
      <c r="Y101" s="71"/>
      <c r="Z101" s="71"/>
      <c r="AA101" s="72"/>
      <c r="AB101" s="72"/>
      <c r="AC101" s="72"/>
      <c r="AD101" s="72"/>
      <c r="AE101" s="72"/>
      <c r="AF101" s="72"/>
    </row>
    <row r="102" spans="1:32" ht="15.75" customHeight="1" x14ac:dyDescent="0.2">
      <c r="A102" s="63">
        <v>96</v>
      </c>
      <c r="B102" s="63" t="s">
        <v>178</v>
      </c>
      <c r="C102" s="64" t="s">
        <v>3458</v>
      </c>
      <c r="D102" s="64" t="s">
        <v>179</v>
      </c>
      <c r="E102" s="64"/>
      <c r="F102" s="65">
        <v>3.4703631349293764</v>
      </c>
      <c r="G102" s="65" t="s">
        <v>3634</v>
      </c>
      <c r="H102" s="64"/>
      <c r="I102" s="66">
        <v>523635.56</v>
      </c>
      <c r="J102" s="66">
        <v>2420</v>
      </c>
      <c r="K102" s="66">
        <v>107761.1797618866</v>
      </c>
      <c r="L102" s="66">
        <v>633816.73976188665</v>
      </c>
      <c r="M102" s="67"/>
      <c r="N102" s="66">
        <v>2991357.0900000003</v>
      </c>
      <c r="O102" s="67"/>
      <c r="P102" s="65">
        <v>21.188267421522937</v>
      </c>
      <c r="Q102" s="73"/>
      <c r="R102" s="68">
        <v>1</v>
      </c>
      <c r="S102" s="65">
        <v>100</v>
      </c>
      <c r="T102" s="69"/>
      <c r="U102" s="66" t="s">
        <v>3634</v>
      </c>
      <c r="V102" s="66" t="s">
        <v>3634</v>
      </c>
      <c r="W102" s="65"/>
      <c r="X102" s="70"/>
      <c r="Y102" s="71"/>
      <c r="Z102" s="71"/>
      <c r="AA102" s="72"/>
      <c r="AB102" s="72"/>
      <c r="AC102" s="72"/>
      <c r="AD102" s="72"/>
      <c r="AE102" s="72"/>
      <c r="AF102" s="72"/>
    </row>
    <row r="103" spans="1:32" ht="15.75" customHeight="1" x14ac:dyDescent="0.2">
      <c r="A103" s="63">
        <v>97</v>
      </c>
      <c r="B103" s="63" t="s">
        <v>180</v>
      </c>
      <c r="C103" s="64" t="s">
        <v>3458</v>
      </c>
      <c r="D103" s="64" t="s">
        <v>181</v>
      </c>
      <c r="E103" s="64"/>
      <c r="F103" s="65">
        <v>27.133499044163251</v>
      </c>
      <c r="G103" s="65" t="s">
        <v>3634</v>
      </c>
      <c r="H103" s="64"/>
      <c r="I103" s="66">
        <v>94687.88</v>
      </c>
      <c r="J103" s="66">
        <v>13230</v>
      </c>
      <c r="K103" s="66">
        <v>617277.13893413544</v>
      </c>
      <c r="L103" s="66">
        <v>725195.01893413544</v>
      </c>
      <c r="M103" s="67"/>
      <c r="N103" s="66">
        <v>2284485.19</v>
      </c>
      <c r="O103" s="67"/>
      <c r="P103" s="65">
        <v>31.744351948901688</v>
      </c>
      <c r="Q103" s="73"/>
      <c r="R103" s="68">
        <v>1</v>
      </c>
      <c r="S103" s="65"/>
      <c r="T103" s="69"/>
      <c r="U103" s="66" t="s">
        <v>3634</v>
      </c>
      <c r="V103" s="66"/>
      <c r="W103" s="65"/>
      <c r="X103" s="70"/>
      <c r="Y103" s="71"/>
      <c r="Z103" s="71"/>
      <c r="AA103" s="72"/>
      <c r="AB103" s="72"/>
      <c r="AC103" s="72"/>
      <c r="AD103" s="72"/>
      <c r="AE103" s="72"/>
      <c r="AF103" s="72"/>
    </row>
    <row r="104" spans="1:32" ht="15.75" customHeight="1" x14ac:dyDescent="0.2">
      <c r="A104" s="63">
        <v>98</v>
      </c>
      <c r="B104" s="63" t="s">
        <v>182</v>
      </c>
      <c r="C104" s="64" t="s">
        <v>3458</v>
      </c>
      <c r="D104" s="64" t="s">
        <v>183</v>
      </c>
      <c r="E104" s="64"/>
      <c r="F104" s="65">
        <v>0.66651407821339359</v>
      </c>
      <c r="G104" s="65" t="s">
        <v>3634</v>
      </c>
      <c r="H104" s="64"/>
      <c r="I104" s="66">
        <v>24862.84</v>
      </c>
      <c r="J104" s="66">
        <v>18827</v>
      </c>
      <c r="K104" s="66">
        <v>1897.3600540161133</v>
      </c>
      <c r="L104" s="66">
        <v>45587.20005401611</v>
      </c>
      <c r="M104" s="67"/>
      <c r="N104" s="66">
        <v>1704426.165</v>
      </c>
      <c r="O104" s="67"/>
      <c r="P104" s="65">
        <v>2.6746362494391835</v>
      </c>
      <c r="Q104" s="73"/>
      <c r="R104" s="68">
        <v>1</v>
      </c>
      <c r="S104" s="65"/>
      <c r="T104" s="69"/>
      <c r="U104" s="66" t="s">
        <v>3634</v>
      </c>
      <c r="V104" s="66"/>
      <c r="W104" s="65"/>
      <c r="X104" s="70"/>
      <c r="Y104" s="71"/>
      <c r="Z104" s="71"/>
      <c r="AA104" s="72"/>
      <c r="AB104" s="72"/>
      <c r="AC104" s="72"/>
      <c r="AD104" s="72"/>
      <c r="AE104" s="72"/>
      <c r="AF104" s="72"/>
    </row>
    <row r="105" spans="1:32" ht="15.75" customHeight="1" x14ac:dyDescent="0.2">
      <c r="A105" s="63">
        <v>99</v>
      </c>
      <c r="B105" s="63" t="s">
        <v>184</v>
      </c>
      <c r="C105" s="64" t="s">
        <v>3458</v>
      </c>
      <c r="D105" s="64" t="s">
        <v>185</v>
      </c>
      <c r="E105" s="64"/>
      <c r="F105" s="65">
        <v>2.8898153944430707</v>
      </c>
      <c r="G105" s="65" t="s">
        <v>3634</v>
      </c>
      <c r="H105" s="64"/>
      <c r="I105" s="66">
        <v>44848.14</v>
      </c>
      <c r="J105" s="66">
        <v>21802</v>
      </c>
      <c r="K105" s="66">
        <v>0</v>
      </c>
      <c r="L105" s="66">
        <v>66650.14</v>
      </c>
      <c r="M105" s="67"/>
      <c r="N105" s="66">
        <v>767804.21749999991</v>
      </c>
      <c r="O105" s="67"/>
      <c r="P105" s="65">
        <v>8.6806165531384316</v>
      </c>
      <c r="Q105" s="73"/>
      <c r="R105" s="68">
        <v>1</v>
      </c>
      <c r="S105" s="65"/>
      <c r="T105" s="69"/>
      <c r="U105" s="66" t="s">
        <v>3634</v>
      </c>
      <c r="V105" s="66"/>
      <c r="W105" s="65"/>
      <c r="X105" s="70"/>
      <c r="Y105" s="71"/>
      <c r="Z105" s="71"/>
      <c r="AA105" s="72"/>
      <c r="AB105" s="72"/>
      <c r="AC105" s="72"/>
      <c r="AD105" s="72"/>
      <c r="AE105" s="72"/>
      <c r="AF105" s="72"/>
    </row>
    <row r="106" spans="1:32" ht="15.75" customHeight="1" x14ac:dyDescent="0.2">
      <c r="A106" s="63">
        <v>100</v>
      </c>
      <c r="B106" s="63" t="s">
        <v>3513</v>
      </c>
      <c r="C106" s="64" t="s">
        <v>3458</v>
      </c>
      <c r="D106" s="64" t="s">
        <v>186</v>
      </c>
      <c r="E106" s="64"/>
      <c r="F106" s="65">
        <v>0.30404321364625442</v>
      </c>
      <c r="G106" s="65" t="s">
        <v>3634</v>
      </c>
      <c r="H106" s="64"/>
      <c r="I106" s="66">
        <v>6440.86</v>
      </c>
      <c r="J106" s="66">
        <v>767</v>
      </c>
      <c r="K106" s="66">
        <v>0</v>
      </c>
      <c r="L106" s="66">
        <v>7207.86</v>
      </c>
      <c r="M106" s="67"/>
      <c r="N106" s="66">
        <v>1741981.3374999999</v>
      </c>
      <c r="O106" s="67"/>
      <c r="P106" s="65">
        <v>0.41377366363432699</v>
      </c>
      <c r="Q106" s="73"/>
      <c r="R106" s="68">
        <v>1</v>
      </c>
      <c r="S106" s="65"/>
      <c r="T106" s="69"/>
      <c r="U106" s="66" t="s">
        <v>3634</v>
      </c>
      <c r="V106" s="66"/>
      <c r="W106" s="65"/>
      <c r="X106" s="70"/>
      <c r="Y106" s="71"/>
      <c r="Z106" s="71"/>
      <c r="AA106" s="72"/>
      <c r="AB106" s="72"/>
      <c r="AC106" s="72"/>
      <c r="AD106" s="72"/>
      <c r="AE106" s="72"/>
      <c r="AF106" s="72"/>
    </row>
    <row r="107" spans="1:32" ht="15.75" customHeight="1" x14ac:dyDescent="0.2">
      <c r="A107" s="63">
        <v>101</v>
      </c>
      <c r="B107" s="63" t="s">
        <v>187</v>
      </c>
      <c r="C107" s="64" t="s">
        <v>3458</v>
      </c>
      <c r="D107" s="64" t="s">
        <v>188</v>
      </c>
      <c r="E107" s="64"/>
      <c r="F107" s="65">
        <v>0.45783353701212204</v>
      </c>
      <c r="G107" s="65" t="s">
        <v>3634</v>
      </c>
      <c r="H107" s="64"/>
      <c r="I107" s="66">
        <v>13380.8</v>
      </c>
      <c r="J107" s="66">
        <v>1911</v>
      </c>
      <c r="K107" s="66">
        <v>618.62001144886017</v>
      </c>
      <c r="L107" s="66">
        <v>15910.420011448859</v>
      </c>
      <c r="M107" s="67"/>
      <c r="N107" s="66">
        <v>830622.3125</v>
      </c>
      <c r="O107" s="67"/>
      <c r="P107" s="65">
        <v>1.9154818949615997</v>
      </c>
      <c r="Q107" s="73"/>
      <c r="R107" s="68">
        <v>1</v>
      </c>
      <c r="S107" s="65"/>
      <c r="T107" s="69"/>
      <c r="U107" s="66" t="s">
        <v>3634</v>
      </c>
      <c r="V107" s="66"/>
      <c r="W107" s="65"/>
      <c r="X107" s="70"/>
      <c r="Y107" s="71"/>
      <c r="Z107" s="71"/>
      <c r="AA107" s="72"/>
      <c r="AB107" s="72"/>
      <c r="AC107" s="72"/>
      <c r="AD107" s="72"/>
      <c r="AE107" s="72"/>
      <c r="AF107" s="72"/>
    </row>
    <row r="108" spans="1:32" ht="15.75" customHeight="1" x14ac:dyDescent="0.2">
      <c r="A108" s="63">
        <v>102</v>
      </c>
      <c r="B108" s="63" t="s">
        <v>189</v>
      </c>
      <c r="C108" s="64" t="s">
        <v>3458</v>
      </c>
      <c r="D108" s="64" t="s">
        <v>190</v>
      </c>
      <c r="E108" s="64"/>
      <c r="F108" s="65">
        <v>58.911986744910813</v>
      </c>
      <c r="G108" s="65" t="s">
        <v>3634</v>
      </c>
      <c r="H108" s="64"/>
      <c r="I108" s="66">
        <v>127805.82</v>
      </c>
      <c r="J108" s="66">
        <v>69101</v>
      </c>
      <c r="K108" s="66">
        <v>1597089.7112064362</v>
      </c>
      <c r="L108" s="66">
        <v>1793996.5312064362</v>
      </c>
      <c r="M108" s="67"/>
      <c r="N108" s="66">
        <v>2653878.415</v>
      </c>
      <c r="O108" s="67"/>
      <c r="P108" s="65">
        <v>67.599047532342809</v>
      </c>
      <c r="Q108" s="73"/>
      <c r="R108" s="68">
        <v>1</v>
      </c>
      <c r="S108" s="65"/>
      <c r="T108" s="69"/>
      <c r="U108" s="66" t="s">
        <v>3634</v>
      </c>
      <c r="V108" s="66"/>
      <c r="W108" s="65"/>
      <c r="X108" s="70"/>
      <c r="Y108" s="71"/>
      <c r="Z108" s="71"/>
      <c r="AA108" s="72"/>
      <c r="AB108" s="72"/>
      <c r="AC108" s="72"/>
      <c r="AD108" s="72"/>
      <c r="AE108" s="72"/>
      <c r="AF108" s="72"/>
    </row>
    <row r="109" spans="1:32" ht="15.75" customHeight="1" x14ac:dyDescent="0.2">
      <c r="A109" s="63">
        <v>103</v>
      </c>
      <c r="B109" s="63" t="s">
        <v>191</v>
      </c>
      <c r="C109" s="64" t="s">
        <v>3458</v>
      </c>
      <c r="D109" s="64" t="s">
        <v>192</v>
      </c>
      <c r="E109" s="64"/>
      <c r="F109" s="65">
        <v>41.424987140017812</v>
      </c>
      <c r="G109" s="65" t="s">
        <v>3634</v>
      </c>
      <c r="H109" s="64"/>
      <c r="I109" s="66">
        <v>28806.23</v>
      </c>
      <c r="J109" s="66">
        <v>11624</v>
      </c>
      <c r="K109" s="66">
        <v>0</v>
      </c>
      <c r="L109" s="66">
        <v>40430.229999999996</v>
      </c>
      <c r="M109" s="67"/>
      <c r="N109" s="66">
        <v>1352457.3375000001</v>
      </c>
      <c r="O109" s="67"/>
      <c r="P109" s="65">
        <v>2.9893904139508569</v>
      </c>
      <c r="Q109" s="73"/>
      <c r="R109" s="68">
        <v>1</v>
      </c>
      <c r="S109" s="65"/>
      <c r="T109" s="69"/>
      <c r="U109" s="66" t="s">
        <v>3634</v>
      </c>
      <c r="V109" s="66"/>
      <c r="W109" s="65"/>
      <c r="X109" s="70"/>
      <c r="Y109" s="71"/>
      <c r="Z109" s="71"/>
      <c r="AA109" s="72"/>
      <c r="AB109" s="72"/>
      <c r="AC109" s="72"/>
      <c r="AD109" s="72"/>
      <c r="AE109" s="72"/>
      <c r="AF109" s="72"/>
    </row>
    <row r="110" spans="1:32" ht="15.75" customHeight="1" x14ac:dyDescent="0.2">
      <c r="A110" s="63">
        <v>104</v>
      </c>
      <c r="B110" s="63" t="s">
        <v>193</v>
      </c>
      <c r="C110" s="64" t="s">
        <v>3458</v>
      </c>
      <c r="D110" s="64" t="s">
        <v>194</v>
      </c>
      <c r="E110" s="64"/>
      <c r="F110" s="65">
        <v>24.473548001238374</v>
      </c>
      <c r="G110" s="65" t="s">
        <v>3634</v>
      </c>
      <c r="H110" s="64"/>
      <c r="I110" s="66">
        <v>404254.13999999996</v>
      </c>
      <c r="J110" s="66">
        <v>73591</v>
      </c>
      <c r="K110" s="66">
        <v>0</v>
      </c>
      <c r="L110" s="66">
        <v>477845.13999999996</v>
      </c>
      <c r="M110" s="67"/>
      <c r="N110" s="66">
        <v>1148335.1475</v>
      </c>
      <c r="O110" s="67"/>
      <c r="P110" s="65">
        <v>41.611992896002512</v>
      </c>
      <c r="Q110" s="73"/>
      <c r="R110" s="68">
        <v>1</v>
      </c>
      <c r="S110" s="65"/>
      <c r="T110" s="69"/>
      <c r="U110" s="66" t="s">
        <v>3634</v>
      </c>
      <c r="V110" s="66"/>
      <c r="W110" s="65"/>
      <c r="X110" s="70"/>
      <c r="Y110" s="71"/>
      <c r="Z110" s="71"/>
      <c r="AA110" s="72"/>
      <c r="AB110" s="72"/>
      <c r="AC110" s="72"/>
      <c r="AD110" s="72"/>
      <c r="AE110" s="72"/>
      <c r="AF110" s="72"/>
    </row>
    <row r="111" spans="1:32" ht="15.75" customHeight="1" x14ac:dyDescent="0.2">
      <c r="A111" s="63">
        <v>105</v>
      </c>
      <c r="B111" s="63" t="s">
        <v>195</v>
      </c>
      <c r="C111" s="64" t="s">
        <v>3458</v>
      </c>
      <c r="D111" s="64" t="s">
        <v>196</v>
      </c>
      <c r="E111" s="64"/>
      <c r="F111" s="65">
        <v>3.9262243518636901</v>
      </c>
      <c r="G111" s="65" t="s">
        <v>3634</v>
      </c>
      <c r="H111" s="64"/>
      <c r="I111" s="66">
        <v>16469.78</v>
      </c>
      <c r="J111" s="66">
        <v>8417</v>
      </c>
      <c r="K111" s="66">
        <v>23425.879818916321</v>
      </c>
      <c r="L111" s="66">
        <v>48312.65981891632</v>
      </c>
      <c r="M111" s="67"/>
      <c r="N111" s="66">
        <v>1265080.375</v>
      </c>
      <c r="O111" s="67"/>
      <c r="P111" s="65">
        <v>3.8189399482950894</v>
      </c>
      <c r="Q111" s="73"/>
      <c r="R111" s="68">
        <v>1</v>
      </c>
      <c r="S111" s="65"/>
      <c r="T111" s="69"/>
      <c r="U111" s="66" t="s">
        <v>3634</v>
      </c>
      <c r="V111" s="66"/>
      <c r="W111" s="65"/>
      <c r="X111" s="70"/>
      <c r="Y111" s="71"/>
      <c r="Z111" s="71"/>
      <c r="AA111" s="72"/>
      <c r="AB111" s="72"/>
      <c r="AC111" s="72"/>
      <c r="AD111" s="72"/>
      <c r="AE111" s="72"/>
      <c r="AF111" s="72"/>
    </row>
    <row r="112" spans="1:32" ht="15.75" customHeight="1" x14ac:dyDescent="0.2">
      <c r="A112" s="63">
        <v>106</v>
      </c>
      <c r="B112" s="63" t="s">
        <v>197</v>
      </c>
      <c r="C112" s="64" t="s">
        <v>3458</v>
      </c>
      <c r="D112" s="64" t="s">
        <v>198</v>
      </c>
      <c r="E112" s="64"/>
      <c r="F112" s="65">
        <v>3.9201218631203529</v>
      </c>
      <c r="G112" s="65" t="s">
        <v>3634</v>
      </c>
      <c r="H112" s="64"/>
      <c r="I112" s="66">
        <v>127929.29</v>
      </c>
      <c r="J112" s="66">
        <v>50693</v>
      </c>
      <c r="K112" s="66">
        <v>630.18999862670898</v>
      </c>
      <c r="L112" s="66">
        <v>179252.47999862669</v>
      </c>
      <c r="M112" s="67"/>
      <c r="N112" s="66">
        <v>3408877.8225000002</v>
      </c>
      <c r="O112" s="67"/>
      <c r="P112" s="65">
        <v>5.2584014251108195</v>
      </c>
      <c r="Q112" s="73"/>
      <c r="R112" s="68">
        <v>1</v>
      </c>
      <c r="S112" s="65"/>
      <c r="T112" s="69"/>
      <c r="U112" s="66" t="s">
        <v>3634</v>
      </c>
      <c r="V112" s="66"/>
      <c r="W112" s="65"/>
      <c r="X112" s="70"/>
      <c r="Y112" s="71"/>
      <c r="Z112" s="71"/>
      <c r="AA112" s="72"/>
      <c r="AB112" s="72"/>
      <c r="AC112" s="72"/>
      <c r="AD112" s="72"/>
      <c r="AE112" s="72"/>
      <c r="AF112" s="72"/>
    </row>
    <row r="113" spans="1:32" ht="15.75" customHeight="1" x14ac:dyDescent="0.2">
      <c r="A113" s="63">
        <v>107</v>
      </c>
      <c r="B113" s="63" t="s">
        <v>199</v>
      </c>
      <c r="C113" s="64" t="s">
        <v>3458</v>
      </c>
      <c r="D113" s="64" t="s">
        <v>200</v>
      </c>
      <c r="E113" s="64"/>
      <c r="F113" s="65">
        <v>1.17630675281269</v>
      </c>
      <c r="G113" s="65" t="s">
        <v>3634</v>
      </c>
      <c r="H113" s="64"/>
      <c r="I113" s="66">
        <v>7279.5</v>
      </c>
      <c r="J113" s="66">
        <v>0</v>
      </c>
      <c r="K113" s="66">
        <v>0</v>
      </c>
      <c r="L113" s="66">
        <v>7279.5</v>
      </c>
      <c r="M113" s="67"/>
      <c r="N113" s="66">
        <v>1045362.205</v>
      </c>
      <c r="O113" s="67"/>
      <c r="P113" s="65">
        <v>0.69636150658421792</v>
      </c>
      <c r="Q113" s="73"/>
      <c r="R113" s="68">
        <v>1</v>
      </c>
      <c r="S113" s="65"/>
      <c r="T113" s="69"/>
      <c r="U113" s="66" t="s">
        <v>3634</v>
      </c>
      <c r="V113" s="66"/>
      <c r="W113" s="65"/>
      <c r="X113" s="70"/>
      <c r="Y113" s="71"/>
      <c r="Z113" s="71"/>
      <c r="AA113" s="72"/>
      <c r="AB113" s="72"/>
      <c r="AC113" s="72"/>
      <c r="AD113" s="72"/>
      <c r="AE113" s="72"/>
      <c r="AF113" s="72"/>
    </row>
    <row r="114" spans="1:32" ht="15.75" customHeight="1" x14ac:dyDescent="0.2">
      <c r="A114" s="63">
        <v>108</v>
      </c>
      <c r="B114" s="63" t="s">
        <v>201</v>
      </c>
      <c r="C114" s="64" t="s">
        <v>3458</v>
      </c>
      <c r="D114" s="64" t="s">
        <v>202</v>
      </c>
      <c r="E114" s="64"/>
      <c r="F114" s="65">
        <v>6.5380581514483396</v>
      </c>
      <c r="G114" s="65" t="s">
        <v>3634</v>
      </c>
      <c r="H114" s="64"/>
      <c r="I114" s="66">
        <v>58500.849999999991</v>
      </c>
      <c r="J114" s="66">
        <v>0</v>
      </c>
      <c r="K114" s="66">
        <v>33239.509860992432</v>
      </c>
      <c r="L114" s="66">
        <v>91740.359860992423</v>
      </c>
      <c r="M114" s="67"/>
      <c r="N114" s="66">
        <v>3393252.1949999998</v>
      </c>
      <c r="O114" s="67"/>
      <c r="P114" s="65">
        <v>2.7036115970446586</v>
      </c>
      <c r="Q114" s="73"/>
      <c r="R114" s="68">
        <v>1</v>
      </c>
      <c r="S114" s="65"/>
      <c r="T114" s="69"/>
      <c r="U114" s="66" t="s">
        <v>3634</v>
      </c>
      <c r="V114" s="66"/>
      <c r="W114" s="65"/>
      <c r="X114" s="70"/>
      <c r="Y114" s="71"/>
      <c r="Z114" s="71"/>
      <c r="AA114" s="72"/>
      <c r="AB114" s="72"/>
      <c r="AC114" s="72"/>
      <c r="AD114" s="72"/>
      <c r="AE114" s="72"/>
      <c r="AF114" s="72"/>
    </row>
    <row r="115" spans="1:32" ht="15.75" customHeight="1" x14ac:dyDescent="0.2">
      <c r="A115" s="63">
        <v>109</v>
      </c>
      <c r="B115" s="63" t="s">
        <v>203</v>
      </c>
      <c r="C115" s="64" t="s">
        <v>3458</v>
      </c>
      <c r="D115" s="64" t="s">
        <v>204</v>
      </c>
      <c r="E115" s="64"/>
      <c r="F115" s="65">
        <v>1.6399742629008907</v>
      </c>
      <c r="G115" s="65" t="s">
        <v>3634</v>
      </c>
      <c r="H115" s="64"/>
      <c r="I115" s="66">
        <v>270</v>
      </c>
      <c r="J115" s="66">
        <v>39628</v>
      </c>
      <c r="K115" s="66">
        <v>3258.1499843597412</v>
      </c>
      <c r="L115" s="66">
        <v>43156.149984359741</v>
      </c>
      <c r="M115" s="67"/>
      <c r="N115" s="66">
        <v>2321287.895</v>
      </c>
      <c r="O115" s="67"/>
      <c r="P115" s="65">
        <v>1.8591468157533189</v>
      </c>
      <c r="Q115" s="73"/>
      <c r="R115" s="68">
        <v>1</v>
      </c>
      <c r="S115" s="65"/>
      <c r="T115" s="69"/>
      <c r="U115" s="66" t="s">
        <v>3634</v>
      </c>
      <c r="V115" s="66"/>
      <c r="W115" s="65"/>
      <c r="X115" s="70"/>
      <c r="Y115" s="71"/>
      <c r="Z115" s="71"/>
      <c r="AA115" s="72"/>
      <c r="AB115" s="72"/>
      <c r="AC115" s="72"/>
      <c r="AD115" s="72"/>
      <c r="AE115" s="72"/>
      <c r="AF115" s="72"/>
    </row>
    <row r="116" spans="1:32" ht="15.75" customHeight="1" x14ac:dyDescent="0.2">
      <c r="A116" s="63">
        <v>110</v>
      </c>
      <c r="B116" s="63" t="s">
        <v>205</v>
      </c>
      <c r="C116" s="64" t="s">
        <v>3458</v>
      </c>
      <c r="D116" s="64" t="s">
        <v>206</v>
      </c>
      <c r="E116" s="64"/>
      <c r="F116" s="65">
        <v>35.410393522005187</v>
      </c>
      <c r="G116" s="65" t="s">
        <v>3634</v>
      </c>
      <c r="H116" s="64"/>
      <c r="I116" s="66">
        <v>472251.33</v>
      </c>
      <c r="J116" s="66">
        <v>63</v>
      </c>
      <c r="K116" s="66">
        <v>498663.75970077515</v>
      </c>
      <c r="L116" s="66">
        <v>970978.08970077522</v>
      </c>
      <c r="M116" s="67"/>
      <c r="N116" s="66">
        <v>3985941.1900000009</v>
      </c>
      <c r="O116" s="67"/>
      <c r="P116" s="65">
        <v>24.360070643711001</v>
      </c>
      <c r="Q116" s="73"/>
      <c r="R116" s="68">
        <v>1</v>
      </c>
      <c r="S116" s="65"/>
      <c r="T116" s="69"/>
      <c r="U116" s="66" t="s">
        <v>3634</v>
      </c>
      <c r="V116" s="66"/>
      <c r="W116" s="65"/>
      <c r="X116" s="70"/>
      <c r="Y116" s="71"/>
      <c r="Z116" s="71"/>
      <c r="AA116" s="72"/>
      <c r="AB116" s="72"/>
      <c r="AC116" s="72"/>
      <c r="AD116" s="72"/>
      <c r="AE116" s="72"/>
      <c r="AF116" s="72"/>
    </row>
    <row r="117" spans="1:32" ht="15.75" customHeight="1" x14ac:dyDescent="0.2">
      <c r="A117" s="63">
        <v>111</v>
      </c>
      <c r="B117" s="63" t="s">
        <v>207</v>
      </c>
      <c r="C117" s="64" t="s">
        <v>3458</v>
      </c>
      <c r="D117" s="64" t="s">
        <v>208</v>
      </c>
      <c r="E117" s="64"/>
      <c r="F117" s="65">
        <v>28.818955042312673</v>
      </c>
      <c r="G117" s="65" t="s">
        <v>3634</v>
      </c>
      <c r="H117" s="64"/>
      <c r="I117" s="66">
        <v>87944.640000000014</v>
      </c>
      <c r="J117" s="66">
        <v>56419</v>
      </c>
      <c r="K117" s="66">
        <v>0</v>
      </c>
      <c r="L117" s="66">
        <v>144363.64000000001</v>
      </c>
      <c r="M117" s="67"/>
      <c r="N117" s="66">
        <v>1229048.8</v>
      </c>
      <c r="O117" s="67"/>
      <c r="P117" s="65">
        <v>11.745964846961325</v>
      </c>
      <c r="Q117" s="73"/>
      <c r="R117" s="68">
        <v>1</v>
      </c>
      <c r="S117" s="65"/>
      <c r="T117" s="69"/>
      <c r="U117" s="66" t="s">
        <v>3634</v>
      </c>
      <c r="V117" s="66"/>
      <c r="W117" s="65"/>
      <c r="X117" s="70"/>
      <c r="Y117" s="71"/>
      <c r="Z117" s="71"/>
      <c r="AA117" s="72"/>
      <c r="AB117" s="72"/>
      <c r="AC117" s="72"/>
      <c r="AD117" s="72"/>
      <c r="AE117" s="72"/>
      <c r="AF117" s="72"/>
    </row>
    <row r="118" spans="1:32" ht="15.75" customHeight="1" x14ac:dyDescent="0.2">
      <c r="A118" s="63">
        <v>112</v>
      </c>
      <c r="B118" s="63" t="s">
        <v>209</v>
      </c>
      <c r="C118" s="64" t="s">
        <v>3458</v>
      </c>
      <c r="D118" s="64" t="s">
        <v>210</v>
      </c>
      <c r="E118" s="64"/>
      <c r="F118" s="65">
        <v>89.434683724042941</v>
      </c>
      <c r="G118" s="65" t="s">
        <v>3634</v>
      </c>
      <c r="H118" s="64"/>
      <c r="I118" s="66">
        <v>1082185.49</v>
      </c>
      <c r="J118" s="66">
        <v>17266</v>
      </c>
      <c r="K118" s="66">
        <v>0</v>
      </c>
      <c r="L118" s="66">
        <v>1099451.49</v>
      </c>
      <c r="M118" s="67"/>
      <c r="N118" s="66">
        <v>1063227.0975000001</v>
      </c>
      <c r="O118" s="67"/>
      <c r="P118" s="65">
        <v>103.40702307015835</v>
      </c>
      <c r="Q118" s="73"/>
      <c r="R118" s="68">
        <v>1</v>
      </c>
      <c r="S118" s="65"/>
      <c r="T118" s="69"/>
      <c r="U118" s="66" t="s">
        <v>3633</v>
      </c>
      <c r="V118" s="66"/>
      <c r="W118" s="65"/>
      <c r="X118" s="70"/>
      <c r="Y118" s="71"/>
      <c r="Z118" s="71"/>
      <c r="AA118" s="72"/>
      <c r="AB118" s="72"/>
      <c r="AC118" s="72"/>
      <c r="AD118" s="72"/>
      <c r="AE118" s="72"/>
      <c r="AF118" s="72"/>
    </row>
    <row r="119" spans="1:32" ht="15.75" customHeight="1" x14ac:dyDescent="0.2">
      <c r="A119" s="63">
        <v>113</v>
      </c>
      <c r="B119" s="63" t="s">
        <v>211</v>
      </c>
      <c r="C119" s="64" t="s">
        <v>3458</v>
      </c>
      <c r="D119" s="64" t="s">
        <v>212</v>
      </c>
      <c r="E119" s="64"/>
      <c r="F119" s="65">
        <v>19.365094214879271</v>
      </c>
      <c r="G119" s="65" t="s">
        <v>3634</v>
      </c>
      <c r="H119" s="64"/>
      <c r="I119" s="66">
        <v>171602.45</v>
      </c>
      <c r="J119" s="66">
        <v>20036</v>
      </c>
      <c r="K119" s="66">
        <v>532.47000312805176</v>
      </c>
      <c r="L119" s="66">
        <v>192170.92000312806</v>
      </c>
      <c r="M119" s="67"/>
      <c r="N119" s="66">
        <v>2016036.1025</v>
      </c>
      <c r="O119" s="67"/>
      <c r="P119" s="65">
        <v>9.5321169975490587</v>
      </c>
      <c r="Q119" s="73"/>
      <c r="R119" s="68">
        <v>1</v>
      </c>
      <c r="S119" s="65"/>
      <c r="T119" s="69"/>
      <c r="U119" s="66" t="s">
        <v>3634</v>
      </c>
      <c r="V119" s="66"/>
      <c r="W119" s="65"/>
      <c r="X119" s="70"/>
      <c r="Y119" s="71"/>
      <c r="Z119" s="71"/>
      <c r="AA119" s="72"/>
      <c r="AB119" s="72"/>
      <c r="AC119" s="72"/>
      <c r="AD119" s="72"/>
      <c r="AE119" s="72"/>
      <c r="AF119" s="72"/>
    </row>
    <row r="120" spans="1:32" ht="15.75" customHeight="1" x14ac:dyDescent="0.2">
      <c r="A120" s="63">
        <v>114</v>
      </c>
      <c r="B120" s="63" t="s">
        <v>213</v>
      </c>
      <c r="C120" s="64" t="s">
        <v>3458</v>
      </c>
      <c r="D120" s="64" t="s">
        <v>214</v>
      </c>
      <c r="E120" s="64"/>
      <c r="F120" s="65">
        <v>0.9472865786556367</v>
      </c>
      <c r="G120" s="65" t="s">
        <v>3634</v>
      </c>
      <c r="H120" s="64"/>
      <c r="I120" s="66">
        <v>10489.9</v>
      </c>
      <c r="J120" s="66">
        <v>0</v>
      </c>
      <c r="K120" s="66">
        <v>0</v>
      </c>
      <c r="L120" s="66">
        <v>10489.9</v>
      </c>
      <c r="M120" s="67"/>
      <c r="N120" s="66">
        <v>1263057.6725000003</v>
      </c>
      <c r="O120" s="67"/>
      <c r="P120" s="65">
        <v>0.83051631199366294</v>
      </c>
      <c r="Q120" s="73"/>
      <c r="R120" s="68">
        <v>1</v>
      </c>
      <c r="S120" s="65"/>
      <c r="T120" s="69"/>
      <c r="U120" s="66" t="s">
        <v>3634</v>
      </c>
      <c r="V120" s="66"/>
      <c r="W120" s="65"/>
      <c r="X120" s="70"/>
      <c r="Y120" s="71"/>
      <c r="Z120" s="71"/>
      <c r="AA120" s="72"/>
      <c r="AB120" s="72"/>
      <c r="AC120" s="72"/>
      <c r="AD120" s="72"/>
      <c r="AE120" s="72"/>
      <c r="AF120" s="72"/>
    </row>
    <row r="121" spans="1:32" ht="15.75" customHeight="1" x14ac:dyDescent="0.2">
      <c r="A121" s="63">
        <v>115</v>
      </c>
      <c r="B121" s="63" t="s">
        <v>215</v>
      </c>
      <c r="C121" s="64" t="s">
        <v>3458</v>
      </c>
      <c r="D121" s="64" t="s">
        <v>216</v>
      </c>
      <c r="E121" s="64"/>
      <c r="F121" s="65">
        <v>11.772541116754425</v>
      </c>
      <c r="G121" s="65" t="s">
        <v>3634</v>
      </c>
      <c r="H121" s="64"/>
      <c r="I121" s="66">
        <v>91567.62</v>
      </c>
      <c r="J121" s="66">
        <v>43677</v>
      </c>
      <c r="K121" s="66">
        <v>462.40000057220459</v>
      </c>
      <c r="L121" s="66">
        <v>135707.0200005722</v>
      </c>
      <c r="M121" s="67"/>
      <c r="N121" s="66">
        <v>1019717.7250000002</v>
      </c>
      <c r="O121" s="67"/>
      <c r="P121" s="65">
        <v>13.308292743520974</v>
      </c>
      <c r="Q121" s="73"/>
      <c r="R121" s="68">
        <v>1</v>
      </c>
      <c r="S121" s="65"/>
      <c r="T121" s="69"/>
      <c r="U121" s="66" t="s">
        <v>3634</v>
      </c>
      <c r="V121" s="66"/>
      <c r="W121" s="65"/>
      <c r="X121" s="70"/>
      <c r="Y121" s="71"/>
      <c r="Z121" s="71"/>
      <c r="AA121" s="72"/>
      <c r="AB121" s="72"/>
      <c r="AC121" s="72"/>
      <c r="AD121" s="72"/>
      <c r="AE121" s="72"/>
      <c r="AF121" s="72"/>
    </row>
    <row r="122" spans="1:32" ht="15.75" customHeight="1" x14ac:dyDescent="0.2">
      <c r="A122" s="63">
        <v>116</v>
      </c>
      <c r="B122" s="63" t="s">
        <v>217</v>
      </c>
      <c r="C122" s="64" t="s">
        <v>3458</v>
      </c>
      <c r="D122" s="64" t="s">
        <v>218</v>
      </c>
      <c r="E122" s="64"/>
      <c r="F122" s="65">
        <v>0</v>
      </c>
      <c r="G122" s="65" t="s">
        <v>3634</v>
      </c>
      <c r="H122" s="64"/>
      <c r="I122" s="66">
        <v>4871221.57</v>
      </c>
      <c r="J122" s="66">
        <v>0</v>
      </c>
      <c r="K122" s="66">
        <v>0</v>
      </c>
      <c r="L122" s="66">
        <v>4871221.57</v>
      </c>
      <c r="M122" s="67"/>
      <c r="N122" s="66">
        <v>1965391.0825</v>
      </c>
      <c r="O122" s="67"/>
      <c r="P122" s="65">
        <v>247.84998840046381</v>
      </c>
      <c r="Q122" s="73"/>
      <c r="R122" s="68">
        <v>1</v>
      </c>
      <c r="S122" s="65"/>
      <c r="T122" s="69"/>
      <c r="U122" s="66" t="s">
        <v>3633</v>
      </c>
      <c r="V122" s="66"/>
      <c r="W122" s="65"/>
      <c r="X122" s="70"/>
      <c r="Y122" s="71"/>
      <c r="Z122" s="71"/>
      <c r="AA122" s="72"/>
      <c r="AB122" s="72"/>
      <c r="AC122" s="72"/>
      <c r="AD122" s="72"/>
      <c r="AE122" s="72"/>
      <c r="AF122" s="72"/>
    </row>
    <row r="123" spans="1:32" ht="15.75" customHeight="1" x14ac:dyDescent="0.2">
      <c r="A123" s="63">
        <v>117</v>
      </c>
      <c r="B123" s="63" t="s">
        <v>219</v>
      </c>
      <c r="C123" s="64" t="s">
        <v>3458</v>
      </c>
      <c r="D123" s="64" t="s">
        <v>220</v>
      </c>
      <c r="E123" s="64"/>
      <c r="F123" s="65">
        <v>1.0320319342204227</v>
      </c>
      <c r="G123" s="65" t="s">
        <v>3634</v>
      </c>
      <c r="H123" s="64"/>
      <c r="I123" s="66">
        <v>108725.5</v>
      </c>
      <c r="J123" s="66">
        <v>265003</v>
      </c>
      <c r="K123" s="66">
        <v>26357.449894428253</v>
      </c>
      <c r="L123" s="66">
        <v>400085.94989442825</v>
      </c>
      <c r="M123" s="67"/>
      <c r="N123" s="66">
        <v>5151122.1550000012</v>
      </c>
      <c r="O123" s="67"/>
      <c r="P123" s="65">
        <v>7.766966844420101</v>
      </c>
      <c r="Q123" s="73"/>
      <c r="R123" s="68">
        <v>1</v>
      </c>
      <c r="S123" s="65"/>
      <c r="T123" s="69"/>
      <c r="U123" s="66" t="s">
        <v>3634</v>
      </c>
      <c r="V123" s="66"/>
      <c r="W123" s="65"/>
      <c r="X123" s="70"/>
      <c r="Y123" s="71"/>
      <c r="Z123" s="71"/>
      <c r="AA123" s="72"/>
      <c r="AB123" s="72"/>
      <c r="AC123" s="72"/>
      <c r="AD123" s="72"/>
      <c r="AE123" s="72"/>
      <c r="AF123" s="72"/>
    </row>
    <row r="124" spans="1:32" ht="15.75" customHeight="1" x14ac:dyDescent="0.2">
      <c r="A124" s="63">
        <v>118</v>
      </c>
      <c r="B124" s="63" t="s">
        <v>221</v>
      </c>
      <c r="C124" s="64" t="s">
        <v>3458</v>
      </c>
      <c r="D124" s="64" t="s">
        <v>222</v>
      </c>
      <c r="E124" s="64"/>
      <c r="F124" s="65">
        <v>38.528859609569835</v>
      </c>
      <c r="G124" s="65" t="s">
        <v>3634</v>
      </c>
      <c r="H124" s="64"/>
      <c r="I124" s="66">
        <v>51045.69</v>
      </c>
      <c r="J124" s="66">
        <v>27493</v>
      </c>
      <c r="K124" s="66">
        <v>807.59000706672668</v>
      </c>
      <c r="L124" s="66">
        <v>79346.280007066729</v>
      </c>
      <c r="M124" s="67"/>
      <c r="N124" s="66">
        <v>2327808.6549999998</v>
      </c>
      <c r="O124" s="67"/>
      <c r="P124" s="65">
        <v>3.4086255258410287</v>
      </c>
      <c r="Q124" s="73"/>
      <c r="R124" s="68">
        <v>1</v>
      </c>
      <c r="S124" s="65"/>
      <c r="T124" s="69"/>
      <c r="U124" s="66" t="s">
        <v>3634</v>
      </c>
      <c r="V124" s="66"/>
      <c r="W124" s="65"/>
      <c r="X124" s="70"/>
      <c r="Y124" s="71"/>
      <c r="Z124" s="71"/>
      <c r="AA124" s="72"/>
      <c r="AB124" s="72"/>
      <c r="AC124" s="72"/>
      <c r="AD124" s="72"/>
      <c r="AE124" s="72"/>
      <c r="AF124" s="72"/>
    </row>
    <row r="125" spans="1:32" ht="15.75" customHeight="1" x14ac:dyDescent="0.2">
      <c r="A125" s="63">
        <v>119</v>
      </c>
      <c r="B125" s="63" t="s">
        <v>223</v>
      </c>
      <c r="C125" s="64" t="s">
        <v>3458</v>
      </c>
      <c r="D125" s="64" t="s">
        <v>224</v>
      </c>
      <c r="E125" s="64"/>
      <c r="F125" s="65">
        <v>2.501012882220887E-2</v>
      </c>
      <c r="G125" s="65" t="s">
        <v>3634</v>
      </c>
      <c r="H125" s="64"/>
      <c r="I125" s="66">
        <v>7872</v>
      </c>
      <c r="J125" s="66">
        <v>1097</v>
      </c>
      <c r="K125" s="66">
        <v>0</v>
      </c>
      <c r="L125" s="66">
        <v>8969</v>
      </c>
      <c r="M125" s="67"/>
      <c r="N125" s="66">
        <v>1054740.3699999999</v>
      </c>
      <c r="O125" s="67"/>
      <c r="P125" s="65">
        <v>0.8503514471528193</v>
      </c>
      <c r="Q125" s="73"/>
      <c r="R125" s="68">
        <v>1</v>
      </c>
      <c r="S125" s="65"/>
      <c r="T125" s="69"/>
      <c r="U125" s="66" t="s">
        <v>3634</v>
      </c>
      <c r="V125" s="66"/>
      <c r="W125" s="65"/>
      <c r="X125" s="70"/>
      <c r="Y125" s="71"/>
      <c r="Z125" s="71"/>
      <c r="AA125" s="72"/>
      <c r="AB125" s="72"/>
      <c r="AC125" s="72"/>
      <c r="AD125" s="72"/>
      <c r="AE125" s="72"/>
      <c r="AF125" s="72"/>
    </row>
    <row r="126" spans="1:32" ht="15.75" customHeight="1" x14ac:dyDescent="0.2">
      <c r="A126" s="63">
        <v>120</v>
      </c>
      <c r="B126" s="63" t="s">
        <v>225</v>
      </c>
      <c r="C126" s="64" t="s">
        <v>3458</v>
      </c>
      <c r="D126" s="64" t="s">
        <v>226</v>
      </c>
      <c r="E126" s="64"/>
      <c r="F126" s="65">
        <v>15.34171225160557</v>
      </c>
      <c r="G126" s="65" t="s">
        <v>3634</v>
      </c>
      <c r="H126" s="64"/>
      <c r="I126" s="66">
        <v>35195.660000000003</v>
      </c>
      <c r="J126" s="66">
        <v>19989</v>
      </c>
      <c r="K126" s="66">
        <v>7480.4299758076668</v>
      </c>
      <c r="L126" s="66">
        <v>62665.08997580767</v>
      </c>
      <c r="M126" s="67"/>
      <c r="N126" s="66">
        <v>772111.56749999989</v>
      </c>
      <c r="O126" s="67"/>
      <c r="P126" s="65">
        <v>8.1160667206048149</v>
      </c>
      <c r="Q126" s="73"/>
      <c r="R126" s="68">
        <v>1</v>
      </c>
      <c r="S126" s="65"/>
      <c r="T126" s="69"/>
      <c r="U126" s="66" t="s">
        <v>3634</v>
      </c>
      <c r="V126" s="66"/>
      <c r="W126" s="65"/>
      <c r="X126" s="70"/>
      <c r="Y126" s="71"/>
      <c r="Z126" s="71"/>
      <c r="AA126" s="72"/>
      <c r="AB126" s="72"/>
      <c r="AC126" s="72"/>
      <c r="AD126" s="72"/>
      <c r="AE126" s="72"/>
      <c r="AF126" s="72"/>
    </row>
    <row r="127" spans="1:32" ht="15.75" customHeight="1" x14ac:dyDescent="0.2">
      <c r="A127" s="63">
        <v>121</v>
      </c>
      <c r="B127" s="63" t="s">
        <v>227</v>
      </c>
      <c r="C127" s="64" t="s">
        <v>3458</v>
      </c>
      <c r="D127" s="64" t="s">
        <v>228</v>
      </c>
      <c r="E127" s="64"/>
      <c r="F127" s="65">
        <v>6.0266153477607824</v>
      </c>
      <c r="G127" s="65" t="s">
        <v>3634</v>
      </c>
      <c r="H127" s="64"/>
      <c r="I127" s="66">
        <v>67758.61</v>
      </c>
      <c r="J127" s="66">
        <v>29930</v>
      </c>
      <c r="K127" s="66">
        <v>0</v>
      </c>
      <c r="L127" s="66">
        <v>97688.61</v>
      </c>
      <c r="M127" s="67"/>
      <c r="N127" s="66">
        <v>810329.91249999998</v>
      </c>
      <c r="O127" s="67"/>
      <c r="P127" s="65">
        <v>12.055412060331662</v>
      </c>
      <c r="Q127" s="73"/>
      <c r="R127" s="68">
        <v>1</v>
      </c>
      <c r="S127" s="65"/>
      <c r="T127" s="69"/>
      <c r="U127" s="66" t="s">
        <v>3634</v>
      </c>
      <c r="V127" s="66"/>
      <c r="W127" s="65"/>
      <c r="X127" s="70"/>
      <c r="Y127" s="71"/>
      <c r="Z127" s="71"/>
      <c r="AA127" s="72"/>
      <c r="AB127" s="72"/>
      <c r="AC127" s="72"/>
      <c r="AD127" s="72"/>
      <c r="AE127" s="72"/>
      <c r="AF127" s="72"/>
    </row>
    <row r="128" spans="1:32" ht="15.75" customHeight="1" x14ac:dyDescent="0.2">
      <c r="A128" s="63">
        <v>122</v>
      </c>
      <c r="B128" s="63" t="s">
        <v>229</v>
      </c>
      <c r="C128" s="64" t="s">
        <v>3458</v>
      </c>
      <c r="D128" s="64" t="s">
        <v>230</v>
      </c>
      <c r="E128" s="64"/>
      <c r="F128" s="65">
        <v>4.1784689574452871</v>
      </c>
      <c r="G128" s="65" t="s">
        <v>3634</v>
      </c>
      <c r="H128" s="64"/>
      <c r="I128" s="66">
        <v>52060.54</v>
      </c>
      <c r="J128" s="66">
        <v>17868</v>
      </c>
      <c r="K128" s="66">
        <v>0</v>
      </c>
      <c r="L128" s="66">
        <v>69928.540000000008</v>
      </c>
      <c r="M128" s="67"/>
      <c r="N128" s="66">
        <v>1369854.3699999999</v>
      </c>
      <c r="O128" s="67"/>
      <c r="P128" s="65">
        <v>5.1048156308761499</v>
      </c>
      <c r="Q128" s="73"/>
      <c r="R128" s="68">
        <v>1</v>
      </c>
      <c r="S128" s="65"/>
      <c r="T128" s="69"/>
      <c r="U128" s="66" t="s">
        <v>3634</v>
      </c>
      <c r="V128" s="66"/>
      <c r="W128" s="65"/>
      <c r="X128" s="70"/>
      <c r="Y128" s="71"/>
      <c r="Z128" s="71"/>
      <c r="AA128" s="72"/>
      <c r="AB128" s="72"/>
      <c r="AC128" s="72"/>
      <c r="AD128" s="72"/>
      <c r="AE128" s="72"/>
      <c r="AF128" s="72"/>
    </row>
    <row r="129" spans="1:32" ht="15.75" customHeight="1" x14ac:dyDescent="0.2">
      <c r="A129" s="63">
        <v>123</v>
      </c>
      <c r="B129" s="63" t="s">
        <v>231</v>
      </c>
      <c r="C129" s="64" t="s">
        <v>3458</v>
      </c>
      <c r="D129" s="64" t="s">
        <v>232</v>
      </c>
      <c r="E129" s="64"/>
      <c r="F129" s="65">
        <v>6.4895061922349191</v>
      </c>
      <c r="G129" s="65" t="s">
        <v>3634</v>
      </c>
      <c r="H129" s="64"/>
      <c r="I129" s="66">
        <v>62999.88</v>
      </c>
      <c r="J129" s="66">
        <v>9015</v>
      </c>
      <c r="K129" s="66">
        <v>0</v>
      </c>
      <c r="L129" s="66">
        <v>72014.880000000005</v>
      </c>
      <c r="M129" s="67"/>
      <c r="N129" s="66">
        <v>857867.92999999993</v>
      </c>
      <c r="O129" s="67"/>
      <c r="P129" s="65">
        <v>8.3946348245003168</v>
      </c>
      <c r="Q129" s="73"/>
      <c r="R129" s="68">
        <v>1</v>
      </c>
      <c r="S129" s="65"/>
      <c r="T129" s="69"/>
      <c r="U129" s="66" t="s">
        <v>3634</v>
      </c>
      <c r="V129" s="66"/>
      <c r="W129" s="65"/>
      <c r="X129" s="70"/>
      <c r="Y129" s="71"/>
      <c r="Z129" s="71"/>
      <c r="AA129" s="72"/>
      <c r="AB129" s="72"/>
      <c r="AC129" s="72"/>
      <c r="AD129" s="72"/>
      <c r="AE129" s="72"/>
      <c r="AF129" s="72"/>
    </row>
    <row r="130" spans="1:32" ht="15.75" customHeight="1" x14ac:dyDescent="0.2">
      <c r="A130" s="63">
        <v>124</v>
      </c>
      <c r="B130" s="63" t="s">
        <v>233</v>
      </c>
      <c r="C130" s="64" t="s">
        <v>3458</v>
      </c>
      <c r="D130" s="64" t="s">
        <v>234</v>
      </c>
      <c r="E130" s="64"/>
      <c r="F130" s="65">
        <v>0.79504609684817695</v>
      </c>
      <c r="G130" s="65" t="s">
        <v>3634</v>
      </c>
      <c r="H130" s="64"/>
      <c r="I130" s="66">
        <v>10889.4</v>
      </c>
      <c r="J130" s="66">
        <v>648</v>
      </c>
      <c r="K130" s="66">
        <v>0</v>
      </c>
      <c r="L130" s="66">
        <v>11537.4</v>
      </c>
      <c r="M130" s="67"/>
      <c r="N130" s="66">
        <v>968685.73249999993</v>
      </c>
      <c r="O130" s="67"/>
      <c r="P130" s="65">
        <v>1.1910364334802466</v>
      </c>
      <c r="Q130" s="73"/>
      <c r="R130" s="68">
        <v>1</v>
      </c>
      <c r="S130" s="65"/>
      <c r="T130" s="69"/>
      <c r="U130" s="66" t="s">
        <v>3634</v>
      </c>
      <c r="V130" s="66"/>
      <c r="W130" s="65"/>
      <c r="X130" s="70"/>
      <c r="Y130" s="71"/>
      <c r="Z130" s="71"/>
      <c r="AA130" s="72"/>
      <c r="AB130" s="72"/>
      <c r="AC130" s="72"/>
      <c r="AD130" s="72"/>
      <c r="AE130" s="72"/>
      <c r="AF130" s="72"/>
    </row>
    <row r="131" spans="1:32" ht="15.75" customHeight="1" x14ac:dyDescent="0.2">
      <c r="A131" s="63">
        <v>125</v>
      </c>
      <c r="B131" s="63" t="s">
        <v>235</v>
      </c>
      <c r="C131" s="64" t="s">
        <v>3458</v>
      </c>
      <c r="D131" s="64" t="s">
        <v>236</v>
      </c>
      <c r="E131" s="64"/>
      <c r="F131" s="65">
        <v>12.995717080050753</v>
      </c>
      <c r="G131" s="65" t="s">
        <v>3634</v>
      </c>
      <c r="H131" s="64"/>
      <c r="I131" s="66">
        <v>1083868.25</v>
      </c>
      <c r="J131" s="66">
        <v>0</v>
      </c>
      <c r="K131" s="66">
        <v>200953.27059936523</v>
      </c>
      <c r="L131" s="66">
        <v>1284821.5205993652</v>
      </c>
      <c r="M131" s="67"/>
      <c r="N131" s="66">
        <v>10169856.102500001</v>
      </c>
      <c r="O131" s="67"/>
      <c r="P131" s="65">
        <v>12.633625369424101</v>
      </c>
      <c r="Q131" s="73"/>
      <c r="R131" s="68">
        <v>1</v>
      </c>
      <c r="S131" s="65"/>
      <c r="T131" s="69"/>
      <c r="U131" s="66" t="s">
        <v>3634</v>
      </c>
      <c r="V131" s="66"/>
      <c r="W131" s="65"/>
      <c r="X131" s="70"/>
      <c r="Y131" s="71"/>
      <c r="Z131" s="71"/>
      <c r="AA131" s="72"/>
      <c r="AB131" s="72"/>
      <c r="AC131" s="72"/>
      <c r="AD131" s="72"/>
      <c r="AE131" s="72"/>
      <c r="AF131" s="72"/>
    </row>
    <row r="132" spans="1:32" ht="15.75" customHeight="1" x14ac:dyDescent="0.2">
      <c r="A132" s="63">
        <v>126</v>
      </c>
      <c r="B132" s="63" t="s">
        <v>237</v>
      </c>
      <c r="C132" s="64" t="s">
        <v>3458</v>
      </c>
      <c r="D132" s="64" t="s">
        <v>238</v>
      </c>
      <c r="E132" s="64"/>
      <c r="F132" s="65">
        <v>4.4313755643202422</v>
      </c>
      <c r="G132" s="65" t="s">
        <v>3634</v>
      </c>
      <c r="H132" s="64"/>
      <c r="I132" s="66">
        <v>29137.39</v>
      </c>
      <c r="J132" s="66">
        <v>95428</v>
      </c>
      <c r="K132" s="66">
        <v>0</v>
      </c>
      <c r="L132" s="66">
        <v>124565.39</v>
      </c>
      <c r="M132" s="67"/>
      <c r="N132" s="66">
        <v>1113515.4850000001</v>
      </c>
      <c r="O132" s="67"/>
      <c r="P132" s="65">
        <v>11.186677839509343</v>
      </c>
      <c r="Q132" s="73"/>
      <c r="R132" s="68">
        <v>1</v>
      </c>
      <c r="S132" s="65"/>
      <c r="T132" s="69"/>
      <c r="U132" s="66" t="s">
        <v>3634</v>
      </c>
      <c r="V132" s="66"/>
      <c r="W132" s="65"/>
      <c r="X132" s="70"/>
      <c r="Y132" s="71"/>
      <c r="Z132" s="71"/>
      <c r="AA132" s="72"/>
      <c r="AB132" s="72"/>
      <c r="AC132" s="72"/>
      <c r="AD132" s="72"/>
      <c r="AE132" s="72"/>
      <c r="AF132" s="72"/>
    </row>
    <row r="133" spans="1:32" ht="15.75" customHeight="1" x14ac:dyDescent="0.2">
      <c r="A133" s="63">
        <v>127</v>
      </c>
      <c r="B133" s="63" t="s">
        <v>239</v>
      </c>
      <c r="C133" s="64" t="s">
        <v>3458</v>
      </c>
      <c r="D133" s="64" t="s">
        <v>240</v>
      </c>
      <c r="E133" s="64"/>
      <c r="F133" s="65">
        <v>7.7554613440996469</v>
      </c>
      <c r="G133" s="65" t="s">
        <v>3634</v>
      </c>
      <c r="H133" s="64"/>
      <c r="I133" s="66">
        <v>69619.460000000006</v>
      </c>
      <c r="J133" s="66">
        <v>0</v>
      </c>
      <c r="K133" s="66">
        <v>0</v>
      </c>
      <c r="L133" s="66">
        <v>69619.460000000006</v>
      </c>
      <c r="M133" s="67"/>
      <c r="N133" s="66">
        <v>1088578.4700000002</v>
      </c>
      <c r="O133" s="67"/>
      <c r="P133" s="65">
        <v>6.3954470824689373</v>
      </c>
      <c r="Q133" s="73"/>
      <c r="R133" s="68">
        <v>1</v>
      </c>
      <c r="S133" s="65"/>
      <c r="T133" s="69"/>
      <c r="U133" s="66" t="s">
        <v>3634</v>
      </c>
      <c r="V133" s="66"/>
      <c r="W133" s="65"/>
      <c r="X133" s="70"/>
      <c r="Y133" s="71"/>
      <c r="Z133" s="71"/>
      <c r="AA133" s="72"/>
      <c r="AB133" s="72"/>
      <c r="AC133" s="72"/>
      <c r="AD133" s="72"/>
      <c r="AE133" s="72"/>
      <c r="AF133" s="72"/>
    </row>
    <row r="134" spans="1:32" ht="15.75" customHeight="1" x14ac:dyDescent="0.2">
      <c r="A134" s="63">
        <v>128</v>
      </c>
      <c r="B134" s="63" t="s">
        <v>3514</v>
      </c>
      <c r="C134" s="64" t="s">
        <v>3458</v>
      </c>
      <c r="D134" s="64" t="s">
        <v>241</v>
      </c>
      <c r="E134" s="64"/>
      <c r="F134" s="65">
        <v>1.5885840863475573</v>
      </c>
      <c r="G134" s="65" t="s">
        <v>3634</v>
      </c>
      <c r="H134" s="64"/>
      <c r="I134" s="66">
        <v>58235.62</v>
      </c>
      <c r="J134" s="66">
        <v>0</v>
      </c>
      <c r="K134" s="66">
        <v>0</v>
      </c>
      <c r="L134" s="66">
        <v>58235.62</v>
      </c>
      <c r="M134" s="67"/>
      <c r="N134" s="66">
        <v>1483252.1850000001</v>
      </c>
      <c r="O134" s="67"/>
      <c r="P134" s="65">
        <v>3.9262116441783639</v>
      </c>
      <c r="Q134" s="73"/>
      <c r="R134" s="68">
        <v>1</v>
      </c>
      <c r="S134" s="65"/>
      <c r="T134" s="69"/>
      <c r="U134" s="66" t="s">
        <v>3634</v>
      </c>
      <c r="V134" s="66"/>
      <c r="W134" s="65"/>
      <c r="X134" s="70"/>
      <c r="Y134" s="71"/>
      <c r="Z134" s="71"/>
      <c r="AA134" s="72"/>
      <c r="AB134" s="72"/>
      <c r="AC134" s="72"/>
      <c r="AD134" s="72"/>
      <c r="AE134" s="72"/>
      <c r="AF134" s="72"/>
    </row>
    <row r="135" spans="1:32" ht="15.75" customHeight="1" x14ac:dyDescent="0.2">
      <c r="A135" s="63">
        <v>129</v>
      </c>
      <c r="B135" s="63" t="s">
        <v>242</v>
      </c>
      <c r="C135" s="64" t="s">
        <v>3458</v>
      </c>
      <c r="D135" s="64" t="s">
        <v>243</v>
      </c>
      <c r="E135" s="64"/>
      <c r="F135" s="65">
        <v>8.4430106398203701</v>
      </c>
      <c r="G135" s="65" t="s">
        <v>3634</v>
      </c>
      <c r="H135" s="64"/>
      <c r="I135" s="66">
        <v>96998.840000000011</v>
      </c>
      <c r="J135" s="66">
        <v>0</v>
      </c>
      <c r="K135" s="66">
        <v>12820.149991989136</v>
      </c>
      <c r="L135" s="66">
        <v>109818.98999198915</v>
      </c>
      <c r="M135" s="67"/>
      <c r="N135" s="66">
        <v>1015545.8625</v>
      </c>
      <c r="O135" s="67"/>
      <c r="P135" s="65">
        <v>10.813789317367156</v>
      </c>
      <c r="Q135" s="73"/>
      <c r="R135" s="68">
        <v>1</v>
      </c>
      <c r="S135" s="65"/>
      <c r="T135" s="69"/>
      <c r="U135" s="66" t="s">
        <v>3634</v>
      </c>
      <c r="V135" s="66"/>
      <c r="W135" s="65"/>
      <c r="X135" s="70"/>
      <c r="Y135" s="71"/>
      <c r="Z135" s="71"/>
      <c r="AA135" s="72"/>
      <c r="AB135" s="72"/>
      <c r="AC135" s="72"/>
      <c r="AD135" s="72"/>
      <c r="AE135" s="72"/>
      <c r="AF135" s="72"/>
    </row>
    <row r="136" spans="1:32" ht="15.75" customHeight="1" x14ac:dyDescent="0.2">
      <c r="A136" s="63">
        <v>130</v>
      </c>
      <c r="B136" s="63" t="s">
        <v>244</v>
      </c>
      <c r="C136" s="64" t="s">
        <v>3458</v>
      </c>
      <c r="D136" s="64" t="s">
        <v>245</v>
      </c>
      <c r="E136" s="64"/>
      <c r="F136" s="65">
        <v>20.748323793161568</v>
      </c>
      <c r="G136" s="65" t="s">
        <v>3634</v>
      </c>
      <c r="H136" s="64"/>
      <c r="I136" s="66">
        <v>122923.32</v>
      </c>
      <c r="J136" s="66">
        <v>29</v>
      </c>
      <c r="K136" s="66">
        <v>336351.33243846893</v>
      </c>
      <c r="L136" s="66">
        <v>459303.65243846894</v>
      </c>
      <c r="M136" s="67"/>
      <c r="N136" s="66">
        <v>5353645.8075000001</v>
      </c>
      <c r="O136" s="67"/>
      <c r="P136" s="65">
        <v>8.5792685760986238</v>
      </c>
      <c r="Q136" s="73"/>
      <c r="R136" s="68">
        <v>1</v>
      </c>
      <c r="S136" s="65"/>
      <c r="T136" s="69"/>
      <c r="U136" s="66" t="s">
        <v>3634</v>
      </c>
      <c r="V136" s="66"/>
      <c r="W136" s="65"/>
      <c r="X136" s="70"/>
      <c r="Y136" s="71"/>
      <c r="Z136" s="71"/>
      <c r="AA136" s="72"/>
      <c r="AB136" s="72"/>
      <c r="AC136" s="72"/>
      <c r="AD136" s="72"/>
      <c r="AE136" s="72"/>
      <c r="AF136" s="72"/>
    </row>
    <row r="137" spans="1:32" ht="15.75" customHeight="1" x14ac:dyDescent="0.2">
      <c r="A137" s="63">
        <v>131</v>
      </c>
      <c r="B137" s="63" t="s">
        <v>3515</v>
      </c>
      <c r="C137" s="64" t="s">
        <v>3458</v>
      </c>
      <c r="D137" s="64" t="s">
        <v>246</v>
      </c>
      <c r="E137" s="64"/>
      <c r="F137" s="65">
        <v>1.4607802459561916</v>
      </c>
      <c r="G137" s="65" t="s">
        <v>3634</v>
      </c>
      <c r="H137" s="64"/>
      <c r="I137" s="66">
        <v>45978.009999999995</v>
      </c>
      <c r="J137" s="66">
        <v>4809</v>
      </c>
      <c r="K137" s="66">
        <v>0</v>
      </c>
      <c r="L137" s="66">
        <v>50787.009999999995</v>
      </c>
      <c r="M137" s="67"/>
      <c r="N137" s="66">
        <v>1298406.6075000004</v>
      </c>
      <c r="O137" s="67"/>
      <c r="P137" s="65">
        <v>3.9114873342940824</v>
      </c>
      <c r="Q137" s="73"/>
      <c r="R137" s="68">
        <v>1</v>
      </c>
      <c r="S137" s="65"/>
      <c r="T137" s="69"/>
      <c r="U137" s="66" t="s">
        <v>3634</v>
      </c>
      <c r="V137" s="66"/>
      <c r="W137" s="65"/>
      <c r="X137" s="70"/>
      <c r="Y137" s="71"/>
      <c r="Z137" s="71"/>
      <c r="AA137" s="72"/>
      <c r="AB137" s="72"/>
      <c r="AC137" s="72"/>
      <c r="AD137" s="72"/>
      <c r="AE137" s="72"/>
      <c r="AF137" s="72"/>
    </row>
    <row r="138" spans="1:32" ht="15.75" customHeight="1" x14ac:dyDescent="0.2">
      <c r="A138" s="63">
        <v>132</v>
      </c>
      <c r="B138" s="63" t="s">
        <v>247</v>
      </c>
      <c r="C138" s="64" t="s">
        <v>3458</v>
      </c>
      <c r="D138" s="64" t="s">
        <v>248</v>
      </c>
      <c r="E138" s="64"/>
      <c r="F138" s="65">
        <v>2.9533177648945772</v>
      </c>
      <c r="G138" s="65" t="s">
        <v>3634</v>
      </c>
      <c r="H138" s="64"/>
      <c r="I138" s="66">
        <v>121230.81999999999</v>
      </c>
      <c r="J138" s="66">
        <v>30968</v>
      </c>
      <c r="K138" s="66">
        <v>2007.8499903678894</v>
      </c>
      <c r="L138" s="66">
        <v>154206.6699903679</v>
      </c>
      <c r="M138" s="67"/>
      <c r="N138" s="66">
        <v>1075679.0625</v>
      </c>
      <c r="O138" s="67"/>
      <c r="P138" s="65">
        <v>14.335750816974546</v>
      </c>
      <c r="Q138" s="73"/>
      <c r="R138" s="68">
        <v>1</v>
      </c>
      <c r="S138" s="65"/>
      <c r="T138" s="69"/>
      <c r="U138" s="66" t="s">
        <v>3634</v>
      </c>
      <c r="V138" s="66"/>
      <c r="W138" s="65"/>
      <c r="X138" s="70"/>
      <c r="Y138" s="71"/>
      <c r="Z138" s="71"/>
      <c r="AA138" s="72"/>
      <c r="AB138" s="72"/>
      <c r="AC138" s="72"/>
      <c r="AD138" s="72"/>
      <c r="AE138" s="72"/>
      <c r="AF138" s="72"/>
    </row>
    <row r="139" spans="1:32" ht="15.75" customHeight="1" x14ac:dyDescent="0.2">
      <c r="A139" s="63">
        <v>133</v>
      </c>
      <c r="B139" s="63" t="s">
        <v>249</v>
      </c>
      <c r="C139" s="64" t="s">
        <v>3458</v>
      </c>
      <c r="D139" s="64" t="s">
        <v>250</v>
      </c>
      <c r="E139" s="64"/>
      <c r="F139" s="65">
        <v>1.899373469260631</v>
      </c>
      <c r="G139" s="65" t="s">
        <v>3634</v>
      </c>
      <c r="H139" s="64"/>
      <c r="I139" s="66">
        <v>101152.67000000003</v>
      </c>
      <c r="J139" s="66">
        <v>6335</v>
      </c>
      <c r="K139" s="66">
        <v>478.29999923706055</v>
      </c>
      <c r="L139" s="66">
        <v>107965.96999923709</v>
      </c>
      <c r="M139" s="67"/>
      <c r="N139" s="66">
        <v>2348717.5549999997</v>
      </c>
      <c r="O139" s="67"/>
      <c r="P139" s="65">
        <v>4.5968051700979045</v>
      </c>
      <c r="Q139" s="73"/>
      <c r="R139" s="68">
        <v>1</v>
      </c>
      <c r="S139" s="65"/>
      <c r="T139" s="69"/>
      <c r="U139" s="66" t="s">
        <v>3634</v>
      </c>
      <c r="V139" s="66"/>
      <c r="W139" s="65"/>
      <c r="X139" s="70"/>
      <c r="Y139" s="71"/>
      <c r="Z139" s="71"/>
      <c r="AA139" s="72"/>
      <c r="AB139" s="72"/>
      <c r="AC139" s="72"/>
      <c r="AD139" s="72"/>
      <c r="AE139" s="72"/>
      <c r="AF139" s="72"/>
    </row>
    <row r="140" spans="1:32" ht="15.75" customHeight="1" x14ac:dyDescent="0.2">
      <c r="A140" s="63">
        <v>134</v>
      </c>
      <c r="B140" s="63" t="s">
        <v>251</v>
      </c>
      <c r="C140" s="64" t="s">
        <v>3458</v>
      </c>
      <c r="D140" s="64" t="s">
        <v>252</v>
      </c>
      <c r="E140" s="64"/>
      <c r="F140" s="65">
        <v>87.237433070463609</v>
      </c>
      <c r="G140" s="65" t="s">
        <v>3634</v>
      </c>
      <c r="H140" s="64"/>
      <c r="I140" s="66">
        <v>2402790.16</v>
      </c>
      <c r="J140" s="66">
        <v>1784</v>
      </c>
      <c r="K140" s="66">
        <v>1378.1600046157837</v>
      </c>
      <c r="L140" s="66">
        <v>2405952.3200046159</v>
      </c>
      <c r="M140" s="67"/>
      <c r="N140" s="66">
        <v>2380789.6274999999</v>
      </c>
      <c r="O140" s="67"/>
      <c r="P140" s="65">
        <v>101.05690533149033</v>
      </c>
      <c r="Q140" s="73"/>
      <c r="R140" s="68">
        <v>1</v>
      </c>
      <c r="S140" s="65"/>
      <c r="T140" s="69"/>
      <c r="U140" s="66" t="s">
        <v>3633</v>
      </c>
      <c r="V140" s="66"/>
      <c r="W140" s="65"/>
      <c r="X140" s="70"/>
      <c r="Y140" s="71"/>
      <c r="Z140" s="71"/>
      <c r="AA140" s="72"/>
      <c r="AB140" s="72"/>
      <c r="AC140" s="72"/>
      <c r="AD140" s="72"/>
      <c r="AE140" s="72"/>
      <c r="AF140" s="72"/>
    </row>
    <row r="141" spans="1:32" ht="15.75" customHeight="1" x14ac:dyDescent="0.2">
      <c r="A141" s="63">
        <v>135</v>
      </c>
      <c r="B141" s="63" t="s">
        <v>253</v>
      </c>
      <c r="C141" s="64" t="s">
        <v>3458</v>
      </c>
      <c r="D141" s="64" t="s">
        <v>254</v>
      </c>
      <c r="E141" s="64"/>
      <c r="F141" s="65">
        <v>10.05367185178325</v>
      </c>
      <c r="G141" s="65" t="s">
        <v>3634</v>
      </c>
      <c r="H141" s="64"/>
      <c r="I141" s="66">
        <v>192420.66</v>
      </c>
      <c r="J141" s="66">
        <v>16231</v>
      </c>
      <c r="K141" s="66">
        <v>0</v>
      </c>
      <c r="L141" s="66">
        <v>208651.66</v>
      </c>
      <c r="M141" s="67"/>
      <c r="N141" s="66">
        <v>1735253.2425000002</v>
      </c>
      <c r="O141" s="67"/>
      <c r="P141" s="65">
        <v>12.024277199989154</v>
      </c>
      <c r="Q141" s="73"/>
      <c r="R141" s="68">
        <v>1</v>
      </c>
      <c r="S141" s="65"/>
      <c r="T141" s="69"/>
      <c r="U141" s="66" t="s">
        <v>3634</v>
      </c>
      <c r="V141" s="66"/>
      <c r="W141" s="65"/>
      <c r="X141" s="70"/>
      <c r="Y141" s="71"/>
      <c r="Z141" s="71"/>
      <c r="AA141" s="72"/>
      <c r="AB141" s="72"/>
      <c r="AC141" s="72"/>
      <c r="AD141" s="72"/>
      <c r="AE141" s="72"/>
      <c r="AF141" s="72"/>
    </row>
    <row r="142" spans="1:32" ht="15.75" customHeight="1" x14ac:dyDescent="0.2">
      <c r="A142" s="63">
        <v>136</v>
      </c>
      <c r="B142" s="63" t="s">
        <v>255</v>
      </c>
      <c r="C142" s="64" t="s">
        <v>3458</v>
      </c>
      <c r="D142" s="64" t="s">
        <v>256</v>
      </c>
      <c r="E142" s="64"/>
      <c r="F142" s="65">
        <v>24.872376743683439</v>
      </c>
      <c r="G142" s="65" t="s">
        <v>3634</v>
      </c>
      <c r="H142" s="64"/>
      <c r="I142" s="66">
        <v>1686385.6899999997</v>
      </c>
      <c r="J142" s="66">
        <v>0</v>
      </c>
      <c r="K142" s="66">
        <v>1118253.4197864532</v>
      </c>
      <c r="L142" s="66">
        <v>2804639.1097864527</v>
      </c>
      <c r="M142" s="67"/>
      <c r="N142" s="66">
        <v>11725604.174999997</v>
      </c>
      <c r="O142" s="67"/>
      <c r="P142" s="65">
        <v>23.918930469836138</v>
      </c>
      <c r="Q142" s="73"/>
      <c r="R142" s="68">
        <v>1</v>
      </c>
      <c r="S142" s="65"/>
      <c r="T142" s="69"/>
      <c r="U142" s="66" t="s">
        <v>3634</v>
      </c>
      <c r="V142" s="66"/>
      <c r="W142" s="65"/>
      <c r="X142" s="70"/>
      <c r="Y142" s="71"/>
      <c r="Z142" s="71"/>
      <c r="AA142" s="72"/>
      <c r="AB142" s="72"/>
      <c r="AC142" s="72"/>
      <c r="AD142" s="72"/>
      <c r="AE142" s="72"/>
      <c r="AF142" s="72"/>
    </row>
    <row r="143" spans="1:32" ht="15.75" customHeight="1" x14ac:dyDescent="0.2">
      <c r="A143" s="63">
        <v>137</v>
      </c>
      <c r="B143" s="63" t="s">
        <v>257</v>
      </c>
      <c r="C143" s="64" t="s">
        <v>3458</v>
      </c>
      <c r="D143" s="64" t="s">
        <v>258</v>
      </c>
      <c r="E143" s="64"/>
      <c r="F143" s="65">
        <v>0.5580938751005754</v>
      </c>
      <c r="G143" s="65" t="s">
        <v>3634</v>
      </c>
      <c r="H143" s="64"/>
      <c r="I143" s="66">
        <v>404542.19</v>
      </c>
      <c r="J143" s="66">
        <v>2231</v>
      </c>
      <c r="K143" s="66">
        <v>0</v>
      </c>
      <c r="L143" s="66">
        <v>406773.19</v>
      </c>
      <c r="M143" s="67"/>
      <c r="N143" s="66">
        <v>2910390.7174999998</v>
      </c>
      <c r="O143" s="67"/>
      <c r="P143" s="65">
        <v>13.976583540969187</v>
      </c>
      <c r="Q143" s="73"/>
      <c r="R143" s="68">
        <v>1</v>
      </c>
      <c r="S143" s="65"/>
      <c r="T143" s="69"/>
      <c r="U143" s="66" t="s">
        <v>3634</v>
      </c>
      <c r="V143" s="66"/>
      <c r="W143" s="65"/>
      <c r="X143" s="70"/>
      <c r="Y143" s="71"/>
      <c r="Z143" s="71"/>
      <c r="AA143" s="72"/>
      <c r="AB143" s="72"/>
      <c r="AC143" s="72"/>
      <c r="AD143" s="72"/>
      <c r="AE143" s="72"/>
      <c r="AF143" s="72"/>
    </row>
    <row r="144" spans="1:32" ht="15.75" customHeight="1" x14ac:dyDescent="0.2">
      <c r="A144" s="63">
        <v>138</v>
      </c>
      <c r="B144" s="63" t="s">
        <v>259</v>
      </c>
      <c r="C144" s="64" t="s">
        <v>3458</v>
      </c>
      <c r="D144" s="64" t="s">
        <v>260</v>
      </c>
      <c r="E144" s="64"/>
      <c r="F144" s="65">
        <v>23.787067373932715</v>
      </c>
      <c r="G144" s="65" t="s">
        <v>3634</v>
      </c>
      <c r="H144" s="64"/>
      <c r="I144" s="66">
        <v>817036.74</v>
      </c>
      <c r="J144" s="66">
        <v>111664</v>
      </c>
      <c r="K144" s="66">
        <v>2016.1499948501587</v>
      </c>
      <c r="L144" s="66">
        <v>930716.88999485015</v>
      </c>
      <c r="M144" s="67"/>
      <c r="N144" s="66">
        <v>4272030.5824999996</v>
      </c>
      <c r="O144" s="67"/>
      <c r="P144" s="65">
        <v>21.786288089964774</v>
      </c>
      <c r="Q144" s="73"/>
      <c r="R144" s="68">
        <v>1</v>
      </c>
      <c r="S144" s="65"/>
      <c r="T144" s="69"/>
      <c r="U144" s="66" t="s">
        <v>3634</v>
      </c>
      <c r="V144" s="66"/>
      <c r="W144" s="65"/>
      <c r="X144" s="70"/>
      <c r="Y144" s="71"/>
      <c r="Z144" s="71"/>
      <c r="AA144" s="72"/>
      <c r="AB144" s="72"/>
      <c r="AC144" s="72"/>
      <c r="AD144" s="72"/>
      <c r="AE144" s="72"/>
      <c r="AF144" s="72"/>
    </row>
    <row r="145" spans="1:32" ht="15.75" customHeight="1" x14ac:dyDescent="0.2">
      <c r="A145" s="63">
        <v>139</v>
      </c>
      <c r="B145" s="63" t="s">
        <v>261</v>
      </c>
      <c r="C145" s="64" t="s">
        <v>3458</v>
      </c>
      <c r="D145" s="64" t="s">
        <v>262</v>
      </c>
      <c r="E145" s="64"/>
      <c r="F145" s="65">
        <v>44.49978389171919</v>
      </c>
      <c r="G145" s="65" t="s">
        <v>3634</v>
      </c>
      <c r="H145" s="64"/>
      <c r="I145" s="66">
        <v>3173247.4299999997</v>
      </c>
      <c r="J145" s="66">
        <v>2374302</v>
      </c>
      <c r="K145" s="66">
        <v>2591189.5112261176</v>
      </c>
      <c r="L145" s="66">
        <v>8138738.9412261173</v>
      </c>
      <c r="M145" s="67"/>
      <c r="N145" s="66">
        <v>16406247.542500002</v>
      </c>
      <c r="O145" s="67"/>
      <c r="P145" s="65">
        <v>49.607559072499079</v>
      </c>
      <c r="Q145" s="73"/>
      <c r="R145" s="68">
        <v>1</v>
      </c>
      <c r="S145" s="65"/>
      <c r="T145" s="69"/>
      <c r="U145" s="66" t="s">
        <v>3634</v>
      </c>
      <c r="V145" s="66"/>
      <c r="W145" s="65"/>
      <c r="X145" s="70"/>
      <c r="Y145" s="71"/>
      <c r="Z145" s="71"/>
      <c r="AA145" s="72"/>
      <c r="AB145" s="72"/>
      <c r="AC145" s="72"/>
      <c r="AD145" s="72"/>
      <c r="AE145" s="72"/>
      <c r="AF145" s="72"/>
    </row>
    <row r="146" spans="1:32" ht="15.75" customHeight="1" x14ac:dyDescent="0.2">
      <c r="A146" s="63">
        <v>140</v>
      </c>
      <c r="B146" s="63" t="s">
        <v>263</v>
      </c>
      <c r="C146" s="64" t="s">
        <v>3458</v>
      </c>
      <c r="D146" s="64" t="s">
        <v>264</v>
      </c>
      <c r="E146" s="64"/>
      <c r="F146" s="65">
        <v>18.393075313264458</v>
      </c>
      <c r="G146" s="65" t="s">
        <v>3634</v>
      </c>
      <c r="H146" s="64"/>
      <c r="I146" s="66">
        <v>374017.12999999995</v>
      </c>
      <c r="J146" s="66">
        <v>107650</v>
      </c>
      <c r="K146" s="66">
        <v>7322.2500095367432</v>
      </c>
      <c r="L146" s="66">
        <v>488989.38000953669</v>
      </c>
      <c r="M146" s="67"/>
      <c r="N146" s="66">
        <v>2558920.7699999996</v>
      </c>
      <c r="O146" s="67"/>
      <c r="P146" s="65">
        <v>19.109203604202907</v>
      </c>
      <c r="Q146" s="73"/>
      <c r="R146" s="68">
        <v>1</v>
      </c>
      <c r="S146" s="65"/>
      <c r="T146" s="69"/>
      <c r="U146" s="66" t="s">
        <v>3634</v>
      </c>
      <c r="V146" s="66"/>
      <c r="W146" s="65"/>
      <c r="X146" s="70"/>
      <c r="Y146" s="71"/>
      <c r="Z146" s="71"/>
      <c r="AA146" s="72"/>
      <c r="AB146" s="72"/>
      <c r="AC146" s="72"/>
      <c r="AD146" s="72"/>
      <c r="AE146" s="72"/>
      <c r="AF146" s="72"/>
    </row>
    <row r="147" spans="1:32" ht="15.75" customHeight="1" x14ac:dyDescent="0.2">
      <c r="A147" s="63">
        <v>141</v>
      </c>
      <c r="B147" s="63" t="s">
        <v>265</v>
      </c>
      <c r="C147" s="64" t="s">
        <v>3458</v>
      </c>
      <c r="D147" s="64" t="s">
        <v>266</v>
      </c>
      <c r="E147" s="64"/>
      <c r="F147" s="65">
        <v>10.648677043734605</v>
      </c>
      <c r="G147" s="65" t="s">
        <v>3634</v>
      </c>
      <c r="H147" s="64"/>
      <c r="I147" s="66">
        <v>263413.49</v>
      </c>
      <c r="J147" s="66">
        <v>63737</v>
      </c>
      <c r="K147" s="66">
        <v>4159.2499480247498</v>
      </c>
      <c r="L147" s="66">
        <v>331309.73994802474</v>
      </c>
      <c r="M147" s="67"/>
      <c r="N147" s="66">
        <v>2391595.9399999995</v>
      </c>
      <c r="O147" s="67"/>
      <c r="P147" s="65">
        <v>13.853081718646203</v>
      </c>
      <c r="Q147" s="73"/>
      <c r="R147" s="68">
        <v>1</v>
      </c>
      <c r="S147" s="65"/>
      <c r="T147" s="69"/>
      <c r="U147" s="66" t="s">
        <v>3634</v>
      </c>
      <c r="V147" s="66"/>
      <c r="W147" s="65"/>
      <c r="X147" s="70"/>
      <c r="Y147" s="71"/>
      <c r="Z147" s="71"/>
      <c r="AA147" s="72"/>
      <c r="AB147" s="72"/>
      <c r="AC147" s="72"/>
      <c r="AD147" s="72"/>
      <c r="AE147" s="72"/>
      <c r="AF147" s="72"/>
    </row>
    <row r="148" spans="1:32" ht="15.75" customHeight="1" x14ac:dyDescent="0.2">
      <c r="A148" s="63">
        <v>142</v>
      </c>
      <c r="B148" s="63" t="s">
        <v>267</v>
      </c>
      <c r="C148" s="64" t="s">
        <v>3458</v>
      </c>
      <c r="D148" s="64" t="s">
        <v>268</v>
      </c>
      <c r="E148" s="64"/>
      <c r="F148" s="65">
        <v>6.1713688915350762</v>
      </c>
      <c r="G148" s="65" t="s">
        <v>3634</v>
      </c>
      <c r="H148" s="64"/>
      <c r="I148" s="66">
        <v>285949.18999999994</v>
      </c>
      <c r="J148" s="66">
        <v>67174</v>
      </c>
      <c r="K148" s="66">
        <v>16895.340017318726</v>
      </c>
      <c r="L148" s="66">
        <v>370018.53001731867</v>
      </c>
      <c r="M148" s="67"/>
      <c r="N148" s="66">
        <v>3755771.47</v>
      </c>
      <c r="O148" s="67"/>
      <c r="P148" s="65">
        <v>9.851997997559705</v>
      </c>
      <c r="Q148" s="73"/>
      <c r="R148" s="68">
        <v>1</v>
      </c>
      <c r="S148" s="65"/>
      <c r="T148" s="69"/>
      <c r="U148" s="66" t="s">
        <v>3634</v>
      </c>
      <c r="V148" s="66"/>
      <c r="W148" s="65"/>
      <c r="X148" s="70"/>
      <c r="Y148" s="71"/>
      <c r="Z148" s="71"/>
      <c r="AA148" s="72"/>
      <c r="AB148" s="72"/>
      <c r="AC148" s="72"/>
      <c r="AD148" s="72"/>
      <c r="AE148" s="72"/>
      <c r="AF148" s="72"/>
    </row>
    <row r="149" spans="1:32" ht="15.75" customHeight="1" x14ac:dyDescent="0.2">
      <c r="A149" s="63">
        <v>143</v>
      </c>
      <c r="B149" s="63" t="s">
        <v>269</v>
      </c>
      <c r="C149" s="64" t="s">
        <v>3458</v>
      </c>
      <c r="D149" s="64" t="s">
        <v>270</v>
      </c>
      <c r="E149" s="64"/>
      <c r="F149" s="65">
        <v>25.250386125714247</v>
      </c>
      <c r="G149" s="65" t="s">
        <v>3634</v>
      </c>
      <c r="H149" s="64"/>
      <c r="I149" s="66">
        <v>121861.59</v>
      </c>
      <c r="J149" s="66">
        <v>19470</v>
      </c>
      <c r="K149" s="66">
        <v>548835.3496055603</v>
      </c>
      <c r="L149" s="66">
        <v>690166.93960556027</v>
      </c>
      <c r="M149" s="67"/>
      <c r="N149" s="66">
        <v>1909124.105</v>
      </c>
      <c r="O149" s="67"/>
      <c r="P149" s="65">
        <v>36.150972993217763</v>
      </c>
      <c r="Q149" s="73"/>
      <c r="R149" s="68">
        <v>1</v>
      </c>
      <c r="S149" s="65"/>
      <c r="T149" s="69"/>
      <c r="U149" s="66" t="s">
        <v>3634</v>
      </c>
      <c r="V149" s="66"/>
      <c r="W149" s="65"/>
      <c r="X149" s="70"/>
      <c r="Y149" s="71"/>
      <c r="Z149" s="71"/>
      <c r="AA149" s="72"/>
      <c r="AB149" s="72"/>
      <c r="AC149" s="72"/>
      <c r="AD149" s="72"/>
      <c r="AE149" s="72"/>
      <c r="AF149" s="72"/>
    </row>
    <row r="150" spans="1:32" ht="15.75" customHeight="1" x14ac:dyDescent="0.2">
      <c r="A150" s="63">
        <v>144</v>
      </c>
      <c r="B150" s="63" t="s">
        <v>271</v>
      </c>
      <c r="C150" s="64" t="s">
        <v>3458</v>
      </c>
      <c r="D150" s="64" t="s">
        <v>272</v>
      </c>
      <c r="E150" s="64"/>
      <c r="F150" s="65">
        <v>34.961783475789026</v>
      </c>
      <c r="G150" s="65" t="s">
        <v>3634</v>
      </c>
      <c r="H150" s="64"/>
      <c r="I150" s="66">
        <v>223974.5</v>
      </c>
      <c r="J150" s="66">
        <v>34540</v>
      </c>
      <c r="K150" s="66">
        <v>0</v>
      </c>
      <c r="L150" s="66">
        <v>258514.5</v>
      </c>
      <c r="M150" s="67"/>
      <c r="N150" s="66">
        <v>606529.10499999998</v>
      </c>
      <c r="O150" s="67"/>
      <c r="P150" s="65">
        <v>42.621944745751321</v>
      </c>
      <c r="Q150" s="73"/>
      <c r="R150" s="68">
        <v>1</v>
      </c>
      <c r="S150" s="65"/>
      <c r="T150" s="69"/>
      <c r="U150" s="66" t="s">
        <v>3634</v>
      </c>
      <c r="V150" s="66"/>
      <c r="W150" s="65"/>
      <c r="X150" s="70"/>
      <c r="Y150" s="71"/>
      <c r="Z150" s="71"/>
      <c r="AA150" s="72"/>
      <c r="AB150" s="72"/>
      <c r="AC150" s="72"/>
      <c r="AD150" s="72"/>
      <c r="AE150" s="72"/>
      <c r="AF150" s="72"/>
    </row>
    <row r="151" spans="1:32" ht="15.75" customHeight="1" x14ac:dyDescent="0.2">
      <c r="A151" s="63">
        <v>145</v>
      </c>
      <c r="B151" s="63" t="s">
        <v>273</v>
      </c>
      <c r="C151" s="64" t="s">
        <v>3458</v>
      </c>
      <c r="D151" s="64" t="s">
        <v>274</v>
      </c>
      <c r="E151" s="64"/>
      <c r="F151" s="65">
        <v>8.286218560821883</v>
      </c>
      <c r="G151" s="65" t="s">
        <v>3634</v>
      </c>
      <c r="H151" s="64"/>
      <c r="I151" s="66">
        <v>3207.19</v>
      </c>
      <c r="J151" s="66">
        <v>57298</v>
      </c>
      <c r="K151" s="66">
        <v>0</v>
      </c>
      <c r="L151" s="66">
        <v>60505.19</v>
      </c>
      <c r="M151" s="67"/>
      <c r="N151" s="66">
        <v>662262.7300000001</v>
      </c>
      <c r="O151" s="67"/>
      <c r="P151" s="65">
        <v>9.1361309128780341</v>
      </c>
      <c r="Q151" s="73"/>
      <c r="R151" s="68">
        <v>1</v>
      </c>
      <c r="S151" s="65"/>
      <c r="T151" s="69"/>
      <c r="U151" s="66" t="s">
        <v>3634</v>
      </c>
      <c r="V151" s="66"/>
      <c r="W151" s="65"/>
      <c r="X151" s="70"/>
      <c r="Y151" s="71"/>
      <c r="Z151" s="71"/>
      <c r="AA151" s="72"/>
      <c r="AB151" s="72"/>
      <c r="AC151" s="72"/>
      <c r="AD151" s="72"/>
      <c r="AE151" s="72"/>
      <c r="AF151" s="72"/>
    </row>
    <row r="152" spans="1:32" ht="15.75" customHeight="1" x14ac:dyDescent="0.2">
      <c r="A152" s="63">
        <v>146</v>
      </c>
      <c r="B152" s="63" t="s">
        <v>275</v>
      </c>
      <c r="C152" s="64" t="s">
        <v>3458</v>
      </c>
      <c r="D152" s="64" t="s">
        <v>276</v>
      </c>
      <c r="E152" s="64"/>
      <c r="F152" s="65">
        <v>0.40054481326486935</v>
      </c>
      <c r="G152" s="65" t="s">
        <v>3634</v>
      </c>
      <c r="H152" s="64"/>
      <c r="I152" s="66">
        <v>17207.48</v>
      </c>
      <c r="J152" s="66">
        <v>16529</v>
      </c>
      <c r="K152" s="66">
        <v>0</v>
      </c>
      <c r="L152" s="66">
        <v>33736.479999999996</v>
      </c>
      <c r="M152" s="67"/>
      <c r="N152" s="66">
        <v>2006285.3000000003</v>
      </c>
      <c r="O152" s="67"/>
      <c r="P152" s="65">
        <v>1.6815395098593402</v>
      </c>
      <c r="Q152" s="73"/>
      <c r="R152" s="68">
        <v>1</v>
      </c>
      <c r="S152" s="65"/>
      <c r="T152" s="69"/>
      <c r="U152" s="66" t="s">
        <v>3634</v>
      </c>
      <c r="V152" s="66"/>
      <c r="W152" s="65"/>
      <c r="X152" s="70"/>
      <c r="Y152" s="71"/>
      <c r="Z152" s="71"/>
      <c r="AA152" s="72"/>
      <c r="AB152" s="72"/>
      <c r="AC152" s="72"/>
      <c r="AD152" s="72"/>
      <c r="AE152" s="72"/>
      <c r="AF152" s="72"/>
    </row>
    <row r="153" spans="1:32" ht="15.75" customHeight="1" x14ac:dyDescent="0.2">
      <c r="A153" s="63">
        <v>147</v>
      </c>
      <c r="B153" s="63" t="s">
        <v>277</v>
      </c>
      <c r="C153" s="64" t="s">
        <v>3458</v>
      </c>
      <c r="D153" s="64" t="s">
        <v>278</v>
      </c>
      <c r="E153" s="64"/>
      <c r="F153" s="65">
        <v>49.035501965473237</v>
      </c>
      <c r="G153" s="65" t="s">
        <v>3634</v>
      </c>
      <c r="H153" s="64"/>
      <c r="I153" s="66">
        <v>336305.96999999991</v>
      </c>
      <c r="J153" s="66">
        <v>79363</v>
      </c>
      <c r="K153" s="66">
        <v>0</v>
      </c>
      <c r="L153" s="66">
        <v>415668.96999999991</v>
      </c>
      <c r="M153" s="67"/>
      <c r="N153" s="66">
        <v>887666.85499999998</v>
      </c>
      <c r="O153" s="67"/>
      <c r="P153" s="65">
        <v>46.827136516210231</v>
      </c>
      <c r="Q153" s="73"/>
      <c r="R153" s="68">
        <v>1</v>
      </c>
      <c r="S153" s="65"/>
      <c r="T153" s="69"/>
      <c r="U153" s="66" t="s">
        <v>3634</v>
      </c>
      <c r="V153" s="66"/>
      <c r="W153" s="65"/>
      <c r="X153" s="70"/>
      <c r="Y153" s="71"/>
      <c r="Z153" s="71"/>
      <c r="AA153" s="72"/>
      <c r="AB153" s="72"/>
      <c r="AC153" s="72"/>
      <c r="AD153" s="72"/>
      <c r="AE153" s="72"/>
      <c r="AF153" s="72"/>
    </row>
    <row r="154" spans="1:32" ht="15.75" customHeight="1" x14ac:dyDescent="0.2">
      <c r="A154" s="63">
        <v>148</v>
      </c>
      <c r="B154" s="63" t="s">
        <v>279</v>
      </c>
      <c r="C154" s="64" t="s">
        <v>3458</v>
      </c>
      <c r="D154" s="64" t="s">
        <v>280</v>
      </c>
      <c r="E154" s="64"/>
      <c r="F154" s="65">
        <v>8.0405697496485278</v>
      </c>
      <c r="G154" s="65" t="s">
        <v>3634</v>
      </c>
      <c r="H154" s="64"/>
      <c r="I154" s="66">
        <v>22921.93</v>
      </c>
      <c r="J154" s="66">
        <v>31892</v>
      </c>
      <c r="K154" s="66">
        <v>2837.1999998092651</v>
      </c>
      <c r="L154" s="66">
        <v>57651.129999809265</v>
      </c>
      <c r="M154" s="67"/>
      <c r="N154" s="66">
        <v>622791.96250000014</v>
      </c>
      <c r="O154" s="67"/>
      <c r="P154" s="65">
        <v>9.2568840754442547</v>
      </c>
      <c r="Q154" s="73"/>
      <c r="R154" s="68">
        <v>1</v>
      </c>
      <c r="S154" s="65"/>
      <c r="T154" s="69"/>
      <c r="U154" s="66" t="s">
        <v>3634</v>
      </c>
      <c r="V154" s="66"/>
      <c r="W154" s="65"/>
      <c r="X154" s="70"/>
      <c r="Y154" s="71"/>
      <c r="Z154" s="71"/>
      <c r="AA154" s="72"/>
      <c r="AB154" s="72"/>
      <c r="AC154" s="72"/>
      <c r="AD154" s="72"/>
      <c r="AE154" s="72"/>
      <c r="AF154" s="72"/>
    </row>
    <row r="155" spans="1:32" ht="15.75" customHeight="1" x14ac:dyDescent="0.2">
      <c r="A155" s="63">
        <v>149</v>
      </c>
      <c r="B155" s="63" t="s">
        <v>281</v>
      </c>
      <c r="C155" s="64" t="s">
        <v>3458</v>
      </c>
      <c r="D155" s="64" t="s">
        <v>282</v>
      </c>
      <c r="E155" s="64"/>
      <c r="F155" s="65">
        <v>8.6813222794743492</v>
      </c>
      <c r="G155" s="65" t="s">
        <v>3634</v>
      </c>
      <c r="H155" s="64"/>
      <c r="I155" s="66">
        <v>62311.61</v>
      </c>
      <c r="J155" s="66">
        <v>1048</v>
      </c>
      <c r="K155" s="66">
        <v>0</v>
      </c>
      <c r="L155" s="66">
        <v>63359.61</v>
      </c>
      <c r="M155" s="67"/>
      <c r="N155" s="66">
        <v>678184.80499999993</v>
      </c>
      <c r="O155" s="67"/>
      <c r="P155" s="65">
        <v>9.3425286931930014</v>
      </c>
      <c r="Q155" s="73"/>
      <c r="R155" s="68">
        <v>1</v>
      </c>
      <c r="S155" s="65"/>
      <c r="T155" s="69"/>
      <c r="U155" s="66" t="s">
        <v>3634</v>
      </c>
      <c r="V155" s="66"/>
      <c r="W155" s="65"/>
      <c r="X155" s="70"/>
      <c r="Y155" s="71"/>
      <c r="Z155" s="71"/>
      <c r="AA155" s="72"/>
      <c r="AB155" s="72"/>
      <c r="AC155" s="72"/>
      <c r="AD155" s="72"/>
      <c r="AE155" s="72"/>
      <c r="AF155" s="72"/>
    </row>
    <row r="156" spans="1:32" ht="15.75" customHeight="1" x14ac:dyDescent="0.2">
      <c r="A156" s="63">
        <v>150</v>
      </c>
      <c r="B156" s="63" t="s">
        <v>283</v>
      </c>
      <c r="C156" s="64" t="s">
        <v>3458</v>
      </c>
      <c r="D156" s="64" t="s">
        <v>284</v>
      </c>
      <c r="E156" s="64"/>
      <c r="F156" s="65">
        <v>9.0045964203901843</v>
      </c>
      <c r="G156" s="65" t="s">
        <v>3634</v>
      </c>
      <c r="H156" s="64"/>
      <c r="I156" s="66">
        <v>2277533.3800000004</v>
      </c>
      <c r="J156" s="66">
        <v>256803</v>
      </c>
      <c r="K156" s="66">
        <v>128484.39017772675</v>
      </c>
      <c r="L156" s="66">
        <v>2662820.7701777271</v>
      </c>
      <c r="M156" s="67"/>
      <c r="N156" s="66">
        <v>27344119.697500002</v>
      </c>
      <c r="O156" s="67"/>
      <c r="P156" s="65">
        <v>9.7381842956940456</v>
      </c>
      <c r="Q156" s="73"/>
      <c r="R156" s="68">
        <v>1</v>
      </c>
      <c r="S156" s="65">
        <v>100</v>
      </c>
      <c r="T156" s="69"/>
      <c r="U156" s="66" t="s">
        <v>3634</v>
      </c>
      <c r="V156" s="66" t="s">
        <v>3634</v>
      </c>
      <c r="W156" s="65"/>
      <c r="X156" s="70"/>
      <c r="Y156" s="71"/>
      <c r="Z156" s="71"/>
      <c r="AA156" s="72"/>
      <c r="AB156" s="72"/>
      <c r="AC156" s="72"/>
      <c r="AD156" s="72"/>
      <c r="AE156" s="72"/>
      <c r="AF156" s="72"/>
    </row>
    <row r="157" spans="1:32" ht="15.75" customHeight="1" x14ac:dyDescent="0.2">
      <c r="A157" s="63">
        <v>151</v>
      </c>
      <c r="B157" s="63" t="s">
        <v>285</v>
      </c>
      <c r="C157" s="64" t="s">
        <v>3458</v>
      </c>
      <c r="D157" s="64" t="s">
        <v>286</v>
      </c>
      <c r="E157" s="64"/>
      <c r="F157" s="65">
        <v>1.6030686915944421</v>
      </c>
      <c r="G157" s="65" t="s">
        <v>3634</v>
      </c>
      <c r="H157" s="64"/>
      <c r="I157" s="66">
        <v>105243.42</v>
      </c>
      <c r="J157" s="66">
        <v>7618</v>
      </c>
      <c r="K157" s="66">
        <v>479.69999504089355</v>
      </c>
      <c r="L157" s="66">
        <v>113341.11999504089</v>
      </c>
      <c r="M157" s="67"/>
      <c r="N157" s="66">
        <v>7205488.8300000001</v>
      </c>
      <c r="O157" s="67"/>
      <c r="P157" s="65">
        <v>1.5729830781659941</v>
      </c>
      <c r="Q157" s="73"/>
      <c r="R157" s="68">
        <v>1</v>
      </c>
      <c r="S157" s="65">
        <v>100</v>
      </c>
      <c r="T157" s="69"/>
      <c r="U157" s="66" t="s">
        <v>3634</v>
      </c>
      <c r="V157" s="66" t="s">
        <v>3634</v>
      </c>
      <c r="W157" s="65"/>
      <c r="X157" s="70"/>
      <c r="Y157" s="71"/>
      <c r="Z157" s="71"/>
      <c r="AA157" s="72"/>
      <c r="AB157" s="72"/>
      <c r="AC157" s="72"/>
      <c r="AD157" s="72"/>
      <c r="AE157" s="72"/>
      <c r="AF157" s="72"/>
    </row>
    <row r="158" spans="1:32" ht="15.75" customHeight="1" x14ac:dyDescent="0.2">
      <c r="A158" s="63">
        <v>152</v>
      </c>
      <c r="B158" s="63" t="s">
        <v>287</v>
      </c>
      <c r="C158" s="64" t="s">
        <v>3458</v>
      </c>
      <c r="D158" s="64" t="s">
        <v>288</v>
      </c>
      <c r="E158" s="64"/>
      <c r="F158" s="65">
        <v>3.8932772444073573</v>
      </c>
      <c r="G158" s="65" t="s">
        <v>3634</v>
      </c>
      <c r="H158" s="64"/>
      <c r="I158" s="66">
        <v>398524.99000000005</v>
      </c>
      <c r="J158" s="66">
        <v>47</v>
      </c>
      <c r="K158" s="66">
        <v>3138.5799930095673</v>
      </c>
      <c r="L158" s="66">
        <v>401710.56999300962</v>
      </c>
      <c r="M158" s="67"/>
      <c r="N158" s="66">
        <v>7732328.4049999993</v>
      </c>
      <c r="O158" s="67"/>
      <c r="P158" s="65">
        <v>5.1952083376754823</v>
      </c>
      <c r="Q158" s="73"/>
      <c r="R158" s="68">
        <v>1</v>
      </c>
      <c r="S158" s="65">
        <v>100</v>
      </c>
      <c r="T158" s="69"/>
      <c r="U158" s="66" t="s">
        <v>3634</v>
      </c>
      <c r="V158" s="66" t="s">
        <v>3634</v>
      </c>
      <c r="W158" s="65"/>
      <c r="X158" s="70"/>
      <c r="Y158" s="71"/>
      <c r="Z158" s="71"/>
      <c r="AA158" s="72"/>
      <c r="AB158" s="72"/>
      <c r="AC158" s="72"/>
      <c r="AD158" s="72"/>
      <c r="AE158" s="72"/>
      <c r="AF158" s="72"/>
    </row>
    <row r="159" spans="1:32" ht="15.75" customHeight="1" x14ac:dyDescent="0.2">
      <c r="A159" s="63">
        <v>153</v>
      </c>
      <c r="B159" s="63" t="s">
        <v>289</v>
      </c>
      <c r="C159" s="64" t="s">
        <v>3458</v>
      </c>
      <c r="D159" s="64" t="s">
        <v>290</v>
      </c>
      <c r="E159" s="64"/>
      <c r="F159" s="65">
        <v>2.8030710043674976</v>
      </c>
      <c r="G159" s="65" t="s">
        <v>3634</v>
      </c>
      <c r="H159" s="64"/>
      <c r="I159" s="66">
        <v>931199.53</v>
      </c>
      <c r="J159" s="66">
        <v>83</v>
      </c>
      <c r="K159" s="66">
        <v>411139.34970474243</v>
      </c>
      <c r="L159" s="66">
        <v>1342421.8797047425</v>
      </c>
      <c r="M159" s="67"/>
      <c r="N159" s="66">
        <v>26880629.612500001</v>
      </c>
      <c r="O159" s="67"/>
      <c r="P159" s="65">
        <v>4.9940120415947806</v>
      </c>
      <c r="Q159" s="73"/>
      <c r="R159" s="68">
        <v>1</v>
      </c>
      <c r="S159" s="65">
        <v>100</v>
      </c>
      <c r="T159" s="69"/>
      <c r="U159" s="66" t="s">
        <v>3634</v>
      </c>
      <c r="V159" s="66" t="s">
        <v>3634</v>
      </c>
      <c r="W159" s="65"/>
      <c r="X159" s="70"/>
      <c r="Y159" s="71"/>
      <c r="Z159" s="71"/>
      <c r="AA159" s="72"/>
      <c r="AB159" s="72"/>
      <c r="AC159" s="72"/>
      <c r="AD159" s="72"/>
      <c r="AE159" s="72"/>
      <c r="AF159" s="72"/>
    </row>
    <row r="160" spans="1:32" ht="15.75" customHeight="1" x14ac:dyDescent="0.2">
      <c r="A160" s="63">
        <v>154</v>
      </c>
      <c r="B160" s="63" t="s">
        <v>291</v>
      </c>
      <c r="C160" s="64" t="s">
        <v>3458</v>
      </c>
      <c r="D160" s="64" t="s">
        <v>292</v>
      </c>
      <c r="E160" s="64"/>
      <c r="F160" s="65">
        <v>7.7615963529276799</v>
      </c>
      <c r="G160" s="65" t="s">
        <v>3634</v>
      </c>
      <c r="H160" s="64"/>
      <c r="I160" s="66">
        <v>596999.25000000012</v>
      </c>
      <c r="J160" s="66">
        <v>56415</v>
      </c>
      <c r="K160" s="66">
        <v>1302.1199951171875</v>
      </c>
      <c r="L160" s="66">
        <v>654716.3699951173</v>
      </c>
      <c r="M160" s="67"/>
      <c r="N160" s="66">
        <v>5334681.41</v>
      </c>
      <c r="O160" s="67"/>
      <c r="P160" s="65">
        <v>12.27282980325375</v>
      </c>
      <c r="Q160" s="73"/>
      <c r="R160" s="68">
        <v>1</v>
      </c>
      <c r="S160" s="65">
        <v>100</v>
      </c>
      <c r="T160" s="69"/>
      <c r="U160" s="66" t="s">
        <v>3634</v>
      </c>
      <c r="V160" s="66" t="s">
        <v>3634</v>
      </c>
      <c r="W160" s="65"/>
      <c r="X160" s="70"/>
      <c r="Y160" s="71"/>
      <c r="Z160" s="71"/>
      <c r="AA160" s="72"/>
      <c r="AB160" s="72"/>
      <c r="AC160" s="72"/>
      <c r="AD160" s="72"/>
      <c r="AE160" s="72"/>
      <c r="AF160" s="72"/>
    </row>
    <row r="161" spans="1:32" ht="15.75" customHeight="1" x14ac:dyDescent="0.2">
      <c r="A161" s="63">
        <v>155</v>
      </c>
      <c r="B161" s="63" t="s">
        <v>293</v>
      </c>
      <c r="C161" s="64" t="s">
        <v>3458</v>
      </c>
      <c r="D161" s="64" t="s">
        <v>294</v>
      </c>
      <c r="E161" s="64"/>
      <c r="F161" s="65">
        <v>9.8868391211608841</v>
      </c>
      <c r="G161" s="65" t="s">
        <v>3634</v>
      </c>
      <c r="H161" s="64"/>
      <c r="I161" s="66">
        <v>420812.74</v>
      </c>
      <c r="J161" s="66">
        <v>7844</v>
      </c>
      <c r="K161" s="66">
        <v>273.86000061035156</v>
      </c>
      <c r="L161" s="66">
        <v>428930.60000061034</v>
      </c>
      <c r="M161" s="67"/>
      <c r="N161" s="66">
        <v>5392545.4749999996</v>
      </c>
      <c r="O161" s="67"/>
      <c r="P161" s="65">
        <v>7.954139691341414</v>
      </c>
      <c r="Q161" s="73"/>
      <c r="R161" s="68">
        <v>1</v>
      </c>
      <c r="S161" s="65">
        <v>100</v>
      </c>
      <c r="T161" s="69"/>
      <c r="U161" s="66" t="s">
        <v>3634</v>
      </c>
      <c r="V161" s="66" t="s">
        <v>3634</v>
      </c>
      <c r="W161" s="65"/>
      <c r="X161" s="70"/>
      <c r="Y161" s="71"/>
      <c r="Z161" s="71"/>
      <c r="AA161" s="72"/>
      <c r="AB161" s="72"/>
      <c r="AC161" s="72"/>
      <c r="AD161" s="72"/>
      <c r="AE161" s="72"/>
      <c r="AF161" s="72"/>
    </row>
    <row r="162" spans="1:32" ht="15.75" customHeight="1" x14ac:dyDescent="0.2">
      <c r="A162" s="63">
        <v>156</v>
      </c>
      <c r="B162" s="63" t="s">
        <v>295</v>
      </c>
      <c r="C162" s="64" t="s">
        <v>3458</v>
      </c>
      <c r="D162" s="64" t="s">
        <v>296</v>
      </c>
      <c r="E162" s="64"/>
      <c r="F162" s="65">
        <v>16.484674022329141</v>
      </c>
      <c r="G162" s="65" t="s">
        <v>3634</v>
      </c>
      <c r="H162" s="64"/>
      <c r="I162" s="66">
        <v>2538588.1600000001</v>
      </c>
      <c r="J162" s="66">
        <v>2855</v>
      </c>
      <c r="K162" s="66">
        <v>2419.9099922180176</v>
      </c>
      <c r="L162" s="66">
        <v>2543863.0699922182</v>
      </c>
      <c r="M162" s="67"/>
      <c r="N162" s="66">
        <v>12469608.497500001</v>
      </c>
      <c r="O162" s="67"/>
      <c r="P162" s="65">
        <v>20.400504719151613</v>
      </c>
      <c r="Q162" s="73"/>
      <c r="R162" s="68">
        <v>1</v>
      </c>
      <c r="S162" s="65">
        <v>100</v>
      </c>
      <c r="T162" s="69"/>
      <c r="U162" s="66" t="s">
        <v>3634</v>
      </c>
      <c r="V162" s="66" t="s">
        <v>3634</v>
      </c>
      <c r="W162" s="65"/>
      <c r="X162" s="70"/>
      <c r="Y162" s="71"/>
      <c r="Z162" s="71"/>
      <c r="AA162" s="72"/>
      <c r="AB162" s="72"/>
      <c r="AC162" s="72"/>
      <c r="AD162" s="72"/>
      <c r="AE162" s="72"/>
      <c r="AF162" s="72"/>
    </row>
    <row r="163" spans="1:32" ht="15.75" customHeight="1" x14ac:dyDescent="0.2">
      <c r="A163" s="63">
        <v>157</v>
      </c>
      <c r="B163" s="63" t="s">
        <v>297</v>
      </c>
      <c r="C163" s="64" t="s">
        <v>3458</v>
      </c>
      <c r="D163" s="64" t="s">
        <v>298</v>
      </c>
      <c r="E163" s="64"/>
      <c r="F163" s="65">
        <v>1.8886822220432604</v>
      </c>
      <c r="G163" s="65" t="s">
        <v>3634</v>
      </c>
      <c r="H163" s="64"/>
      <c r="I163" s="66">
        <v>394835.14</v>
      </c>
      <c r="J163" s="66">
        <v>106419</v>
      </c>
      <c r="K163" s="66">
        <v>10232.979972839355</v>
      </c>
      <c r="L163" s="66">
        <v>511487.11997283937</v>
      </c>
      <c r="M163" s="67"/>
      <c r="N163" s="66">
        <v>7737507.2000000002</v>
      </c>
      <c r="O163" s="67"/>
      <c r="P163" s="65">
        <v>6.6104897449767721</v>
      </c>
      <c r="Q163" s="73"/>
      <c r="R163" s="68">
        <v>1</v>
      </c>
      <c r="S163" s="65">
        <v>100</v>
      </c>
      <c r="T163" s="69"/>
      <c r="U163" s="66" t="s">
        <v>3634</v>
      </c>
      <c r="V163" s="66" t="s">
        <v>3634</v>
      </c>
      <c r="W163" s="65"/>
      <c r="X163" s="70"/>
      <c r="Y163" s="71"/>
      <c r="Z163" s="71"/>
      <c r="AA163" s="72"/>
      <c r="AB163" s="72"/>
      <c r="AC163" s="72"/>
      <c r="AD163" s="72"/>
      <c r="AE163" s="72"/>
      <c r="AF163" s="72"/>
    </row>
    <row r="164" spans="1:32" ht="15.75" customHeight="1" x14ac:dyDescent="0.2">
      <c r="A164" s="63">
        <v>158</v>
      </c>
      <c r="B164" s="63" t="s">
        <v>299</v>
      </c>
      <c r="C164" s="64" t="s">
        <v>3458</v>
      </c>
      <c r="D164" s="64" t="s">
        <v>300</v>
      </c>
      <c r="E164" s="64"/>
      <c r="F164" s="65">
        <v>3.7230725811542147</v>
      </c>
      <c r="G164" s="65" t="s">
        <v>3634</v>
      </c>
      <c r="H164" s="64"/>
      <c r="I164" s="66">
        <v>241098.25</v>
      </c>
      <c r="J164" s="66">
        <v>0</v>
      </c>
      <c r="K164" s="66">
        <v>359.54999351501465</v>
      </c>
      <c r="L164" s="66">
        <v>241457.79999351501</v>
      </c>
      <c r="M164" s="67"/>
      <c r="N164" s="66">
        <v>4895927.6950000003</v>
      </c>
      <c r="O164" s="67"/>
      <c r="P164" s="65">
        <v>4.9318089448115305</v>
      </c>
      <c r="Q164" s="73"/>
      <c r="R164" s="68">
        <v>1</v>
      </c>
      <c r="S164" s="65">
        <v>100</v>
      </c>
      <c r="T164" s="69"/>
      <c r="U164" s="66" t="s">
        <v>3634</v>
      </c>
      <c r="V164" s="66" t="s">
        <v>3634</v>
      </c>
      <c r="W164" s="65"/>
      <c r="X164" s="70"/>
      <c r="Y164" s="71"/>
      <c r="Z164" s="71"/>
      <c r="AA164" s="72"/>
      <c r="AB164" s="72"/>
      <c r="AC164" s="72"/>
      <c r="AD164" s="72"/>
      <c r="AE164" s="72"/>
      <c r="AF164" s="72"/>
    </row>
    <row r="165" spans="1:32" ht="15.75" customHeight="1" x14ac:dyDescent="0.2">
      <c r="A165" s="63">
        <v>159</v>
      </c>
      <c r="B165" s="63" t="s">
        <v>301</v>
      </c>
      <c r="C165" s="64" t="s">
        <v>3458</v>
      </c>
      <c r="D165" s="64" t="s">
        <v>302</v>
      </c>
      <c r="E165" s="64"/>
      <c r="F165" s="65">
        <v>1.1353987881544105</v>
      </c>
      <c r="G165" s="65" t="s">
        <v>3634</v>
      </c>
      <c r="H165" s="64"/>
      <c r="I165" s="66">
        <v>148502.72</v>
      </c>
      <c r="J165" s="66">
        <v>10517</v>
      </c>
      <c r="K165" s="66">
        <v>0</v>
      </c>
      <c r="L165" s="66">
        <v>159019.72</v>
      </c>
      <c r="M165" s="67"/>
      <c r="N165" s="66">
        <v>6188120.5075000022</v>
      </c>
      <c r="O165" s="67"/>
      <c r="P165" s="65">
        <v>2.5697579710554779</v>
      </c>
      <c r="Q165" s="73"/>
      <c r="R165" s="68">
        <v>1</v>
      </c>
      <c r="S165" s="65">
        <v>100</v>
      </c>
      <c r="T165" s="69"/>
      <c r="U165" s="66" t="s">
        <v>3634</v>
      </c>
      <c r="V165" s="66" t="s">
        <v>3634</v>
      </c>
      <c r="W165" s="65"/>
      <c r="X165" s="70"/>
      <c r="Y165" s="71"/>
      <c r="Z165" s="71"/>
      <c r="AA165" s="72"/>
      <c r="AB165" s="72"/>
      <c r="AC165" s="72"/>
      <c r="AD165" s="72"/>
      <c r="AE165" s="72"/>
      <c r="AF165" s="72"/>
    </row>
    <row r="166" spans="1:32" ht="15.75" customHeight="1" x14ac:dyDescent="0.2">
      <c r="A166" s="63">
        <v>160</v>
      </c>
      <c r="B166" s="63" t="s">
        <v>303</v>
      </c>
      <c r="C166" s="64" t="s">
        <v>3458</v>
      </c>
      <c r="D166" s="64" t="s">
        <v>304</v>
      </c>
      <c r="E166" s="64"/>
      <c r="F166" s="65">
        <v>2.0942957619670035</v>
      </c>
      <c r="G166" s="65" t="s">
        <v>3634</v>
      </c>
      <c r="H166" s="64"/>
      <c r="I166" s="66">
        <v>349732.63</v>
      </c>
      <c r="J166" s="66">
        <v>0</v>
      </c>
      <c r="K166" s="66">
        <v>53599.02018737793</v>
      </c>
      <c r="L166" s="66">
        <v>403331.65018737793</v>
      </c>
      <c r="M166" s="67"/>
      <c r="N166" s="66">
        <v>11697000.097499996</v>
      </c>
      <c r="O166" s="67"/>
      <c r="P166" s="65">
        <v>3.4481631771002732</v>
      </c>
      <c r="Q166" s="73"/>
      <c r="R166" s="68">
        <v>1</v>
      </c>
      <c r="S166" s="65">
        <v>100</v>
      </c>
      <c r="T166" s="69"/>
      <c r="U166" s="66" t="s">
        <v>3634</v>
      </c>
      <c r="V166" s="66" t="s">
        <v>3634</v>
      </c>
      <c r="W166" s="65"/>
      <c r="X166" s="70"/>
      <c r="Y166" s="71"/>
      <c r="Z166" s="71"/>
      <c r="AA166" s="72"/>
      <c r="AB166" s="72"/>
      <c r="AC166" s="72"/>
      <c r="AD166" s="72"/>
      <c r="AE166" s="72"/>
      <c r="AF166" s="72"/>
    </row>
    <row r="167" spans="1:32" ht="15.75" customHeight="1" x14ac:dyDescent="0.2">
      <c r="A167" s="63">
        <v>161</v>
      </c>
      <c r="B167" s="63" t="s">
        <v>305</v>
      </c>
      <c r="C167" s="64" t="s">
        <v>3458</v>
      </c>
      <c r="D167" s="64" t="s">
        <v>306</v>
      </c>
      <c r="E167" s="64"/>
      <c r="F167" s="65">
        <v>22.119598658770663</v>
      </c>
      <c r="G167" s="65" t="s">
        <v>3634</v>
      </c>
      <c r="H167" s="64"/>
      <c r="I167" s="66">
        <v>448763.06999999995</v>
      </c>
      <c r="J167" s="66">
        <v>44299</v>
      </c>
      <c r="K167" s="66">
        <v>0</v>
      </c>
      <c r="L167" s="66">
        <v>493062.06999999995</v>
      </c>
      <c r="M167" s="67"/>
      <c r="N167" s="66">
        <v>1818405.1850000001</v>
      </c>
      <c r="O167" s="67"/>
      <c r="P167" s="65">
        <v>27.115082714637108</v>
      </c>
      <c r="Q167" s="73"/>
      <c r="R167" s="68">
        <v>1</v>
      </c>
      <c r="S167" s="65">
        <v>100</v>
      </c>
      <c r="T167" s="69"/>
      <c r="U167" s="66" t="s">
        <v>3634</v>
      </c>
      <c r="V167" s="66" t="s">
        <v>3634</v>
      </c>
      <c r="W167" s="65"/>
      <c r="X167" s="70"/>
      <c r="Y167" s="71"/>
      <c r="Z167" s="71"/>
      <c r="AA167" s="72"/>
      <c r="AB167" s="72"/>
      <c r="AC167" s="72"/>
      <c r="AD167" s="72"/>
      <c r="AE167" s="72"/>
      <c r="AF167" s="72"/>
    </row>
    <row r="168" spans="1:32" ht="15.75" customHeight="1" x14ac:dyDescent="0.2">
      <c r="A168" s="63">
        <v>162</v>
      </c>
      <c r="B168" s="63" t="s">
        <v>307</v>
      </c>
      <c r="C168" s="64" t="s">
        <v>3458</v>
      </c>
      <c r="D168" s="64" t="s">
        <v>308</v>
      </c>
      <c r="E168" s="64"/>
      <c r="F168" s="65">
        <v>0.77773088125582757</v>
      </c>
      <c r="G168" s="65" t="s">
        <v>3634</v>
      </c>
      <c r="H168" s="64"/>
      <c r="I168" s="66">
        <v>116057.72</v>
      </c>
      <c r="J168" s="66">
        <v>0</v>
      </c>
      <c r="K168" s="66">
        <v>0</v>
      </c>
      <c r="L168" s="66">
        <v>116057.72</v>
      </c>
      <c r="M168" s="67"/>
      <c r="N168" s="66">
        <v>5947828.2600000007</v>
      </c>
      <c r="O168" s="67"/>
      <c r="P168" s="65">
        <v>1.9512621233619811</v>
      </c>
      <c r="Q168" s="73"/>
      <c r="R168" s="68">
        <v>1</v>
      </c>
      <c r="S168" s="65">
        <v>100</v>
      </c>
      <c r="T168" s="69"/>
      <c r="U168" s="66" t="s">
        <v>3634</v>
      </c>
      <c r="V168" s="66" t="s">
        <v>3634</v>
      </c>
      <c r="W168" s="65"/>
      <c r="X168" s="70"/>
      <c r="Y168" s="71"/>
      <c r="Z168" s="71"/>
      <c r="AA168" s="72"/>
      <c r="AB168" s="72"/>
      <c r="AC168" s="72"/>
      <c r="AD168" s="72"/>
      <c r="AE168" s="72"/>
      <c r="AF168" s="72"/>
    </row>
    <row r="169" spans="1:32" ht="15.75" customHeight="1" x14ac:dyDescent="0.2">
      <c r="A169" s="63">
        <v>163</v>
      </c>
      <c r="B169" s="63" t="s">
        <v>309</v>
      </c>
      <c r="C169" s="64" t="s">
        <v>3458</v>
      </c>
      <c r="D169" s="64" t="s">
        <v>310</v>
      </c>
      <c r="E169" s="64"/>
      <c r="F169" s="65">
        <v>6.5867460861380245</v>
      </c>
      <c r="G169" s="65" t="s">
        <v>3634</v>
      </c>
      <c r="H169" s="64"/>
      <c r="I169" s="66">
        <v>8377470.5399999991</v>
      </c>
      <c r="J169" s="66">
        <v>6884</v>
      </c>
      <c r="K169" s="66">
        <v>56683.330487251282</v>
      </c>
      <c r="L169" s="66">
        <v>8441037.8704872504</v>
      </c>
      <c r="M169" s="67"/>
      <c r="N169" s="66">
        <v>97110146.030000001</v>
      </c>
      <c r="O169" s="67"/>
      <c r="P169" s="65">
        <v>8.6922306427997551</v>
      </c>
      <c r="Q169" s="73"/>
      <c r="R169" s="68">
        <v>1</v>
      </c>
      <c r="S169" s="65">
        <v>100</v>
      </c>
      <c r="T169" s="69"/>
      <c r="U169" s="66" t="s">
        <v>3634</v>
      </c>
      <c r="V169" s="66" t="s">
        <v>3634</v>
      </c>
      <c r="W169" s="65"/>
      <c r="X169" s="70"/>
      <c r="Y169" s="71"/>
      <c r="Z169" s="71"/>
      <c r="AA169" s="72"/>
      <c r="AB169" s="72"/>
      <c r="AC169" s="72"/>
      <c r="AD169" s="72"/>
      <c r="AE169" s="72"/>
      <c r="AF169" s="72"/>
    </row>
    <row r="170" spans="1:32" ht="15.75" customHeight="1" x14ac:dyDescent="0.2">
      <c r="A170" s="63">
        <v>164</v>
      </c>
      <c r="B170" s="63" t="s">
        <v>311</v>
      </c>
      <c r="C170" s="64" t="s">
        <v>3458</v>
      </c>
      <c r="D170" s="64" t="s">
        <v>312</v>
      </c>
      <c r="E170" s="64"/>
      <c r="F170" s="65">
        <v>3.6977787394618544</v>
      </c>
      <c r="G170" s="65" t="s">
        <v>3634</v>
      </c>
      <c r="H170" s="64"/>
      <c r="I170" s="66">
        <v>248591.31</v>
      </c>
      <c r="J170" s="66">
        <v>47236</v>
      </c>
      <c r="K170" s="66">
        <v>0</v>
      </c>
      <c r="L170" s="66">
        <v>295827.31</v>
      </c>
      <c r="M170" s="67"/>
      <c r="N170" s="66">
        <v>8805520.3699999992</v>
      </c>
      <c r="O170" s="67"/>
      <c r="P170" s="65">
        <v>3.3595664715951363</v>
      </c>
      <c r="Q170" s="73"/>
      <c r="R170" s="68">
        <v>1</v>
      </c>
      <c r="S170" s="65">
        <v>100</v>
      </c>
      <c r="T170" s="69"/>
      <c r="U170" s="66" t="s">
        <v>3634</v>
      </c>
      <c r="V170" s="66" t="s">
        <v>3634</v>
      </c>
      <c r="W170" s="65"/>
      <c r="X170" s="70"/>
      <c r="Y170" s="71"/>
      <c r="Z170" s="71"/>
      <c r="AA170" s="72"/>
      <c r="AB170" s="72"/>
      <c r="AC170" s="72"/>
      <c r="AD170" s="72"/>
      <c r="AE170" s="72"/>
      <c r="AF170" s="72"/>
    </row>
    <row r="171" spans="1:32" ht="15.75" customHeight="1" x14ac:dyDescent="0.2">
      <c r="A171" s="63">
        <v>165</v>
      </c>
      <c r="B171" s="63" t="s">
        <v>313</v>
      </c>
      <c r="C171" s="64" t="s">
        <v>3458</v>
      </c>
      <c r="D171" s="64" t="s">
        <v>314</v>
      </c>
      <c r="E171" s="64"/>
      <c r="F171" s="65">
        <v>1.4263636210536303</v>
      </c>
      <c r="G171" s="65" t="s">
        <v>3634</v>
      </c>
      <c r="H171" s="64"/>
      <c r="I171" s="66">
        <v>61006.7</v>
      </c>
      <c r="J171" s="66">
        <v>6514</v>
      </c>
      <c r="K171" s="66">
        <v>0</v>
      </c>
      <c r="L171" s="66">
        <v>67520.7</v>
      </c>
      <c r="M171" s="67"/>
      <c r="N171" s="66">
        <v>5162996.4874999998</v>
      </c>
      <c r="O171" s="67"/>
      <c r="P171" s="65">
        <v>1.3077812499673911</v>
      </c>
      <c r="Q171" s="73"/>
      <c r="R171" s="68">
        <v>1</v>
      </c>
      <c r="S171" s="65">
        <v>100</v>
      </c>
      <c r="T171" s="69"/>
      <c r="U171" s="66" t="s">
        <v>3634</v>
      </c>
      <c r="V171" s="66" t="s">
        <v>3634</v>
      </c>
      <c r="W171" s="65"/>
      <c r="X171" s="70"/>
      <c r="Y171" s="71"/>
      <c r="Z171" s="71"/>
      <c r="AA171" s="72"/>
      <c r="AB171" s="72"/>
      <c r="AC171" s="72"/>
      <c r="AD171" s="72"/>
      <c r="AE171" s="72"/>
      <c r="AF171" s="72"/>
    </row>
    <row r="172" spans="1:32" ht="15.75" customHeight="1" x14ac:dyDescent="0.2">
      <c r="A172" s="63">
        <v>166</v>
      </c>
      <c r="B172" s="63" t="s">
        <v>315</v>
      </c>
      <c r="C172" s="64" t="s">
        <v>3458</v>
      </c>
      <c r="D172" s="64" t="s">
        <v>316</v>
      </c>
      <c r="E172" s="64"/>
      <c r="F172" s="65">
        <v>157.74059685487688</v>
      </c>
      <c r="G172" s="65" t="s">
        <v>3633</v>
      </c>
      <c r="H172" s="64"/>
      <c r="I172" s="66">
        <v>24367271.059999999</v>
      </c>
      <c r="J172" s="66">
        <v>0</v>
      </c>
      <c r="K172" s="66">
        <v>2510542.8351488113</v>
      </c>
      <c r="L172" s="66">
        <v>26877813.89514881</v>
      </c>
      <c r="M172" s="67"/>
      <c r="N172" s="66">
        <v>15969514.950000001</v>
      </c>
      <c r="O172" s="67"/>
      <c r="P172" s="65">
        <v>168.30701482983244</v>
      </c>
      <c r="Q172" s="73"/>
      <c r="R172" s="68">
        <v>1</v>
      </c>
      <c r="S172" s="65"/>
      <c r="T172" s="69"/>
      <c r="U172" s="66" t="s">
        <v>3633</v>
      </c>
      <c r="V172" s="66"/>
      <c r="W172" s="65"/>
      <c r="X172" s="70"/>
      <c r="Y172" s="71"/>
      <c r="Z172" s="71"/>
      <c r="AA172" s="72"/>
      <c r="AB172" s="72"/>
      <c r="AC172" s="72"/>
      <c r="AD172" s="72"/>
      <c r="AE172" s="72"/>
      <c r="AF172" s="72"/>
    </row>
    <row r="173" spans="1:32" ht="15.75" customHeight="1" x14ac:dyDescent="0.2">
      <c r="A173" s="63">
        <v>167</v>
      </c>
      <c r="B173" s="63" t="s">
        <v>317</v>
      </c>
      <c r="C173" s="64" t="s">
        <v>3458</v>
      </c>
      <c r="D173" s="64" t="s">
        <v>318</v>
      </c>
      <c r="E173" s="64"/>
      <c r="F173" s="65">
        <v>1.2576830147158871</v>
      </c>
      <c r="G173" s="65" t="s">
        <v>3634</v>
      </c>
      <c r="H173" s="64"/>
      <c r="I173" s="66">
        <v>9717.27</v>
      </c>
      <c r="J173" s="66">
        <v>1345</v>
      </c>
      <c r="K173" s="66">
        <v>0</v>
      </c>
      <c r="L173" s="66">
        <v>11062.27</v>
      </c>
      <c r="M173" s="67"/>
      <c r="N173" s="66">
        <v>857432.01500000001</v>
      </c>
      <c r="O173" s="67"/>
      <c r="P173" s="65">
        <v>1.2901629291273899</v>
      </c>
      <c r="Q173" s="73"/>
      <c r="R173" s="68">
        <v>1</v>
      </c>
      <c r="S173" s="65"/>
      <c r="T173" s="69"/>
      <c r="U173" s="66" t="s">
        <v>3634</v>
      </c>
      <c r="V173" s="66"/>
      <c r="W173" s="65"/>
      <c r="X173" s="70"/>
      <c r="Y173" s="71"/>
      <c r="Z173" s="71"/>
      <c r="AA173" s="72"/>
      <c r="AB173" s="72"/>
      <c r="AC173" s="72"/>
      <c r="AD173" s="72"/>
      <c r="AE173" s="72"/>
      <c r="AF173" s="72"/>
    </row>
    <row r="174" spans="1:32" ht="15.75" customHeight="1" x14ac:dyDescent="0.2">
      <c r="A174" s="63">
        <v>168</v>
      </c>
      <c r="B174" s="63" t="s">
        <v>319</v>
      </c>
      <c r="C174" s="64" t="s">
        <v>3458</v>
      </c>
      <c r="D174" s="64" t="s">
        <v>320</v>
      </c>
      <c r="E174" s="64"/>
      <c r="F174" s="65">
        <v>194.86995876475288</v>
      </c>
      <c r="G174" s="65" t="s">
        <v>3633</v>
      </c>
      <c r="H174" s="64"/>
      <c r="I174" s="66">
        <v>5066008.84</v>
      </c>
      <c r="J174" s="66">
        <v>1140</v>
      </c>
      <c r="K174" s="66">
        <v>0</v>
      </c>
      <c r="L174" s="66">
        <v>5067148.84</v>
      </c>
      <c r="M174" s="67"/>
      <c r="N174" s="66">
        <v>2050247.3525000003</v>
      </c>
      <c r="O174" s="67"/>
      <c r="P174" s="65">
        <v>247.14817135704604</v>
      </c>
      <c r="Q174" s="73"/>
      <c r="R174" s="68">
        <v>1</v>
      </c>
      <c r="S174" s="65"/>
      <c r="T174" s="69"/>
      <c r="U174" s="66" t="s">
        <v>3633</v>
      </c>
      <c r="V174" s="66"/>
      <c r="W174" s="65"/>
      <c r="X174" s="70"/>
      <c r="Y174" s="71"/>
      <c r="Z174" s="71"/>
      <c r="AA174" s="72"/>
      <c r="AB174" s="72"/>
      <c r="AC174" s="72"/>
      <c r="AD174" s="72"/>
      <c r="AE174" s="72"/>
      <c r="AF174" s="72"/>
    </row>
    <row r="175" spans="1:32" ht="15.75" customHeight="1" x14ac:dyDescent="0.2">
      <c r="A175" s="63">
        <v>169</v>
      </c>
      <c r="B175" s="63" t="s">
        <v>321</v>
      </c>
      <c r="C175" s="64" t="s">
        <v>3458</v>
      </c>
      <c r="D175" s="64" t="s">
        <v>322</v>
      </c>
      <c r="E175" s="64"/>
      <c r="F175" s="65">
        <v>5.9417933050759828</v>
      </c>
      <c r="G175" s="65" t="s">
        <v>3634</v>
      </c>
      <c r="H175" s="64"/>
      <c r="I175" s="66">
        <v>33794.97</v>
      </c>
      <c r="J175" s="66">
        <v>21466</v>
      </c>
      <c r="K175" s="66">
        <v>3170.9099903106689</v>
      </c>
      <c r="L175" s="66">
        <v>58431.87999031067</v>
      </c>
      <c r="M175" s="67"/>
      <c r="N175" s="66">
        <v>879685.10250000004</v>
      </c>
      <c r="O175" s="67"/>
      <c r="P175" s="65">
        <v>6.6423632529699077</v>
      </c>
      <c r="Q175" s="73"/>
      <c r="R175" s="68">
        <v>1</v>
      </c>
      <c r="S175" s="65"/>
      <c r="T175" s="69"/>
      <c r="U175" s="66" t="s">
        <v>3634</v>
      </c>
      <c r="V175" s="66"/>
      <c r="W175" s="65"/>
      <c r="X175" s="70"/>
      <c r="Y175" s="71"/>
      <c r="Z175" s="71"/>
      <c r="AA175" s="72"/>
      <c r="AB175" s="72"/>
      <c r="AC175" s="72"/>
      <c r="AD175" s="72"/>
      <c r="AE175" s="72"/>
      <c r="AF175" s="72"/>
    </row>
    <row r="176" spans="1:32" ht="15.75" customHeight="1" x14ac:dyDescent="0.2">
      <c r="A176" s="63">
        <v>170</v>
      </c>
      <c r="B176" s="63" t="s">
        <v>323</v>
      </c>
      <c r="C176" s="64" t="s">
        <v>3458</v>
      </c>
      <c r="D176" s="64" t="s">
        <v>324</v>
      </c>
      <c r="E176" s="64"/>
      <c r="F176" s="65">
        <v>37.710721561786983</v>
      </c>
      <c r="G176" s="65" t="s">
        <v>3634</v>
      </c>
      <c r="H176" s="64"/>
      <c r="I176" s="66">
        <v>265198.59000000003</v>
      </c>
      <c r="J176" s="66">
        <v>34816</v>
      </c>
      <c r="K176" s="66">
        <v>0</v>
      </c>
      <c r="L176" s="66">
        <v>300014.59000000003</v>
      </c>
      <c r="M176" s="67"/>
      <c r="N176" s="66">
        <v>893297.38500000001</v>
      </c>
      <c r="O176" s="67"/>
      <c r="P176" s="65">
        <v>33.585074247138877</v>
      </c>
      <c r="Q176" s="73"/>
      <c r="R176" s="68">
        <v>1</v>
      </c>
      <c r="S176" s="65"/>
      <c r="T176" s="69"/>
      <c r="U176" s="66" t="s">
        <v>3634</v>
      </c>
      <c r="V176" s="66"/>
      <c r="W176" s="65"/>
      <c r="X176" s="70"/>
      <c r="Y176" s="71"/>
      <c r="Z176" s="71"/>
      <c r="AA176" s="72"/>
      <c r="AB176" s="72"/>
      <c r="AC176" s="72"/>
      <c r="AD176" s="72"/>
      <c r="AE176" s="72"/>
      <c r="AF176" s="72"/>
    </row>
    <row r="177" spans="1:32" ht="15.75" customHeight="1" x14ac:dyDescent="0.2">
      <c r="A177" s="63">
        <v>171</v>
      </c>
      <c r="B177" s="63" t="s">
        <v>325</v>
      </c>
      <c r="C177" s="64" t="s">
        <v>3458</v>
      </c>
      <c r="D177" s="64" t="s">
        <v>326</v>
      </c>
      <c r="E177" s="64"/>
      <c r="F177" s="65">
        <v>8.3196862652502794</v>
      </c>
      <c r="G177" s="65" t="s">
        <v>3634</v>
      </c>
      <c r="H177" s="64"/>
      <c r="I177" s="66">
        <v>1791894.0000000002</v>
      </c>
      <c r="J177" s="66">
        <v>0</v>
      </c>
      <c r="K177" s="66">
        <v>123294.6803855896</v>
      </c>
      <c r="L177" s="66">
        <v>1915188.6803855898</v>
      </c>
      <c r="M177" s="67"/>
      <c r="N177" s="66">
        <v>18191668.324999999</v>
      </c>
      <c r="O177" s="67"/>
      <c r="P177" s="65">
        <v>10.527834205033473</v>
      </c>
      <c r="Q177" s="73"/>
      <c r="R177" s="68">
        <v>1</v>
      </c>
      <c r="S177" s="65"/>
      <c r="T177" s="69"/>
      <c r="U177" s="66" t="s">
        <v>3634</v>
      </c>
      <c r="V177" s="66"/>
      <c r="W177" s="65"/>
      <c r="X177" s="70"/>
      <c r="Y177" s="71"/>
      <c r="Z177" s="71"/>
      <c r="AA177" s="72"/>
      <c r="AB177" s="72"/>
      <c r="AC177" s="72"/>
      <c r="AD177" s="72"/>
      <c r="AE177" s="72"/>
      <c r="AF177" s="72"/>
    </row>
    <row r="178" spans="1:32" ht="15.75" customHeight="1" x14ac:dyDescent="0.2">
      <c r="A178" s="63">
        <v>172</v>
      </c>
      <c r="B178" s="63" t="s">
        <v>3516</v>
      </c>
      <c r="C178" s="64" t="s">
        <v>3458</v>
      </c>
      <c r="D178" s="64" t="s">
        <v>220</v>
      </c>
      <c r="E178" s="64"/>
      <c r="F178" s="65">
        <v>20.186376599449606</v>
      </c>
      <c r="G178" s="65" t="s">
        <v>3634</v>
      </c>
      <c r="H178" s="64"/>
      <c r="I178" s="66">
        <v>241909.89</v>
      </c>
      <c r="J178" s="66">
        <v>37</v>
      </c>
      <c r="K178" s="66">
        <v>10798.810024261475</v>
      </c>
      <c r="L178" s="66">
        <v>252745.70002426149</v>
      </c>
      <c r="M178" s="67"/>
      <c r="N178" s="66">
        <v>2177056.62</v>
      </c>
      <c r="O178" s="67"/>
      <c r="P178" s="65">
        <v>11.609514318661196</v>
      </c>
      <c r="Q178" s="73"/>
      <c r="R178" s="68">
        <v>1</v>
      </c>
      <c r="S178" s="65"/>
      <c r="T178" s="69"/>
      <c r="U178" s="66" t="s">
        <v>3634</v>
      </c>
      <c r="V178" s="66"/>
      <c r="W178" s="65"/>
      <c r="X178" s="70"/>
      <c r="Y178" s="71"/>
      <c r="Z178" s="71"/>
      <c r="AA178" s="72"/>
      <c r="AB178" s="72"/>
      <c r="AC178" s="72"/>
      <c r="AD178" s="72"/>
      <c r="AE178" s="72"/>
      <c r="AF178" s="72"/>
    </row>
    <row r="179" spans="1:32" ht="15.75" customHeight="1" x14ac:dyDescent="0.2">
      <c r="A179" s="63">
        <v>173</v>
      </c>
      <c r="B179" s="63" t="s">
        <v>3517</v>
      </c>
      <c r="C179" s="64" t="s">
        <v>3458</v>
      </c>
      <c r="D179" s="64" t="s">
        <v>327</v>
      </c>
      <c r="E179" s="64"/>
      <c r="F179" s="65">
        <v>20.219874639012716</v>
      </c>
      <c r="G179" s="65" t="s">
        <v>3634</v>
      </c>
      <c r="H179" s="64"/>
      <c r="I179" s="66">
        <v>261163.46</v>
      </c>
      <c r="J179" s="66">
        <v>1519</v>
      </c>
      <c r="K179" s="66">
        <v>4087.4000339508057</v>
      </c>
      <c r="L179" s="66">
        <v>266769.86003395077</v>
      </c>
      <c r="M179" s="67"/>
      <c r="N179" s="66">
        <v>1069021.0949999997</v>
      </c>
      <c r="O179" s="67"/>
      <c r="P179" s="65">
        <v>24.954592690610173</v>
      </c>
      <c r="Q179" s="73"/>
      <c r="R179" s="68">
        <v>1</v>
      </c>
      <c r="S179" s="65"/>
      <c r="T179" s="69"/>
      <c r="U179" s="66" t="s">
        <v>3634</v>
      </c>
      <c r="V179" s="66"/>
      <c r="W179" s="65"/>
      <c r="X179" s="70"/>
      <c r="Y179" s="71"/>
      <c r="Z179" s="71"/>
      <c r="AA179" s="72"/>
      <c r="AB179" s="72"/>
      <c r="AC179" s="72"/>
      <c r="AD179" s="72"/>
      <c r="AE179" s="72"/>
      <c r="AF179" s="72"/>
    </row>
    <row r="180" spans="1:32" ht="15.75" customHeight="1" x14ac:dyDescent="0.2">
      <c r="A180" s="63">
        <v>174</v>
      </c>
      <c r="B180" s="63" t="s">
        <v>328</v>
      </c>
      <c r="C180" s="64" t="s">
        <v>3458</v>
      </c>
      <c r="D180" s="64" t="s">
        <v>329</v>
      </c>
      <c r="E180" s="64"/>
      <c r="F180" s="65">
        <v>18.392032452614384</v>
      </c>
      <c r="G180" s="65" t="s">
        <v>3634</v>
      </c>
      <c r="H180" s="64"/>
      <c r="I180" s="66">
        <v>278176.44</v>
      </c>
      <c r="J180" s="66">
        <v>30632</v>
      </c>
      <c r="K180" s="66">
        <v>367.28000640869141</v>
      </c>
      <c r="L180" s="66">
        <v>309175.72000640869</v>
      </c>
      <c r="M180" s="67"/>
      <c r="N180" s="66">
        <v>1384998.2600000002</v>
      </c>
      <c r="O180" s="67"/>
      <c r="P180" s="65">
        <v>22.323184724174936</v>
      </c>
      <c r="Q180" s="73"/>
      <c r="R180" s="68">
        <v>1</v>
      </c>
      <c r="S180" s="65"/>
      <c r="T180" s="69"/>
      <c r="U180" s="66" t="s">
        <v>3634</v>
      </c>
      <c r="V180" s="66"/>
      <c r="W180" s="65"/>
      <c r="X180" s="70"/>
      <c r="Y180" s="71"/>
      <c r="Z180" s="71"/>
      <c r="AA180" s="72"/>
      <c r="AB180" s="72"/>
      <c r="AC180" s="72"/>
      <c r="AD180" s="72"/>
      <c r="AE180" s="72"/>
      <c r="AF180" s="72"/>
    </row>
    <row r="181" spans="1:32" ht="15.75" customHeight="1" x14ac:dyDescent="0.2">
      <c r="A181" s="63">
        <v>175</v>
      </c>
      <c r="B181" s="63" t="s">
        <v>330</v>
      </c>
      <c r="C181" s="64" t="s">
        <v>3458</v>
      </c>
      <c r="D181" s="64" t="s">
        <v>331</v>
      </c>
      <c r="E181" s="64"/>
      <c r="F181" s="65">
        <v>26.310699610062805</v>
      </c>
      <c r="G181" s="65" t="s">
        <v>3634</v>
      </c>
      <c r="H181" s="64"/>
      <c r="I181" s="66">
        <v>309310.16000000003</v>
      </c>
      <c r="J181" s="66">
        <v>0</v>
      </c>
      <c r="K181" s="66">
        <v>101610.09855079651</v>
      </c>
      <c r="L181" s="66">
        <v>410920.25855079654</v>
      </c>
      <c r="M181" s="67"/>
      <c r="N181" s="66">
        <v>1190570.0900000001</v>
      </c>
      <c r="O181" s="67"/>
      <c r="P181" s="65">
        <v>34.514579360111128</v>
      </c>
      <c r="Q181" s="73"/>
      <c r="R181" s="68">
        <v>1</v>
      </c>
      <c r="S181" s="65"/>
      <c r="T181" s="69"/>
      <c r="U181" s="66" t="s">
        <v>3634</v>
      </c>
      <c r="V181" s="66"/>
      <c r="W181" s="65"/>
      <c r="X181" s="70"/>
      <c r="Y181" s="71"/>
      <c r="Z181" s="71"/>
      <c r="AA181" s="72"/>
      <c r="AB181" s="72"/>
      <c r="AC181" s="72"/>
      <c r="AD181" s="72"/>
      <c r="AE181" s="72"/>
      <c r="AF181" s="72"/>
    </row>
    <row r="182" spans="1:32" ht="15.75" customHeight="1" x14ac:dyDescent="0.2">
      <c r="A182" s="63">
        <v>176</v>
      </c>
      <c r="B182" s="63" t="s">
        <v>332</v>
      </c>
      <c r="C182" s="64" t="s">
        <v>3458</v>
      </c>
      <c r="D182" s="64" t="s">
        <v>333</v>
      </c>
      <c r="E182" s="64"/>
      <c r="F182" s="65">
        <v>26.617008648296427</v>
      </c>
      <c r="G182" s="65" t="s">
        <v>3634</v>
      </c>
      <c r="H182" s="64"/>
      <c r="I182" s="66">
        <v>2032129.22</v>
      </c>
      <c r="J182" s="66">
        <v>35230</v>
      </c>
      <c r="K182" s="66">
        <v>8125.4400098323822</v>
      </c>
      <c r="L182" s="66">
        <v>2075484.6600098324</v>
      </c>
      <c r="M182" s="67"/>
      <c r="N182" s="66">
        <v>6137284.7699999996</v>
      </c>
      <c r="O182" s="67"/>
      <c r="P182" s="65">
        <v>33.817636589964401</v>
      </c>
      <c r="Q182" s="73"/>
      <c r="R182" s="68">
        <v>1</v>
      </c>
      <c r="S182" s="65"/>
      <c r="T182" s="69"/>
      <c r="U182" s="66" t="s">
        <v>3634</v>
      </c>
      <c r="V182" s="66"/>
      <c r="W182" s="65"/>
      <c r="X182" s="70"/>
      <c r="Y182" s="71"/>
      <c r="Z182" s="71"/>
      <c r="AA182" s="72"/>
      <c r="AB182" s="72"/>
      <c r="AC182" s="72"/>
      <c r="AD182" s="72"/>
      <c r="AE182" s="72"/>
      <c r="AF182" s="72"/>
    </row>
    <row r="183" spans="1:32" ht="15.75" customHeight="1" x14ac:dyDescent="0.2">
      <c r="A183" s="63">
        <v>177</v>
      </c>
      <c r="B183" s="63" t="s">
        <v>3518</v>
      </c>
      <c r="C183" s="64" t="s">
        <v>3458</v>
      </c>
      <c r="D183" s="64" t="s">
        <v>334</v>
      </c>
      <c r="E183" s="64"/>
      <c r="F183" s="65">
        <v>15.027173462039425</v>
      </c>
      <c r="G183" s="65" t="s">
        <v>3634</v>
      </c>
      <c r="H183" s="64"/>
      <c r="I183" s="66">
        <v>1417627.0300000003</v>
      </c>
      <c r="J183" s="66">
        <v>0</v>
      </c>
      <c r="K183" s="66">
        <v>1162.6400003433228</v>
      </c>
      <c r="L183" s="66">
        <v>1418789.6700003436</v>
      </c>
      <c r="M183" s="67"/>
      <c r="N183" s="66">
        <v>4649291.4875000007</v>
      </c>
      <c r="O183" s="67"/>
      <c r="P183" s="65">
        <v>30.516255515810858</v>
      </c>
      <c r="Q183" s="73"/>
      <c r="R183" s="68">
        <v>1</v>
      </c>
      <c r="S183" s="65"/>
      <c r="T183" s="69"/>
      <c r="U183" s="66" t="s">
        <v>3634</v>
      </c>
      <c r="V183" s="66"/>
      <c r="W183" s="65"/>
      <c r="X183" s="70"/>
      <c r="Y183" s="71"/>
      <c r="Z183" s="71"/>
      <c r="AA183" s="72"/>
      <c r="AB183" s="72"/>
      <c r="AC183" s="72"/>
      <c r="AD183" s="72"/>
      <c r="AE183" s="72"/>
      <c r="AF183" s="72"/>
    </row>
    <row r="184" spans="1:32" ht="15.75" customHeight="1" x14ac:dyDescent="0.2">
      <c r="A184" s="63">
        <v>178</v>
      </c>
      <c r="B184" s="63" t="s">
        <v>335</v>
      </c>
      <c r="C184" s="64" t="s">
        <v>3458</v>
      </c>
      <c r="D184" s="64" t="s">
        <v>336</v>
      </c>
      <c r="E184" s="64"/>
      <c r="F184" s="65">
        <v>15.03924046448884</v>
      </c>
      <c r="G184" s="65" t="s">
        <v>3634</v>
      </c>
      <c r="H184" s="64"/>
      <c r="I184" s="66">
        <v>275073.53000000003</v>
      </c>
      <c r="J184" s="66">
        <v>53932</v>
      </c>
      <c r="K184" s="66">
        <v>438848.57845139503</v>
      </c>
      <c r="L184" s="66">
        <v>767854.10845139506</v>
      </c>
      <c r="M184" s="67"/>
      <c r="N184" s="66">
        <v>3955926.6150000002</v>
      </c>
      <c r="O184" s="67"/>
      <c r="P184" s="65">
        <v>19.410221249804327</v>
      </c>
      <c r="Q184" s="73"/>
      <c r="R184" s="68">
        <v>1</v>
      </c>
      <c r="S184" s="65"/>
      <c r="T184" s="69"/>
      <c r="U184" s="66" t="s">
        <v>3634</v>
      </c>
      <c r="V184" s="66"/>
      <c r="W184" s="65"/>
      <c r="X184" s="70"/>
      <c r="Y184" s="71"/>
      <c r="Z184" s="71"/>
      <c r="AA184" s="72"/>
      <c r="AB184" s="72"/>
      <c r="AC184" s="72"/>
      <c r="AD184" s="72"/>
      <c r="AE184" s="72"/>
      <c r="AF184" s="72"/>
    </row>
    <row r="185" spans="1:32" ht="15.75" customHeight="1" x14ac:dyDescent="0.2">
      <c r="A185" s="63">
        <v>179</v>
      </c>
      <c r="B185" s="63" t="s">
        <v>337</v>
      </c>
      <c r="C185" s="64" t="s">
        <v>3458</v>
      </c>
      <c r="D185" s="64" t="s">
        <v>338</v>
      </c>
      <c r="E185" s="64"/>
      <c r="F185" s="65">
        <v>19.604955538691744</v>
      </c>
      <c r="G185" s="65" t="s">
        <v>3634</v>
      </c>
      <c r="H185" s="64"/>
      <c r="I185" s="66">
        <v>243294.52</v>
      </c>
      <c r="J185" s="66">
        <v>45662</v>
      </c>
      <c r="K185" s="66">
        <v>0</v>
      </c>
      <c r="L185" s="66">
        <v>288956.52</v>
      </c>
      <c r="M185" s="67"/>
      <c r="N185" s="66">
        <v>1325062.3974999997</v>
      </c>
      <c r="O185" s="67"/>
      <c r="P185" s="65">
        <v>21.807012299584937</v>
      </c>
      <c r="Q185" s="73"/>
      <c r="R185" s="68">
        <v>1</v>
      </c>
      <c r="S185" s="65"/>
      <c r="T185" s="69"/>
      <c r="U185" s="66" t="s">
        <v>3634</v>
      </c>
      <c r="V185" s="66"/>
      <c r="W185" s="65"/>
      <c r="X185" s="70"/>
      <c r="Y185" s="71"/>
      <c r="Z185" s="71"/>
      <c r="AA185" s="72"/>
      <c r="AB185" s="72"/>
      <c r="AC185" s="72"/>
      <c r="AD185" s="72"/>
      <c r="AE185" s="72"/>
      <c r="AF185" s="72"/>
    </row>
    <row r="186" spans="1:32" ht="15.75" customHeight="1" x14ac:dyDescent="0.2">
      <c r="A186" s="63">
        <v>180</v>
      </c>
      <c r="B186" s="63" t="s">
        <v>339</v>
      </c>
      <c r="C186" s="64" t="s">
        <v>3458</v>
      </c>
      <c r="D186" s="64" t="s">
        <v>340</v>
      </c>
      <c r="E186" s="64"/>
      <c r="F186" s="65">
        <v>34.746904461502936</v>
      </c>
      <c r="G186" s="65" t="s">
        <v>3634</v>
      </c>
      <c r="H186" s="64"/>
      <c r="I186" s="66">
        <v>793195.09</v>
      </c>
      <c r="J186" s="66">
        <v>5434</v>
      </c>
      <c r="K186" s="66">
        <v>87894.280250549316</v>
      </c>
      <c r="L186" s="66">
        <v>886523.37025054928</v>
      </c>
      <c r="M186" s="67"/>
      <c r="N186" s="66">
        <v>2556761.9975000001</v>
      </c>
      <c r="O186" s="67"/>
      <c r="P186" s="65">
        <v>34.673675966608982</v>
      </c>
      <c r="Q186" s="73"/>
      <c r="R186" s="68">
        <v>1</v>
      </c>
      <c r="S186" s="65"/>
      <c r="T186" s="69"/>
      <c r="U186" s="66" t="s">
        <v>3634</v>
      </c>
      <c r="V186" s="66"/>
      <c r="W186" s="65"/>
      <c r="X186" s="70"/>
      <c r="Y186" s="71"/>
      <c r="Z186" s="71"/>
      <c r="AA186" s="72"/>
      <c r="AB186" s="72"/>
      <c r="AC186" s="72"/>
      <c r="AD186" s="72"/>
      <c r="AE186" s="72"/>
      <c r="AF186" s="72"/>
    </row>
    <row r="187" spans="1:32" ht="15.75" customHeight="1" x14ac:dyDescent="0.2">
      <c r="A187" s="63">
        <v>181</v>
      </c>
      <c r="B187" s="63" t="s">
        <v>341</v>
      </c>
      <c r="C187" s="64" t="s">
        <v>3458</v>
      </c>
      <c r="D187" s="64" t="s">
        <v>342</v>
      </c>
      <c r="E187" s="64"/>
      <c r="F187" s="65">
        <v>40.665336217735991</v>
      </c>
      <c r="G187" s="65" t="s">
        <v>3634</v>
      </c>
      <c r="H187" s="64"/>
      <c r="I187" s="66">
        <v>454791.64999999997</v>
      </c>
      <c r="J187" s="66">
        <v>0</v>
      </c>
      <c r="K187" s="66">
        <v>1847682.566608429</v>
      </c>
      <c r="L187" s="66">
        <v>2302474.2166084289</v>
      </c>
      <c r="M187" s="67"/>
      <c r="N187" s="66">
        <v>4304636.05</v>
      </c>
      <c r="O187" s="67"/>
      <c r="P187" s="65">
        <v>53.48824360211426</v>
      </c>
      <c r="Q187" s="73"/>
      <c r="R187" s="68">
        <v>1</v>
      </c>
      <c r="S187" s="65"/>
      <c r="T187" s="69"/>
      <c r="U187" s="66" t="s">
        <v>3634</v>
      </c>
      <c r="V187" s="66"/>
      <c r="W187" s="65"/>
      <c r="X187" s="70"/>
      <c r="Y187" s="71"/>
      <c r="Z187" s="71"/>
      <c r="AA187" s="72"/>
      <c r="AB187" s="72"/>
      <c r="AC187" s="72"/>
      <c r="AD187" s="72"/>
      <c r="AE187" s="72"/>
      <c r="AF187" s="72"/>
    </row>
    <row r="188" spans="1:32" ht="15.75" customHeight="1" x14ac:dyDescent="0.2">
      <c r="A188" s="63">
        <v>182</v>
      </c>
      <c r="B188" s="63" t="s">
        <v>343</v>
      </c>
      <c r="C188" s="64" t="s">
        <v>3458</v>
      </c>
      <c r="D188" s="64" t="s">
        <v>344</v>
      </c>
      <c r="E188" s="64"/>
      <c r="F188" s="65">
        <v>1.0441225584605802</v>
      </c>
      <c r="G188" s="65" t="s">
        <v>3634</v>
      </c>
      <c r="H188" s="64"/>
      <c r="I188" s="66">
        <v>72034.330000000016</v>
      </c>
      <c r="J188" s="66">
        <v>16553</v>
      </c>
      <c r="K188" s="66">
        <v>275.06999897956848</v>
      </c>
      <c r="L188" s="66">
        <v>88862.399998979585</v>
      </c>
      <c r="M188" s="67"/>
      <c r="N188" s="66">
        <v>3045278.1900000004</v>
      </c>
      <c r="O188" s="67"/>
      <c r="P188" s="65">
        <v>2.918038827808358</v>
      </c>
      <c r="Q188" s="73"/>
      <c r="R188" s="68">
        <v>1</v>
      </c>
      <c r="S188" s="65"/>
      <c r="T188" s="69"/>
      <c r="U188" s="66" t="s">
        <v>3634</v>
      </c>
      <c r="V188" s="66"/>
      <c r="W188" s="65"/>
      <c r="X188" s="70"/>
      <c r="Y188" s="71"/>
      <c r="Z188" s="71"/>
      <c r="AA188" s="72"/>
      <c r="AB188" s="72"/>
      <c r="AC188" s="72"/>
      <c r="AD188" s="72"/>
      <c r="AE188" s="72"/>
      <c r="AF188" s="72"/>
    </row>
    <row r="189" spans="1:32" ht="15.75" customHeight="1" x14ac:dyDescent="0.2">
      <c r="A189" s="63">
        <v>183</v>
      </c>
      <c r="B189" s="63" t="s">
        <v>345</v>
      </c>
      <c r="C189" s="64" t="s">
        <v>3458</v>
      </c>
      <c r="D189" s="64" t="s">
        <v>346</v>
      </c>
      <c r="E189" s="64"/>
      <c r="F189" s="65">
        <v>10.592505922052755</v>
      </c>
      <c r="G189" s="65" t="s">
        <v>3634</v>
      </c>
      <c r="H189" s="64"/>
      <c r="I189" s="66">
        <v>12134.019999999999</v>
      </c>
      <c r="J189" s="66">
        <v>25109</v>
      </c>
      <c r="K189" s="66">
        <v>0</v>
      </c>
      <c r="L189" s="66">
        <v>37243.019999999997</v>
      </c>
      <c r="M189" s="67"/>
      <c r="N189" s="66">
        <v>1124882.1950000001</v>
      </c>
      <c r="O189" s="67"/>
      <c r="P189" s="65">
        <v>3.3108373628404699</v>
      </c>
      <c r="Q189" s="73"/>
      <c r="R189" s="68">
        <v>1</v>
      </c>
      <c r="S189" s="65"/>
      <c r="T189" s="69"/>
      <c r="U189" s="66" t="s">
        <v>3634</v>
      </c>
      <c r="V189" s="66"/>
      <c r="W189" s="65"/>
      <c r="X189" s="70"/>
      <c r="Y189" s="71"/>
      <c r="Z189" s="71"/>
      <c r="AA189" s="72"/>
      <c r="AB189" s="72"/>
      <c r="AC189" s="72"/>
      <c r="AD189" s="72"/>
      <c r="AE189" s="72"/>
      <c r="AF189" s="72"/>
    </row>
    <row r="190" spans="1:32" ht="15.75" customHeight="1" x14ac:dyDescent="0.2">
      <c r="A190" s="63">
        <v>184</v>
      </c>
      <c r="B190" s="63" t="s">
        <v>347</v>
      </c>
      <c r="C190" s="64" t="s">
        <v>3458</v>
      </c>
      <c r="D190" s="64" t="s">
        <v>348</v>
      </c>
      <c r="E190" s="64"/>
      <c r="F190" s="65">
        <v>26.283024137664952</v>
      </c>
      <c r="G190" s="65" t="s">
        <v>3634</v>
      </c>
      <c r="H190" s="64"/>
      <c r="I190" s="66">
        <v>2909.73</v>
      </c>
      <c r="J190" s="66">
        <v>29674</v>
      </c>
      <c r="K190" s="66">
        <v>0</v>
      </c>
      <c r="L190" s="66">
        <v>32583.73</v>
      </c>
      <c r="M190" s="67"/>
      <c r="N190" s="66">
        <v>1720896.4075000002</v>
      </c>
      <c r="O190" s="67"/>
      <c r="P190" s="65">
        <v>1.8934161206911577</v>
      </c>
      <c r="Q190" s="73"/>
      <c r="R190" s="68">
        <v>1</v>
      </c>
      <c r="S190" s="65"/>
      <c r="T190" s="69"/>
      <c r="U190" s="66" t="s">
        <v>3634</v>
      </c>
      <c r="V190" s="66"/>
      <c r="W190" s="65"/>
      <c r="X190" s="70"/>
      <c r="Y190" s="71"/>
      <c r="Z190" s="71"/>
      <c r="AA190" s="72"/>
      <c r="AB190" s="72"/>
      <c r="AC190" s="72"/>
      <c r="AD190" s="72"/>
      <c r="AE190" s="72"/>
      <c r="AF190" s="72"/>
    </row>
    <row r="191" spans="1:32" ht="15.75" customHeight="1" x14ac:dyDescent="0.2">
      <c r="A191" s="63">
        <v>185</v>
      </c>
      <c r="B191" s="63" t="s">
        <v>3519</v>
      </c>
      <c r="C191" s="64" t="s">
        <v>3458</v>
      </c>
      <c r="D191" s="64" t="s">
        <v>349</v>
      </c>
      <c r="E191" s="64"/>
      <c r="F191" s="65">
        <v>4.9140816778213026</v>
      </c>
      <c r="G191" s="65" t="s">
        <v>3634</v>
      </c>
      <c r="H191" s="64"/>
      <c r="I191" s="66">
        <v>23670.059999999998</v>
      </c>
      <c r="J191" s="66">
        <v>51346</v>
      </c>
      <c r="K191" s="66">
        <v>0</v>
      </c>
      <c r="L191" s="66">
        <v>75016.06</v>
      </c>
      <c r="M191" s="67"/>
      <c r="N191" s="66">
        <v>945612.04999999993</v>
      </c>
      <c r="O191" s="67"/>
      <c r="P191" s="65">
        <v>7.933069380831177</v>
      </c>
      <c r="Q191" s="73"/>
      <c r="R191" s="68">
        <v>1</v>
      </c>
      <c r="S191" s="65"/>
      <c r="T191" s="69"/>
      <c r="U191" s="66" t="s">
        <v>3634</v>
      </c>
      <c r="V191" s="66"/>
      <c r="W191" s="65"/>
      <c r="X191" s="70"/>
      <c r="Y191" s="71"/>
      <c r="Z191" s="71"/>
      <c r="AA191" s="72"/>
      <c r="AB191" s="72"/>
      <c r="AC191" s="72"/>
      <c r="AD191" s="72"/>
      <c r="AE191" s="72"/>
      <c r="AF191" s="72"/>
    </row>
    <row r="192" spans="1:32" ht="15.75" customHeight="1" x14ac:dyDescent="0.2">
      <c r="A192" s="63">
        <v>186</v>
      </c>
      <c r="B192" s="63" t="s">
        <v>350</v>
      </c>
      <c r="C192" s="64" t="s">
        <v>3458</v>
      </c>
      <c r="D192" s="64" t="s">
        <v>351</v>
      </c>
      <c r="E192" s="64"/>
      <c r="F192" s="65">
        <v>64.58992356625734</v>
      </c>
      <c r="G192" s="65" t="s">
        <v>3634</v>
      </c>
      <c r="H192" s="64"/>
      <c r="I192" s="66">
        <v>3623946.6300000004</v>
      </c>
      <c r="J192" s="66">
        <v>6</v>
      </c>
      <c r="K192" s="66">
        <v>0</v>
      </c>
      <c r="L192" s="66">
        <v>3623952.6300000004</v>
      </c>
      <c r="M192" s="67"/>
      <c r="N192" s="66">
        <v>4513968.5175000001</v>
      </c>
      <c r="O192" s="67"/>
      <c r="P192" s="65">
        <v>80.283072776215931</v>
      </c>
      <c r="Q192" s="73"/>
      <c r="R192" s="68">
        <v>1</v>
      </c>
      <c r="S192" s="65"/>
      <c r="T192" s="69"/>
      <c r="U192" s="66" t="s">
        <v>3634</v>
      </c>
      <c r="V192" s="66"/>
      <c r="W192" s="65"/>
      <c r="X192" s="70"/>
      <c r="Y192" s="71"/>
      <c r="Z192" s="71"/>
      <c r="AA192" s="72"/>
      <c r="AB192" s="72"/>
      <c r="AC192" s="72"/>
      <c r="AD192" s="72"/>
      <c r="AE192" s="72"/>
      <c r="AF192" s="72"/>
    </row>
    <row r="193" spans="1:32" ht="15.75" customHeight="1" x14ac:dyDescent="0.2">
      <c r="A193" s="63">
        <v>187</v>
      </c>
      <c r="B193" s="63" t="s">
        <v>3520</v>
      </c>
      <c r="C193" s="64" t="s">
        <v>3458</v>
      </c>
      <c r="D193" s="64" t="s">
        <v>352</v>
      </c>
      <c r="E193" s="64"/>
      <c r="F193" s="65">
        <v>9.30320732771487E-2</v>
      </c>
      <c r="G193" s="65" t="s">
        <v>3634</v>
      </c>
      <c r="H193" s="64"/>
      <c r="I193" s="66">
        <v>80317.940000000017</v>
      </c>
      <c r="J193" s="66">
        <v>0</v>
      </c>
      <c r="K193" s="66">
        <v>0</v>
      </c>
      <c r="L193" s="66">
        <v>80317.940000000017</v>
      </c>
      <c r="M193" s="67"/>
      <c r="N193" s="66">
        <v>2482191.4074999997</v>
      </c>
      <c r="O193" s="67"/>
      <c r="P193" s="65">
        <v>3.2357673851145194</v>
      </c>
      <c r="Q193" s="63"/>
      <c r="R193" s="68">
        <v>1</v>
      </c>
      <c r="S193" s="65"/>
      <c r="T193" s="69"/>
      <c r="U193" s="66" t="s">
        <v>3634</v>
      </c>
      <c r="V193" s="66"/>
      <c r="W193" s="65"/>
      <c r="X193" s="70"/>
      <c r="Y193" s="71"/>
      <c r="Z193" s="71"/>
      <c r="AA193" s="72"/>
      <c r="AB193" s="72"/>
      <c r="AC193" s="72"/>
      <c r="AD193" s="72"/>
      <c r="AE193" s="72"/>
      <c r="AF193" s="72"/>
    </row>
    <row r="194" spans="1:32" ht="15.75" customHeight="1" x14ac:dyDescent="0.2">
      <c r="A194" s="63">
        <v>188</v>
      </c>
      <c r="B194" s="63" t="s">
        <v>353</v>
      </c>
      <c r="C194" s="64" t="s">
        <v>3458</v>
      </c>
      <c r="D194" s="64" t="s">
        <v>354</v>
      </c>
      <c r="E194" s="64"/>
      <c r="F194" s="65">
        <v>27.385176570861759</v>
      </c>
      <c r="G194" s="65" t="s">
        <v>3634</v>
      </c>
      <c r="H194" s="64"/>
      <c r="I194" s="66">
        <v>12683.85</v>
      </c>
      <c r="J194" s="66">
        <v>26652</v>
      </c>
      <c r="K194" s="66">
        <v>0</v>
      </c>
      <c r="L194" s="66">
        <v>39335.85</v>
      </c>
      <c r="M194" s="67"/>
      <c r="N194" s="66">
        <v>911808.61250000005</v>
      </c>
      <c r="O194" s="67"/>
      <c r="P194" s="65">
        <v>4.3140467704235466</v>
      </c>
      <c r="Q194" s="63"/>
      <c r="R194" s="68">
        <v>1</v>
      </c>
      <c r="S194" s="65"/>
      <c r="T194" s="69"/>
      <c r="U194" s="66" t="s">
        <v>3634</v>
      </c>
      <c r="V194" s="66"/>
      <c r="W194" s="65"/>
      <c r="X194" s="70"/>
      <c r="Y194" s="71"/>
      <c r="Z194" s="71"/>
      <c r="AA194" s="72"/>
      <c r="AB194" s="72"/>
      <c r="AC194" s="72"/>
      <c r="AD194" s="72"/>
      <c r="AE194" s="72"/>
      <c r="AF194" s="72"/>
    </row>
    <row r="195" spans="1:32" ht="15.75" customHeight="1" x14ac:dyDescent="0.2">
      <c r="A195" s="63">
        <v>189</v>
      </c>
      <c r="B195" s="63" t="s">
        <v>355</v>
      </c>
      <c r="C195" s="64" t="s">
        <v>3458</v>
      </c>
      <c r="D195" s="64" t="s">
        <v>356</v>
      </c>
      <c r="E195" s="64"/>
      <c r="F195" s="65">
        <v>37.573793792202167</v>
      </c>
      <c r="G195" s="65" t="s">
        <v>3634</v>
      </c>
      <c r="H195" s="64"/>
      <c r="I195" s="66">
        <v>409753.91000000003</v>
      </c>
      <c r="J195" s="66">
        <v>0</v>
      </c>
      <c r="K195" s="66">
        <v>0</v>
      </c>
      <c r="L195" s="66">
        <v>409753.91000000003</v>
      </c>
      <c r="M195" s="67"/>
      <c r="N195" s="66">
        <v>2356048.4</v>
      </c>
      <c r="O195" s="67"/>
      <c r="P195" s="65">
        <v>17.391574383616231</v>
      </c>
      <c r="Q195" s="63"/>
      <c r="R195" s="68">
        <v>1</v>
      </c>
      <c r="S195" s="65"/>
      <c r="T195" s="69"/>
      <c r="U195" s="66" t="s">
        <v>3634</v>
      </c>
      <c r="V195" s="66"/>
      <c r="W195" s="65"/>
      <c r="X195" s="70"/>
      <c r="Y195" s="71"/>
      <c r="Z195" s="71"/>
      <c r="AA195" s="72"/>
      <c r="AB195" s="72"/>
      <c r="AC195" s="72"/>
      <c r="AD195" s="72"/>
      <c r="AE195" s="72"/>
      <c r="AF195" s="72"/>
    </row>
    <row r="196" spans="1:32" ht="15.75" customHeight="1" x14ac:dyDescent="0.2">
      <c r="A196" s="63">
        <v>190</v>
      </c>
      <c r="B196" s="63" t="s">
        <v>357</v>
      </c>
      <c r="C196" s="64" t="s">
        <v>3458</v>
      </c>
      <c r="D196" s="64" t="s">
        <v>358</v>
      </c>
      <c r="E196" s="64"/>
      <c r="F196" s="65">
        <v>15.831746442155904</v>
      </c>
      <c r="G196" s="65" t="s">
        <v>3634</v>
      </c>
      <c r="H196" s="64"/>
      <c r="I196" s="66">
        <v>35149.33</v>
      </c>
      <c r="J196" s="66">
        <v>268</v>
      </c>
      <c r="K196" s="66">
        <v>0</v>
      </c>
      <c r="L196" s="66">
        <v>35417.33</v>
      </c>
      <c r="M196" s="67"/>
      <c r="N196" s="66">
        <v>1012520.665</v>
      </c>
      <c r="O196" s="67"/>
      <c r="P196" s="65">
        <v>3.497936508782268</v>
      </c>
      <c r="Q196" s="63"/>
      <c r="R196" s="68">
        <v>1</v>
      </c>
      <c r="S196" s="65"/>
      <c r="T196" s="69"/>
      <c r="U196" s="66" t="s">
        <v>3634</v>
      </c>
      <c r="V196" s="66"/>
      <c r="W196" s="65"/>
      <c r="X196" s="70"/>
      <c r="Y196" s="71"/>
      <c r="Z196" s="71"/>
      <c r="AA196" s="72"/>
      <c r="AB196" s="72"/>
      <c r="AC196" s="72"/>
      <c r="AD196" s="72"/>
      <c r="AE196" s="72"/>
      <c r="AF196" s="72"/>
    </row>
    <row r="197" spans="1:32" ht="15.75" customHeight="1" x14ac:dyDescent="0.2">
      <c r="A197" s="63">
        <v>191</v>
      </c>
      <c r="B197" s="63" t="s">
        <v>359</v>
      </c>
      <c r="C197" s="64" t="s">
        <v>3458</v>
      </c>
      <c r="D197" s="64" t="s">
        <v>360</v>
      </c>
      <c r="E197" s="64"/>
      <c r="F197" s="65">
        <v>1.3821562412729462</v>
      </c>
      <c r="G197" s="65" t="s">
        <v>3634</v>
      </c>
      <c r="H197" s="64"/>
      <c r="I197" s="66">
        <v>53131.21</v>
      </c>
      <c r="J197" s="66">
        <v>4454</v>
      </c>
      <c r="K197" s="66">
        <v>2786.2499847412109</v>
      </c>
      <c r="L197" s="66">
        <v>60371.45998474121</v>
      </c>
      <c r="M197" s="67"/>
      <c r="N197" s="66">
        <v>552336.41999999993</v>
      </c>
      <c r="O197" s="67"/>
      <c r="P197" s="65">
        <v>10.930197212912597</v>
      </c>
      <c r="Q197" s="63"/>
      <c r="R197" s="68">
        <v>1</v>
      </c>
      <c r="S197" s="65"/>
      <c r="T197" s="69"/>
      <c r="U197" s="66" t="s">
        <v>3634</v>
      </c>
      <c r="V197" s="66"/>
      <c r="W197" s="65"/>
      <c r="X197" s="70"/>
      <c r="Y197" s="71"/>
      <c r="Z197" s="71"/>
      <c r="AA197" s="72"/>
      <c r="AB197" s="72"/>
      <c r="AC197" s="72"/>
      <c r="AD197" s="72"/>
      <c r="AE197" s="72"/>
      <c r="AF197" s="72"/>
    </row>
    <row r="198" spans="1:32" ht="15.75" customHeight="1" x14ac:dyDescent="0.2">
      <c r="A198" s="63">
        <v>192</v>
      </c>
      <c r="B198" s="63" t="s">
        <v>361</v>
      </c>
      <c r="C198" s="64" t="s">
        <v>3458</v>
      </c>
      <c r="D198" s="64" t="s">
        <v>362</v>
      </c>
      <c r="E198" s="64"/>
      <c r="F198" s="65">
        <v>5.4946538348150034</v>
      </c>
      <c r="G198" s="65" t="s">
        <v>3634</v>
      </c>
      <c r="H198" s="64"/>
      <c r="I198" s="66">
        <v>56277.700000000004</v>
      </c>
      <c r="J198" s="66">
        <v>41344</v>
      </c>
      <c r="K198" s="66">
        <v>0</v>
      </c>
      <c r="L198" s="66">
        <v>97621.700000000012</v>
      </c>
      <c r="M198" s="67"/>
      <c r="N198" s="66">
        <v>1017720.9299999999</v>
      </c>
      <c r="O198" s="67"/>
      <c r="P198" s="65">
        <v>9.5921875164736985</v>
      </c>
      <c r="Q198" s="63"/>
      <c r="R198" s="68">
        <v>1</v>
      </c>
      <c r="S198" s="65"/>
      <c r="T198" s="69"/>
      <c r="U198" s="66" t="s">
        <v>3634</v>
      </c>
      <c r="V198" s="66"/>
      <c r="W198" s="65"/>
      <c r="X198" s="70"/>
      <c r="Y198" s="71"/>
      <c r="Z198" s="71"/>
      <c r="AA198" s="72"/>
      <c r="AB198" s="72"/>
      <c r="AC198" s="72"/>
      <c r="AD198" s="72"/>
      <c r="AE198" s="72"/>
      <c r="AF198" s="72"/>
    </row>
    <row r="199" spans="1:32" ht="15.75" customHeight="1" x14ac:dyDescent="0.2">
      <c r="A199" s="63">
        <v>193</v>
      </c>
      <c r="B199" s="63" t="s">
        <v>363</v>
      </c>
      <c r="C199" s="64" t="s">
        <v>3458</v>
      </c>
      <c r="D199" s="64" t="s">
        <v>364</v>
      </c>
      <c r="E199" s="64"/>
      <c r="F199" s="65">
        <v>25.666983307515213</v>
      </c>
      <c r="G199" s="65" t="s">
        <v>3634</v>
      </c>
      <c r="H199" s="64"/>
      <c r="I199" s="66">
        <v>305187.55</v>
      </c>
      <c r="J199" s="66">
        <v>30317</v>
      </c>
      <c r="K199" s="66">
        <v>0</v>
      </c>
      <c r="L199" s="66">
        <v>335504.55</v>
      </c>
      <c r="M199" s="67"/>
      <c r="N199" s="66">
        <v>1082949.9125000001</v>
      </c>
      <c r="O199" s="67"/>
      <c r="P199" s="65">
        <v>30.980615643200395</v>
      </c>
      <c r="Q199" s="63"/>
      <c r="R199" s="68">
        <v>1</v>
      </c>
      <c r="S199" s="65"/>
      <c r="T199" s="69"/>
      <c r="U199" s="66" t="s">
        <v>3634</v>
      </c>
      <c r="V199" s="66"/>
      <c r="W199" s="65"/>
      <c r="X199" s="70"/>
      <c r="Y199" s="71"/>
      <c r="Z199" s="71"/>
      <c r="AA199" s="72"/>
      <c r="AB199" s="72"/>
      <c r="AC199" s="72"/>
      <c r="AD199" s="72"/>
      <c r="AE199" s="72"/>
      <c r="AF199" s="72"/>
    </row>
    <row r="200" spans="1:32" ht="15.75" customHeight="1" x14ac:dyDescent="0.2">
      <c r="A200" s="63">
        <v>194</v>
      </c>
      <c r="B200" s="63" t="s">
        <v>365</v>
      </c>
      <c r="C200" s="64" t="s">
        <v>3458</v>
      </c>
      <c r="D200" s="64" t="s">
        <v>366</v>
      </c>
      <c r="E200" s="64"/>
      <c r="F200" s="65">
        <v>0.25753458294184972</v>
      </c>
      <c r="G200" s="65" t="s">
        <v>3634</v>
      </c>
      <c r="H200" s="64"/>
      <c r="I200" s="66">
        <v>0</v>
      </c>
      <c r="J200" s="66">
        <v>4609</v>
      </c>
      <c r="K200" s="66">
        <v>0</v>
      </c>
      <c r="L200" s="66">
        <v>4609</v>
      </c>
      <c r="M200" s="67"/>
      <c r="N200" s="66">
        <v>958805.50000000012</v>
      </c>
      <c r="O200" s="67"/>
      <c r="P200" s="65">
        <v>0.48070229050626007</v>
      </c>
      <c r="Q200" s="63"/>
      <c r="R200" s="68">
        <v>1</v>
      </c>
      <c r="S200" s="65"/>
      <c r="T200" s="69"/>
      <c r="U200" s="66" t="s">
        <v>3634</v>
      </c>
      <c r="V200" s="66"/>
      <c r="W200" s="65"/>
      <c r="X200" s="70"/>
      <c r="Y200" s="71"/>
      <c r="Z200" s="71"/>
      <c r="AA200" s="72"/>
      <c r="AB200" s="72"/>
      <c r="AC200" s="72"/>
      <c r="AD200" s="72"/>
      <c r="AE200" s="72"/>
      <c r="AF200" s="72"/>
    </row>
    <row r="201" spans="1:32" ht="15.75" customHeight="1" x14ac:dyDescent="0.2">
      <c r="A201" s="63">
        <v>195</v>
      </c>
      <c r="B201" s="63" t="s">
        <v>367</v>
      </c>
      <c r="C201" s="64" t="s">
        <v>3458</v>
      </c>
      <c r="D201" s="64" t="s">
        <v>368</v>
      </c>
      <c r="E201" s="64"/>
      <c r="F201" s="65">
        <v>10.810324772124993</v>
      </c>
      <c r="G201" s="65" t="s">
        <v>3634</v>
      </c>
      <c r="H201" s="64"/>
      <c r="I201" s="66">
        <v>36560.51</v>
      </c>
      <c r="J201" s="66">
        <v>15005</v>
      </c>
      <c r="K201" s="66">
        <v>0</v>
      </c>
      <c r="L201" s="66">
        <v>51565.51</v>
      </c>
      <c r="M201" s="67"/>
      <c r="N201" s="66">
        <v>1112941.5275000001</v>
      </c>
      <c r="O201" s="67"/>
      <c r="P201" s="65">
        <v>4.6332631792284342</v>
      </c>
      <c r="Q201" s="63"/>
      <c r="R201" s="68">
        <v>1</v>
      </c>
      <c r="S201" s="65"/>
      <c r="T201" s="69"/>
      <c r="U201" s="66" t="s">
        <v>3634</v>
      </c>
      <c r="V201" s="66"/>
      <c r="W201" s="65"/>
      <c r="X201" s="70"/>
      <c r="Y201" s="71"/>
      <c r="Z201" s="71"/>
      <c r="AA201" s="72"/>
      <c r="AB201" s="72"/>
      <c r="AC201" s="72"/>
      <c r="AD201" s="72"/>
      <c r="AE201" s="72"/>
      <c r="AF201" s="72"/>
    </row>
    <row r="202" spans="1:32" ht="15.75" customHeight="1" x14ac:dyDescent="0.2">
      <c r="A202" s="63">
        <v>196</v>
      </c>
      <c r="B202" s="63" t="s">
        <v>369</v>
      </c>
      <c r="C202" s="64" t="s">
        <v>3458</v>
      </c>
      <c r="D202" s="64" t="s">
        <v>370</v>
      </c>
      <c r="E202" s="64"/>
      <c r="F202" s="65">
        <v>50.982002175447448</v>
      </c>
      <c r="G202" s="65" t="s">
        <v>3634</v>
      </c>
      <c r="H202" s="64"/>
      <c r="I202" s="66">
        <v>7679.5</v>
      </c>
      <c r="J202" s="66">
        <v>98006</v>
      </c>
      <c r="K202" s="66">
        <v>0</v>
      </c>
      <c r="L202" s="66">
        <v>105685.5</v>
      </c>
      <c r="M202" s="67"/>
      <c r="N202" s="66">
        <v>690423.98749999993</v>
      </c>
      <c r="O202" s="67"/>
      <c r="P202" s="65">
        <v>15.307333162435931</v>
      </c>
      <c r="Q202" s="63"/>
      <c r="R202" s="68">
        <v>1</v>
      </c>
      <c r="S202" s="65"/>
      <c r="T202" s="69"/>
      <c r="U202" s="66" t="s">
        <v>3634</v>
      </c>
      <c r="V202" s="66"/>
      <c r="W202" s="65"/>
      <c r="X202" s="70"/>
      <c r="Y202" s="71"/>
      <c r="Z202" s="71"/>
      <c r="AA202" s="72"/>
      <c r="AB202" s="72"/>
      <c r="AC202" s="72"/>
      <c r="AD202" s="72"/>
      <c r="AE202" s="72"/>
      <c r="AF202" s="72"/>
    </row>
    <row r="203" spans="1:32" ht="15.75" customHeight="1" x14ac:dyDescent="0.2">
      <c r="A203" s="63">
        <v>197</v>
      </c>
      <c r="B203" s="63" t="s">
        <v>3521</v>
      </c>
      <c r="C203" s="64" t="s">
        <v>3458</v>
      </c>
      <c r="D203" s="64" t="s">
        <v>371</v>
      </c>
      <c r="E203" s="64"/>
      <c r="F203" s="65">
        <v>10.119102570428463</v>
      </c>
      <c r="G203" s="65" t="s">
        <v>3634</v>
      </c>
      <c r="H203" s="64"/>
      <c r="I203" s="66">
        <v>78318.509999999995</v>
      </c>
      <c r="J203" s="66">
        <v>125298</v>
      </c>
      <c r="K203" s="66">
        <v>0</v>
      </c>
      <c r="L203" s="66">
        <v>203616.51</v>
      </c>
      <c r="M203" s="67"/>
      <c r="N203" s="66">
        <v>1347040.1375000002</v>
      </c>
      <c r="O203" s="67"/>
      <c r="P203" s="65">
        <v>15.115845796391497</v>
      </c>
      <c r="Q203" s="63"/>
      <c r="R203" s="68">
        <v>1</v>
      </c>
      <c r="S203" s="65"/>
      <c r="T203" s="69"/>
      <c r="U203" s="66" t="s">
        <v>3634</v>
      </c>
      <c r="V203" s="66"/>
      <c r="W203" s="65"/>
      <c r="X203" s="70"/>
      <c r="Y203" s="71"/>
      <c r="Z203" s="71"/>
      <c r="AA203" s="72"/>
      <c r="AB203" s="72"/>
      <c r="AC203" s="72"/>
      <c r="AD203" s="72"/>
      <c r="AE203" s="72"/>
      <c r="AF203" s="72"/>
    </row>
    <row r="204" spans="1:32" ht="15.75" customHeight="1" x14ac:dyDescent="0.2">
      <c r="A204" s="63">
        <v>198</v>
      </c>
      <c r="B204" s="63" t="s">
        <v>372</v>
      </c>
      <c r="C204" s="64" t="s">
        <v>3458</v>
      </c>
      <c r="D204" s="64" t="s">
        <v>373</v>
      </c>
      <c r="E204" s="64"/>
      <c r="F204" s="65">
        <v>4.7858164426740206</v>
      </c>
      <c r="G204" s="65" t="s">
        <v>3634</v>
      </c>
      <c r="H204" s="64"/>
      <c r="I204" s="66">
        <v>3507</v>
      </c>
      <c r="J204" s="66">
        <v>38362</v>
      </c>
      <c r="K204" s="66">
        <v>0</v>
      </c>
      <c r="L204" s="66">
        <v>41869</v>
      </c>
      <c r="M204" s="67"/>
      <c r="N204" s="66">
        <v>665753.17999999993</v>
      </c>
      <c r="O204" s="67"/>
      <c r="P204" s="65">
        <v>6.2889673317069255</v>
      </c>
      <c r="Q204" s="63"/>
      <c r="R204" s="68">
        <v>1</v>
      </c>
      <c r="S204" s="65"/>
      <c r="T204" s="69"/>
      <c r="U204" s="66" t="s">
        <v>3634</v>
      </c>
      <c r="V204" s="66"/>
      <c r="W204" s="65"/>
      <c r="X204" s="70"/>
      <c r="Y204" s="71"/>
      <c r="Z204" s="71"/>
      <c r="AA204" s="72"/>
      <c r="AB204" s="72"/>
      <c r="AC204" s="72"/>
      <c r="AD204" s="72"/>
      <c r="AE204" s="72"/>
      <c r="AF204" s="72"/>
    </row>
    <row r="205" spans="1:32" ht="15.75" customHeight="1" x14ac:dyDescent="0.2">
      <c r="A205" s="63">
        <v>199</v>
      </c>
      <c r="B205" s="63" t="s">
        <v>374</v>
      </c>
      <c r="C205" s="64" t="s">
        <v>3458</v>
      </c>
      <c r="D205" s="64" t="s">
        <v>375</v>
      </c>
      <c r="E205" s="64"/>
      <c r="F205" s="65">
        <v>11.651190850628861</v>
      </c>
      <c r="G205" s="65" t="s">
        <v>3634</v>
      </c>
      <c r="H205" s="64"/>
      <c r="I205" s="66">
        <v>539116.29999999993</v>
      </c>
      <c r="J205" s="66">
        <v>223585</v>
      </c>
      <c r="K205" s="66">
        <v>510.85999393463135</v>
      </c>
      <c r="L205" s="66">
        <v>763212.15999393456</v>
      </c>
      <c r="M205" s="67"/>
      <c r="N205" s="66">
        <v>5620584.5700000003</v>
      </c>
      <c r="O205" s="67"/>
      <c r="P205" s="65">
        <v>13.578875123907878</v>
      </c>
      <c r="Q205" s="63"/>
      <c r="R205" s="68">
        <v>1</v>
      </c>
      <c r="S205" s="65"/>
      <c r="T205" s="69"/>
      <c r="U205" s="66" t="s">
        <v>3634</v>
      </c>
      <c r="V205" s="66"/>
      <c r="W205" s="65"/>
      <c r="X205" s="70"/>
      <c r="Y205" s="71"/>
      <c r="Z205" s="71"/>
      <c r="AA205" s="72"/>
      <c r="AB205" s="72"/>
      <c r="AC205" s="72"/>
      <c r="AD205" s="72"/>
      <c r="AE205" s="72"/>
      <c r="AF205" s="72"/>
    </row>
    <row r="206" spans="1:32" ht="15.75" customHeight="1" x14ac:dyDescent="0.2">
      <c r="A206" s="63">
        <v>200</v>
      </c>
      <c r="B206" s="63" t="s">
        <v>376</v>
      </c>
      <c r="C206" s="64" t="s">
        <v>3458</v>
      </c>
      <c r="D206" s="64" t="s">
        <v>377</v>
      </c>
      <c r="E206" s="64"/>
      <c r="F206" s="65">
        <v>17.217714212164299</v>
      </c>
      <c r="G206" s="65" t="s">
        <v>3634</v>
      </c>
      <c r="H206" s="64"/>
      <c r="I206" s="66">
        <v>206702.7</v>
      </c>
      <c r="J206" s="66">
        <v>13194</v>
      </c>
      <c r="K206" s="66">
        <v>8178.6600494384766</v>
      </c>
      <c r="L206" s="66">
        <v>228075.36004943849</v>
      </c>
      <c r="M206" s="67"/>
      <c r="N206" s="66">
        <v>1174117.855</v>
      </c>
      <c r="O206" s="67"/>
      <c r="P206" s="65">
        <v>19.425252676141145</v>
      </c>
      <c r="Q206" s="63"/>
      <c r="R206" s="68">
        <v>1</v>
      </c>
      <c r="S206" s="65"/>
      <c r="T206" s="69"/>
      <c r="U206" s="66" t="s">
        <v>3634</v>
      </c>
      <c r="V206" s="66"/>
      <c r="W206" s="65"/>
      <c r="X206" s="70"/>
      <c r="Y206" s="71"/>
      <c r="Z206" s="71"/>
      <c r="AA206" s="72"/>
      <c r="AB206" s="72"/>
      <c r="AC206" s="72"/>
      <c r="AD206" s="72"/>
      <c r="AE206" s="72"/>
      <c r="AF206" s="72"/>
    </row>
    <row r="207" spans="1:32" ht="15.75" customHeight="1" x14ac:dyDescent="0.2">
      <c r="A207" s="63">
        <v>201</v>
      </c>
      <c r="B207" s="63" t="s">
        <v>378</v>
      </c>
      <c r="C207" s="64" t="s">
        <v>3458</v>
      </c>
      <c r="D207" s="64" t="s">
        <v>379</v>
      </c>
      <c r="E207" s="64"/>
      <c r="F207" s="65">
        <v>14.989889145011007</v>
      </c>
      <c r="G207" s="65" t="s">
        <v>3634</v>
      </c>
      <c r="H207" s="64"/>
      <c r="I207" s="66">
        <v>1173461.5900000001</v>
      </c>
      <c r="J207" s="66">
        <v>92341</v>
      </c>
      <c r="K207" s="66">
        <v>31231.58996963501</v>
      </c>
      <c r="L207" s="66">
        <v>1297034.1799696351</v>
      </c>
      <c r="M207" s="67"/>
      <c r="N207" s="66">
        <v>7449058.6500000013</v>
      </c>
      <c r="O207" s="67"/>
      <c r="P207" s="65">
        <v>17.412054877157328</v>
      </c>
      <c r="Q207" s="63"/>
      <c r="R207" s="68">
        <v>1</v>
      </c>
      <c r="S207" s="65"/>
      <c r="T207" s="69"/>
      <c r="U207" s="66" t="s">
        <v>3634</v>
      </c>
      <c r="V207" s="66"/>
      <c r="W207" s="65"/>
      <c r="X207" s="70"/>
      <c r="Y207" s="71"/>
      <c r="Z207" s="71"/>
      <c r="AA207" s="72"/>
      <c r="AB207" s="72"/>
      <c r="AC207" s="72"/>
      <c r="AD207" s="72"/>
      <c r="AE207" s="72"/>
      <c r="AF207" s="72"/>
    </row>
    <row r="208" spans="1:32" ht="15.75" customHeight="1" x14ac:dyDescent="0.2">
      <c r="A208" s="63">
        <v>202</v>
      </c>
      <c r="B208" s="63" t="s">
        <v>380</v>
      </c>
      <c r="C208" s="64" t="s">
        <v>3458</v>
      </c>
      <c r="D208" s="64" t="s">
        <v>381</v>
      </c>
      <c r="E208" s="64"/>
      <c r="F208" s="65">
        <v>41.330689525125877</v>
      </c>
      <c r="G208" s="65" t="s">
        <v>3634</v>
      </c>
      <c r="H208" s="64"/>
      <c r="I208" s="66">
        <v>344259.86</v>
      </c>
      <c r="J208" s="66">
        <v>5611</v>
      </c>
      <c r="K208" s="66">
        <v>597.75000381469727</v>
      </c>
      <c r="L208" s="66">
        <v>350468.61000381468</v>
      </c>
      <c r="M208" s="67"/>
      <c r="N208" s="66">
        <v>794979.5475000001</v>
      </c>
      <c r="O208" s="67"/>
      <c r="P208" s="65">
        <v>44.085236042354239</v>
      </c>
      <c r="Q208" s="63"/>
      <c r="R208" s="68">
        <v>1</v>
      </c>
      <c r="S208" s="65"/>
      <c r="T208" s="69"/>
      <c r="U208" s="66" t="s">
        <v>3634</v>
      </c>
      <c r="V208" s="66"/>
      <c r="W208" s="65"/>
      <c r="X208" s="70"/>
      <c r="Y208" s="71"/>
      <c r="Z208" s="71"/>
      <c r="AA208" s="72"/>
      <c r="AB208" s="72"/>
      <c r="AC208" s="72"/>
      <c r="AD208" s="72"/>
      <c r="AE208" s="72"/>
      <c r="AF208" s="72"/>
    </row>
    <row r="209" spans="1:32" ht="15.75" customHeight="1" x14ac:dyDescent="0.2">
      <c r="A209" s="63">
        <v>203</v>
      </c>
      <c r="B209" s="63" t="s">
        <v>382</v>
      </c>
      <c r="C209" s="64" t="s">
        <v>3458</v>
      </c>
      <c r="D209" s="64" t="s">
        <v>383</v>
      </c>
      <c r="E209" s="64"/>
      <c r="F209" s="65">
        <v>53.888575367750988</v>
      </c>
      <c r="G209" s="65" t="s">
        <v>3634</v>
      </c>
      <c r="H209" s="64"/>
      <c r="I209" s="66">
        <v>498100.94999999995</v>
      </c>
      <c r="J209" s="66">
        <v>116847</v>
      </c>
      <c r="K209" s="66">
        <v>547.45999598503113</v>
      </c>
      <c r="L209" s="66">
        <v>615495.40999598498</v>
      </c>
      <c r="M209" s="67"/>
      <c r="N209" s="66">
        <v>986800.70499999984</v>
      </c>
      <c r="O209" s="67"/>
      <c r="P209" s="65">
        <v>62.372818227362849</v>
      </c>
      <c r="Q209" s="63"/>
      <c r="R209" s="68">
        <v>1</v>
      </c>
      <c r="S209" s="65"/>
      <c r="T209" s="69"/>
      <c r="U209" s="66" t="s">
        <v>3634</v>
      </c>
      <c r="V209" s="66"/>
      <c r="W209" s="65"/>
      <c r="X209" s="70"/>
      <c r="Y209" s="71"/>
      <c r="Z209" s="71"/>
      <c r="AA209" s="72"/>
      <c r="AB209" s="72"/>
      <c r="AC209" s="72"/>
      <c r="AD209" s="72"/>
      <c r="AE209" s="72"/>
      <c r="AF209" s="72"/>
    </row>
    <row r="210" spans="1:32" ht="15.75" customHeight="1" x14ac:dyDescent="0.2">
      <c r="A210" s="63">
        <v>204</v>
      </c>
      <c r="B210" s="63" t="s">
        <v>384</v>
      </c>
      <c r="C210" s="64" t="s">
        <v>3458</v>
      </c>
      <c r="D210" s="64" t="s">
        <v>385</v>
      </c>
      <c r="E210" s="64"/>
      <c r="F210" s="65">
        <v>144.08193292845729</v>
      </c>
      <c r="G210" s="65" t="s">
        <v>3633</v>
      </c>
      <c r="H210" s="64"/>
      <c r="I210" s="66">
        <v>1274720.8699999999</v>
      </c>
      <c r="J210" s="66">
        <v>866</v>
      </c>
      <c r="K210" s="66">
        <v>0</v>
      </c>
      <c r="L210" s="66">
        <v>1275586.8699999999</v>
      </c>
      <c r="M210" s="67"/>
      <c r="N210" s="66">
        <v>793745.70750000002</v>
      </c>
      <c r="O210" s="67"/>
      <c r="P210" s="65">
        <v>160.70472670871104</v>
      </c>
      <c r="Q210" s="63"/>
      <c r="R210" s="68">
        <v>1</v>
      </c>
      <c r="S210" s="65"/>
      <c r="T210" s="69"/>
      <c r="U210" s="66" t="s">
        <v>3633</v>
      </c>
      <c r="V210" s="66"/>
      <c r="W210" s="65"/>
      <c r="X210" s="70"/>
      <c r="Y210" s="71"/>
      <c r="Z210" s="71"/>
      <c r="AA210" s="72"/>
      <c r="AB210" s="72"/>
      <c r="AC210" s="72"/>
      <c r="AD210" s="72"/>
      <c r="AE210" s="72"/>
      <c r="AF210" s="72"/>
    </row>
    <row r="211" spans="1:32" ht="15.75" customHeight="1" x14ac:dyDescent="0.2">
      <c r="A211" s="63">
        <v>205</v>
      </c>
      <c r="B211" s="63" t="s">
        <v>386</v>
      </c>
      <c r="C211" s="64" t="s">
        <v>3458</v>
      </c>
      <c r="D211" s="64" t="s">
        <v>387</v>
      </c>
      <c r="E211" s="64"/>
      <c r="F211" s="65">
        <v>3.8162342691482594</v>
      </c>
      <c r="G211" s="65" t="s">
        <v>3634</v>
      </c>
      <c r="H211" s="64"/>
      <c r="I211" s="66">
        <v>35069.4</v>
      </c>
      <c r="J211" s="66">
        <v>10652</v>
      </c>
      <c r="K211" s="66">
        <v>0</v>
      </c>
      <c r="L211" s="66">
        <v>45721.4</v>
      </c>
      <c r="M211" s="67"/>
      <c r="N211" s="66">
        <v>851232.24999999977</v>
      </c>
      <c r="O211" s="67"/>
      <c r="P211" s="65">
        <v>5.3712015727787588</v>
      </c>
      <c r="Q211" s="63"/>
      <c r="R211" s="68">
        <v>1</v>
      </c>
      <c r="S211" s="65"/>
      <c r="T211" s="69"/>
      <c r="U211" s="66" t="s">
        <v>3634</v>
      </c>
      <c r="V211" s="66"/>
      <c r="W211" s="65"/>
      <c r="X211" s="70"/>
      <c r="Y211" s="71"/>
      <c r="Z211" s="71"/>
      <c r="AA211" s="72"/>
      <c r="AB211" s="72"/>
      <c r="AC211" s="72"/>
      <c r="AD211" s="72"/>
      <c r="AE211" s="72"/>
      <c r="AF211" s="72"/>
    </row>
    <row r="212" spans="1:32" ht="15.75" customHeight="1" x14ac:dyDescent="0.2">
      <c r="A212" s="63">
        <v>206</v>
      </c>
      <c r="B212" s="63" t="s">
        <v>388</v>
      </c>
      <c r="C212" s="64" t="s">
        <v>3458</v>
      </c>
      <c r="D212" s="64" t="s">
        <v>389</v>
      </c>
      <c r="E212" s="64"/>
      <c r="F212" s="65">
        <v>36.896540792148265</v>
      </c>
      <c r="G212" s="65" t="s">
        <v>3634</v>
      </c>
      <c r="H212" s="64"/>
      <c r="I212" s="66">
        <v>61139.44</v>
      </c>
      <c r="J212" s="66">
        <v>3030</v>
      </c>
      <c r="K212" s="66">
        <v>988.57999610900879</v>
      </c>
      <c r="L212" s="66">
        <v>65158.019996109011</v>
      </c>
      <c r="M212" s="67"/>
      <c r="N212" s="66">
        <v>2970491.0974999997</v>
      </c>
      <c r="O212" s="67"/>
      <c r="P212" s="65">
        <v>2.193510024350747</v>
      </c>
      <c r="Q212" s="63"/>
      <c r="R212" s="68">
        <v>1</v>
      </c>
      <c r="S212" s="65"/>
      <c r="T212" s="69"/>
      <c r="U212" s="66" t="s">
        <v>3634</v>
      </c>
      <c r="V212" s="66"/>
      <c r="W212" s="65"/>
      <c r="X212" s="70"/>
      <c r="Y212" s="71"/>
      <c r="Z212" s="71"/>
      <c r="AA212" s="72"/>
      <c r="AB212" s="72"/>
      <c r="AC212" s="72"/>
      <c r="AD212" s="72"/>
      <c r="AE212" s="72"/>
      <c r="AF212" s="72"/>
    </row>
    <row r="213" spans="1:32" ht="15.75" customHeight="1" x14ac:dyDescent="0.2">
      <c r="A213" s="63">
        <v>207</v>
      </c>
      <c r="B213" s="63" t="s">
        <v>390</v>
      </c>
      <c r="C213" s="64" t="s">
        <v>3458</v>
      </c>
      <c r="D213" s="64" t="s">
        <v>173</v>
      </c>
      <c r="E213" s="64"/>
      <c r="F213" s="65">
        <v>2.071948885850472</v>
      </c>
      <c r="G213" s="65" t="s">
        <v>3634</v>
      </c>
      <c r="H213" s="64"/>
      <c r="I213" s="66">
        <v>61542.049999999996</v>
      </c>
      <c r="J213" s="66">
        <v>25635</v>
      </c>
      <c r="K213" s="66">
        <v>0</v>
      </c>
      <c r="L213" s="66">
        <v>87177.049999999988</v>
      </c>
      <c r="M213" s="67"/>
      <c r="N213" s="66">
        <v>8022365.2124999985</v>
      </c>
      <c r="O213" s="67"/>
      <c r="P213" s="65">
        <v>1.08667515989132</v>
      </c>
      <c r="Q213" s="63"/>
      <c r="R213" s="68">
        <v>1</v>
      </c>
      <c r="S213" s="65"/>
      <c r="T213" s="69"/>
      <c r="U213" s="66" t="s">
        <v>3634</v>
      </c>
      <c r="V213" s="66"/>
      <c r="W213" s="65"/>
      <c r="X213" s="70"/>
      <c r="Y213" s="71"/>
      <c r="Z213" s="71"/>
      <c r="AA213" s="72"/>
      <c r="AB213" s="72"/>
      <c r="AC213" s="72"/>
      <c r="AD213" s="72"/>
      <c r="AE213" s="72"/>
      <c r="AF213" s="72"/>
    </row>
    <row r="214" spans="1:32" ht="15.75" customHeight="1" x14ac:dyDescent="0.2">
      <c r="A214" s="63">
        <v>208</v>
      </c>
      <c r="B214" s="63" t="s">
        <v>3522</v>
      </c>
      <c r="C214" s="64" t="s">
        <v>3458</v>
      </c>
      <c r="D214" s="64" t="s">
        <v>143</v>
      </c>
      <c r="E214" s="64"/>
      <c r="F214" s="65">
        <v>11.815451096621645</v>
      </c>
      <c r="G214" s="65" t="s">
        <v>3634</v>
      </c>
      <c r="H214" s="64"/>
      <c r="I214" s="66">
        <v>61469.62</v>
      </c>
      <c r="J214" s="66">
        <v>40197</v>
      </c>
      <c r="K214" s="66">
        <v>3213.0600229501724</v>
      </c>
      <c r="L214" s="66">
        <v>104879.68002295017</v>
      </c>
      <c r="M214" s="67"/>
      <c r="N214" s="66">
        <v>794544.35249999992</v>
      </c>
      <c r="O214" s="67"/>
      <c r="P214" s="65">
        <v>13.199978036839696</v>
      </c>
      <c r="Q214" s="63"/>
      <c r="R214" s="68">
        <v>1</v>
      </c>
      <c r="S214" s="65"/>
      <c r="T214" s="69"/>
      <c r="U214" s="66" t="s">
        <v>3634</v>
      </c>
      <c r="V214" s="66"/>
      <c r="W214" s="65"/>
      <c r="X214" s="70"/>
      <c r="Y214" s="71"/>
      <c r="Z214" s="71"/>
      <c r="AA214" s="72"/>
      <c r="AB214" s="72"/>
      <c r="AC214" s="72"/>
      <c r="AD214" s="72"/>
      <c r="AE214" s="72"/>
      <c r="AF214" s="72"/>
    </row>
    <row r="215" spans="1:32" ht="15.75" customHeight="1" x14ac:dyDescent="0.2">
      <c r="A215" s="63">
        <v>209</v>
      </c>
      <c r="B215" s="63" t="s">
        <v>391</v>
      </c>
      <c r="C215" s="64" t="s">
        <v>3458</v>
      </c>
      <c r="D215" s="64" t="s">
        <v>392</v>
      </c>
      <c r="E215" s="64"/>
      <c r="F215" s="65">
        <v>32.371324845086292</v>
      </c>
      <c r="G215" s="65" t="s">
        <v>3634</v>
      </c>
      <c r="H215" s="64"/>
      <c r="I215" s="66">
        <v>37979.040000000001</v>
      </c>
      <c r="J215" s="66">
        <v>1287</v>
      </c>
      <c r="K215" s="66">
        <v>0</v>
      </c>
      <c r="L215" s="66">
        <v>39266.04</v>
      </c>
      <c r="M215" s="67"/>
      <c r="N215" s="66">
        <v>2055358.6375000002</v>
      </c>
      <c r="O215" s="67"/>
      <c r="P215" s="65">
        <v>1.9104227984153934</v>
      </c>
      <c r="Q215" s="63"/>
      <c r="R215" s="68">
        <v>1</v>
      </c>
      <c r="S215" s="65"/>
      <c r="T215" s="69"/>
      <c r="U215" s="66" t="s">
        <v>3634</v>
      </c>
      <c r="V215" s="66"/>
      <c r="W215" s="65"/>
      <c r="X215" s="70"/>
      <c r="Y215" s="71"/>
      <c r="Z215" s="71"/>
      <c r="AA215" s="72"/>
      <c r="AB215" s="72"/>
      <c r="AC215" s="72"/>
      <c r="AD215" s="72"/>
      <c r="AE215" s="72"/>
      <c r="AF215" s="72"/>
    </row>
    <row r="216" spans="1:32" ht="15.75" customHeight="1" x14ac:dyDescent="0.2">
      <c r="A216" s="63">
        <v>210</v>
      </c>
      <c r="B216" s="63" t="s">
        <v>393</v>
      </c>
      <c r="C216" s="64" t="s">
        <v>3458</v>
      </c>
      <c r="D216" s="64" t="s">
        <v>394</v>
      </c>
      <c r="E216" s="64"/>
      <c r="F216" s="65">
        <v>51.556788733828206</v>
      </c>
      <c r="G216" s="65" t="s">
        <v>3634</v>
      </c>
      <c r="H216" s="64"/>
      <c r="I216" s="66">
        <v>5569345.8300000001</v>
      </c>
      <c r="J216" s="66">
        <v>872</v>
      </c>
      <c r="K216" s="66">
        <v>1731779.534948498</v>
      </c>
      <c r="L216" s="66">
        <v>7301997.3649484981</v>
      </c>
      <c r="M216" s="67"/>
      <c r="N216" s="66">
        <v>11709869.322499998</v>
      </c>
      <c r="O216" s="67"/>
      <c r="P216" s="65">
        <v>62.357633239493396</v>
      </c>
      <c r="Q216" s="63"/>
      <c r="R216" s="68">
        <v>1</v>
      </c>
      <c r="S216" s="65"/>
      <c r="T216" s="69"/>
      <c r="U216" s="66" t="s">
        <v>3634</v>
      </c>
      <c r="V216" s="66"/>
      <c r="W216" s="65"/>
      <c r="X216" s="70"/>
      <c r="Y216" s="71"/>
      <c r="Z216" s="71"/>
      <c r="AA216" s="72"/>
      <c r="AB216" s="72"/>
      <c r="AC216" s="72"/>
      <c r="AD216" s="72"/>
      <c r="AE216" s="72"/>
      <c r="AF216" s="72"/>
    </row>
    <row r="217" spans="1:32" ht="15.75" customHeight="1" x14ac:dyDescent="0.2">
      <c r="A217" s="63">
        <v>211</v>
      </c>
      <c r="B217" s="63" t="s">
        <v>395</v>
      </c>
      <c r="C217" s="64" t="s">
        <v>3458</v>
      </c>
      <c r="D217" s="64" t="s">
        <v>396</v>
      </c>
      <c r="E217" s="64"/>
      <c r="F217" s="65">
        <v>4.3391107427237969</v>
      </c>
      <c r="G217" s="65" t="s">
        <v>3634</v>
      </c>
      <c r="H217" s="64"/>
      <c r="I217" s="66">
        <v>496874.16000000003</v>
      </c>
      <c r="J217" s="66">
        <v>0</v>
      </c>
      <c r="K217" s="66">
        <v>0</v>
      </c>
      <c r="L217" s="66">
        <v>496874.16000000003</v>
      </c>
      <c r="M217" s="67"/>
      <c r="N217" s="66">
        <v>2459646.2475000001</v>
      </c>
      <c r="O217" s="67"/>
      <c r="P217" s="65">
        <v>20.201041532091292</v>
      </c>
      <c r="Q217" s="63"/>
      <c r="R217" s="68">
        <v>1</v>
      </c>
      <c r="S217" s="65"/>
      <c r="T217" s="69"/>
      <c r="U217" s="66" t="s">
        <v>3634</v>
      </c>
      <c r="V217" s="66"/>
      <c r="W217" s="65"/>
      <c r="X217" s="70"/>
      <c r="Y217" s="71"/>
      <c r="Z217" s="71"/>
      <c r="AA217" s="72"/>
      <c r="AB217" s="72"/>
      <c r="AC217" s="72"/>
      <c r="AD217" s="72"/>
      <c r="AE217" s="72"/>
      <c r="AF217" s="72"/>
    </row>
    <row r="218" spans="1:32" ht="15.75" customHeight="1" x14ac:dyDescent="0.2">
      <c r="A218" s="63">
        <v>212</v>
      </c>
      <c r="B218" s="63" t="s">
        <v>397</v>
      </c>
      <c r="C218" s="64" t="s">
        <v>3458</v>
      </c>
      <c r="D218" s="64" t="s">
        <v>398</v>
      </c>
      <c r="E218" s="64"/>
      <c r="F218" s="65">
        <v>2.0981633317516715</v>
      </c>
      <c r="G218" s="65" t="s">
        <v>3634</v>
      </c>
      <c r="H218" s="64"/>
      <c r="I218" s="66">
        <v>105151.46</v>
      </c>
      <c r="J218" s="66">
        <v>32346</v>
      </c>
      <c r="K218" s="66">
        <v>0</v>
      </c>
      <c r="L218" s="66">
        <v>137497.46000000002</v>
      </c>
      <c r="M218" s="67"/>
      <c r="N218" s="66">
        <v>5079458.7574999994</v>
      </c>
      <c r="O218" s="67"/>
      <c r="P218" s="65">
        <v>2.706931320132882</v>
      </c>
      <c r="Q218" s="63"/>
      <c r="R218" s="68">
        <v>1</v>
      </c>
      <c r="S218" s="65"/>
      <c r="T218" s="69"/>
      <c r="U218" s="66" t="s">
        <v>3634</v>
      </c>
      <c r="V218" s="66"/>
      <c r="W218" s="65"/>
      <c r="X218" s="70"/>
      <c r="Y218" s="71"/>
      <c r="Z218" s="71"/>
      <c r="AA218" s="72"/>
      <c r="AB218" s="72"/>
      <c r="AC218" s="72"/>
      <c r="AD218" s="72"/>
      <c r="AE218" s="72"/>
      <c r="AF218" s="72"/>
    </row>
    <row r="219" spans="1:32" ht="15.75" customHeight="1" x14ac:dyDescent="0.2">
      <c r="A219" s="63">
        <v>213</v>
      </c>
      <c r="B219" s="63" t="s">
        <v>399</v>
      </c>
      <c r="C219" s="64" t="s">
        <v>3458</v>
      </c>
      <c r="D219" s="64" t="s">
        <v>400</v>
      </c>
      <c r="E219" s="64"/>
      <c r="F219" s="65">
        <v>17.15773992460127</v>
      </c>
      <c r="G219" s="65" t="s">
        <v>3634</v>
      </c>
      <c r="H219" s="64"/>
      <c r="I219" s="66">
        <v>412974.61</v>
      </c>
      <c r="J219" s="66">
        <v>1977</v>
      </c>
      <c r="K219" s="66">
        <v>1709.9000095129013</v>
      </c>
      <c r="L219" s="66">
        <v>416661.51000951289</v>
      </c>
      <c r="M219" s="67"/>
      <c r="N219" s="66">
        <v>2005984.1774999998</v>
      </c>
      <c r="O219" s="67"/>
      <c r="P219" s="65">
        <v>20.770927043342191</v>
      </c>
      <c r="Q219" s="63"/>
      <c r="R219" s="68">
        <v>1</v>
      </c>
      <c r="S219" s="65"/>
      <c r="T219" s="69"/>
      <c r="U219" s="66" t="s">
        <v>3634</v>
      </c>
      <c r="V219" s="66"/>
      <c r="W219" s="65"/>
      <c r="X219" s="70"/>
      <c r="Y219" s="71"/>
      <c r="Z219" s="71"/>
      <c r="AA219" s="72"/>
      <c r="AB219" s="72"/>
      <c r="AC219" s="72"/>
      <c r="AD219" s="72"/>
      <c r="AE219" s="72"/>
      <c r="AF219" s="72"/>
    </row>
    <row r="220" spans="1:32" ht="15.75" customHeight="1" x14ac:dyDescent="0.2">
      <c r="A220" s="63">
        <v>214</v>
      </c>
      <c r="B220" s="63" t="s">
        <v>401</v>
      </c>
      <c r="C220" s="64" t="s">
        <v>3458</v>
      </c>
      <c r="D220" s="64" t="s">
        <v>402</v>
      </c>
      <c r="E220" s="64"/>
      <c r="F220" s="65">
        <v>7.1350348402968988</v>
      </c>
      <c r="G220" s="65" t="s">
        <v>3634</v>
      </c>
      <c r="H220" s="64"/>
      <c r="I220" s="66">
        <v>267157.01</v>
      </c>
      <c r="J220" s="66">
        <v>0</v>
      </c>
      <c r="K220" s="66">
        <v>34350.090101122856</v>
      </c>
      <c r="L220" s="66">
        <v>301507.10010112287</v>
      </c>
      <c r="M220" s="67"/>
      <c r="N220" s="66">
        <v>4942884.32</v>
      </c>
      <c r="O220" s="67"/>
      <c r="P220" s="65">
        <v>6.0998210878850356</v>
      </c>
      <c r="Q220" s="63"/>
      <c r="R220" s="68">
        <v>1</v>
      </c>
      <c r="S220" s="65"/>
      <c r="T220" s="69"/>
      <c r="U220" s="66" t="s">
        <v>3634</v>
      </c>
      <c r="V220" s="66"/>
      <c r="W220" s="65"/>
      <c r="X220" s="70"/>
      <c r="Y220" s="71"/>
      <c r="Z220" s="71"/>
      <c r="AA220" s="72"/>
      <c r="AB220" s="72"/>
      <c r="AC220" s="72"/>
      <c r="AD220" s="72"/>
      <c r="AE220" s="72"/>
      <c r="AF220" s="72"/>
    </row>
    <row r="221" spans="1:32" ht="15.75" customHeight="1" x14ac:dyDescent="0.2">
      <c r="A221" s="63">
        <v>215</v>
      </c>
      <c r="B221" s="63" t="s">
        <v>403</v>
      </c>
      <c r="C221" s="64" t="s">
        <v>3458</v>
      </c>
      <c r="D221" s="64" t="s">
        <v>404</v>
      </c>
      <c r="E221" s="64"/>
      <c r="F221" s="65">
        <v>8.690090769490066</v>
      </c>
      <c r="G221" s="65" t="s">
        <v>3634</v>
      </c>
      <c r="H221" s="64"/>
      <c r="I221" s="66">
        <v>195425.79</v>
      </c>
      <c r="J221" s="66">
        <v>0</v>
      </c>
      <c r="K221" s="66">
        <v>0</v>
      </c>
      <c r="L221" s="66">
        <v>195425.79</v>
      </c>
      <c r="M221" s="67"/>
      <c r="N221" s="66">
        <v>2268429.5824999996</v>
      </c>
      <c r="O221" s="67"/>
      <c r="P221" s="65">
        <v>8.6150256330471766</v>
      </c>
      <c r="Q221" s="63"/>
      <c r="R221" s="68">
        <v>1</v>
      </c>
      <c r="S221" s="65"/>
      <c r="T221" s="69"/>
      <c r="U221" s="66" t="s">
        <v>3634</v>
      </c>
      <c r="V221" s="66"/>
      <c r="W221" s="65"/>
      <c r="X221" s="70"/>
      <c r="Y221" s="71"/>
      <c r="Z221" s="71"/>
      <c r="AA221" s="72"/>
      <c r="AB221" s="72"/>
      <c r="AC221" s="72"/>
      <c r="AD221" s="72"/>
      <c r="AE221" s="72"/>
      <c r="AF221" s="72"/>
    </row>
    <row r="222" spans="1:32" ht="15.75" customHeight="1" x14ac:dyDescent="0.2">
      <c r="A222" s="63">
        <v>216</v>
      </c>
      <c r="B222" s="63" t="s">
        <v>405</v>
      </c>
      <c r="C222" s="64" t="s">
        <v>3458</v>
      </c>
      <c r="D222" s="64" t="s">
        <v>406</v>
      </c>
      <c r="E222" s="64"/>
      <c r="F222" s="65">
        <v>321.97565292667122</v>
      </c>
      <c r="G222" s="65" t="s">
        <v>3633</v>
      </c>
      <c r="H222" s="64"/>
      <c r="I222" s="66">
        <v>3224587.3499999996</v>
      </c>
      <c r="J222" s="66">
        <v>12</v>
      </c>
      <c r="K222" s="66">
        <v>145</v>
      </c>
      <c r="L222" s="66">
        <v>3224744.3499999996</v>
      </c>
      <c r="M222" s="67"/>
      <c r="N222" s="66">
        <v>907063.26750000007</v>
      </c>
      <c r="O222" s="67"/>
      <c r="P222" s="65">
        <v>355.51482080052364</v>
      </c>
      <c r="Q222" s="63"/>
      <c r="R222" s="68">
        <v>1</v>
      </c>
      <c r="S222" s="65"/>
      <c r="T222" s="69"/>
      <c r="U222" s="66" t="s">
        <v>3633</v>
      </c>
      <c r="V222" s="66"/>
      <c r="W222" s="65"/>
      <c r="X222" s="70"/>
      <c r="Y222" s="71"/>
      <c r="Z222" s="71"/>
      <c r="AA222" s="72"/>
      <c r="AB222" s="72"/>
      <c r="AC222" s="72"/>
      <c r="AD222" s="72"/>
      <c r="AE222" s="72"/>
      <c r="AF222" s="72"/>
    </row>
    <row r="223" spans="1:32" ht="15.75" customHeight="1" x14ac:dyDescent="0.2">
      <c r="A223" s="63">
        <v>217</v>
      </c>
      <c r="B223" s="63" t="s">
        <v>407</v>
      </c>
      <c r="C223" s="64" t="s">
        <v>3458</v>
      </c>
      <c r="D223" s="64" t="s">
        <v>408</v>
      </c>
      <c r="E223" s="64"/>
      <c r="F223" s="65">
        <v>65.87889375179266</v>
      </c>
      <c r="G223" s="65" t="s">
        <v>3634</v>
      </c>
      <c r="H223" s="64"/>
      <c r="I223" s="66">
        <v>5417.1100000000006</v>
      </c>
      <c r="J223" s="66">
        <v>10151</v>
      </c>
      <c r="K223" s="66">
        <v>0</v>
      </c>
      <c r="L223" s="66">
        <v>15568.11</v>
      </c>
      <c r="M223" s="67"/>
      <c r="N223" s="66">
        <v>1131793.6975</v>
      </c>
      <c r="O223" s="67"/>
      <c r="P223" s="65">
        <v>1.3755254190218709</v>
      </c>
      <c r="Q223" s="63"/>
      <c r="R223" s="68">
        <v>1</v>
      </c>
      <c r="S223" s="65"/>
      <c r="T223" s="69"/>
      <c r="U223" s="66" t="s">
        <v>3634</v>
      </c>
      <c r="V223" s="66"/>
      <c r="W223" s="65"/>
      <c r="X223" s="70"/>
      <c r="Y223" s="71"/>
      <c r="Z223" s="71"/>
      <c r="AA223" s="72"/>
      <c r="AB223" s="72"/>
      <c r="AC223" s="72"/>
      <c r="AD223" s="72"/>
      <c r="AE223" s="72"/>
      <c r="AF223" s="72"/>
    </row>
    <row r="224" spans="1:32" ht="15.75" customHeight="1" x14ac:dyDescent="0.2">
      <c r="A224" s="63">
        <v>218</v>
      </c>
      <c r="B224" s="63" t="s">
        <v>409</v>
      </c>
      <c r="C224" s="64" t="s">
        <v>3458</v>
      </c>
      <c r="D224" s="64" t="s">
        <v>410</v>
      </c>
      <c r="E224" s="64"/>
      <c r="F224" s="65">
        <v>7.8918517801209909</v>
      </c>
      <c r="G224" s="65" t="s">
        <v>3634</v>
      </c>
      <c r="H224" s="64"/>
      <c r="I224" s="66">
        <v>136359.72999999998</v>
      </c>
      <c r="J224" s="66">
        <v>6187</v>
      </c>
      <c r="K224" s="66">
        <v>0</v>
      </c>
      <c r="L224" s="66">
        <v>142546.72999999998</v>
      </c>
      <c r="M224" s="67"/>
      <c r="N224" s="66">
        <v>1308424.6400000001</v>
      </c>
      <c r="O224" s="67"/>
      <c r="P224" s="65">
        <v>10.894531151599221</v>
      </c>
      <c r="Q224" s="63"/>
      <c r="R224" s="68">
        <v>1</v>
      </c>
      <c r="S224" s="65"/>
      <c r="T224" s="69"/>
      <c r="U224" s="66" t="s">
        <v>3634</v>
      </c>
      <c r="V224" s="66"/>
      <c r="W224" s="65"/>
      <c r="X224" s="70"/>
      <c r="Y224" s="71"/>
      <c r="Z224" s="71"/>
      <c r="AA224" s="72"/>
      <c r="AB224" s="72"/>
      <c r="AC224" s="72"/>
      <c r="AD224" s="72"/>
      <c r="AE224" s="72"/>
      <c r="AF224" s="72"/>
    </row>
    <row r="225" spans="1:32" ht="15.75" customHeight="1" x14ac:dyDescent="0.2">
      <c r="A225" s="63">
        <v>219</v>
      </c>
      <c r="B225" s="63" t="s">
        <v>411</v>
      </c>
      <c r="C225" s="64" t="s">
        <v>3458</v>
      </c>
      <c r="D225" s="64" t="s">
        <v>412</v>
      </c>
      <c r="E225" s="64"/>
      <c r="F225" s="65">
        <v>13.952470173192328</v>
      </c>
      <c r="G225" s="65" t="s">
        <v>3634</v>
      </c>
      <c r="H225" s="64"/>
      <c r="I225" s="66">
        <v>73719.47</v>
      </c>
      <c r="J225" s="66">
        <v>52369</v>
      </c>
      <c r="K225" s="66">
        <v>6904.5898895263672</v>
      </c>
      <c r="L225" s="66">
        <v>132993.05988952637</v>
      </c>
      <c r="M225" s="67"/>
      <c r="N225" s="66">
        <v>795770.02499999991</v>
      </c>
      <c r="O225" s="67"/>
      <c r="P225" s="65">
        <v>16.712499303995067</v>
      </c>
      <c r="Q225" s="63"/>
      <c r="R225" s="68">
        <v>1</v>
      </c>
      <c r="S225" s="65"/>
      <c r="T225" s="69"/>
      <c r="U225" s="66" t="s">
        <v>3634</v>
      </c>
      <c r="V225" s="66"/>
      <c r="W225" s="65"/>
      <c r="X225" s="70"/>
      <c r="Y225" s="71"/>
      <c r="Z225" s="71"/>
      <c r="AA225" s="72"/>
      <c r="AB225" s="72"/>
      <c r="AC225" s="72"/>
      <c r="AD225" s="72"/>
      <c r="AE225" s="72"/>
      <c r="AF225" s="72"/>
    </row>
    <row r="226" spans="1:32" ht="15.75" customHeight="1" x14ac:dyDescent="0.2">
      <c r="A226" s="63">
        <v>220</v>
      </c>
      <c r="B226" s="63" t="s">
        <v>413</v>
      </c>
      <c r="C226" s="64" t="s">
        <v>3458</v>
      </c>
      <c r="D226" s="64" t="s">
        <v>414</v>
      </c>
      <c r="E226" s="64"/>
      <c r="F226" s="65">
        <v>9.0796184554855124</v>
      </c>
      <c r="G226" s="65" t="s">
        <v>3634</v>
      </c>
      <c r="H226" s="64"/>
      <c r="I226" s="66">
        <v>133615.54</v>
      </c>
      <c r="J226" s="66">
        <v>10488</v>
      </c>
      <c r="K226" s="66">
        <v>0</v>
      </c>
      <c r="L226" s="66">
        <v>144103.54</v>
      </c>
      <c r="M226" s="67"/>
      <c r="N226" s="66">
        <v>1288088.1575000002</v>
      </c>
      <c r="O226" s="67"/>
      <c r="P226" s="65">
        <v>11.187397319115558</v>
      </c>
      <c r="Q226" s="63"/>
      <c r="R226" s="68">
        <v>1</v>
      </c>
      <c r="S226" s="65"/>
      <c r="T226" s="69"/>
      <c r="U226" s="66" t="s">
        <v>3634</v>
      </c>
      <c r="V226" s="66"/>
      <c r="W226" s="65"/>
      <c r="X226" s="70"/>
      <c r="Y226" s="71"/>
      <c r="Z226" s="71"/>
      <c r="AA226" s="72"/>
      <c r="AB226" s="72"/>
      <c r="AC226" s="72"/>
      <c r="AD226" s="72"/>
      <c r="AE226" s="72"/>
      <c r="AF226" s="72"/>
    </row>
    <row r="227" spans="1:32" ht="15.75" customHeight="1" x14ac:dyDescent="0.2">
      <c r="A227" s="63">
        <v>221</v>
      </c>
      <c r="B227" s="63" t="s">
        <v>415</v>
      </c>
      <c r="C227" s="64" t="s">
        <v>3458</v>
      </c>
      <c r="D227" s="64" t="s">
        <v>416</v>
      </c>
      <c r="E227" s="64"/>
      <c r="F227" s="65">
        <v>3.2065961747599707</v>
      </c>
      <c r="G227" s="65" t="s">
        <v>3634</v>
      </c>
      <c r="H227" s="64"/>
      <c r="I227" s="66">
        <v>44899.7</v>
      </c>
      <c r="J227" s="66">
        <v>8812</v>
      </c>
      <c r="K227" s="66">
        <v>5107.8199710845947</v>
      </c>
      <c r="L227" s="66">
        <v>58819.519971084592</v>
      </c>
      <c r="M227" s="67"/>
      <c r="N227" s="66">
        <v>1209756.6400000001</v>
      </c>
      <c r="O227" s="67"/>
      <c r="P227" s="65">
        <v>4.8620952368638859</v>
      </c>
      <c r="Q227" s="63"/>
      <c r="R227" s="68">
        <v>1</v>
      </c>
      <c r="S227" s="65"/>
      <c r="T227" s="69"/>
      <c r="U227" s="66" t="s">
        <v>3634</v>
      </c>
      <c r="V227" s="66"/>
      <c r="W227" s="65"/>
      <c r="X227" s="70"/>
      <c r="Y227" s="71"/>
      <c r="Z227" s="71"/>
      <c r="AA227" s="72"/>
      <c r="AB227" s="72"/>
      <c r="AC227" s="72"/>
      <c r="AD227" s="72"/>
      <c r="AE227" s="72"/>
      <c r="AF227" s="72"/>
    </row>
    <row r="228" spans="1:32" ht="15.75" customHeight="1" x14ac:dyDescent="0.2">
      <c r="A228" s="63">
        <v>222</v>
      </c>
      <c r="B228" s="63" t="s">
        <v>417</v>
      </c>
      <c r="C228" s="64" t="s">
        <v>3458</v>
      </c>
      <c r="D228" s="64" t="s">
        <v>418</v>
      </c>
      <c r="E228" s="64"/>
      <c r="F228" s="65">
        <v>6.1033160850970392</v>
      </c>
      <c r="G228" s="65" t="s">
        <v>3634</v>
      </c>
      <c r="H228" s="64"/>
      <c r="I228" s="66">
        <v>27122.21</v>
      </c>
      <c r="J228" s="66">
        <v>19165</v>
      </c>
      <c r="K228" s="66">
        <v>0</v>
      </c>
      <c r="L228" s="66">
        <v>46287.21</v>
      </c>
      <c r="M228" s="67"/>
      <c r="N228" s="66">
        <v>627879.53249999986</v>
      </c>
      <c r="O228" s="67"/>
      <c r="P228" s="65">
        <v>7.3719889889865149</v>
      </c>
      <c r="Q228" s="63"/>
      <c r="R228" s="68">
        <v>1</v>
      </c>
      <c r="S228" s="65"/>
      <c r="T228" s="69"/>
      <c r="U228" s="66" t="s">
        <v>3634</v>
      </c>
      <c r="V228" s="66"/>
      <c r="W228" s="65"/>
      <c r="X228" s="70"/>
      <c r="Y228" s="71"/>
      <c r="Z228" s="71"/>
      <c r="AA228" s="72"/>
      <c r="AB228" s="72"/>
      <c r="AC228" s="72"/>
      <c r="AD228" s="72"/>
      <c r="AE228" s="72"/>
      <c r="AF228" s="72"/>
    </row>
    <row r="229" spans="1:32" ht="15.75" customHeight="1" x14ac:dyDescent="0.2">
      <c r="A229" s="63">
        <v>223</v>
      </c>
      <c r="B229" s="63" t="s">
        <v>419</v>
      </c>
      <c r="C229" s="64" t="s">
        <v>3458</v>
      </c>
      <c r="D229" s="64" t="s">
        <v>420</v>
      </c>
      <c r="E229" s="64"/>
      <c r="F229" s="65">
        <v>2.5388050633861892</v>
      </c>
      <c r="G229" s="65" t="s">
        <v>3634</v>
      </c>
      <c r="H229" s="64"/>
      <c r="I229" s="66">
        <v>6235166.5</v>
      </c>
      <c r="J229" s="66">
        <v>20878</v>
      </c>
      <c r="K229" s="66">
        <v>1219.7400016784668</v>
      </c>
      <c r="L229" s="66">
        <v>6257264.2400016785</v>
      </c>
      <c r="M229" s="67"/>
      <c r="N229" s="66">
        <v>1292759.2125000001</v>
      </c>
      <c r="O229" s="67"/>
      <c r="P229" s="65">
        <v>484.02395275923647</v>
      </c>
      <c r="Q229" s="63"/>
      <c r="R229" s="68">
        <v>1</v>
      </c>
      <c r="S229" s="65"/>
      <c r="T229" s="69"/>
      <c r="U229" s="66" t="s">
        <v>3633</v>
      </c>
      <c r="V229" s="66"/>
      <c r="W229" s="65"/>
      <c r="X229" s="70"/>
      <c r="Y229" s="71"/>
      <c r="Z229" s="71"/>
      <c r="AA229" s="72"/>
      <c r="AB229" s="72"/>
      <c r="AC229" s="72"/>
      <c r="AD229" s="72"/>
      <c r="AE229" s="72"/>
      <c r="AF229" s="72"/>
    </row>
    <row r="230" spans="1:32" ht="15.75" customHeight="1" x14ac:dyDescent="0.2">
      <c r="A230" s="63">
        <v>224</v>
      </c>
      <c r="B230" s="63" t="s">
        <v>421</v>
      </c>
      <c r="C230" s="64" t="s">
        <v>3458</v>
      </c>
      <c r="D230" s="64" t="s">
        <v>422</v>
      </c>
      <c r="E230" s="64"/>
      <c r="F230" s="65">
        <v>173.18728830509292</v>
      </c>
      <c r="G230" s="65" t="s">
        <v>3633</v>
      </c>
      <c r="H230" s="64"/>
      <c r="I230" s="66">
        <v>33229932.139999986</v>
      </c>
      <c r="J230" s="66">
        <v>83016215</v>
      </c>
      <c r="K230" s="66">
        <v>87755261.403542191</v>
      </c>
      <c r="L230" s="66">
        <v>204001408.54354218</v>
      </c>
      <c r="M230" s="67"/>
      <c r="N230" s="66">
        <v>108740919.69499999</v>
      </c>
      <c r="O230" s="67"/>
      <c r="P230" s="65">
        <v>187.60316642137278</v>
      </c>
      <c r="Q230" s="63"/>
      <c r="R230" s="68">
        <v>1</v>
      </c>
      <c r="S230" s="65">
        <v>164.53</v>
      </c>
      <c r="T230" s="69"/>
      <c r="U230" s="66" t="s">
        <v>3633</v>
      </c>
      <c r="V230" s="66" t="s">
        <v>3633</v>
      </c>
      <c r="W230" s="65"/>
      <c r="X230" s="70"/>
      <c r="Y230" s="71"/>
      <c r="Z230" s="71"/>
      <c r="AA230" s="72"/>
      <c r="AB230" s="72"/>
      <c r="AC230" s="72"/>
      <c r="AD230" s="72"/>
      <c r="AE230" s="72"/>
      <c r="AF230" s="72"/>
    </row>
    <row r="231" spans="1:32" ht="15.75" customHeight="1" x14ac:dyDescent="0.2">
      <c r="A231" s="63">
        <v>225</v>
      </c>
      <c r="B231" s="63" t="s">
        <v>423</v>
      </c>
      <c r="C231" s="64" t="s">
        <v>3458</v>
      </c>
      <c r="D231" s="64" t="s">
        <v>424</v>
      </c>
      <c r="E231" s="64"/>
      <c r="F231" s="65">
        <v>9.2103326069317184</v>
      </c>
      <c r="G231" s="65" t="s">
        <v>3634</v>
      </c>
      <c r="H231" s="64"/>
      <c r="I231" s="66">
        <v>482687.35</v>
      </c>
      <c r="J231" s="66">
        <v>11081</v>
      </c>
      <c r="K231" s="66">
        <v>37363.270042896271</v>
      </c>
      <c r="L231" s="66">
        <v>531131.62004289625</v>
      </c>
      <c r="M231" s="67"/>
      <c r="N231" s="66">
        <v>4474520.1974999998</v>
      </c>
      <c r="O231" s="67"/>
      <c r="P231" s="65">
        <v>11.870135715101917</v>
      </c>
      <c r="Q231" s="63"/>
      <c r="R231" s="68">
        <v>1</v>
      </c>
      <c r="S231" s="65">
        <v>100</v>
      </c>
      <c r="T231" s="69"/>
      <c r="U231" s="66" t="s">
        <v>3634</v>
      </c>
      <c r="V231" s="66" t="s">
        <v>3634</v>
      </c>
      <c r="W231" s="65"/>
      <c r="X231" s="70"/>
      <c r="Y231" s="71"/>
      <c r="Z231" s="71"/>
      <c r="AA231" s="72"/>
      <c r="AB231" s="72"/>
      <c r="AC231" s="72"/>
      <c r="AD231" s="72"/>
      <c r="AE231" s="72"/>
      <c r="AF231" s="72"/>
    </row>
    <row r="232" spans="1:32" ht="15.75" customHeight="1" x14ac:dyDescent="0.2">
      <c r="A232" s="63">
        <v>226</v>
      </c>
      <c r="B232" s="63" t="s">
        <v>425</v>
      </c>
      <c r="C232" s="64" t="s">
        <v>3458</v>
      </c>
      <c r="D232" s="64" t="s">
        <v>426</v>
      </c>
      <c r="E232" s="64"/>
      <c r="F232" s="65">
        <v>139.8549588059642</v>
      </c>
      <c r="G232" s="65" t="s">
        <v>3633</v>
      </c>
      <c r="H232" s="64"/>
      <c r="I232" s="66">
        <v>4061780.9899999993</v>
      </c>
      <c r="J232" s="66">
        <v>3777184</v>
      </c>
      <c r="K232" s="66">
        <v>4561092.9101701379</v>
      </c>
      <c r="L232" s="66">
        <v>12400057.900170136</v>
      </c>
      <c r="M232" s="67"/>
      <c r="N232" s="66">
        <v>7702912.7374999989</v>
      </c>
      <c r="O232" s="67"/>
      <c r="P232" s="65">
        <v>160.97881830860007</v>
      </c>
      <c r="Q232" s="63"/>
      <c r="R232" s="68">
        <v>1</v>
      </c>
      <c r="S232" s="65">
        <v>132.86000000000001</v>
      </c>
      <c r="T232" s="69"/>
      <c r="U232" s="66" t="s">
        <v>3633</v>
      </c>
      <c r="V232" s="66" t="s">
        <v>3633</v>
      </c>
      <c r="W232" s="65"/>
      <c r="X232" s="70"/>
      <c r="Y232" s="71"/>
      <c r="Z232" s="71"/>
      <c r="AA232" s="72"/>
      <c r="AB232" s="72"/>
      <c r="AC232" s="72"/>
      <c r="AD232" s="72"/>
      <c r="AE232" s="72"/>
      <c r="AF232" s="72"/>
    </row>
    <row r="233" spans="1:32" ht="15.75" customHeight="1" x14ac:dyDescent="0.2">
      <c r="A233" s="63">
        <v>227</v>
      </c>
      <c r="B233" s="63" t="s">
        <v>427</v>
      </c>
      <c r="C233" s="64" t="s">
        <v>3458</v>
      </c>
      <c r="D233" s="64" t="s">
        <v>428</v>
      </c>
      <c r="E233" s="64"/>
      <c r="F233" s="65">
        <v>10.808749010312111</v>
      </c>
      <c r="G233" s="65" t="s">
        <v>3634</v>
      </c>
      <c r="H233" s="64"/>
      <c r="I233" s="66">
        <v>472267.22000000003</v>
      </c>
      <c r="J233" s="66">
        <v>6781</v>
      </c>
      <c r="K233" s="66">
        <v>2566.4799880981445</v>
      </c>
      <c r="L233" s="66">
        <v>481614.69998809817</v>
      </c>
      <c r="M233" s="67"/>
      <c r="N233" s="66">
        <v>3369123.9949999996</v>
      </c>
      <c r="O233" s="67"/>
      <c r="P233" s="65">
        <v>14.294953249059574</v>
      </c>
      <c r="Q233" s="63"/>
      <c r="R233" s="68">
        <v>1</v>
      </c>
      <c r="S233" s="65">
        <v>100</v>
      </c>
      <c r="T233" s="69"/>
      <c r="U233" s="66" t="s">
        <v>3634</v>
      </c>
      <c r="V233" s="66" t="s">
        <v>3634</v>
      </c>
      <c r="W233" s="65"/>
      <c r="X233" s="70"/>
      <c r="Y233" s="71"/>
      <c r="Z233" s="71"/>
      <c r="AA233" s="72"/>
      <c r="AB233" s="72"/>
      <c r="AC233" s="72"/>
      <c r="AD233" s="72"/>
      <c r="AE233" s="72"/>
      <c r="AF233" s="72"/>
    </row>
    <row r="234" spans="1:32" ht="15.75" customHeight="1" x14ac:dyDescent="0.2">
      <c r="A234" s="63">
        <v>228</v>
      </c>
      <c r="B234" s="63" t="s">
        <v>429</v>
      </c>
      <c r="C234" s="64" t="s">
        <v>3458</v>
      </c>
      <c r="D234" s="64" t="s">
        <v>430</v>
      </c>
      <c r="E234" s="64"/>
      <c r="F234" s="65">
        <v>56.893985693287007</v>
      </c>
      <c r="G234" s="65" t="s">
        <v>3634</v>
      </c>
      <c r="H234" s="64"/>
      <c r="I234" s="66">
        <v>929324.38000000012</v>
      </c>
      <c r="J234" s="66">
        <v>16594</v>
      </c>
      <c r="K234" s="66">
        <v>2681349.786819458</v>
      </c>
      <c r="L234" s="66">
        <v>3627268.1668194579</v>
      </c>
      <c r="M234" s="67"/>
      <c r="N234" s="66">
        <v>5538129.665</v>
      </c>
      <c r="O234" s="67"/>
      <c r="P234" s="65">
        <v>65.496266541810158</v>
      </c>
      <c r="Q234" s="63"/>
      <c r="R234" s="68">
        <v>1</v>
      </c>
      <c r="S234" s="65">
        <v>100</v>
      </c>
      <c r="T234" s="69"/>
      <c r="U234" s="66" t="s">
        <v>3634</v>
      </c>
      <c r="V234" s="66" t="s">
        <v>3634</v>
      </c>
      <c r="W234" s="65"/>
      <c r="X234" s="70"/>
      <c r="Y234" s="71"/>
      <c r="Z234" s="71"/>
      <c r="AA234" s="72"/>
      <c r="AB234" s="72"/>
      <c r="AC234" s="72"/>
      <c r="AD234" s="72"/>
      <c r="AE234" s="72"/>
      <c r="AF234" s="72"/>
    </row>
    <row r="235" spans="1:32" ht="15.75" customHeight="1" x14ac:dyDescent="0.2">
      <c r="A235" s="63">
        <v>229</v>
      </c>
      <c r="B235" s="63" t="s">
        <v>431</v>
      </c>
      <c r="C235" s="64" t="s">
        <v>3458</v>
      </c>
      <c r="D235" s="64" t="s">
        <v>432</v>
      </c>
      <c r="E235" s="64"/>
      <c r="F235" s="65">
        <v>75.995105423027809</v>
      </c>
      <c r="G235" s="65" t="s">
        <v>3634</v>
      </c>
      <c r="H235" s="64"/>
      <c r="I235" s="66">
        <v>1124504.52</v>
      </c>
      <c r="J235" s="66">
        <v>4164632</v>
      </c>
      <c r="K235" s="66">
        <v>3631858.4790248871</v>
      </c>
      <c r="L235" s="66">
        <v>8920994.9990248866</v>
      </c>
      <c r="M235" s="67"/>
      <c r="N235" s="66">
        <v>11565286.882499997</v>
      </c>
      <c r="O235" s="67"/>
      <c r="P235" s="65">
        <v>77.135959441902671</v>
      </c>
      <c r="Q235" s="63"/>
      <c r="R235" s="68">
        <v>1</v>
      </c>
      <c r="S235" s="65">
        <v>100</v>
      </c>
      <c r="T235" s="69"/>
      <c r="U235" s="66" t="s">
        <v>3634</v>
      </c>
      <c r="V235" s="66" t="s">
        <v>3634</v>
      </c>
      <c r="W235" s="65"/>
      <c r="X235" s="70"/>
      <c r="Y235" s="71"/>
      <c r="Z235" s="71"/>
      <c r="AA235" s="72"/>
      <c r="AB235" s="72"/>
      <c r="AC235" s="72"/>
      <c r="AD235" s="72"/>
      <c r="AE235" s="72"/>
      <c r="AF235" s="72"/>
    </row>
    <row r="236" spans="1:32" ht="15.75" customHeight="1" x14ac:dyDescent="0.2">
      <c r="A236" s="63">
        <v>230</v>
      </c>
      <c r="B236" s="63" t="s">
        <v>433</v>
      </c>
      <c r="C236" s="64" t="s">
        <v>3458</v>
      </c>
      <c r="D236" s="64" t="s">
        <v>434</v>
      </c>
      <c r="E236" s="64"/>
      <c r="F236" s="65">
        <v>21.903826523081722</v>
      </c>
      <c r="G236" s="65" t="s">
        <v>3634</v>
      </c>
      <c r="H236" s="64"/>
      <c r="I236" s="66">
        <v>647903.77000000014</v>
      </c>
      <c r="J236" s="66">
        <v>315060</v>
      </c>
      <c r="K236" s="66">
        <v>116811.62935888767</v>
      </c>
      <c r="L236" s="66">
        <v>1079775.3993588877</v>
      </c>
      <c r="M236" s="67"/>
      <c r="N236" s="66">
        <v>4380818.5875000004</v>
      </c>
      <c r="O236" s="67"/>
      <c r="P236" s="65">
        <v>24.647799898399413</v>
      </c>
      <c r="Q236" s="63"/>
      <c r="R236" s="68">
        <v>1</v>
      </c>
      <c r="S236" s="65">
        <v>100</v>
      </c>
      <c r="T236" s="69"/>
      <c r="U236" s="66" t="s">
        <v>3634</v>
      </c>
      <c r="V236" s="66" t="s">
        <v>3634</v>
      </c>
      <c r="W236" s="65"/>
      <c r="X236" s="70"/>
      <c r="Y236" s="71"/>
      <c r="Z236" s="71"/>
      <c r="AA236" s="72"/>
      <c r="AB236" s="72"/>
      <c r="AC236" s="72"/>
      <c r="AD236" s="72"/>
      <c r="AE236" s="72"/>
      <c r="AF236" s="72"/>
    </row>
    <row r="237" spans="1:32" ht="15.75" customHeight="1" x14ac:dyDescent="0.2">
      <c r="A237" s="63">
        <v>231</v>
      </c>
      <c r="B237" s="63" t="s">
        <v>435</v>
      </c>
      <c r="C237" s="64" t="s">
        <v>3458</v>
      </c>
      <c r="D237" s="64" t="s">
        <v>436</v>
      </c>
      <c r="E237" s="64"/>
      <c r="F237" s="65">
        <v>34.298454405935097</v>
      </c>
      <c r="G237" s="65" t="s">
        <v>3634</v>
      </c>
      <c r="H237" s="64"/>
      <c r="I237" s="66">
        <v>1694689.47</v>
      </c>
      <c r="J237" s="66">
        <v>1415383</v>
      </c>
      <c r="K237" s="66">
        <v>103982.03991127014</v>
      </c>
      <c r="L237" s="66">
        <v>3214054.5099112699</v>
      </c>
      <c r="M237" s="67"/>
      <c r="N237" s="66">
        <v>8014468.7375000007</v>
      </c>
      <c r="O237" s="67"/>
      <c r="P237" s="65">
        <v>40.103151128066514</v>
      </c>
      <c r="Q237" s="63"/>
      <c r="R237" s="68">
        <v>1</v>
      </c>
      <c r="S237" s="65">
        <v>100</v>
      </c>
      <c r="T237" s="69"/>
      <c r="U237" s="66" t="s">
        <v>3634</v>
      </c>
      <c r="V237" s="66" t="s">
        <v>3634</v>
      </c>
      <c r="W237" s="65"/>
      <c r="X237" s="70"/>
      <c r="Y237" s="71"/>
      <c r="Z237" s="71"/>
      <c r="AA237" s="72"/>
      <c r="AB237" s="72"/>
      <c r="AC237" s="72"/>
      <c r="AD237" s="72"/>
      <c r="AE237" s="72"/>
      <c r="AF237" s="72"/>
    </row>
    <row r="238" spans="1:32" ht="15.75" customHeight="1" x14ac:dyDescent="0.2">
      <c r="A238" s="63">
        <v>232</v>
      </c>
      <c r="B238" s="63" t="s">
        <v>437</v>
      </c>
      <c r="C238" s="64" t="s">
        <v>3458</v>
      </c>
      <c r="D238" s="64" t="s">
        <v>438</v>
      </c>
      <c r="E238" s="64"/>
      <c r="F238" s="65">
        <v>65.572000427187504</v>
      </c>
      <c r="G238" s="65" t="s">
        <v>3634</v>
      </c>
      <c r="H238" s="64"/>
      <c r="I238" s="66">
        <v>20111883.169999998</v>
      </c>
      <c r="J238" s="66">
        <v>8098455</v>
      </c>
      <c r="K238" s="66">
        <v>11967192.312667847</v>
      </c>
      <c r="L238" s="66">
        <v>40177530.482667848</v>
      </c>
      <c r="M238" s="67"/>
      <c r="N238" s="66">
        <v>48729418.472499989</v>
      </c>
      <c r="O238" s="67"/>
      <c r="P238" s="65">
        <v>82.450256420239612</v>
      </c>
      <c r="Q238" s="63"/>
      <c r="R238" s="68">
        <v>1</v>
      </c>
      <c r="S238" s="65">
        <v>100</v>
      </c>
      <c r="T238" s="69"/>
      <c r="U238" s="66" t="s">
        <v>3634</v>
      </c>
      <c r="V238" s="66" t="s">
        <v>3634</v>
      </c>
      <c r="W238" s="65"/>
      <c r="X238" s="70"/>
      <c r="Y238" s="71"/>
      <c r="Z238" s="71"/>
      <c r="AA238" s="72"/>
      <c r="AB238" s="72"/>
      <c r="AC238" s="72"/>
      <c r="AD238" s="72"/>
      <c r="AE238" s="72"/>
      <c r="AF238" s="72"/>
    </row>
    <row r="239" spans="1:32" ht="15.75" customHeight="1" x14ac:dyDescent="0.2">
      <c r="A239" s="63">
        <v>233</v>
      </c>
      <c r="B239" s="63" t="s">
        <v>439</v>
      </c>
      <c r="C239" s="64" t="s">
        <v>3458</v>
      </c>
      <c r="D239" s="64" t="s">
        <v>440</v>
      </c>
      <c r="E239" s="64"/>
      <c r="F239" s="65">
        <v>22.119447182989607</v>
      </c>
      <c r="G239" s="65" t="s">
        <v>3634</v>
      </c>
      <c r="H239" s="64"/>
      <c r="I239" s="66">
        <v>339647.26999999996</v>
      </c>
      <c r="J239" s="66">
        <v>234440</v>
      </c>
      <c r="K239" s="66">
        <v>64480.460204124451</v>
      </c>
      <c r="L239" s="66">
        <v>638567.73020412447</v>
      </c>
      <c r="M239" s="67"/>
      <c r="N239" s="66">
        <v>5360996.8899999997</v>
      </c>
      <c r="O239" s="67"/>
      <c r="P239" s="65">
        <v>11.911361698330039</v>
      </c>
      <c r="Q239" s="63"/>
      <c r="R239" s="68">
        <v>1</v>
      </c>
      <c r="S239" s="65"/>
      <c r="T239" s="69"/>
      <c r="U239" s="66" t="s">
        <v>3634</v>
      </c>
      <c r="V239" s="66"/>
      <c r="W239" s="65"/>
      <c r="X239" s="70"/>
      <c r="Y239" s="71"/>
      <c r="Z239" s="71"/>
      <c r="AA239" s="72"/>
      <c r="AB239" s="72"/>
      <c r="AC239" s="72"/>
      <c r="AD239" s="72"/>
      <c r="AE239" s="72"/>
      <c r="AF239" s="72"/>
    </row>
    <row r="240" spans="1:32" ht="15.75" customHeight="1" x14ac:dyDescent="0.2">
      <c r="A240" s="63">
        <v>234</v>
      </c>
      <c r="B240" s="63" t="s">
        <v>3523</v>
      </c>
      <c r="C240" s="64" t="s">
        <v>3458</v>
      </c>
      <c r="D240" s="64" t="s">
        <v>441</v>
      </c>
      <c r="E240" s="64"/>
      <c r="F240" s="65">
        <v>32.336057097735946</v>
      </c>
      <c r="G240" s="65" t="s">
        <v>3634</v>
      </c>
      <c r="H240" s="64"/>
      <c r="I240" s="66">
        <v>561427.09</v>
      </c>
      <c r="J240" s="66">
        <v>46478</v>
      </c>
      <c r="K240" s="66">
        <v>0</v>
      </c>
      <c r="L240" s="66">
        <v>607905.09</v>
      </c>
      <c r="M240" s="67"/>
      <c r="N240" s="66">
        <v>1580807.2874999996</v>
      </c>
      <c r="O240" s="67"/>
      <c r="P240" s="65">
        <v>38.455357259984808</v>
      </c>
      <c r="Q240" s="63"/>
      <c r="R240" s="68">
        <v>1</v>
      </c>
      <c r="S240" s="65"/>
      <c r="T240" s="69"/>
      <c r="U240" s="66" t="s">
        <v>3634</v>
      </c>
      <c r="V240" s="66"/>
      <c r="W240" s="65"/>
      <c r="X240" s="70"/>
      <c r="Y240" s="71"/>
      <c r="Z240" s="71"/>
      <c r="AA240" s="72"/>
      <c r="AB240" s="72"/>
      <c r="AC240" s="72"/>
      <c r="AD240" s="72"/>
      <c r="AE240" s="72"/>
      <c r="AF240" s="72"/>
    </row>
    <row r="241" spans="1:32" ht="15.75" customHeight="1" x14ac:dyDescent="0.2">
      <c r="A241" s="63">
        <v>235</v>
      </c>
      <c r="B241" s="63" t="s">
        <v>442</v>
      </c>
      <c r="C241" s="64" t="s">
        <v>3458</v>
      </c>
      <c r="D241" s="64" t="s">
        <v>443</v>
      </c>
      <c r="E241" s="64"/>
      <c r="F241" s="65">
        <v>5.3054446938402027</v>
      </c>
      <c r="G241" s="65" t="s">
        <v>3634</v>
      </c>
      <c r="H241" s="64"/>
      <c r="I241" s="66">
        <v>17200.190000000002</v>
      </c>
      <c r="J241" s="66">
        <v>50117</v>
      </c>
      <c r="K241" s="66">
        <v>0</v>
      </c>
      <c r="L241" s="66">
        <v>67317.19</v>
      </c>
      <c r="M241" s="67"/>
      <c r="N241" s="66">
        <v>771036.76250000007</v>
      </c>
      <c r="O241" s="67"/>
      <c r="P241" s="65">
        <v>8.7307367526460826</v>
      </c>
      <c r="Q241" s="63"/>
      <c r="R241" s="68">
        <v>1</v>
      </c>
      <c r="S241" s="65"/>
      <c r="T241" s="69"/>
      <c r="U241" s="66" t="s">
        <v>3634</v>
      </c>
      <c r="V241" s="66"/>
      <c r="W241" s="65"/>
      <c r="X241" s="70"/>
      <c r="Y241" s="71"/>
      <c r="Z241" s="71"/>
      <c r="AA241" s="72"/>
      <c r="AB241" s="72"/>
      <c r="AC241" s="72"/>
      <c r="AD241" s="72"/>
      <c r="AE241" s="72"/>
      <c r="AF241" s="72"/>
    </row>
    <row r="242" spans="1:32" ht="15.75" customHeight="1" x14ac:dyDescent="0.2">
      <c r="A242" s="63">
        <v>236</v>
      </c>
      <c r="B242" s="63" t="s">
        <v>444</v>
      </c>
      <c r="C242" s="64" t="s">
        <v>3458</v>
      </c>
      <c r="D242" s="64" t="s">
        <v>445</v>
      </c>
      <c r="E242" s="64"/>
      <c r="F242" s="65">
        <v>43.27970614089039</v>
      </c>
      <c r="G242" s="65" t="s">
        <v>3634</v>
      </c>
      <c r="H242" s="64"/>
      <c r="I242" s="66">
        <v>1104755.27</v>
      </c>
      <c r="J242" s="66">
        <v>21415</v>
      </c>
      <c r="K242" s="66">
        <v>0</v>
      </c>
      <c r="L242" s="66">
        <v>1126170.27</v>
      </c>
      <c r="M242" s="67"/>
      <c r="N242" s="66">
        <v>2544512.9925000002</v>
      </c>
      <c r="O242" s="67"/>
      <c r="P242" s="65">
        <v>44.258774599281196</v>
      </c>
      <c r="Q242" s="63"/>
      <c r="R242" s="68">
        <v>1</v>
      </c>
      <c r="S242" s="65"/>
      <c r="T242" s="69"/>
      <c r="U242" s="66" t="s">
        <v>3634</v>
      </c>
      <c r="V242" s="66"/>
      <c r="W242" s="65"/>
      <c r="X242" s="70"/>
      <c r="Y242" s="71"/>
      <c r="Z242" s="71"/>
      <c r="AA242" s="72"/>
      <c r="AB242" s="72"/>
      <c r="AC242" s="72"/>
      <c r="AD242" s="72"/>
      <c r="AE242" s="72"/>
      <c r="AF242" s="72"/>
    </row>
    <row r="243" spans="1:32" ht="15.75" customHeight="1" x14ac:dyDescent="0.2">
      <c r="A243" s="63">
        <v>237</v>
      </c>
      <c r="B243" s="63" t="s">
        <v>446</v>
      </c>
      <c r="C243" s="64" t="s">
        <v>3458</v>
      </c>
      <c r="D243" s="64" t="s">
        <v>447</v>
      </c>
      <c r="E243" s="64"/>
      <c r="F243" s="65">
        <v>126.15572093150922</v>
      </c>
      <c r="G243" s="65" t="s">
        <v>3633</v>
      </c>
      <c r="H243" s="64"/>
      <c r="I243" s="66">
        <v>6165</v>
      </c>
      <c r="J243" s="66">
        <v>1822</v>
      </c>
      <c r="K243" s="66">
        <v>241.78000068664551</v>
      </c>
      <c r="L243" s="66">
        <v>8228.7800006866455</v>
      </c>
      <c r="M243" s="67"/>
      <c r="N243" s="66">
        <v>682285.62</v>
      </c>
      <c r="O243" s="67"/>
      <c r="P243" s="65">
        <v>1.2060608870353513</v>
      </c>
      <c r="Q243" s="63"/>
      <c r="R243" s="68">
        <v>1</v>
      </c>
      <c r="S243" s="65"/>
      <c r="T243" s="69"/>
      <c r="U243" s="66" t="s">
        <v>3634</v>
      </c>
      <c r="V243" s="66"/>
      <c r="W243" s="65"/>
      <c r="X243" s="70"/>
      <c r="Y243" s="71"/>
      <c r="Z243" s="71"/>
      <c r="AA243" s="72"/>
      <c r="AB243" s="72"/>
      <c r="AC243" s="72"/>
      <c r="AD243" s="72"/>
      <c r="AE243" s="72"/>
      <c r="AF243" s="72"/>
    </row>
    <row r="244" spans="1:32" ht="15.75" customHeight="1" x14ac:dyDescent="0.2">
      <c r="A244" s="63">
        <v>238</v>
      </c>
      <c r="B244" s="63" t="s">
        <v>3524</v>
      </c>
      <c r="C244" s="64" t="s">
        <v>3458</v>
      </c>
      <c r="D244" s="64" t="s">
        <v>448</v>
      </c>
      <c r="E244" s="64"/>
      <c r="F244" s="65">
        <v>3.1959845095006858</v>
      </c>
      <c r="G244" s="65" t="s">
        <v>3634</v>
      </c>
      <c r="H244" s="64"/>
      <c r="I244" s="66">
        <v>380621.12000000005</v>
      </c>
      <c r="J244" s="66">
        <v>31190</v>
      </c>
      <c r="K244" s="66">
        <v>620.40000057220459</v>
      </c>
      <c r="L244" s="66">
        <v>412431.52000057226</v>
      </c>
      <c r="M244" s="67"/>
      <c r="N244" s="66">
        <v>2810227.6924999994</v>
      </c>
      <c r="O244" s="67"/>
      <c r="P244" s="65">
        <v>14.676089097736778</v>
      </c>
      <c r="Q244" s="63"/>
      <c r="R244" s="68">
        <v>1</v>
      </c>
      <c r="S244" s="65"/>
      <c r="T244" s="69"/>
      <c r="U244" s="66" t="s">
        <v>3634</v>
      </c>
      <c r="V244" s="66"/>
      <c r="W244" s="65"/>
      <c r="X244" s="70"/>
      <c r="Y244" s="71"/>
      <c r="Z244" s="71"/>
      <c r="AA244" s="72"/>
      <c r="AB244" s="72"/>
      <c r="AC244" s="72"/>
      <c r="AD244" s="72"/>
      <c r="AE244" s="72"/>
      <c r="AF244" s="72"/>
    </row>
    <row r="245" spans="1:32" ht="15.75" customHeight="1" x14ac:dyDescent="0.2">
      <c r="A245" s="63">
        <v>239</v>
      </c>
      <c r="B245" s="63" t="s">
        <v>449</v>
      </c>
      <c r="C245" s="64" t="s">
        <v>3458</v>
      </c>
      <c r="D245" s="64" t="s">
        <v>450</v>
      </c>
      <c r="E245" s="64"/>
      <c r="F245" s="65">
        <v>14.258488709321959</v>
      </c>
      <c r="G245" s="65" t="s">
        <v>3634</v>
      </c>
      <c r="H245" s="64"/>
      <c r="I245" s="66">
        <v>205334.88</v>
      </c>
      <c r="J245" s="66">
        <v>18496</v>
      </c>
      <c r="K245" s="66">
        <v>1291.7400097846985</v>
      </c>
      <c r="L245" s="66">
        <v>225122.6200097847</v>
      </c>
      <c r="M245" s="67"/>
      <c r="N245" s="66">
        <v>2173715.2225000006</v>
      </c>
      <c r="O245" s="67"/>
      <c r="P245" s="65">
        <v>10.356582945160133</v>
      </c>
      <c r="Q245" s="63"/>
      <c r="R245" s="68">
        <v>1</v>
      </c>
      <c r="S245" s="65"/>
      <c r="T245" s="69"/>
      <c r="U245" s="66" t="s">
        <v>3634</v>
      </c>
      <c r="V245" s="66"/>
      <c r="W245" s="65"/>
      <c r="X245" s="70"/>
      <c r="Y245" s="71"/>
      <c r="Z245" s="71"/>
      <c r="AA245" s="72"/>
      <c r="AB245" s="72"/>
      <c r="AC245" s="72"/>
      <c r="AD245" s="72"/>
      <c r="AE245" s="72"/>
      <c r="AF245" s="72"/>
    </row>
    <row r="246" spans="1:32" ht="15.75" customHeight="1" x14ac:dyDescent="0.2">
      <c r="A246" s="63">
        <v>240</v>
      </c>
      <c r="B246" s="63" t="s">
        <v>451</v>
      </c>
      <c r="C246" s="64" t="s">
        <v>3458</v>
      </c>
      <c r="D246" s="64" t="s">
        <v>452</v>
      </c>
      <c r="E246" s="64"/>
      <c r="F246" s="65">
        <v>10.281036751236641</v>
      </c>
      <c r="G246" s="65" t="s">
        <v>3634</v>
      </c>
      <c r="H246" s="64"/>
      <c r="I246" s="66">
        <v>228275.38</v>
      </c>
      <c r="J246" s="66">
        <v>64004</v>
      </c>
      <c r="K246" s="66">
        <v>0</v>
      </c>
      <c r="L246" s="66">
        <v>292279.38</v>
      </c>
      <c r="M246" s="67"/>
      <c r="N246" s="66">
        <v>1958092.1825000001</v>
      </c>
      <c r="O246" s="67"/>
      <c r="P246" s="65">
        <v>14.926742602425971</v>
      </c>
      <c r="Q246" s="63"/>
      <c r="R246" s="68">
        <v>1</v>
      </c>
      <c r="S246" s="65"/>
      <c r="T246" s="69"/>
      <c r="U246" s="66" t="s">
        <v>3634</v>
      </c>
      <c r="V246" s="66"/>
      <c r="W246" s="65"/>
      <c r="X246" s="70"/>
      <c r="Y246" s="71"/>
      <c r="Z246" s="71"/>
      <c r="AA246" s="72"/>
      <c r="AB246" s="72"/>
      <c r="AC246" s="72"/>
      <c r="AD246" s="72"/>
      <c r="AE246" s="72"/>
      <c r="AF246" s="72"/>
    </row>
    <row r="247" spans="1:32" ht="15.75" customHeight="1" x14ac:dyDescent="0.2">
      <c r="A247" s="63">
        <v>241</v>
      </c>
      <c r="B247" s="63" t="s">
        <v>3525</v>
      </c>
      <c r="C247" s="64" t="s">
        <v>3458</v>
      </c>
      <c r="D247" s="64" t="s">
        <v>453</v>
      </c>
      <c r="E247" s="64"/>
      <c r="F247" s="65">
        <v>24.348708624263534</v>
      </c>
      <c r="G247" s="65" t="s">
        <v>3634</v>
      </c>
      <c r="H247" s="64"/>
      <c r="I247" s="66">
        <v>922599.83</v>
      </c>
      <c r="J247" s="66">
        <v>54747</v>
      </c>
      <c r="K247" s="66">
        <v>504.47999858856201</v>
      </c>
      <c r="L247" s="66">
        <v>977851.30999858852</v>
      </c>
      <c r="M247" s="67"/>
      <c r="N247" s="66">
        <v>4835103.5450000009</v>
      </c>
      <c r="O247" s="67"/>
      <c r="P247" s="65">
        <v>20.223999360050694</v>
      </c>
      <c r="Q247" s="63"/>
      <c r="R247" s="68">
        <v>1</v>
      </c>
      <c r="S247" s="65"/>
      <c r="T247" s="69"/>
      <c r="U247" s="66" t="s">
        <v>3634</v>
      </c>
      <c r="V247" s="66"/>
      <c r="W247" s="65"/>
      <c r="X247" s="70"/>
      <c r="Y247" s="71"/>
      <c r="Z247" s="71"/>
      <c r="AA247" s="72"/>
      <c r="AB247" s="72"/>
      <c r="AC247" s="72"/>
      <c r="AD247" s="72"/>
      <c r="AE247" s="72"/>
      <c r="AF247" s="72"/>
    </row>
    <row r="248" spans="1:32" ht="15.75" customHeight="1" x14ac:dyDescent="0.2">
      <c r="A248" s="63">
        <v>242</v>
      </c>
      <c r="B248" s="63" t="s">
        <v>454</v>
      </c>
      <c r="C248" s="64" t="s">
        <v>3458</v>
      </c>
      <c r="D248" s="64" t="s">
        <v>455</v>
      </c>
      <c r="E248" s="64"/>
      <c r="F248" s="65">
        <v>6.7225107782678579</v>
      </c>
      <c r="G248" s="65" t="s">
        <v>3634</v>
      </c>
      <c r="H248" s="64"/>
      <c r="I248" s="66">
        <v>113654.29000000001</v>
      </c>
      <c r="J248" s="66">
        <v>969</v>
      </c>
      <c r="K248" s="66">
        <v>0</v>
      </c>
      <c r="L248" s="66">
        <v>114623.29000000001</v>
      </c>
      <c r="M248" s="67"/>
      <c r="N248" s="66">
        <v>1380209.1550000003</v>
      </c>
      <c r="O248" s="67"/>
      <c r="P248" s="65">
        <v>8.3047768220317302</v>
      </c>
      <c r="Q248" s="63"/>
      <c r="R248" s="68">
        <v>1</v>
      </c>
      <c r="S248" s="65"/>
      <c r="T248" s="69"/>
      <c r="U248" s="66" t="s">
        <v>3634</v>
      </c>
      <c r="V248" s="66"/>
      <c r="W248" s="65"/>
      <c r="X248" s="70"/>
      <c r="Y248" s="71"/>
      <c r="Z248" s="71"/>
      <c r="AA248" s="72"/>
      <c r="AB248" s="72"/>
      <c r="AC248" s="72"/>
      <c r="AD248" s="72"/>
      <c r="AE248" s="72"/>
      <c r="AF248" s="72"/>
    </row>
    <row r="249" spans="1:32" ht="15.75" customHeight="1" x14ac:dyDescent="0.2">
      <c r="A249" s="63">
        <v>243</v>
      </c>
      <c r="B249" s="63" t="s">
        <v>456</v>
      </c>
      <c r="C249" s="64" t="s">
        <v>3458</v>
      </c>
      <c r="D249" s="64" t="s">
        <v>457</v>
      </c>
      <c r="E249" s="64"/>
      <c r="F249" s="65">
        <v>2.3420638349051703</v>
      </c>
      <c r="G249" s="65" t="s">
        <v>3634</v>
      </c>
      <c r="H249" s="64"/>
      <c r="I249" s="66">
        <v>524347.13</v>
      </c>
      <c r="J249" s="66">
        <v>0</v>
      </c>
      <c r="K249" s="66">
        <v>15547.769906997681</v>
      </c>
      <c r="L249" s="66">
        <v>539894.89990699769</v>
      </c>
      <c r="M249" s="67"/>
      <c r="N249" s="66">
        <v>15949907.27</v>
      </c>
      <c r="O249" s="67"/>
      <c r="P249" s="65">
        <v>3.3849406818965018</v>
      </c>
      <c r="Q249" s="63"/>
      <c r="R249" s="68">
        <v>1</v>
      </c>
      <c r="S249" s="65"/>
      <c r="T249" s="69"/>
      <c r="U249" s="66" t="s">
        <v>3634</v>
      </c>
      <c r="V249" s="66"/>
      <c r="W249" s="65"/>
      <c r="X249" s="70"/>
      <c r="Y249" s="71"/>
      <c r="Z249" s="71"/>
      <c r="AA249" s="72"/>
      <c r="AB249" s="72"/>
      <c r="AC249" s="72"/>
      <c r="AD249" s="72"/>
      <c r="AE249" s="72"/>
      <c r="AF249" s="72"/>
    </row>
    <row r="250" spans="1:32" ht="15.75" customHeight="1" x14ac:dyDescent="0.2">
      <c r="A250" s="63">
        <v>244</v>
      </c>
      <c r="B250" s="63" t="s">
        <v>458</v>
      </c>
      <c r="C250" s="64" t="s">
        <v>3458</v>
      </c>
      <c r="D250" s="64" t="s">
        <v>459</v>
      </c>
      <c r="E250" s="64"/>
      <c r="F250" s="65">
        <v>0.55875707446314993</v>
      </c>
      <c r="G250" s="65" t="s">
        <v>3634</v>
      </c>
      <c r="H250" s="64"/>
      <c r="I250" s="66">
        <v>3704.6</v>
      </c>
      <c r="J250" s="66">
        <v>0</v>
      </c>
      <c r="K250" s="66">
        <v>1395.0500011444092</v>
      </c>
      <c r="L250" s="66">
        <v>5099.6500011444095</v>
      </c>
      <c r="M250" s="67"/>
      <c r="N250" s="66">
        <v>1472311.2925</v>
      </c>
      <c r="O250" s="67"/>
      <c r="P250" s="65">
        <v>0.34637036522929537</v>
      </c>
      <c r="Q250" s="63"/>
      <c r="R250" s="68">
        <v>1</v>
      </c>
      <c r="S250" s="65"/>
      <c r="T250" s="69"/>
      <c r="U250" s="66" t="s">
        <v>3634</v>
      </c>
      <c r="V250" s="66"/>
      <c r="W250" s="65"/>
      <c r="X250" s="70"/>
      <c r="Y250" s="71"/>
      <c r="Z250" s="71"/>
      <c r="AA250" s="72"/>
      <c r="AB250" s="72"/>
      <c r="AC250" s="72"/>
      <c r="AD250" s="72"/>
      <c r="AE250" s="72"/>
      <c r="AF250" s="72"/>
    </row>
    <row r="251" spans="1:32" ht="15.75" customHeight="1" x14ac:dyDescent="0.2">
      <c r="A251" s="63">
        <v>245</v>
      </c>
      <c r="B251" s="63" t="s">
        <v>460</v>
      </c>
      <c r="C251" s="64" t="s">
        <v>3458</v>
      </c>
      <c r="D251" s="64" t="s">
        <v>461</v>
      </c>
      <c r="E251" s="64"/>
      <c r="F251" s="65">
        <v>0.72941524795494539</v>
      </c>
      <c r="G251" s="65" t="s">
        <v>3634</v>
      </c>
      <c r="H251" s="64"/>
      <c r="I251" s="66">
        <v>111005.24999999999</v>
      </c>
      <c r="J251" s="66">
        <v>0</v>
      </c>
      <c r="K251" s="66">
        <v>1922.0499839782715</v>
      </c>
      <c r="L251" s="66">
        <v>112927.29998397826</v>
      </c>
      <c r="M251" s="67"/>
      <c r="N251" s="66">
        <v>2910676.7550000004</v>
      </c>
      <c r="O251" s="67"/>
      <c r="P251" s="65">
        <v>3.8797609452849824</v>
      </c>
      <c r="Q251" s="63"/>
      <c r="R251" s="68">
        <v>1</v>
      </c>
      <c r="S251" s="65"/>
      <c r="T251" s="69"/>
      <c r="U251" s="66" t="s">
        <v>3634</v>
      </c>
      <c r="V251" s="66"/>
      <c r="W251" s="65"/>
      <c r="X251" s="70"/>
      <c r="Y251" s="71"/>
      <c r="Z251" s="71"/>
      <c r="AA251" s="72"/>
      <c r="AB251" s="72"/>
      <c r="AC251" s="72"/>
      <c r="AD251" s="72"/>
      <c r="AE251" s="72"/>
      <c r="AF251" s="72"/>
    </row>
    <row r="252" spans="1:32" ht="15.75" customHeight="1" x14ac:dyDescent="0.2">
      <c r="A252" s="63">
        <v>246</v>
      </c>
      <c r="B252" s="63" t="s">
        <v>462</v>
      </c>
      <c r="C252" s="64" t="s">
        <v>3458</v>
      </c>
      <c r="D252" s="64" t="s">
        <v>463</v>
      </c>
      <c r="E252" s="64"/>
      <c r="F252" s="65">
        <v>1.8451516006737525</v>
      </c>
      <c r="G252" s="65" t="s">
        <v>3634</v>
      </c>
      <c r="H252" s="64"/>
      <c r="I252" s="66">
        <v>15483.150000000001</v>
      </c>
      <c r="J252" s="66">
        <v>7797</v>
      </c>
      <c r="K252" s="66">
        <v>0</v>
      </c>
      <c r="L252" s="66">
        <v>23280.15</v>
      </c>
      <c r="M252" s="67"/>
      <c r="N252" s="66">
        <v>1006061.8899999999</v>
      </c>
      <c r="O252" s="67"/>
      <c r="P252" s="65">
        <v>2.3139878601305535</v>
      </c>
      <c r="Q252" s="63"/>
      <c r="R252" s="68">
        <v>1</v>
      </c>
      <c r="S252" s="65"/>
      <c r="T252" s="69"/>
      <c r="U252" s="66" t="s">
        <v>3634</v>
      </c>
      <c r="V252" s="66"/>
      <c r="W252" s="65"/>
      <c r="X252" s="70"/>
      <c r="Y252" s="71"/>
      <c r="Z252" s="71"/>
      <c r="AA252" s="72"/>
      <c r="AB252" s="72"/>
      <c r="AC252" s="72"/>
      <c r="AD252" s="72"/>
      <c r="AE252" s="72"/>
      <c r="AF252" s="72"/>
    </row>
    <row r="253" spans="1:32" ht="15.75" customHeight="1" x14ac:dyDescent="0.2">
      <c r="A253" s="63">
        <v>247</v>
      </c>
      <c r="B253" s="63" t="s">
        <v>464</v>
      </c>
      <c r="C253" s="64" t="s">
        <v>3458</v>
      </c>
      <c r="D253" s="64" t="s">
        <v>465</v>
      </c>
      <c r="E253" s="64"/>
      <c r="F253" s="65">
        <v>9.8329725216930193</v>
      </c>
      <c r="G253" s="65" t="s">
        <v>3634</v>
      </c>
      <c r="H253" s="64"/>
      <c r="I253" s="66">
        <v>1128641.94</v>
      </c>
      <c r="J253" s="66">
        <v>21627</v>
      </c>
      <c r="K253" s="66">
        <v>21079.169975757599</v>
      </c>
      <c r="L253" s="66">
        <v>1171348.1099757575</v>
      </c>
      <c r="M253" s="67"/>
      <c r="N253" s="66">
        <v>10711486.884999998</v>
      </c>
      <c r="O253" s="67"/>
      <c r="P253" s="65">
        <v>10.935438959609552</v>
      </c>
      <c r="Q253" s="63"/>
      <c r="R253" s="68">
        <v>1</v>
      </c>
      <c r="S253" s="65"/>
      <c r="T253" s="69"/>
      <c r="U253" s="66" t="s">
        <v>3634</v>
      </c>
      <c r="V253" s="66"/>
      <c r="W253" s="65"/>
      <c r="X253" s="70"/>
      <c r="Y253" s="71"/>
      <c r="Z253" s="71"/>
      <c r="AA253" s="72"/>
      <c r="AB253" s="72"/>
      <c r="AC253" s="72"/>
      <c r="AD253" s="72"/>
      <c r="AE253" s="72"/>
      <c r="AF253" s="72"/>
    </row>
    <row r="254" spans="1:32" ht="15.75" customHeight="1" x14ac:dyDescent="0.2">
      <c r="A254" s="63">
        <v>248</v>
      </c>
      <c r="B254" s="63" t="s">
        <v>466</v>
      </c>
      <c r="C254" s="64" t="s">
        <v>3458</v>
      </c>
      <c r="D254" s="64" t="s">
        <v>467</v>
      </c>
      <c r="E254" s="64"/>
      <c r="F254" s="65">
        <v>23.186802950367426</v>
      </c>
      <c r="G254" s="65" t="s">
        <v>3634</v>
      </c>
      <c r="H254" s="64"/>
      <c r="I254" s="66">
        <v>263992.09000000003</v>
      </c>
      <c r="J254" s="66">
        <v>0</v>
      </c>
      <c r="K254" s="66">
        <v>253615.99005317688</v>
      </c>
      <c r="L254" s="66">
        <v>517608.08005317691</v>
      </c>
      <c r="M254" s="67"/>
      <c r="N254" s="66">
        <v>2128942.835</v>
      </c>
      <c r="O254" s="67"/>
      <c r="P254" s="65">
        <v>24.312915853993651</v>
      </c>
      <c r="Q254" s="63"/>
      <c r="R254" s="68">
        <v>1</v>
      </c>
      <c r="S254" s="65"/>
      <c r="T254" s="69"/>
      <c r="U254" s="66" t="s">
        <v>3634</v>
      </c>
      <c r="V254" s="66"/>
      <c r="W254" s="65"/>
      <c r="X254" s="70"/>
      <c r="Y254" s="71"/>
      <c r="Z254" s="71"/>
      <c r="AA254" s="72"/>
      <c r="AB254" s="72"/>
      <c r="AC254" s="72"/>
      <c r="AD254" s="72"/>
      <c r="AE254" s="72"/>
      <c r="AF254" s="72"/>
    </row>
    <row r="255" spans="1:32" ht="15.75" customHeight="1" x14ac:dyDescent="0.2">
      <c r="A255" s="63">
        <v>249</v>
      </c>
      <c r="B255" s="63" t="s">
        <v>468</v>
      </c>
      <c r="C255" s="64" t="s">
        <v>3458</v>
      </c>
      <c r="D255" s="64" t="s">
        <v>469</v>
      </c>
      <c r="E255" s="64"/>
      <c r="F255" s="65">
        <v>3.6031740210500596</v>
      </c>
      <c r="G255" s="65" t="s">
        <v>3634</v>
      </c>
      <c r="H255" s="64"/>
      <c r="I255" s="66">
        <v>57966.6</v>
      </c>
      <c r="J255" s="66">
        <v>0</v>
      </c>
      <c r="K255" s="66">
        <v>0</v>
      </c>
      <c r="L255" s="66">
        <v>57966.6</v>
      </c>
      <c r="M255" s="67"/>
      <c r="N255" s="66">
        <v>1703445.2125000001</v>
      </c>
      <c r="O255" s="67"/>
      <c r="P255" s="65">
        <v>3.4029036903938574</v>
      </c>
      <c r="Q255" s="63"/>
      <c r="R255" s="68">
        <v>1</v>
      </c>
      <c r="S255" s="65"/>
      <c r="T255" s="69"/>
      <c r="U255" s="66" t="s">
        <v>3634</v>
      </c>
      <c r="V255" s="66"/>
      <c r="W255" s="65"/>
      <c r="X255" s="70"/>
      <c r="Y255" s="71"/>
      <c r="Z255" s="71"/>
      <c r="AA255" s="72"/>
      <c r="AB255" s="72"/>
      <c r="AC255" s="72"/>
      <c r="AD255" s="72"/>
      <c r="AE255" s="72"/>
      <c r="AF255" s="72"/>
    </row>
    <row r="256" spans="1:32" ht="15.75" customHeight="1" x14ac:dyDescent="0.2">
      <c r="A256" s="63">
        <v>250</v>
      </c>
      <c r="B256" s="63" t="s">
        <v>470</v>
      </c>
      <c r="C256" s="64" t="s">
        <v>3458</v>
      </c>
      <c r="D256" s="64" t="s">
        <v>471</v>
      </c>
      <c r="E256" s="64"/>
      <c r="F256" s="65">
        <v>17.085864454230716</v>
      </c>
      <c r="G256" s="65" t="s">
        <v>3634</v>
      </c>
      <c r="H256" s="64"/>
      <c r="I256" s="66">
        <v>1097739.6499999999</v>
      </c>
      <c r="J256" s="66">
        <v>123</v>
      </c>
      <c r="K256" s="66">
        <v>2059.8899984359741</v>
      </c>
      <c r="L256" s="66">
        <v>1099922.5399984359</v>
      </c>
      <c r="M256" s="67"/>
      <c r="N256" s="66">
        <v>4295935.6675000004</v>
      </c>
      <c r="O256" s="67"/>
      <c r="P256" s="65">
        <v>25.603794496264666</v>
      </c>
      <c r="Q256" s="63"/>
      <c r="R256" s="68">
        <v>1</v>
      </c>
      <c r="S256" s="65"/>
      <c r="T256" s="69"/>
      <c r="U256" s="66" t="s">
        <v>3634</v>
      </c>
      <c r="V256" s="66"/>
      <c r="W256" s="65"/>
      <c r="X256" s="70"/>
      <c r="Y256" s="71"/>
      <c r="Z256" s="71"/>
      <c r="AA256" s="72"/>
      <c r="AB256" s="72"/>
      <c r="AC256" s="72"/>
      <c r="AD256" s="72"/>
      <c r="AE256" s="72"/>
      <c r="AF256" s="72"/>
    </row>
    <row r="257" spans="1:32" ht="15.75" customHeight="1" x14ac:dyDescent="0.2">
      <c r="A257" s="63">
        <v>251</v>
      </c>
      <c r="B257" s="63" t="s">
        <v>472</v>
      </c>
      <c r="C257" s="64" t="s">
        <v>3459</v>
      </c>
      <c r="D257" s="64" t="s">
        <v>473</v>
      </c>
      <c r="E257" s="64"/>
      <c r="F257" s="65">
        <v>371.81204785760735</v>
      </c>
      <c r="G257" s="65" t="s">
        <v>3633</v>
      </c>
      <c r="H257" s="64"/>
      <c r="I257" s="66">
        <v>82702032.25</v>
      </c>
      <c r="J257" s="66">
        <v>0</v>
      </c>
      <c r="K257" s="66">
        <v>3715768.9557875171</v>
      </c>
      <c r="L257" s="66">
        <v>86417801.20578751</v>
      </c>
      <c r="M257" s="67"/>
      <c r="N257" s="66">
        <v>24017049.460000001</v>
      </c>
      <c r="O257" s="67"/>
      <c r="P257" s="65">
        <v>359.81855868563264</v>
      </c>
      <c r="Q257" s="63"/>
      <c r="R257" s="68">
        <v>1</v>
      </c>
      <c r="S257" s="65">
        <v>223.98</v>
      </c>
      <c r="T257" s="69"/>
      <c r="U257" s="66" t="s">
        <v>3633</v>
      </c>
      <c r="V257" s="66" t="s">
        <v>3633</v>
      </c>
      <c r="W257" s="65"/>
      <c r="X257" s="70"/>
      <c r="Y257" s="71"/>
      <c r="Z257" s="71"/>
      <c r="AA257" s="72"/>
      <c r="AB257" s="72"/>
      <c r="AC257" s="72"/>
      <c r="AD257" s="72"/>
      <c r="AE257" s="72"/>
      <c r="AF257" s="72"/>
    </row>
    <row r="258" spans="1:32" ht="15.75" customHeight="1" x14ac:dyDescent="0.2">
      <c r="A258" s="63">
        <v>252</v>
      </c>
      <c r="B258" s="63" t="s">
        <v>474</v>
      </c>
      <c r="C258" s="64" t="s">
        <v>3459</v>
      </c>
      <c r="D258" s="64" t="s">
        <v>475</v>
      </c>
      <c r="E258" s="64"/>
      <c r="F258" s="65">
        <v>9.6839889333087346</v>
      </c>
      <c r="G258" s="65" t="s">
        <v>3634</v>
      </c>
      <c r="H258" s="64"/>
      <c r="I258" s="66">
        <v>3233.02</v>
      </c>
      <c r="J258" s="66">
        <v>54678</v>
      </c>
      <c r="K258" s="66">
        <v>182.22000074386597</v>
      </c>
      <c r="L258" s="66">
        <v>58093.240000743863</v>
      </c>
      <c r="M258" s="67"/>
      <c r="N258" s="66">
        <v>640709.42000000004</v>
      </c>
      <c r="O258" s="67"/>
      <c r="P258" s="65">
        <v>9.0670182437373654</v>
      </c>
      <c r="Q258" s="63"/>
      <c r="R258" s="68">
        <v>1</v>
      </c>
      <c r="S258" s="65">
        <v>100</v>
      </c>
      <c r="T258" s="69"/>
      <c r="U258" s="66" t="s">
        <v>3634</v>
      </c>
      <c r="V258" s="66" t="s">
        <v>3634</v>
      </c>
      <c r="W258" s="65"/>
      <c r="X258" s="70"/>
      <c r="Y258" s="71"/>
      <c r="Z258" s="71"/>
      <c r="AA258" s="72"/>
      <c r="AB258" s="72"/>
      <c r="AC258" s="72"/>
      <c r="AD258" s="72"/>
      <c r="AE258" s="72"/>
      <c r="AF258" s="72"/>
    </row>
    <row r="259" spans="1:32" s="38" customFormat="1" ht="15.75" customHeight="1" x14ac:dyDescent="0.2">
      <c r="A259" s="63">
        <v>253</v>
      </c>
      <c r="B259" s="63" t="s">
        <v>476</v>
      </c>
      <c r="C259" s="64" t="s">
        <v>3459</v>
      </c>
      <c r="D259" s="64" t="s">
        <v>477</v>
      </c>
      <c r="E259" s="64"/>
      <c r="F259" s="65">
        <v>0.34186905047833105</v>
      </c>
      <c r="G259" s="65" t="s">
        <v>3634</v>
      </c>
      <c r="H259" s="64"/>
      <c r="I259" s="66">
        <v>9427.02</v>
      </c>
      <c r="J259" s="66">
        <v>0</v>
      </c>
      <c r="K259" s="66">
        <v>1106.0400009155273</v>
      </c>
      <c r="L259" s="66">
        <v>10533.060000915528</v>
      </c>
      <c r="M259" s="67"/>
      <c r="N259" s="66">
        <v>1542637.07</v>
      </c>
      <c r="O259" s="67"/>
      <c r="P259" s="65">
        <v>0.68279572724876414</v>
      </c>
      <c r="Q259" s="63"/>
      <c r="R259" s="68">
        <v>1</v>
      </c>
      <c r="S259" s="65">
        <v>100</v>
      </c>
      <c r="T259" s="69"/>
      <c r="U259" s="66" t="s">
        <v>3634</v>
      </c>
      <c r="V259" s="66" t="s">
        <v>3634</v>
      </c>
      <c r="W259" s="65"/>
      <c r="X259" s="70"/>
      <c r="Y259" s="71"/>
      <c r="Z259" s="71"/>
      <c r="AA259" s="72"/>
      <c r="AB259" s="72"/>
      <c r="AC259" s="72"/>
      <c r="AD259" s="72"/>
      <c r="AE259" s="72"/>
      <c r="AF259" s="72"/>
    </row>
    <row r="260" spans="1:32" ht="15.75" customHeight="1" x14ac:dyDescent="0.2">
      <c r="A260" s="63">
        <v>254</v>
      </c>
      <c r="B260" s="63" t="s">
        <v>478</v>
      </c>
      <c r="C260" s="64" t="s">
        <v>3459</v>
      </c>
      <c r="D260" s="64" t="s">
        <v>479</v>
      </c>
      <c r="E260" s="64"/>
      <c r="F260" s="65">
        <v>61.729356088229281</v>
      </c>
      <c r="G260" s="65" t="s">
        <v>3634</v>
      </c>
      <c r="H260" s="64"/>
      <c r="I260" s="66">
        <v>2324520.12</v>
      </c>
      <c r="J260" s="66">
        <v>0</v>
      </c>
      <c r="K260" s="66">
        <v>801435.80710864067</v>
      </c>
      <c r="L260" s="66">
        <v>3125955.9271086408</v>
      </c>
      <c r="M260" s="67"/>
      <c r="N260" s="66">
        <v>6181372.4475000007</v>
      </c>
      <c r="O260" s="67"/>
      <c r="P260" s="65">
        <v>50.570580460216483</v>
      </c>
      <c r="Q260" s="63"/>
      <c r="R260" s="68">
        <v>1</v>
      </c>
      <c r="S260" s="65">
        <v>100</v>
      </c>
      <c r="T260" s="69"/>
      <c r="U260" s="66" t="s">
        <v>3634</v>
      </c>
      <c r="V260" s="66" t="s">
        <v>3634</v>
      </c>
      <c r="W260" s="65"/>
      <c r="X260" s="70"/>
      <c r="Y260" s="71"/>
      <c r="Z260" s="71"/>
      <c r="AA260" s="72"/>
      <c r="AB260" s="72"/>
      <c r="AC260" s="72"/>
      <c r="AD260" s="72"/>
      <c r="AE260" s="72"/>
      <c r="AF260" s="72"/>
    </row>
    <row r="261" spans="1:32" ht="15.75" customHeight="1" x14ac:dyDescent="0.2">
      <c r="A261" s="63">
        <v>255</v>
      </c>
      <c r="B261" s="63" t="s">
        <v>480</v>
      </c>
      <c r="C261" s="64" t="s">
        <v>3459</v>
      </c>
      <c r="D261" s="64" t="s">
        <v>481</v>
      </c>
      <c r="E261" s="64"/>
      <c r="F261" s="65">
        <v>9.0053262255168995</v>
      </c>
      <c r="G261" s="65" t="s">
        <v>3634</v>
      </c>
      <c r="H261" s="64"/>
      <c r="I261" s="66">
        <v>44927.4</v>
      </c>
      <c r="J261" s="66">
        <v>211372</v>
      </c>
      <c r="K261" s="66">
        <v>0</v>
      </c>
      <c r="L261" s="66">
        <v>256299.4</v>
      </c>
      <c r="M261" s="67"/>
      <c r="N261" s="66">
        <v>1563908.8424999998</v>
      </c>
      <c r="O261" s="67"/>
      <c r="P261" s="65">
        <v>16.388384862016025</v>
      </c>
      <c r="Q261" s="63"/>
      <c r="R261" s="68">
        <v>1</v>
      </c>
      <c r="S261" s="65">
        <v>100</v>
      </c>
      <c r="T261" s="69"/>
      <c r="U261" s="66" t="s">
        <v>3634</v>
      </c>
      <c r="V261" s="66" t="s">
        <v>3634</v>
      </c>
      <c r="W261" s="65"/>
      <c r="X261" s="70"/>
      <c r="Y261" s="71"/>
      <c r="Z261" s="71"/>
      <c r="AA261" s="72"/>
      <c r="AB261" s="72"/>
      <c r="AC261" s="72"/>
      <c r="AD261" s="72"/>
      <c r="AE261" s="72"/>
      <c r="AF261" s="72"/>
    </row>
    <row r="262" spans="1:32" ht="15.75" customHeight="1" x14ac:dyDescent="0.2">
      <c r="A262" s="63">
        <v>256</v>
      </c>
      <c r="B262" s="63" t="s">
        <v>482</v>
      </c>
      <c r="C262" s="64" t="s">
        <v>3459</v>
      </c>
      <c r="D262" s="64" t="s">
        <v>483</v>
      </c>
      <c r="E262" s="64"/>
      <c r="F262" s="65">
        <v>6.0221467420779478</v>
      </c>
      <c r="G262" s="65" t="s">
        <v>3634</v>
      </c>
      <c r="H262" s="64"/>
      <c r="I262" s="66">
        <v>119556.13999999998</v>
      </c>
      <c r="J262" s="66">
        <v>0</v>
      </c>
      <c r="K262" s="66">
        <v>593.15999984741211</v>
      </c>
      <c r="L262" s="66">
        <v>120149.2999998474</v>
      </c>
      <c r="M262" s="67"/>
      <c r="N262" s="66">
        <v>2017904.3725000003</v>
      </c>
      <c r="O262" s="67"/>
      <c r="P262" s="65">
        <v>5.9541622307400681</v>
      </c>
      <c r="Q262" s="63"/>
      <c r="R262" s="68">
        <v>1</v>
      </c>
      <c r="S262" s="65">
        <v>100</v>
      </c>
      <c r="T262" s="69"/>
      <c r="U262" s="66" t="s">
        <v>3634</v>
      </c>
      <c r="V262" s="66" t="s">
        <v>3634</v>
      </c>
      <c r="W262" s="65"/>
      <c r="X262" s="70"/>
      <c r="Y262" s="71"/>
      <c r="Z262" s="71"/>
      <c r="AA262" s="72"/>
      <c r="AB262" s="72"/>
      <c r="AC262" s="72"/>
      <c r="AD262" s="72"/>
      <c r="AE262" s="72"/>
      <c r="AF262" s="72"/>
    </row>
    <row r="263" spans="1:32" ht="15.75" customHeight="1" x14ac:dyDescent="0.2">
      <c r="A263" s="63">
        <v>257</v>
      </c>
      <c r="B263" s="63" t="s">
        <v>484</v>
      </c>
      <c r="C263" s="64" t="s">
        <v>3459</v>
      </c>
      <c r="D263" s="64" t="s">
        <v>485</v>
      </c>
      <c r="E263" s="64"/>
      <c r="F263" s="65">
        <v>3.0132409295871385</v>
      </c>
      <c r="G263" s="65" t="s">
        <v>3634</v>
      </c>
      <c r="H263" s="64"/>
      <c r="I263" s="66">
        <v>2048632.3</v>
      </c>
      <c r="J263" s="66">
        <v>21211</v>
      </c>
      <c r="K263" s="66">
        <v>7002.3799562454224</v>
      </c>
      <c r="L263" s="66">
        <v>2076845.6799562455</v>
      </c>
      <c r="M263" s="67"/>
      <c r="N263" s="66">
        <v>1540435.5725</v>
      </c>
      <c r="O263" s="67"/>
      <c r="P263" s="65">
        <v>134.82197613663882</v>
      </c>
      <c r="Q263" s="63"/>
      <c r="R263" s="68">
        <v>1</v>
      </c>
      <c r="S263" s="65">
        <v>100</v>
      </c>
      <c r="T263" s="69"/>
      <c r="U263" s="66" t="s">
        <v>3633</v>
      </c>
      <c r="V263" s="66" t="s">
        <v>3633</v>
      </c>
      <c r="W263" s="65"/>
      <c r="X263" s="70"/>
      <c r="Y263" s="71"/>
      <c r="Z263" s="71"/>
      <c r="AA263" s="72"/>
      <c r="AB263" s="72"/>
      <c r="AC263" s="72"/>
      <c r="AD263" s="72"/>
      <c r="AE263" s="72"/>
      <c r="AF263" s="72"/>
    </row>
    <row r="264" spans="1:32" ht="15.75" customHeight="1" x14ac:dyDescent="0.2">
      <c r="A264" s="63">
        <v>258</v>
      </c>
      <c r="B264" s="63" t="s">
        <v>486</v>
      </c>
      <c r="C264" s="64" t="s">
        <v>3459</v>
      </c>
      <c r="D264" s="64" t="s">
        <v>487</v>
      </c>
      <c r="E264" s="64"/>
      <c r="F264" s="65">
        <v>129.11011200853295</v>
      </c>
      <c r="G264" s="65" t="s">
        <v>3633</v>
      </c>
      <c r="H264" s="64"/>
      <c r="I264" s="66">
        <v>182305.06000000003</v>
      </c>
      <c r="J264" s="66">
        <v>36402</v>
      </c>
      <c r="K264" s="66">
        <v>38207.089880255982</v>
      </c>
      <c r="L264" s="66">
        <v>256914.14988025601</v>
      </c>
      <c r="M264" s="67"/>
      <c r="N264" s="66">
        <v>1363562.7975000001</v>
      </c>
      <c r="O264" s="67"/>
      <c r="P264" s="65">
        <v>18.841387455809933</v>
      </c>
      <c r="Q264" s="63"/>
      <c r="R264" s="68">
        <v>1</v>
      </c>
      <c r="S264" s="65">
        <v>100</v>
      </c>
      <c r="T264" s="69"/>
      <c r="U264" s="66" t="s">
        <v>3634</v>
      </c>
      <c r="V264" s="66" t="s">
        <v>3634</v>
      </c>
      <c r="W264" s="65"/>
      <c r="X264" s="70"/>
      <c r="Y264" s="71"/>
      <c r="Z264" s="71"/>
      <c r="AA264" s="72"/>
      <c r="AB264" s="72"/>
      <c r="AC264" s="72"/>
      <c r="AD264" s="72"/>
      <c r="AE264" s="72"/>
      <c r="AF264" s="72"/>
    </row>
    <row r="265" spans="1:32" ht="15.75" customHeight="1" x14ac:dyDescent="0.2">
      <c r="A265" s="63">
        <v>259</v>
      </c>
      <c r="B265" s="63" t="s">
        <v>488</v>
      </c>
      <c r="C265" s="64" t="s">
        <v>3459</v>
      </c>
      <c r="D265" s="64" t="s">
        <v>489</v>
      </c>
      <c r="E265" s="64"/>
      <c r="F265" s="65">
        <v>22.9267976051385</v>
      </c>
      <c r="G265" s="65" t="s">
        <v>3634</v>
      </c>
      <c r="H265" s="64"/>
      <c r="I265" s="66">
        <v>26439.87</v>
      </c>
      <c r="J265" s="66">
        <v>20012</v>
      </c>
      <c r="K265" s="66">
        <v>249602.35939073563</v>
      </c>
      <c r="L265" s="66">
        <v>296054.22939073562</v>
      </c>
      <c r="M265" s="67"/>
      <c r="N265" s="66">
        <v>2716139.1350000002</v>
      </c>
      <c r="O265" s="67"/>
      <c r="P265" s="65">
        <v>10.899818259521362</v>
      </c>
      <c r="Q265" s="63"/>
      <c r="R265" s="68">
        <v>1</v>
      </c>
      <c r="S265" s="65">
        <v>100</v>
      </c>
      <c r="T265" s="69"/>
      <c r="U265" s="66" t="s">
        <v>3634</v>
      </c>
      <c r="V265" s="66" t="s">
        <v>3634</v>
      </c>
      <c r="W265" s="65"/>
      <c r="X265" s="70"/>
      <c r="Y265" s="71"/>
      <c r="Z265" s="71"/>
      <c r="AA265" s="72"/>
      <c r="AB265" s="72"/>
      <c r="AC265" s="72"/>
      <c r="AD265" s="72"/>
      <c r="AE265" s="72"/>
      <c r="AF265" s="72"/>
    </row>
    <row r="266" spans="1:32" ht="15.75" customHeight="1" x14ac:dyDescent="0.2">
      <c r="A266" s="63">
        <v>260</v>
      </c>
      <c r="B266" s="63" t="s">
        <v>490</v>
      </c>
      <c r="C266" s="64" t="s">
        <v>3459</v>
      </c>
      <c r="D266" s="64" t="s">
        <v>491</v>
      </c>
      <c r="E266" s="64"/>
      <c r="F266" s="65">
        <v>18.333900759679072</v>
      </c>
      <c r="G266" s="65" t="s">
        <v>3634</v>
      </c>
      <c r="H266" s="64"/>
      <c r="I266" s="66">
        <v>17198140.190000001</v>
      </c>
      <c r="J266" s="66">
        <v>0</v>
      </c>
      <c r="K266" s="66">
        <v>411593.34928298928</v>
      </c>
      <c r="L266" s="66">
        <v>17609733.539282992</v>
      </c>
      <c r="M266" s="67"/>
      <c r="N266" s="66">
        <v>23806706.052500002</v>
      </c>
      <c r="O266" s="67"/>
      <c r="P266" s="65">
        <v>73.969634860231963</v>
      </c>
      <c r="Q266" s="63"/>
      <c r="R266" s="68">
        <v>1</v>
      </c>
      <c r="S266" s="65"/>
      <c r="T266" s="69"/>
      <c r="U266" s="66" t="s">
        <v>3634</v>
      </c>
      <c r="V266" s="66"/>
      <c r="W266" s="65"/>
      <c r="X266" s="70"/>
      <c r="Y266" s="71"/>
      <c r="Z266" s="71"/>
      <c r="AA266" s="72"/>
      <c r="AB266" s="72"/>
      <c r="AC266" s="72"/>
      <c r="AD266" s="72"/>
      <c r="AE266" s="72"/>
      <c r="AF266" s="72"/>
    </row>
    <row r="267" spans="1:32" ht="15.75" customHeight="1" x14ac:dyDescent="0.2">
      <c r="A267" s="63">
        <v>261</v>
      </c>
      <c r="B267" s="63" t="s">
        <v>492</v>
      </c>
      <c r="C267" s="64" t="s">
        <v>3459</v>
      </c>
      <c r="D267" s="64" t="s">
        <v>493</v>
      </c>
      <c r="E267" s="64"/>
      <c r="F267" s="65">
        <v>159.27039159092229</v>
      </c>
      <c r="G267" s="65" t="s">
        <v>3633</v>
      </c>
      <c r="H267" s="64"/>
      <c r="I267" s="66">
        <v>1511533.37</v>
      </c>
      <c r="J267" s="66">
        <v>0</v>
      </c>
      <c r="K267" s="66">
        <v>12828.570132255554</v>
      </c>
      <c r="L267" s="66">
        <v>1524361.9401322557</v>
      </c>
      <c r="M267" s="67"/>
      <c r="N267" s="66">
        <v>1891055.1925000001</v>
      </c>
      <c r="O267" s="67"/>
      <c r="P267" s="65">
        <v>80.60906662999237</v>
      </c>
      <c r="Q267" s="63"/>
      <c r="R267" s="68">
        <v>1</v>
      </c>
      <c r="S267" s="65"/>
      <c r="T267" s="69"/>
      <c r="U267" s="66" t="s">
        <v>3634</v>
      </c>
      <c r="V267" s="66"/>
      <c r="W267" s="65"/>
      <c r="X267" s="70"/>
      <c r="Y267" s="71"/>
      <c r="Z267" s="71"/>
      <c r="AA267" s="72"/>
      <c r="AB267" s="72"/>
      <c r="AC267" s="72"/>
      <c r="AD267" s="72"/>
      <c r="AE267" s="72"/>
      <c r="AF267" s="72"/>
    </row>
    <row r="268" spans="1:32" ht="15.75" customHeight="1" x14ac:dyDescent="0.2">
      <c r="A268" s="63">
        <v>262</v>
      </c>
      <c r="B268" s="63" t="s">
        <v>3526</v>
      </c>
      <c r="C268" s="64" t="s">
        <v>3459</v>
      </c>
      <c r="D268" s="64" t="s">
        <v>494</v>
      </c>
      <c r="E268" s="64"/>
      <c r="F268" s="65">
        <v>27.100675721075184</v>
      </c>
      <c r="G268" s="65" t="s">
        <v>3634</v>
      </c>
      <c r="H268" s="64"/>
      <c r="I268" s="66">
        <v>182744.7</v>
      </c>
      <c r="J268" s="66">
        <v>256</v>
      </c>
      <c r="K268" s="66">
        <v>1950.8600063323975</v>
      </c>
      <c r="L268" s="66">
        <v>184951.56000633241</v>
      </c>
      <c r="M268" s="67"/>
      <c r="N268" s="66">
        <v>655342.125</v>
      </c>
      <c r="O268" s="67"/>
      <c r="P268" s="65">
        <v>28.222138170399528</v>
      </c>
      <c r="Q268" s="63"/>
      <c r="R268" s="68">
        <v>1</v>
      </c>
      <c r="S268" s="65"/>
      <c r="T268" s="69"/>
      <c r="U268" s="66" t="s">
        <v>3634</v>
      </c>
      <c r="V268" s="66"/>
      <c r="W268" s="65"/>
      <c r="X268" s="70"/>
      <c r="Y268" s="71"/>
      <c r="Z268" s="71"/>
      <c r="AA268" s="72"/>
      <c r="AB268" s="72"/>
      <c r="AC268" s="72"/>
      <c r="AD268" s="72"/>
      <c r="AE268" s="72"/>
      <c r="AF268" s="72"/>
    </row>
    <row r="269" spans="1:32" ht="15.75" customHeight="1" x14ac:dyDescent="0.2">
      <c r="A269" s="63">
        <v>263</v>
      </c>
      <c r="B269" s="63" t="s">
        <v>495</v>
      </c>
      <c r="C269" s="64" t="s">
        <v>3459</v>
      </c>
      <c r="D269" s="64" t="s">
        <v>496</v>
      </c>
      <c r="E269" s="64"/>
      <c r="F269" s="65">
        <v>14.895277328311195</v>
      </c>
      <c r="G269" s="65" t="s">
        <v>3634</v>
      </c>
      <c r="H269" s="64"/>
      <c r="I269" s="66">
        <v>120060.18000000001</v>
      </c>
      <c r="J269" s="66">
        <v>6722</v>
      </c>
      <c r="K269" s="66">
        <v>441553.19021511078</v>
      </c>
      <c r="L269" s="66">
        <v>568335.37021511083</v>
      </c>
      <c r="M269" s="67"/>
      <c r="N269" s="66">
        <v>3324401.9449999998</v>
      </c>
      <c r="O269" s="67"/>
      <c r="P269" s="65">
        <v>17.095868057408168</v>
      </c>
      <c r="Q269" s="63"/>
      <c r="R269" s="68">
        <v>1</v>
      </c>
      <c r="S269" s="65"/>
      <c r="T269" s="69"/>
      <c r="U269" s="66" t="s">
        <v>3634</v>
      </c>
      <c r="V269" s="66"/>
      <c r="W269" s="65"/>
      <c r="X269" s="70"/>
      <c r="Y269" s="71"/>
      <c r="Z269" s="71"/>
      <c r="AA269" s="72"/>
      <c r="AB269" s="72"/>
      <c r="AC269" s="72"/>
      <c r="AD269" s="72"/>
      <c r="AE269" s="72"/>
      <c r="AF269" s="72"/>
    </row>
    <row r="270" spans="1:32" ht="15.75" customHeight="1" x14ac:dyDescent="0.2">
      <c r="A270" s="63">
        <v>264</v>
      </c>
      <c r="B270" s="63" t="s">
        <v>497</v>
      </c>
      <c r="C270" s="64" t="s">
        <v>3459</v>
      </c>
      <c r="D270" s="64" t="s">
        <v>498</v>
      </c>
      <c r="E270" s="64"/>
      <c r="F270" s="65">
        <v>28.676776236230772</v>
      </c>
      <c r="G270" s="65" t="s">
        <v>3634</v>
      </c>
      <c r="H270" s="64"/>
      <c r="I270" s="66">
        <v>468698.12</v>
      </c>
      <c r="J270" s="66">
        <v>0</v>
      </c>
      <c r="K270" s="66">
        <v>1397.6500244140625</v>
      </c>
      <c r="L270" s="66">
        <v>470095.77002441406</v>
      </c>
      <c r="M270" s="67"/>
      <c r="N270" s="66">
        <v>1605424.5149999999</v>
      </c>
      <c r="O270" s="67"/>
      <c r="P270" s="65">
        <v>29.281711200505374</v>
      </c>
      <c r="Q270" s="63"/>
      <c r="R270" s="68">
        <v>1</v>
      </c>
      <c r="S270" s="65"/>
      <c r="T270" s="69"/>
      <c r="U270" s="66" t="s">
        <v>3634</v>
      </c>
      <c r="V270" s="66"/>
      <c r="W270" s="65"/>
      <c r="X270" s="70"/>
      <c r="Y270" s="71"/>
      <c r="Z270" s="71"/>
      <c r="AA270" s="72"/>
      <c r="AB270" s="72"/>
      <c r="AC270" s="72"/>
      <c r="AD270" s="72"/>
      <c r="AE270" s="72"/>
      <c r="AF270" s="72"/>
    </row>
    <row r="271" spans="1:32" ht="15.75" customHeight="1" x14ac:dyDescent="0.2">
      <c r="A271" s="63">
        <v>265</v>
      </c>
      <c r="B271" s="63" t="s">
        <v>499</v>
      </c>
      <c r="C271" s="64" t="s">
        <v>3459</v>
      </c>
      <c r="D271" s="64" t="s">
        <v>500</v>
      </c>
      <c r="E271" s="64"/>
      <c r="F271" s="65">
        <v>14.98739869465277</v>
      </c>
      <c r="G271" s="65" t="s">
        <v>3634</v>
      </c>
      <c r="H271" s="64"/>
      <c r="I271" s="66">
        <v>88304.81</v>
      </c>
      <c r="J271" s="66">
        <v>3757</v>
      </c>
      <c r="K271" s="66">
        <v>0</v>
      </c>
      <c r="L271" s="66">
        <v>92061.81</v>
      </c>
      <c r="M271" s="67"/>
      <c r="N271" s="66">
        <v>650423.13500000001</v>
      </c>
      <c r="O271" s="67"/>
      <c r="P271" s="65">
        <v>14.154141365220656</v>
      </c>
      <c r="Q271" s="63"/>
      <c r="R271" s="68">
        <v>1</v>
      </c>
      <c r="S271" s="65"/>
      <c r="T271" s="69"/>
      <c r="U271" s="66" t="s">
        <v>3634</v>
      </c>
      <c r="V271" s="66"/>
      <c r="W271" s="65"/>
      <c r="X271" s="70"/>
      <c r="Y271" s="71"/>
      <c r="Z271" s="71"/>
      <c r="AA271" s="72"/>
      <c r="AB271" s="72"/>
      <c r="AC271" s="72"/>
      <c r="AD271" s="72"/>
      <c r="AE271" s="72"/>
      <c r="AF271" s="72"/>
    </row>
    <row r="272" spans="1:32" ht="15.75" customHeight="1" x14ac:dyDescent="0.2">
      <c r="A272" s="63">
        <v>266</v>
      </c>
      <c r="B272" s="63" t="s">
        <v>501</v>
      </c>
      <c r="C272" s="64" t="s">
        <v>3459</v>
      </c>
      <c r="D272" s="64" t="s">
        <v>502</v>
      </c>
      <c r="E272" s="64"/>
      <c r="F272" s="65">
        <v>18.070838953633</v>
      </c>
      <c r="G272" s="65" t="s">
        <v>3634</v>
      </c>
      <c r="H272" s="64"/>
      <c r="I272" s="66">
        <v>533878.42999999993</v>
      </c>
      <c r="J272" s="66">
        <v>377</v>
      </c>
      <c r="K272" s="66">
        <v>5046.5600004196167</v>
      </c>
      <c r="L272" s="66">
        <v>539301.99000041955</v>
      </c>
      <c r="M272" s="67"/>
      <c r="N272" s="66">
        <v>2994509.9550000001</v>
      </c>
      <c r="O272" s="67"/>
      <c r="P272" s="65">
        <v>18.009691004697949</v>
      </c>
      <c r="Q272" s="63"/>
      <c r="R272" s="68">
        <v>1</v>
      </c>
      <c r="S272" s="65"/>
      <c r="T272" s="69"/>
      <c r="U272" s="66" t="s">
        <v>3634</v>
      </c>
      <c r="V272" s="66"/>
      <c r="W272" s="65"/>
      <c r="X272" s="70"/>
      <c r="Y272" s="71"/>
      <c r="Z272" s="71"/>
      <c r="AA272" s="72"/>
      <c r="AB272" s="72"/>
      <c r="AC272" s="72"/>
      <c r="AD272" s="72"/>
      <c r="AE272" s="72"/>
      <c r="AF272" s="72"/>
    </row>
    <row r="273" spans="1:32" ht="15.75" customHeight="1" x14ac:dyDescent="0.2">
      <c r="A273" s="63">
        <v>267</v>
      </c>
      <c r="B273" s="63" t="s">
        <v>503</v>
      </c>
      <c r="C273" s="64" t="s">
        <v>3459</v>
      </c>
      <c r="D273" s="64" t="s">
        <v>504</v>
      </c>
      <c r="E273" s="64"/>
      <c r="F273" s="65">
        <v>13.157350877503065</v>
      </c>
      <c r="G273" s="65" t="s">
        <v>3634</v>
      </c>
      <c r="H273" s="64"/>
      <c r="I273" s="66">
        <v>221357.1</v>
      </c>
      <c r="J273" s="66">
        <v>109</v>
      </c>
      <c r="K273" s="66">
        <v>1633.9500002264977</v>
      </c>
      <c r="L273" s="66">
        <v>223100.0500002265</v>
      </c>
      <c r="M273" s="67"/>
      <c r="N273" s="66">
        <v>1652257.7874999999</v>
      </c>
      <c r="O273" s="67"/>
      <c r="P273" s="65">
        <v>13.502738597334437</v>
      </c>
      <c r="Q273" s="63"/>
      <c r="R273" s="68">
        <v>1</v>
      </c>
      <c r="S273" s="65"/>
      <c r="T273" s="69"/>
      <c r="U273" s="66" t="s">
        <v>3634</v>
      </c>
      <c r="V273" s="66"/>
      <c r="W273" s="65"/>
      <c r="X273" s="70"/>
      <c r="Y273" s="71"/>
      <c r="Z273" s="71"/>
      <c r="AA273" s="72"/>
      <c r="AB273" s="72"/>
      <c r="AC273" s="72"/>
      <c r="AD273" s="72"/>
      <c r="AE273" s="72"/>
      <c r="AF273" s="72"/>
    </row>
    <row r="274" spans="1:32" ht="15.75" customHeight="1" x14ac:dyDescent="0.2">
      <c r="A274" s="63">
        <v>268</v>
      </c>
      <c r="B274" s="63" t="s">
        <v>505</v>
      </c>
      <c r="C274" s="64" t="s">
        <v>3459</v>
      </c>
      <c r="D274" s="64" t="s">
        <v>506</v>
      </c>
      <c r="E274" s="64"/>
      <c r="F274" s="65">
        <v>59.350372209223501</v>
      </c>
      <c r="G274" s="65" t="s">
        <v>3634</v>
      </c>
      <c r="H274" s="64"/>
      <c r="I274" s="66">
        <v>764309.80999999994</v>
      </c>
      <c r="J274" s="66">
        <v>0</v>
      </c>
      <c r="K274" s="66">
        <v>3191.2000279426575</v>
      </c>
      <c r="L274" s="66">
        <v>767501.0100279426</v>
      </c>
      <c r="M274" s="67"/>
      <c r="N274" s="66">
        <v>3766969.16</v>
      </c>
      <c r="O274" s="67"/>
      <c r="P274" s="65">
        <v>20.374496775225591</v>
      </c>
      <c r="Q274" s="63"/>
      <c r="R274" s="68">
        <v>1</v>
      </c>
      <c r="S274" s="65"/>
      <c r="T274" s="69"/>
      <c r="U274" s="66" t="s">
        <v>3634</v>
      </c>
      <c r="V274" s="66"/>
      <c r="W274" s="65"/>
      <c r="X274" s="70"/>
      <c r="Y274" s="71"/>
      <c r="Z274" s="71"/>
      <c r="AA274" s="72"/>
      <c r="AB274" s="72"/>
      <c r="AC274" s="72"/>
      <c r="AD274" s="72"/>
      <c r="AE274" s="72"/>
      <c r="AF274" s="72"/>
    </row>
    <row r="275" spans="1:32" ht="15.75" customHeight="1" x14ac:dyDescent="0.2">
      <c r="A275" s="63">
        <v>269</v>
      </c>
      <c r="B275" s="63" t="s">
        <v>507</v>
      </c>
      <c r="C275" s="64" t="s">
        <v>3459</v>
      </c>
      <c r="D275" s="64" t="s">
        <v>508</v>
      </c>
      <c r="E275" s="64"/>
      <c r="F275" s="65">
        <v>16.441659830456224</v>
      </c>
      <c r="G275" s="65" t="s">
        <v>3634</v>
      </c>
      <c r="H275" s="64"/>
      <c r="I275" s="66">
        <v>86466.290000000008</v>
      </c>
      <c r="J275" s="66">
        <v>0</v>
      </c>
      <c r="K275" s="66">
        <v>160892.74977970123</v>
      </c>
      <c r="L275" s="66">
        <v>247359.03977970124</v>
      </c>
      <c r="M275" s="67"/>
      <c r="N275" s="66">
        <v>1209776.0025000002</v>
      </c>
      <c r="O275" s="67"/>
      <c r="P275" s="65">
        <v>20.446680978010324</v>
      </c>
      <c r="Q275" s="63"/>
      <c r="R275" s="68">
        <v>1</v>
      </c>
      <c r="S275" s="65"/>
      <c r="T275" s="69"/>
      <c r="U275" s="66" t="s">
        <v>3634</v>
      </c>
      <c r="V275" s="66"/>
      <c r="W275" s="65"/>
      <c r="X275" s="70"/>
      <c r="Y275" s="71"/>
      <c r="Z275" s="71"/>
      <c r="AA275" s="72"/>
      <c r="AB275" s="72"/>
      <c r="AC275" s="72"/>
      <c r="AD275" s="72"/>
      <c r="AE275" s="72"/>
      <c r="AF275" s="72"/>
    </row>
    <row r="276" spans="1:32" ht="15.75" customHeight="1" x14ac:dyDescent="0.2">
      <c r="A276" s="63">
        <v>270</v>
      </c>
      <c r="B276" s="63" t="s">
        <v>3527</v>
      </c>
      <c r="C276" s="64" t="s">
        <v>3459</v>
      </c>
      <c r="D276" s="64" t="s">
        <v>509</v>
      </c>
      <c r="E276" s="64"/>
      <c r="F276" s="65">
        <v>356.43846842776367</v>
      </c>
      <c r="G276" s="65" t="s">
        <v>3633</v>
      </c>
      <c r="H276" s="64"/>
      <c r="I276" s="66">
        <v>251590.58000000002</v>
      </c>
      <c r="J276" s="66">
        <v>0</v>
      </c>
      <c r="K276" s="66">
        <v>0</v>
      </c>
      <c r="L276" s="66">
        <v>251590.58000000002</v>
      </c>
      <c r="M276" s="67"/>
      <c r="N276" s="66">
        <v>577455.03249999997</v>
      </c>
      <c r="O276" s="67"/>
      <c r="P276" s="65">
        <v>43.568860922516947</v>
      </c>
      <c r="Q276" s="63"/>
      <c r="R276" s="68">
        <v>1</v>
      </c>
      <c r="S276" s="65"/>
      <c r="T276" s="69"/>
      <c r="U276" s="66" t="s">
        <v>3634</v>
      </c>
      <c r="V276" s="66"/>
      <c r="W276" s="65"/>
      <c r="X276" s="70"/>
      <c r="Y276" s="71"/>
      <c r="Z276" s="71"/>
      <c r="AA276" s="72"/>
      <c r="AB276" s="72"/>
      <c r="AC276" s="72"/>
      <c r="AD276" s="72"/>
      <c r="AE276" s="72"/>
      <c r="AF276" s="72"/>
    </row>
    <row r="277" spans="1:32" ht="15.75" customHeight="1" x14ac:dyDescent="0.2">
      <c r="A277" s="63">
        <v>271</v>
      </c>
      <c r="B277" s="63" t="s">
        <v>510</v>
      </c>
      <c r="C277" s="64" t="s">
        <v>3459</v>
      </c>
      <c r="D277" s="64" t="s">
        <v>511</v>
      </c>
      <c r="E277" s="64"/>
      <c r="F277" s="65">
        <v>168.26410658941958</v>
      </c>
      <c r="G277" s="65" t="s">
        <v>3633</v>
      </c>
      <c r="H277" s="64"/>
      <c r="I277" s="66">
        <v>186613.37</v>
      </c>
      <c r="J277" s="66">
        <v>4345</v>
      </c>
      <c r="K277" s="66">
        <v>0</v>
      </c>
      <c r="L277" s="66">
        <v>190958.37</v>
      </c>
      <c r="M277" s="67"/>
      <c r="N277" s="66">
        <v>1185373.1175000002</v>
      </c>
      <c r="O277" s="67"/>
      <c r="P277" s="65">
        <v>16.109558010117432</v>
      </c>
      <c r="Q277" s="63"/>
      <c r="R277" s="68">
        <v>1</v>
      </c>
      <c r="S277" s="65"/>
      <c r="T277" s="69"/>
      <c r="U277" s="66" t="s">
        <v>3634</v>
      </c>
      <c r="V277" s="66"/>
      <c r="W277" s="65"/>
      <c r="X277" s="70"/>
      <c r="Y277" s="71"/>
      <c r="Z277" s="71"/>
      <c r="AA277" s="72"/>
      <c r="AB277" s="72"/>
      <c r="AC277" s="72"/>
      <c r="AD277" s="72"/>
      <c r="AE277" s="72"/>
      <c r="AF277" s="72"/>
    </row>
    <row r="278" spans="1:32" ht="15.75" customHeight="1" x14ac:dyDescent="0.2">
      <c r="A278" s="63">
        <v>272</v>
      </c>
      <c r="B278" s="63" t="s">
        <v>3528</v>
      </c>
      <c r="C278" s="64" t="s">
        <v>3459</v>
      </c>
      <c r="D278" s="64" t="s">
        <v>512</v>
      </c>
      <c r="E278" s="64"/>
      <c r="F278" s="65">
        <v>38.396741842505861</v>
      </c>
      <c r="G278" s="65" t="s">
        <v>3634</v>
      </c>
      <c r="H278" s="64"/>
      <c r="I278" s="66">
        <v>1399996.69</v>
      </c>
      <c r="J278" s="66">
        <v>0</v>
      </c>
      <c r="K278" s="66">
        <v>134709.49053573608</v>
      </c>
      <c r="L278" s="66">
        <v>1534706.180535736</v>
      </c>
      <c r="M278" s="67"/>
      <c r="N278" s="66">
        <v>5800381.1449999996</v>
      </c>
      <c r="O278" s="67"/>
      <c r="P278" s="65">
        <v>26.458712663368196</v>
      </c>
      <c r="Q278" s="63"/>
      <c r="R278" s="68">
        <v>1</v>
      </c>
      <c r="S278" s="65"/>
      <c r="T278" s="69"/>
      <c r="U278" s="66" t="s">
        <v>3634</v>
      </c>
      <c r="V278" s="66"/>
      <c r="W278" s="65"/>
      <c r="X278" s="70"/>
      <c r="Y278" s="71"/>
      <c r="Z278" s="71"/>
      <c r="AA278" s="72"/>
      <c r="AB278" s="72"/>
      <c r="AC278" s="72"/>
      <c r="AD278" s="72"/>
      <c r="AE278" s="72"/>
      <c r="AF278" s="72"/>
    </row>
    <row r="279" spans="1:32" ht="15.75" customHeight="1" x14ac:dyDescent="0.2">
      <c r="A279" s="63">
        <v>273</v>
      </c>
      <c r="B279" s="63" t="s">
        <v>513</v>
      </c>
      <c r="C279" s="64" t="s">
        <v>3459</v>
      </c>
      <c r="D279" s="64" t="s">
        <v>514</v>
      </c>
      <c r="E279" s="64"/>
      <c r="F279" s="65">
        <v>160.25417137147363</v>
      </c>
      <c r="G279" s="65" t="s">
        <v>3633</v>
      </c>
      <c r="H279" s="64"/>
      <c r="I279" s="66">
        <v>1665905.88</v>
      </c>
      <c r="J279" s="66">
        <v>0</v>
      </c>
      <c r="K279" s="66">
        <v>0</v>
      </c>
      <c r="L279" s="66">
        <v>1665905.88</v>
      </c>
      <c r="M279" s="67"/>
      <c r="N279" s="66">
        <v>1802428.4599999997</v>
      </c>
      <c r="O279" s="67"/>
      <c r="P279" s="65">
        <v>92.425631139890015</v>
      </c>
      <c r="Q279" s="63"/>
      <c r="R279" s="68">
        <v>1</v>
      </c>
      <c r="S279" s="65"/>
      <c r="T279" s="69"/>
      <c r="U279" s="66" t="s">
        <v>3634</v>
      </c>
      <c r="V279" s="66"/>
      <c r="W279" s="65"/>
      <c r="X279" s="70"/>
      <c r="Y279" s="71"/>
      <c r="Z279" s="71"/>
      <c r="AA279" s="72"/>
      <c r="AB279" s="72"/>
      <c r="AC279" s="72"/>
      <c r="AD279" s="72"/>
      <c r="AE279" s="72"/>
      <c r="AF279" s="72"/>
    </row>
    <row r="280" spans="1:32" ht="15.75" customHeight="1" x14ac:dyDescent="0.2">
      <c r="A280" s="63">
        <v>274</v>
      </c>
      <c r="B280" s="63" t="s">
        <v>515</v>
      </c>
      <c r="C280" s="64" t="s">
        <v>3459</v>
      </c>
      <c r="D280" s="64" t="s">
        <v>516</v>
      </c>
      <c r="E280" s="64"/>
      <c r="F280" s="65">
        <v>11.470696981332814</v>
      </c>
      <c r="G280" s="65" t="s">
        <v>3634</v>
      </c>
      <c r="H280" s="64"/>
      <c r="I280" s="66">
        <v>301379.01</v>
      </c>
      <c r="J280" s="66">
        <v>9509</v>
      </c>
      <c r="K280" s="66">
        <v>0</v>
      </c>
      <c r="L280" s="66">
        <v>310888.01</v>
      </c>
      <c r="M280" s="67"/>
      <c r="N280" s="66">
        <v>2486910.2975000003</v>
      </c>
      <c r="O280" s="67"/>
      <c r="P280" s="65">
        <v>12.500974012312561</v>
      </c>
      <c r="Q280" s="63"/>
      <c r="R280" s="68">
        <v>1</v>
      </c>
      <c r="S280" s="65"/>
      <c r="T280" s="69"/>
      <c r="U280" s="66" t="s">
        <v>3634</v>
      </c>
      <c r="V280" s="66"/>
      <c r="W280" s="65"/>
      <c r="X280" s="70"/>
      <c r="Y280" s="71"/>
      <c r="Z280" s="71"/>
      <c r="AA280" s="72"/>
      <c r="AB280" s="72"/>
      <c r="AC280" s="72"/>
      <c r="AD280" s="72"/>
      <c r="AE280" s="74"/>
      <c r="AF280" s="74"/>
    </row>
    <row r="281" spans="1:32" ht="15.75" customHeight="1" x14ac:dyDescent="0.2">
      <c r="A281" s="63">
        <v>275</v>
      </c>
      <c r="B281" s="63" t="s">
        <v>517</v>
      </c>
      <c r="C281" s="64" t="s">
        <v>3459</v>
      </c>
      <c r="D281" s="64" t="s">
        <v>518</v>
      </c>
      <c r="E281" s="64"/>
      <c r="F281" s="65">
        <v>37.72937046138847</v>
      </c>
      <c r="G281" s="65" t="s">
        <v>3634</v>
      </c>
      <c r="H281" s="64"/>
      <c r="I281" s="66">
        <v>215125.46000000002</v>
      </c>
      <c r="J281" s="66">
        <v>3956</v>
      </c>
      <c r="K281" s="66">
        <v>47528.260000228882</v>
      </c>
      <c r="L281" s="66">
        <v>266609.7200002289</v>
      </c>
      <c r="M281" s="67"/>
      <c r="N281" s="66">
        <v>4774024.1825000001</v>
      </c>
      <c r="O281" s="67"/>
      <c r="P281" s="65">
        <v>5.5845908987543948</v>
      </c>
      <c r="Q281" s="63"/>
      <c r="R281" s="68">
        <v>1</v>
      </c>
      <c r="S281" s="65"/>
      <c r="T281" s="69"/>
      <c r="U281" s="66" t="s">
        <v>3634</v>
      </c>
      <c r="V281" s="66"/>
      <c r="W281" s="65"/>
      <c r="X281" s="70"/>
      <c r="Y281" s="71"/>
      <c r="Z281" s="71"/>
      <c r="AA281" s="72"/>
      <c r="AB281" s="72"/>
      <c r="AC281" s="72"/>
      <c r="AD281" s="72"/>
      <c r="AE281" s="72"/>
      <c r="AF281" s="72"/>
    </row>
    <row r="282" spans="1:32" ht="15.75" customHeight="1" x14ac:dyDescent="0.2">
      <c r="A282" s="63">
        <v>276</v>
      </c>
      <c r="B282" s="63" t="s">
        <v>519</v>
      </c>
      <c r="C282" s="64" t="s">
        <v>3459</v>
      </c>
      <c r="D282" s="64" t="s">
        <v>520</v>
      </c>
      <c r="E282" s="64"/>
      <c r="F282" s="65">
        <v>8.4881439451827223</v>
      </c>
      <c r="G282" s="65" t="s">
        <v>3634</v>
      </c>
      <c r="H282" s="64"/>
      <c r="I282" s="66">
        <v>129032.04999999999</v>
      </c>
      <c r="J282" s="66">
        <v>4904</v>
      </c>
      <c r="K282" s="66">
        <v>0</v>
      </c>
      <c r="L282" s="66">
        <v>133936.04999999999</v>
      </c>
      <c r="M282" s="67"/>
      <c r="N282" s="66">
        <v>1498942.5325</v>
      </c>
      <c r="O282" s="67"/>
      <c r="P282" s="65">
        <v>8.9353692417157422</v>
      </c>
      <c r="Q282" s="63"/>
      <c r="R282" s="68">
        <v>1</v>
      </c>
      <c r="S282" s="65"/>
      <c r="T282" s="69"/>
      <c r="U282" s="66" t="s">
        <v>3634</v>
      </c>
      <c r="V282" s="66"/>
      <c r="W282" s="65"/>
      <c r="X282" s="70"/>
      <c r="Y282" s="71"/>
      <c r="Z282" s="71"/>
      <c r="AA282" s="72"/>
      <c r="AB282" s="72"/>
      <c r="AC282" s="72"/>
      <c r="AD282" s="72"/>
      <c r="AE282" s="72"/>
      <c r="AF282" s="72"/>
    </row>
    <row r="283" spans="1:32" ht="15.75" customHeight="1" x14ac:dyDescent="0.2">
      <c r="A283" s="63">
        <v>277</v>
      </c>
      <c r="B283" s="63" t="s">
        <v>521</v>
      </c>
      <c r="C283" s="64" t="s">
        <v>3459</v>
      </c>
      <c r="D283" s="64" t="s">
        <v>522</v>
      </c>
      <c r="E283" s="64"/>
      <c r="F283" s="65">
        <v>3.0208666257190671</v>
      </c>
      <c r="G283" s="65" t="s">
        <v>3634</v>
      </c>
      <c r="H283" s="64"/>
      <c r="I283" s="66">
        <v>89084.83</v>
      </c>
      <c r="J283" s="66">
        <v>0</v>
      </c>
      <c r="K283" s="66">
        <v>0</v>
      </c>
      <c r="L283" s="66">
        <v>89084.83</v>
      </c>
      <c r="M283" s="67"/>
      <c r="N283" s="66">
        <v>2707642.7774999999</v>
      </c>
      <c r="O283" s="67"/>
      <c r="P283" s="65">
        <v>3.2901249286012959</v>
      </c>
      <c r="Q283" s="63"/>
      <c r="R283" s="68">
        <v>1</v>
      </c>
      <c r="S283" s="65"/>
      <c r="T283" s="69"/>
      <c r="U283" s="66" t="s">
        <v>3634</v>
      </c>
      <c r="V283" s="66"/>
      <c r="W283" s="65"/>
      <c r="X283" s="70"/>
      <c r="Y283" s="71"/>
      <c r="Z283" s="71"/>
      <c r="AA283" s="72"/>
      <c r="AB283" s="72"/>
      <c r="AC283" s="72"/>
      <c r="AD283" s="72"/>
      <c r="AE283" s="72"/>
      <c r="AF283" s="72"/>
    </row>
    <row r="284" spans="1:32" ht="15.75" customHeight="1" x14ac:dyDescent="0.2">
      <c r="A284" s="63">
        <v>278</v>
      </c>
      <c r="B284" s="63" t="s">
        <v>523</v>
      </c>
      <c r="C284" s="64" t="s">
        <v>3459</v>
      </c>
      <c r="D284" s="64" t="s">
        <v>524</v>
      </c>
      <c r="E284" s="64"/>
      <c r="F284" s="65">
        <v>5.2528974535123458</v>
      </c>
      <c r="G284" s="65" t="s">
        <v>3634</v>
      </c>
      <c r="H284" s="64"/>
      <c r="I284" s="66">
        <v>33661.07</v>
      </c>
      <c r="J284" s="66">
        <v>3777</v>
      </c>
      <c r="K284" s="66">
        <v>0</v>
      </c>
      <c r="L284" s="66">
        <v>37438.07</v>
      </c>
      <c r="M284" s="67"/>
      <c r="N284" s="66">
        <v>844373.75999999989</v>
      </c>
      <c r="O284" s="67"/>
      <c r="P284" s="65">
        <v>4.4338267925332024</v>
      </c>
      <c r="Q284" s="63"/>
      <c r="R284" s="68">
        <v>1</v>
      </c>
      <c r="S284" s="65"/>
      <c r="T284" s="69"/>
      <c r="U284" s="66" t="s">
        <v>3634</v>
      </c>
      <c r="V284" s="66"/>
      <c r="W284" s="65"/>
      <c r="X284" s="70"/>
      <c r="Y284" s="71"/>
      <c r="Z284" s="71"/>
      <c r="AA284" s="72"/>
      <c r="AB284" s="72"/>
      <c r="AC284" s="72"/>
      <c r="AD284" s="72"/>
      <c r="AE284" s="72"/>
      <c r="AF284" s="72"/>
    </row>
    <row r="285" spans="1:32" ht="15.75" customHeight="1" x14ac:dyDescent="0.2">
      <c r="A285" s="63">
        <v>279</v>
      </c>
      <c r="B285" s="63" t="s">
        <v>525</v>
      </c>
      <c r="C285" s="64" t="s">
        <v>3459</v>
      </c>
      <c r="D285" s="64" t="s">
        <v>526</v>
      </c>
      <c r="E285" s="64"/>
      <c r="F285" s="65">
        <v>49.725798269664452</v>
      </c>
      <c r="G285" s="65" t="s">
        <v>3634</v>
      </c>
      <c r="H285" s="64"/>
      <c r="I285" s="66">
        <v>1112378.8700000001</v>
      </c>
      <c r="J285" s="66">
        <v>5048</v>
      </c>
      <c r="K285" s="66">
        <v>375707.3982090205</v>
      </c>
      <c r="L285" s="66">
        <v>1493134.2682090206</v>
      </c>
      <c r="M285" s="67"/>
      <c r="N285" s="66">
        <v>3330579.0300000003</v>
      </c>
      <c r="O285" s="67"/>
      <c r="P285" s="65">
        <v>44.831071557218699</v>
      </c>
      <c r="Q285" s="63"/>
      <c r="R285" s="68">
        <v>1</v>
      </c>
      <c r="S285" s="65"/>
      <c r="T285" s="69"/>
      <c r="U285" s="66" t="s">
        <v>3634</v>
      </c>
      <c r="V285" s="66"/>
      <c r="W285" s="65"/>
      <c r="X285" s="70"/>
      <c r="Y285" s="71"/>
      <c r="Z285" s="71"/>
      <c r="AA285" s="72"/>
      <c r="AB285" s="72"/>
      <c r="AC285" s="72"/>
      <c r="AD285" s="72"/>
      <c r="AE285" s="72"/>
      <c r="AF285" s="72"/>
    </row>
    <row r="286" spans="1:32" ht="15.75" customHeight="1" x14ac:dyDescent="0.2">
      <c r="A286" s="63">
        <v>280</v>
      </c>
      <c r="B286" s="63" t="s">
        <v>527</v>
      </c>
      <c r="C286" s="64" t="s">
        <v>3459</v>
      </c>
      <c r="D286" s="64" t="s">
        <v>528</v>
      </c>
      <c r="E286" s="64"/>
      <c r="F286" s="65">
        <v>6.6385244271684076</v>
      </c>
      <c r="G286" s="65" t="s">
        <v>3634</v>
      </c>
      <c r="H286" s="64"/>
      <c r="I286" s="66">
        <v>41875.61</v>
      </c>
      <c r="J286" s="66">
        <v>556</v>
      </c>
      <c r="K286" s="66">
        <v>0</v>
      </c>
      <c r="L286" s="66">
        <v>42431.61</v>
      </c>
      <c r="M286" s="67"/>
      <c r="N286" s="66">
        <v>638278.18250000011</v>
      </c>
      <c r="O286" s="67"/>
      <c r="P286" s="65">
        <v>6.6478239681958717</v>
      </c>
      <c r="Q286" s="63"/>
      <c r="R286" s="68">
        <v>1</v>
      </c>
      <c r="S286" s="65"/>
      <c r="T286" s="69"/>
      <c r="U286" s="66" t="s">
        <v>3634</v>
      </c>
      <c r="V286" s="66"/>
      <c r="W286" s="65"/>
      <c r="X286" s="70"/>
      <c r="Y286" s="71"/>
      <c r="Z286" s="71"/>
      <c r="AA286" s="72"/>
      <c r="AB286" s="72"/>
      <c r="AC286" s="72"/>
      <c r="AD286" s="72"/>
      <c r="AE286" s="72"/>
      <c r="AF286" s="72"/>
    </row>
    <row r="287" spans="1:32" ht="15.75" customHeight="1" x14ac:dyDescent="0.2">
      <c r="A287" s="63">
        <v>281</v>
      </c>
      <c r="B287" s="63" t="s">
        <v>529</v>
      </c>
      <c r="C287" s="64" t="s">
        <v>3459</v>
      </c>
      <c r="D287" s="64" t="s">
        <v>530</v>
      </c>
      <c r="E287" s="64"/>
      <c r="F287" s="65">
        <v>28.144549753003595</v>
      </c>
      <c r="G287" s="65" t="s">
        <v>3634</v>
      </c>
      <c r="H287" s="64"/>
      <c r="I287" s="66">
        <v>251843.31</v>
      </c>
      <c r="J287" s="66">
        <v>0</v>
      </c>
      <c r="K287" s="66">
        <v>24785.089936256409</v>
      </c>
      <c r="L287" s="66">
        <v>276628.39993625641</v>
      </c>
      <c r="M287" s="67"/>
      <c r="N287" s="66">
        <v>1049282.3599999999</v>
      </c>
      <c r="O287" s="67"/>
      <c r="P287" s="65">
        <v>26.363580527195413</v>
      </c>
      <c r="Q287" s="63"/>
      <c r="R287" s="68">
        <v>1</v>
      </c>
      <c r="S287" s="65"/>
      <c r="T287" s="69"/>
      <c r="U287" s="66" t="s">
        <v>3634</v>
      </c>
      <c r="V287" s="66"/>
      <c r="W287" s="65"/>
      <c r="X287" s="70"/>
      <c r="Y287" s="71"/>
      <c r="Z287" s="71"/>
      <c r="AA287" s="72"/>
      <c r="AB287" s="72"/>
      <c r="AC287" s="72"/>
      <c r="AD287" s="72"/>
      <c r="AE287" s="72"/>
      <c r="AF287" s="72"/>
    </row>
    <row r="288" spans="1:32" ht="15.75" customHeight="1" x14ac:dyDescent="0.2">
      <c r="A288" s="63">
        <v>282</v>
      </c>
      <c r="B288" s="63" t="s">
        <v>531</v>
      </c>
      <c r="C288" s="64" t="s">
        <v>3459</v>
      </c>
      <c r="D288" s="64" t="s">
        <v>532</v>
      </c>
      <c r="E288" s="64"/>
      <c r="F288" s="65">
        <v>20.49773965885862</v>
      </c>
      <c r="G288" s="65" t="s">
        <v>3634</v>
      </c>
      <c r="H288" s="64"/>
      <c r="I288" s="66">
        <v>392119.37</v>
      </c>
      <c r="J288" s="66">
        <v>0</v>
      </c>
      <c r="K288" s="66">
        <v>0</v>
      </c>
      <c r="L288" s="66">
        <v>392119.37</v>
      </c>
      <c r="M288" s="67"/>
      <c r="N288" s="66">
        <v>1142805.3124999998</v>
      </c>
      <c r="O288" s="67"/>
      <c r="P288" s="65">
        <v>34.312000977856854</v>
      </c>
      <c r="Q288" s="63"/>
      <c r="R288" s="68">
        <v>1</v>
      </c>
      <c r="S288" s="65"/>
      <c r="T288" s="69"/>
      <c r="U288" s="66" t="s">
        <v>3634</v>
      </c>
      <c r="V288" s="66"/>
      <c r="W288" s="65"/>
      <c r="X288" s="70"/>
      <c r="Y288" s="71"/>
      <c r="Z288" s="71"/>
      <c r="AA288" s="72"/>
      <c r="AB288" s="72"/>
      <c r="AC288" s="72"/>
      <c r="AD288" s="72"/>
      <c r="AE288" s="72"/>
      <c r="AF288" s="72"/>
    </row>
    <row r="289" spans="1:32" ht="15.75" customHeight="1" x14ac:dyDescent="0.2">
      <c r="A289" s="63">
        <v>283</v>
      </c>
      <c r="B289" s="63" t="s">
        <v>3529</v>
      </c>
      <c r="C289" s="64" t="s">
        <v>3459</v>
      </c>
      <c r="D289" s="64" t="s">
        <v>533</v>
      </c>
      <c r="E289" s="64"/>
      <c r="F289" s="65">
        <v>2.4914483452554426</v>
      </c>
      <c r="G289" s="65" t="s">
        <v>3634</v>
      </c>
      <c r="H289" s="64"/>
      <c r="I289" s="66">
        <v>44399.44</v>
      </c>
      <c r="J289" s="66">
        <v>4808</v>
      </c>
      <c r="K289" s="66">
        <v>0</v>
      </c>
      <c r="L289" s="66">
        <v>49207.44</v>
      </c>
      <c r="M289" s="67"/>
      <c r="N289" s="66">
        <v>1736898.6800000002</v>
      </c>
      <c r="O289" s="67"/>
      <c r="P289" s="65">
        <v>2.8330633540466508</v>
      </c>
      <c r="Q289" s="63"/>
      <c r="R289" s="68">
        <v>1</v>
      </c>
      <c r="S289" s="65"/>
      <c r="T289" s="69"/>
      <c r="U289" s="66" t="s">
        <v>3634</v>
      </c>
      <c r="V289" s="66"/>
      <c r="W289" s="65"/>
      <c r="X289" s="70"/>
      <c r="Y289" s="71"/>
      <c r="Z289" s="71"/>
      <c r="AA289" s="72"/>
      <c r="AB289" s="72"/>
      <c r="AC289" s="72"/>
      <c r="AD289" s="72"/>
      <c r="AE289" s="72"/>
      <c r="AF289" s="72"/>
    </row>
    <row r="290" spans="1:32" ht="15.75" customHeight="1" x14ac:dyDescent="0.2">
      <c r="A290" s="63">
        <v>284</v>
      </c>
      <c r="B290" s="63" t="s">
        <v>534</v>
      </c>
      <c r="C290" s="64" t="s">
        <v>3459</v>
      </c>
      <c r="D290" s="64" t="s">
        <v>535</v>
      </c>
      <c r="E290" s="64"/>
      <c r="F290" s="65">
        <v>0.96278052746905929</v>
      </c>
      <c r="G290" s="65" t="s">
        <v>3634</v>
      </c>
      <c r="H290" s="64"/>
      <c r="I290" s="66">
        <v>6194.45</v>
      </c>
      <c r="J290" s="66">
        <v>5630</v>
      </c>
      <c r="K290" s="66">
        <v>0</v>
      </c>
      <c r="L290" s="66">
        <v>11824.45</v>
      </c>
      <c r="M290" s="67"/>
      <c r="N290" s="66">
        <v>732208.67749999999</v>
      </c>
      <c r="O290" s="67"/>
      <c r="P290" s="65">
        <v>1.6149016480346206</v>
      </c>
      <c r="Q290" s="63"/>
      <c r="R290" s="68">
        <v>1</v>
      </c>
      <c r="S290" s="65"/>
      <c r="T290" s="69"/>
      <c r="U290" s="66" t="s">
        <v>3634</v>
      </c>
      <c r="V290" s="66"/>
      <c r="W290" s="65"/>
      <c r="X290" s="70"/>
      <c r="Y290" s="71"/>
      <c r="Z290" s="71"/>
      <c r="AA290" s="72"/>
      <c r="AB290" s="72"/>
      <c r="AC290" s="72"/>
      <c r="AD290" s="72"/>
      <c r="AE290" s="72"/>
      <c r="AF290" s="72"/>
    </row>
    <row r="291" spans="1:32" ht="15.75" customHeight="1" x14ac:dyDescent="0.2">
      <c r="A291" s="63">
        <v>285</v>
      </c>
      <c r="B291" s="63" t="s">
        <v>536</v>
      </c>
      <c r="C291" s="64" t="s">
        <v>3459</v>
      </c>
      <c r="D291" s="64" t="s">
        <v>537</v>
      </c>
      <c r="E291" s="64"/>
      <c r="F291" s="65">
        <v>17.639125522895711</v>
      </c>
      <c r="G291" s="65" t="s">
        <v>3634</v>
      </c>
      <c r="H291" s="64"/>
      <c r="I291" s="66">
        <v>113997.61</v>
      </c>
      <c r="J291" s="66">
        <v>805</v>
      </c>
      <c r="K291" s="66">
        <v>10072.69006061554</v>
      </c>
      <c r="L291" s="66">
        <v>124875.30006061554</v>
      </c>
      <c r="M291" s="67"/>
      <c r="N291" s="66">
        <v>756680.31749999989</v>
      </c>
      <c r="O291" s="67"/>
      <c r="P291" s="65">
        <v>16.503045893038649</v>
      </c>
      <c r="Q291" s="63"/>
      <c r="R291" s="68">
        <v>1</v>
      </c>
      <c r="S291" s="65"/>
      <c r="T291" s="69"/>
      <c r="U291" s="66" t="s">
        <v>3634</v>
      </c>
      <c r="V291" s="66"/>
      <c r="W291" s="65"/>
      <c r="X291" s="70"/>
      <c r="Y291" s="71"/>
      <c r="Z291" s="71"/>
      <c r="AA291" s="72"/>
      <c r="AB291" s="72"/>
      <c r="AC291" s="72"/>
      <c r="AD291" s="72"/>
      <c r="AE291" s="72"/>
      <c r="AF291" s="72"/>
    </row>
    <row r="292" spans="1:32" ht="15.75" customHeight="1" x14ac:dyDescent="0.2">
      <c r="A292" s="63">
        <v>286</v>
      </c>
      <c r="B292" s="63" t="s">
        <v>538</v>
      </c>
      <c r="C292" s="64" t="s">
        <v>3459</v>
      </c>
      <c r="D292" s="64" t="s">
        <v>539</v>
      </c>
      <c r="E292" s="64"/>
      <c r="F292" s="65">
        <v>32.539235010292309</v>
      </c>
      <c r="G292" s="65" t="s">
        <v>3634</v>
      </c>
      <c r="H292" s="64"/>
      <c r="I292" s="66">
        <v>4109428.6100000003</v>
      </c>
      <c r="J292" s="66">
        <v>0</v>
      </c>
      <c r="K292" s="66">
        <v>1236436.7675261497</v>
      </c>
      <c r="L292" s="66">
        <v>5345865.3775261501</v>
      </c>
      <c r="M292" s="67"/>
      <c r="N292" s="66">
        <v>5576849.3049999997</v>
      </c>
      <c r="O292" s="67"/>
      <c r="P292" s="65">
        <v>95.858164443016989</v>
      </c>
      <c r="Q292" s="63"/>
      <c r="R292" s="68">
        <v>1</v>
      </c>
      <c r="S292" s="65"/>
      <c r="T292" s="69"/>
      <c r="U292" s="66" t="s">
        <v>3634</v>
      </c>
      <c r="V292" s="66"/>
      <c r="W292" s="65"/>
      <c r="X292" s="70"/>
      <c r="Y292" s="71"/>
      <c r="Z292" s="71"/>
      <c r="AA292" s="72"/>
      <c r="AB292" s="72"/>
      <c r="AC292" s="72"/>
      <c r="AD292" s="72"/>
      <c r="AE292" s="72"/>
      <c r="AF292" s="72"/>
    </row>
    <row r="293" spans="1:32" ht="15.75" customHeight="1" x14ac:dyDescent="0.2">
      <c r="A293" s="63">
        <v>287</v>
      </c>
      <c r="B293" s="63" t="s">
        <v>540</v>
      </c>
      <c r="C293" s="64" t="s">
        <v>3459</v>
      </c>
      <c r="D293" s="64" t="s">
        <v>541</v>
      </c>
      <c r="E293" s="64"/>
      <c r="F293" s="65">
        <v>5.157829377659894</v>
      </c>
      <c r="G293" s="65" t="s">
        <v>3634</v>
      </c>
      <c r="H293" s="64"/>
      <c r="I293" s="66">
        <v>31673.49</v>
      </c>
      <c r="J293" s="66">
        <v>14816</v>
      </c>
      <c r="K293" s="66">
        <v>185.93000030517578</v>
      </c>
      <c r="L293" s="66">
        <v>46675.420000305181</v>
      </c>
      <c r="M293" s="67"/>
      <c r="N293" s="66">
        <v>573959.92499999993</v>
      </c>
      <c r="O293" s="67"/>
      <c r="P293" s="65">
        <v>8.1321740364199098</v>
      </c>
      <c r="Q293" s="63"/>
      <c r="R293" s="68">
        <v>1</v>
      </c>
      <c r="S293" s="65"/>
      <c r="T293" s="69"/>
      <c r="U293" s="66" t="s">
        <v>3634</v>
      </c>
      <c r="V293" s="66"/>
      <c r="W293" s="65"/>
      <c r="X293" s="70"/>
      <c r="Y293" s="71"/>
      <c r="Z293" s="71"/>
      <c r="AA293" s="72"/>
      <c r="AB293" s="72"/>
      <c r="AC293" s="72"/>
      <c r="AD293" s="72"/>
      <c r="AE293" s="72"/>
      <c r="AF293" s="72"/>
    </row>
    <row r="294" spans="1:32" ht="15.75" customHeight="1" x14ac:dyDescent="0.2">
      <c r="A294" s="63">
        <v>288</v>
      </c>
      <c r="B294" s="63" t="s">
        <v>542</v>
      </c>
      <c r="C294" s="64" t="s">
        <v>3459</v>
      </c>
      <c r="D294" s="64" t="s">
        <v>543</v>
      </c>
      <c r="E294" s="64"/>
      <c r="F294" s="65">
        <v>1.147127701736077</v>
      </c>
      <c r="G294" s="65" t="s">
        <v>3634</v>
      </c>
      <c r="H294" s="64"/>
      <c r="I294" s="66">
        <v>7392.1</v>
      </c>
      <c r="J294" s="66">
        <v>4341</v>
      </c>
      <c r="K294" s="66">
        <v>0</v>
      </c>
      <c r="L294" s="66">
        <v>11733.1</v>
      </c>
      <c r="M294" s="67"/>
      <c r="N294" s="66">
        <v>697532.04</v>
      </c>
      <c r="O294" s="67"/>
      <c r="P294" s="65">
        <v>1.6820876070438282</v>
      </c>
      <c r="Q294" s="63"/>
      <c r="R294" s="68">
        <v>1</v>
      </c>
      <c r="S294" s="65"/>
      <c r="T294" s="69"/>
      <c r="U294" s="66" t="s">
        <v>3634</v>
      </c>
      <c r="V294" s="66"/>
      <c r="W294" s="65"/>
      <c r="X294" s="70"/>
      <c r="Y294" s="71"/>
      <c r="Z294" s="71"/>
      <c r="AA294" s="72"/>
      <c r="AB294" s="72"/>
      <c r="AC294" s="72"/>
      <c r="AD294" s="72"/>
      <c r="AE294" s="72"/>
      <c r="AF294" s="72"/>
    </row>
    <row r="295" spans="1:32" ht="15.75" customHeight="1" x14ac:dyDescent="0.2">
      <c r="A295" s="63">
        <v>289</v>
      </c>
      <c r="B295" s="63" t="s">
        <v>544</v>
      </c>
      <c r="C295" s="64" t="s">
        <v>3459</v>
      </c>
      <c r="D295" s="64" t="s">
        <v>545</v>
      </c>
      <c r="E295" s="64"/>
      <c r="F295" s="65">
        <v>19.893202253080283</v>
      </c>
      <c r="G295" s="65" t="s">
        <v>3634</v>
      </c>
      <c r="H295" s="64"/>
      <c r="I295" s="66">
        <v>108242.20999999999</v>
      </c>
      <c r="J295" s="66">
        <v>51862</v>
      </c>
      <c r="K295" s="66">
        <v>0</v>
      </c>
      <c r="L295" s="66">
        <v>160104.21</v>
      </c>
      <c r="M295" s="67"/>
      <c r="N295" s="66">
        <v>910917.30249999987</v>
      </c>
      <c r="O295" s="67"/>
      <c r="P295" s="65">
        <v>17.576152034942822</v>
      </c>
      <c r="Q295" s="63"/>
      <c r="R295" s="68">
        <v>1</v>
      </c>
      <c r="S295" s="65"/>
      <c r="T295" s="69"/>
      <c r="U295" s="66" t="s">
        <v>3634</v>
      </c>
      <c r="V295" s="66"/>
      <c r="W295" s="65"/>
      <c r="X295" s="70"/>
      <c r="Y295" s="71"/>
      <c r="Z295" s="71"/>
      <c r="AA295" s="72"/>
      <c r="AB295" s="72"/>
      <c r="AC295" s="72"/>
      <c r="AD295" s="72"/>
      <c r="AE295" s="72"/>
      <c r="AF295" s="72"/>
    </row>
    <row r="296" spans="1:32" ht="15.75" customHeight="1" x14ac:dyDescent="0.2">
      <c r="A296" s="63">
        <v>290</v>
      </c>
      <c r="B296" s="63" t="s">
        <v>3530</v>
      </c>
      <c r="C296" s="64" t="s">
        <v>3459</v>
      </c>
      <c r="D296" s="64" t="s">
        <v>164</v>
      </c>
      <c r="E296" s="64"/>
      <c r="F296" s="65">
        <v>10.188957468026153</v>
      </c>
      <c r="G296" s="65" t="s">
        <v>3634</v>
      </c>
      <c r="H296" s="64"/>
      <c r="I296" s="66">
        <v>100003.75</v>
      </c>
      <c r="J296" s="66">
        <v>8298</v>
      </c>
      <c r="K296" s="66">
        <v>1468.8299865722656</v>
      </c>
      <c r="L296" s="66">
        <v>109770.57998657227</v>
      </c>
      <c r="M296" s="67"/>
      <c r="N296" s="66">
        <v>584726.72500000009</v>
      </c>
      <c r="O296" s="67"/>
      <c r="P296" s="65">
        <v>18.772971251924947</v>
      </c>
      <c r="Q296" s="63"/>
      <c r="R296" s="68">
        <v>1</v>
      </c>
      <c r="S296" s="65"/>
      <c r="T296" s="69"/>
      <c r="U296" s="66" t="s">
        <v>3634</v>
      </c>
      <c r="V296" s="66"/>
      <c r="W296" s="65"/>
      <c r="X296" s="70"/>
      <c r="Y296" s="71"/>
      <c r="Z296" s="71"/>
      <c r="AA296" s="72"/>
      <c r="AB296" s="72"/>
      <c r="AC296" s="72"/>
      <c r="AD296" s="72"/>
      <c r="AE296" s="72"/>
      <c r="AF296" s="72"/>
    </row>
    <row r="297" spans="1:32" ht="15.75" customHeight="1" x14ac:dyDescent="0.2">
      <c r="A297" s="63">
        <v>291</v>
      </c>
      <c r="B297" s="63" t="s">
        <v>546</v>
      </c>
      <c r="C297" s="64" t="s">
        <v>3459</v>
      </c>
      <c r="D297" s="64" t="s">
        <v>547</v>
      </c>
      <c r="E297" s="64"/>
      <c r="F297" s="65">
        <v>1.7626414431610185</v>
      </c>
      <c r="G297" s="65" t="s">
        <v>3634</v>
      </c>
      <c r="H297" s="64"/>
      <c r="I297" s="66">
        <v>110031.45999999999</v>
      </c>
      <c r="J297" s="66">
        <v>7008</v>
      </c>
      <c r="K297" s="66">
        <v>1139.0200004577637</v>
      </c>
      <c r="L297" s="66">
        <v>118178.48000045776</v>
      </c>
      <c r="M297" s="67"/>
      <c r="N297" s="66">
        <v>3691833.1074999999</v>
      </c>
      <c r="O297" s="67"/>
      <c r="P297" s="65">
        <v>3.2010786121500692</v>
      </c>
      <c r="Q297" s="63"/>
      <c r="R297" s="68">
        <v>1</v>
      </c>
      <c r="S297" s="65"/>
      <c r="T297" s="69"/>
      <c r="U297" s="66" t="s">
        <v>3634</v>
      </c>
      <c r="V297" s="66"/>
      <c r="W297" s="65"/>
      <c r="X297" s="70"/>
      <c r="Y297" s="71"/>
      <c r="Z297" s="71"/>
      <c r="AA297" s="72"/>
      <c r="AB297" s="72"/>
      <c r="AC297" s="72"/>
      <c r="AD297" s="72"/>
      <c r="AE297" s="72"/>
      <c r="AF297" s="72"/>
    </row>
    <row r="298" spans="1:32" ht="15.75" customHeight="1" x14ac:dyDescent="0.2">
      <c r="A298" s="63">
        <v>292</v>
      </c>
      <c r="B298" s="63" t="s">
        <v>548</v>
      </c>
      <c r="C298" s="64" t="s">
        <v>3459</v>
      </c>
      <c r="D298" s="64" t="s">
        <v>549</v>
      </c>
      <c r="E298" s="64"/>
      <c r="F298" s="65">
        <v>50.376549848433008</v>
      </c>
      <c r="G298" s="65" t="s">
        <v>3634</v>
      </c>
      <c r="H298" s="64"/>
      <c r="I298" s="66">
        <v>304097.57</v>
      </c>
      <c r="J298" s="66">
        <v>0</v>
      </c>
      <c r="K298" s="66">
        <v>234.22999954223633</v>
      </c>
      <c r="L298" s="66">
        <v>304331.79999954224</v>
      </c>
      <c r="M298" s="67"/>
      <c r="N298" s="66">
        <v>683471.87</v>
      </c>
      <c r="O298" s="67"/>
      <c r="P298" s="65">
        <v>44.527333655961911</v>
      </c>
      <c r="Q298" s="63"/>
      <c r="R298" s="68">
        <v>1</v>
      </c>
      <c r="S298" s="65"/>
      <c r="T298" s="69"/>
      <c r="U298" s="66" t="s">
        <v>3634</v>
      </c>
      <c r="V298" s="66"/>
      <c r="W298" s="65"/>
      <c r="X298" s="70"/>
      <c r="Y298" s="71"/>
      <c r="Z298" s="71"/>
      <c r="AA298" s="72"/>
      <c r="AB298" s="72"/>
      <c r="AC298" s="72"/>
      <c r="AD298" s="72"/>
      <c r="AE298" s="72"/>
      <c r="AF298" s="72"/>
    </row>
    <row r="299" spans="1:32" ht="15.75" customHeight="1" x14ac:dyDescent="0.2">
      <c r="A299" s="63">
        <v>293</v>
      </c>
      <c r="B299" s="63" t="s">
        <v>550</v>
      </c>
      <c r="C299" s="64" t="s">
        <v>3459</v>
      </c>
      <c r="D299" s="64" t="s">
        <v>551</v>
      </c>
      <c r="E299" s="64"/>
      <c r="F299" s="65">
        <v>4.3855383999999793</v>
      </c>
      <c r="G299" s="65" t="s">
        <v>3634</v>
      </c>
      <c r="H299" s="64"/>
      <c r="I299" s="66">
        <v>47393.599999999999</v>
      </c>
      <c r="J299" s="66">
        <v>2837</v>
      </c>
      <c r="K299" s="66">
        <v>0</v>
      </c>
      <c r="L299" s="66">
        <v>50230.6</v>
      </c>
      <c r="M299" s="67"/>
      <c r="N299" s="66">
        <v>868395.51750000007</v>
      </c>
      <c r="O299" s="67"/>
      <c r="P299" s="65">
        <v>5.7842997790462443</v>
      </c>
      <c r="Q299" s="63"/>
      <c r="R299" s="68">
        <v>1</v>
      </c>
      <c r="S299" s="65"/>
      <c r="T299" s="69"/>
      <c r="U299" s="66" t="s">
        <v>3634</v>
      </c>
      <c r="V299" s="66"/>
      <c r="W299" s="65"/>
      <c r="X299" s="70"/>
      <c r="Y299" s="71"/>
      <c r="Z299" s="71"/>
      <c r="AA299" s="72"/>
      <c r="AB299" s="72"/>
      <c r="AC299" s="72"/>
      <c r="AD299" s="72"/>
      <c r="AE299" s="72"/>
      <c r="AF299" s="72"/>
    </row>
    <row r="300" spans="1:32" ht="15.75" customHeight="1" x14ac:dyDescent="0.2">
      <c r="A300" s="63">
        <v>294</v>
      </c>
      <c r="B300" s="63" t="s">
        <v>3531</v>
      </c>
      <c r="C300" s="64" t="s">
        <v>3459</v>
      </c>
      <c r="D300" s="64" t="s">
        <v>552</v>
      </c>
      <c r="E300" s="64"/>
      <c r="F300" s="65">
        <v>13.796493875860477</v>
      </c>
      <c r="G300" s="65" t="s">
        <v>3634</v>
      </c>
      <c r="H300" s="64"/>
      <c r="I300" s="66">
        <v>47412.020000000004</v>
      </c>
      <c r="J300" s="66">
        <v>14421</v>
      </c>
      <c r="K300" s="66">
        <v>17511.399906158447</v>
      </c>
      <c r="L300" s="66">
        <v>79344.419906158451</v>
      </c>
      <c r="M300" s="67"/>
      <c r="N300" s="66">
        <v>947264.87250000017</v>
      </c>
      <c r="O300" s="67"/>
      <c r="P300" s="65">
        <v>8.3761598481694399</v>
      </c>
      <c r="Q300" s="63"/>
      <c r="R300" s="68">
        <v>1</v>
      </c>
      <c r="S300" s="65"/>
      <c r="T300" s="69"/>
      <c r="U300" s="66" t="s">
        <v>3634</v>
      </c>
      <c r="V300" s="66"/>
      <c r="W300" s="65"/>
      <c r="X300" s="70"/>
      <c r="Y300" s="71"/>
      <c r="Z300" s="71"/>
      <c r="AA300" s="72"/>
      <c r="AB300" s="72"/>
      <c r="AC300" s="72"/>
      <c r="AD300" s="72"/>
      <c r="AE300" s="72"/>
      <c r="AF300" s="72"/>
    </row>
    <row r="301" spans="1:32" ht="15.75" customHeight="1" x14ac:dyDescent="0.2">
      <c r="A301" s="63">
        <v>295</v>
      </c>
      <c r="B301" s="63" t="s">
        <v>553</v>
      </c>
      <c r="C301" s="64" t="s">
        <v>3459</v>
      </c>
      <c r="D301" s="64" t="s">
        <v>554</v>
      </c>
      <c r="E301" s="64"/>
      <c r="F301" s="65">
        <v>7.8279652850692178</v>
      </c>
      <c r="G301" s="65" t="s">
        <v>3634</v>
      </c>
      <c r="H301" s="64"/>
      <c r="I301" s="66">
        <v>43074.63</v>
      </c>
      <c r="J301" s="66">
        <v>1180</v>
      </c>
      <c r="K301" s="66">
        <v>0</v>
      </c>
      <c r="L301" s="66">
        <v>44254.63</v>
      </c>
      <c r="M301" s="67"/>
      <c r="N301" s="66">
        <v>686040.95499999996</v>
      </c>
      <c r="O301" s="67"/>
      <c r="P301" s="65">
        <v>6.4507271289656458</v>
      </c>
      <c r="Q301" s="63"/>
      <c r="R301" s="68">
        <v>1</v>
      </c>
      <c r="S301" s="65"/>
      <c r="T301" s="69"/>
      <c r="U301" s="66" t="s">
        <v>3634</v>
      </c>
      <c r="V301" s="66"/>
      <c r="W301" s="65"/>
      <c r="X301" s="70"/>
      <c r="Y301" s="71"/>
      <c r="Z301" s="71"/>
      <c r="AA301" s="72"/>
      <c r="AB301" s="72"/>
      <c r="AC301" s="72"/>
      <c r="AD301" s="72"/>
      <c r="AE301" s="72"/>
      <c r="AF301" s="72"/>
    </row>
    <row r="302" spans="1:32" ht="15.75" customHeight="1" x14ac:dyDescent="0.2">
      <c r="A302" s="63">
        <v>296</v>
      </c>
      <c r="B302" s="63" t="s">
        <v>555</v>
      </c>
      <c r="C302" s="64" t="s">
        <v>3459</v>
      </c>
      <c r="D302" s="64" t="s">
        <v>556</v>
      </c>
      <c r="E302" s="64"/>
      <c r="F302" s="65">
        <v>20.364570029621358</v>
      </c>
      <c r="G302" s="65" t="s">
        <v>3634</v>
      </c>
      <c r="H302" s="64"/>
      <c r="I302" s="66">
        <v>141388.53</v>
      </c>
      <c r="J302" s="66">
        <v>573</v>
      </c>
      <c r="K302" s="66">
        <v>0</v>
      </c>
      <c r="L302" s="66">
        <v>141961.53</v>
      </c>
      <c r="M302" s="67"/>
      <c r="N302" s="66">
        <v>643784.41250000009</v>
      </c>
      <c r="O302" s="67"/>
      <c r="P302" s="65">
        <v>22.051097734523044</v>
      </c>
      <c r="Q302" s="63"/>
      <c r="R302" s="68">
        <v>1</v>
      </c>
      <c r="S302" s="65"/>
      <c r="T302" s="69"/>
      <c r="U302" s="66" t="s">
        <v>3634</v>
      </c>
      <c r="V302" s="66"/>
      <c r="W302" s="65"/>
      <c r="X302" s="70"/>
      <c r="Y302" s="71"/>
      <c r="Z302" s="71"/>
      <c r="AA302" s="72"/>
      <c r="AB302" s="72"/>
      <c r="AC302" s="72"/>
      <c r="AD302" s="72"/>
      <c r="AE302" s="72"/>
      <c r="AF302" s="72"/>
    </row>
    <row r="303" spans="1:32" ht="15.75" customHeight="1" x14ac:dyDescent="0.2">
      <c r="A303" s="63">
        <v>297</v>
      </c>
      <c r="B303" s="63" t="s">
        <v>557</v>
      </c>
      <c r="C303" s="64" t="s">
        <v>3459</v>
      </c>
      <c r="D303" s="64" t="s">
        <v>558</v>
      </c>
      <c r="E303" s="64"/>
      <c r="F303" s="65">
        <v>10.155106796983606</v>
      </c>
      <c r="G303" s="65" t="s">
        <v>3634</v>
      </c>
      <c r="H303" s="64"/>
      <c r="I303" s="66">
        <v>73013.849999999991</v>
      </c>
      <c r="J303" s="66">
        <v>1171</v>
      </c>
      <c r="K303" s="66">
        <v>0</v>
      </c>
      <c r="L303" s="66">
        <v>74184.849999999991</v>
      </c>
      <c r="M303" s="67"/>
      <c r="N303" s="66">
        <v>719636.9049999998</v>
      </c>
      <c r="O303" s="67"/>
      <c r="P303" s="65">
        <v>10.308650026779826</v>
      </c>
      <c r="Q303" s="63"/>
      <c r="R303" s="68">
        <v>1</v>
      </c>
      <c r="S303" s="65"/>
      <c r="T303" s="69"/>
      <c r="U303" s="66" t="s">
        <v>3634</v>
      </c>
      <c r="V303" s="66"/>
      <c r="W303" s="65"/>
      <c r="X303" s="70"/>
      <c r="Y303" s="71"/>
      <c r="Z303" s="71"/>
      <c r="AA303" s="72"/>
      <c r="AB303" s="72"/>
      <c r="AC303" s="72"/>
      <c r="AD303" s="72"/>
      <c r="AE303" s="72"/>
      <c r="AF303" s="72"/>
    </row>
    <row r="304" spans="1:32" ht="15.75" customHeight="1" x14ac:dyDescent="0.2">
      <c r="A304" s="63">
        <v>298</v>
      </c>
      <c r="B304" s="63" t="s">
        <v>559</v>
      </c>
      <c r="C304" s="64" t="s">
        <v>3459</v>
      </c>
      <c r="D304" s="64" t="s">
        <v>560</v>
      </c>
      <c r="E304" s="64"/>
      <c r="F304" s="65">
        <v>45.155140265709093</v>
      </c>
      <c r="G304" s="65" t="s">
        <v>3634</v>
      </c>
      <c r="H304" s="64"/>
      <c r="I304" s="66">
        <v>355908.3</v>
      </c>
      <c r="J304" s="66">
        <v>0</v>
      </c>
      <c r="K304" s="66">
        <v>0</v>
      </c>
      <c r="L304" s="66">
        <v>355908.3</v>
      </c>
      <c r="M304" s="67"/>
      <c r="N304" s="66">
        <v>778347.18</v>
      </c>
      <c r="O304" s="67"/>
      <c r="P304" s="65">
        <v>45.726162970102877</v>
      </c>
      <c r="Q304" s="63"/>
      <c r="R304" s="68">
        <v>1</v>
      </c>
      <c r="S304" s="65"/>
      <c r="T304" s="69"/>
      <c r="U304" s="66" t="s">
        <v>3634</v>
      </c>
      <c r="V304" s="66"/>
      <c r="W304" s="65"/>
      <c r="X304" s="70"/>
      <c r="Y304" s="71"/>
      <c r="Z304" s="71"/>
      <c r="AA304" s="72"/>
      <c r="AB304" s="72"/>
      <c r="AC304" s="72"/>
      <c r="AD304" s="72"/>
      <c r="AE304" s="72"/>
      <c r="AF304" s="72"/>
    </row>
    <row r="305" spans="1:32" ht="15.75" customHeight="1" x14ac:dyDescent="0.2">
      <c r="A305" s="63">
        <v>299</v>
      </c>
      <c r="B305" s="63" t="s">
        <v>561</v>
      </c>
      <c r="C305" s="64" t="s">
        <v>3459</v>
      </c>
      <c r="D305" s="64" t="s">
        <v>562</v>
      </c>
      <c r="E305" s="64"/>
      <c r="F305" s="65">
        <v>25.542597321590353</v>
      </c>
      <c r="G305" s="65" t="s">
        <v>3634</v>
      </c>
      <c r="H305" s="64"/>
      <c r="I305" s="66">
        <v>6449.0700000000006</v>
      </c>
      <c r="J305" s="66">
        <v>32642</v>
      </c>
      <c r="K305" s="66">
        <v>19356.229975700378</v>
      </c>
      <c r="L305" s="66">
        <v>58447.299975700378</v>
      </c>
      <c r="M305" s="67"/>
      <c r="N305" s="66">
        <v>1152384.1600000001</v>
      </c>
      <c r="O305" s="67"/>
      <c r="P305" s="65">
        <v>5.0718590210143439</v>
      </c>
      <c r="Q305" s="63"/>
      <c r="R305" s="68">
        <v>1</v>
      </c>
      <c r="S305" s="65"/>
      <c r="T305" s="69"/>
      <c r="U305" s="66" t="s">
        <v>3634</v>
      </c>
      <c r="V305" s="66"/>
      <c r="W305" s="65"/>
      <c r="X305" s="70"/>
      <c r="Y305" s="71"/>
      <c r="Z305" s="71"/>
      <c r="AA305" s="72"/>
      <c r="AB305" s="72"/>
      <c r="AC305" s="72"/>
      <c r="AD305" s="72"/>
      <c r="AE305" s="72"/>
      <c r="AF305" s="72"/>
    </row>
    <row r="306" spans="1:32" ht="15.75" customHeight="1" x14ac:dyDescent="0.2">
      <c r="A306" s="63">
        <v>300</v>
      </c>
      <c r="B306" s="63" t="s">
        <v>563</v>
      </c>
      <c r="C306" s="64" t="s">
        <v>3459</v>
      </c>
      <c r="D306" s="64" t="s">
        <v>564</v>
      </c>
      <c r="E306" s="64"/>
      <c r="F306" s="65">
        <v>22.405063861358506</v>
      </c>
      <c r="G306" s="65" t="s">
        <v>3634</v>
      </c>
      <c r="H306" s="64"/>
      <c r="I306" s="66">
        <v>204916.16</v>
      </c>
      <c r="J306" s="66">
        <v>59986</v>
      </c>
      <c r="K306" s="66">
        <v>324.02000045776367</v>
      </c>
      <c r="L306" s="66">
        <v>265226.1800004578</v>
      </c>
      <c r="M306" s="67"/>
      <c r="N306" s="66">
        <v>1145957.8625</v>
      </c>
      <c r="O306" s="67"/>
      <c r="P306" s="65">
        <v>23.14449672886273</v>
      </c>
      <c r="Q306" s="63"/>
      <c r="R306" s="68">
        <v>1</v>
      </c>
      <c r="S306" s="65"/>
      <c r="T306" s="69"/>
      <c r="U306" s="66" t="s">
        <v>3634</v>
      </c>
      <c r="V306" s="66"/>
      <c r="W306" s="65"/>
      <c r="X306" s="70"/>
      <c r="Y306" s="71"/>
      <c r="Z306" s="71"/>
      <c r="AA306" s="72"/>
      <c r="AB306" s="72"/>
      <c r="AC306" s="72"/>
      <c r="AD306" s="72"/>
      <c r="AE306" s="72"/>
      <c r="AF306" s="72"/>
    </row>
    <row r="307" spans="1:32" ht="15.75" customHeight="1" x14ac:dyDescent="0.2">
      <c r="A307" s="63">
        <v>301</v>
      </c>
      <c r="B307" s="63" t="s">
        <v>565</v>
      </c>
      <c r="C307" s="64" t="s">
        <v>3459</v>
      </c>
      <c r="D307" s="64" t="s">
        <v>566</v>
      </c>
      <c r="E307" s="64"/>
      <c r="F307" s="65">
        <v>12.13307103979886</v>
      </c>
      <c r="G307" s="65" t="s">
        <v>3634</v>
      </c>
      <c r="H307" s="64"/>
      <c r="I307" s="66">
        <v>10288.280000000001</v>
      </c>
      <c r="J307" s="66">
        <v>53675</v>
      </c>
      <c r="K307" s="66">
        <v>0</v>
      </c>
      <c r="L307" s="66">
        <v>63963.28</v>
      </c>
      <c r="M307" s="67"/>
      <c r="N307" s="66">
        <v>838805.64749999996</v>
      </c>
      <c r="O307" s="67"/>
      <c r="P307" s="65">
        <v>7.6255185203673772</v>
      </c>
      <c r="Q307" s="63"/>
      <c r="R307" s="68">
        <v>1</v>
      </c>
      <c r="S307" s="65"/>
      <c r="T307" s="69"/>
      <c r="U307" s="66" t="s">
        <v>3634</v>
      </c>
      <c r="V307" s="66"/>
      <c r="W307" s="65"/>
      <c r="X307" s="70"/>
      <c r="Y307" s="71"/>
      <c r="Z307" s="71"/>
      <c r="AA307" s="72"/>
      <c r="AB307" s="72"/>
      <c r="AC307" s="72"/>
      <c r="AD307" s="72"/>
      <c r="AE307" s="72"/>
      <c r="AF307" s="72"/>
    </row>
    <row r="308" spans="1:32" ht="15.75" customHeight="1" x14ac:dyDescent="0.2">
      <c r="A308" s="63">
        <v>302</v>
      </c>
      <c r="B308" s="63" t="s">
        <v>567</v>
      </c>
      <c r="C308" s="64" t="s">
        <v>3459</v>
      </c>
      <c r="D308" s="64" t="s">
        <v>568</v>
      </c>
      <c r="E308" s="64"/>
      <c r="F308" s="65">
        <v>7.6994000443993</v>
      </c>
      <c r="G308" s="65" t="s">
        <v>3634</v>
      </c>
      <c r="H308" s="64"/>
      <c r="I308" s="66">
        <v>54142.53</v>
      </c>
      <c r="J308" s="66">
        <v>3417</v>
      </c>
      <c r="K308" s="66">
        <v>443.29999780654907</v>
      </c>
      <c r="L308" s="66">
        <v>58002.829997806548</v>
      </c>
      <c r="M308" s="67"/>
      <c r="N308" s="66">
        <v>641043.90750000009</v>
      </c>
      <c r="O308" s="67"/>
      <c r="P308" s="65">
        <v>9.0481836453311182</v>
      </c>
      <c r="Q308" s="63"/>
      <c r="R308" s="68">
        <v>1</v>
      </c>
      <c r="S308" s="65"/>
      <c r="T308" s="69"/>
      <c r="U308" s="66" t="s">
        <v>3634</v>
      </c>
      <c r="V308" s="66"/>
      <c r="W308" s="65"/>
      <c r="X308" s="70"/>
      <c r="Y308" s="71"/>
      <c r="Z308" s="71"/>
      <c r="AA308" s="72"/>
      <c r="AB308" s="72"/>
      <c r="AC308" s="72"/>
      <c r="AD308" s="72"/>
      <c r="AE308" s="72"/>
      <c r="AF308" s="72"/>
    </row>
    <row r="309" spans="1:32" ht="15.75" customHeight="1" x14ac:dyDescent="0.2">
      <c r="A309" s="63">
        <v>303</v>
      </c>
      <c r="B309" s="63" t="s">
        <v>569</v>
      </c>
      <c r="C309" s="64" t="s">
        <v>3459</v>
      </c>
      <c r="D309" s="64" t="s">
        <v>570</v>
      </c>
      <c r="E309" s="64"/>
      <c r="F309" s="65">
        <v>180.79481557063158</v>
      </c>
      <c r="G309" s="65" t="s">
        <v>3633</v>
      </c>
      <c r="H309" s="64"/>
      <c r="I309" s="66">
        <v>22804282.539999999</v>
      </c>
      <c r="J309" s="66">
        <v>8836</v>
      </c>
      <c r="K309" s="66">
        <v>83200.399691104889</v>
      </c>
      <c r="L309" s="66">
        <v>22896318.939691104</v>
      </c>
      <c r="M309" s="67"/>
      <c r="N309" s="66">
        <v>10993291.955</v>
      </c>
      <c r="O309" s="67"/>
      <c r="P309" s="65">
        <v>208.27536495360098</v>
      </c>
      <c r="Q309" s="63"/>
      <c r="R309" s="68">
        <v>1</v>
      </c>
      <c r="S309" s="65"/>
      <c r="T309" s="69"/>
      <c r="U309" s="66" t="s">
        <v>3633</v>
      </c>
      <c r="V309" s="66"/>
      <c r="W309" s="65"/>
      <c r="X309" s="70"/>
      <c r="Y309" s="71"/>
      <c r="Z309" s="71"/>
      <c r="AA309" s="72"/>
      <c r="AB309" s="72"/>
      <c r="AC309" s="72"/>
      <c r="AD309" s="72"/>
      <c r="AE309" s="72"/>
      <c r="AF309" s="72"/>
    </row>
    <row r="310" spans="1:32" ht="15.75" customHeight="1" x14ac:dyDescent="0.2">
      <c r="A310" s="63">
        <v>304</v>
      </c>
      <c r="B310" s="63" t="s">
        <v>571</v>
      </c>
      <c r="C310" s="64" t="s">
        <v>3459</v>
      </c>
      <c r="D310" s="64" t="s">
        <v>572</v>
      </c>
      <c r="E310" s="64"/>
      <c r="F310" s="65">
        <v>177.13622251443866</v>
      </c>
      <c r="G310" s="65" t="s">
        <v>3633</v>
      </c>
      <c r="H310" s="64"/>
      <c r="I310" s="66">
        <v>5109331.42</v>
      </c>
      <c r="J310" s="66">
        <v>0</v>
      </c>
      <c r="K310" s="66">
        <v>142333.95002746582</v>
      </c>
      <c r="L310" s="66">
        <v>5251665.3700274657</v>
      </c>
      <c r="M310" s="67"/>
      <c r="N310" s="66">
        <v>2300903.63</v>
      </c>
      <c r="O310" s="67"/>
      <c r="P310" s="65">
        <v>228.24360401515236</v>
      </c>
      <c r="Q310" s="63"/>
      <c r="R310" s="68">
        <v>1</v>
      </c>
      <c r="S310" s="65"/>
      <c r="T310" s="69"/>
      <c r="U310" s="66" t="s">
        <v>3633</v>
      </c>
      <c r="V310" s="66"/>
      <c r="W310" s="65"/>
      <c r="X310" s="70"/>
      <c r="Y310" s="71"/>
      <c r="Z310" s="71"/>
      <c r="AA310" s="72"/>
      <c r="AB310" s="72"/>
      <c r="AC310" s="72"/>
      <c r="AD310" s="72"/>
      <c r="AE310" s="72"/>
      <c r="AF310" s="72"/>
    </row>
    <row r="311" spans="1:32" ht="15.75" customHeight="1" x14ac:dyDescent="0.2">
      <c r="A311" s="63">
        <v>305</v>
      </c>
      <c r="B311" s="63" t="s">
        <v>573</v>
      </c>
      <c r="C311" s="64" t="s">
        <v>3459</v>
      </c>
      <c r="D311" s="64" t="s">
        <v>574</v>
      </c>
      <c r="E311" s="64"/>
      <c r="F311" s="65">
        <v>46.885185049543686</v>
      </c>
      <c r="G311" s="65" t="s">
        <v>3634</v>
      </c>
      <c r="H311" s="64"/>
      <c r="I311" s="66">
        <v>8639243.879999999</v>
      </c>
      <c r="J311" s="66">
        <v>206828</v>
      </c>
      <c r="K311" s="66">
        <v>45094.519853591919</v>
      </c>
      <c r="L311" s="66">
        <v>8891166.3998535909</v>
      </c>
      <c r="M311" s="67"/>
      <c r="N311" s="66">
        <v>5278002.3899999997</v>
      </c>
      <c r="O311" s="67"/>
      <c r="P311" s="65">
        <v>168.45703625862873</v>
      </c>
      <c r="Q311" s="63"/>
      <c r="R311" s="68">
        <v>1</v>
      </c>
      <c r="S311" s="65"/>
      <c r="T311" s="69"/>
      <c r="U311" s="66" t="s">
        <v>3633</v>
      </c>
      <c r="V311" s="66"/>
      <c r="W311" s="65"/>
      <c r="X311" s="70"/>
      <c r="Y311" s="71"/>
      <c r="Z311" s="71"/>
      <c r="AA311" s="72"/>
      <c r="AB311" s="72"/>
      <c r="AC311" s="72"/>
      <c r="AD311" s="72"/>
      <c r="AE311" s="72"/>
      <c r="AF311" s="72"/>
    </row>
    <row r="312" spans="1:32" ht="15.75" customHeight="1" x14ac:dyDescent="0.2">
      <c r="A312" s="63">
        <v>306</v>
      </c>
      <c r="B312" s="63" t="s">
        <v>575</v>
      </c>
      <c r="C312" s="64" t="s">
        <v>3459</v>
      </c>
      <c r="D312" s="64" t="s">
        <v>576</v>
      </c>
      <c r="E312" s="64"/>
      <c r="F312" s="65">
        <v>116.44012390498742</v>
      </c>
      <c r="G312" s="65" t="s">
        <v>3633</v>
      </c>
      <c r="H312" s="64"/>
      <c r="I312" s="66">
        <v>5228578.5999999996</v>
      </c>
      <c r="J312" s="66">
        <v>0</v>
      </c>
      <c r="K312" s="66">
        <v>5583.3600740432739</v>
      </c>
      <c r="L312" s="66">
        <v>5234161.9600740429</v>
      </c>
      <c r="M312" s="67"/>
      <c r="N312" s="66">
        <v>4128465.3050000011</v>
      </c>
      <c r="O312" s="67"/>
      <c r="P312" s="65">
        <v>126.78226831008918</v>
      </c>
      <c r="Q312" s="63"/>
      <c r="R312" s="68">
        <v>1</v>
      </c>
      <c r="S312" s="65"/>
      <c r="T312" s="69"/>
      <c r="U312" s="66" t="s">
        <v>3633</v>
      </c>
      <c r="V312" s="66"/>
      <c r="W312" s="65"/>
      <c r="X312" s="70"/>
      <c r="Y312" s="71"/>
      <c r="Z312" s="71"/>
      <c r="AA312" s="72"/>
      <c r="AB312" s="72"/>
      <c r="AC312" s="72"/>
      <c r="AD312" s="72"/>
      <c r="AE312" s="72"/>
      <c r="AF312" s="72"/>
    </row>
    <row r="313" spans="1:32" ht="15.75" customHeight="1" x14ac:dyDescent="0.2">
      <c r="A313" s="63">
        <v>307</v>
      </c>
      <c r="B313" s="63" t="s">
        <v>577</v>
      </c>
      <c r="C313" s="64" t="s">
        <v>3459</v>
      </c>
      <c r="D313" s="64" t="s">
        <v>578</v>
      </c>
      <c r="E313" s="64"/>
      <c r="F313" s="65">
        <v>13.906611851553464</v>
      </c>
      <c r="G313" s="65" t="s">
        <v>3634</v>
      </c>
      <c r="H313" s="64"/>
      <c r="I313" s="66">
        <v>563854.14</v>
      </c>
      <c r="J313" s="66">
        <v>15891</v>
      </c>
      <c r="K313" s="66">
        <v>635.62999868392944</v>
      </c>
      <c r="L313" s="66">
        <v>580380.76999868394</v>
      </c>
      <c r="M313" s="67"/>
      <c r="N313" s="66">
        <v>5619508.8624999998</v>
      </c>
      <c r="O313" s="67"/>
      <c r="P313" s="65">
        <v>10.327962535510354</v>
      </c>
      <c r="Q313" s="63"/>
      <c r="R313" s="68">
        <v>1</v>
      </c>
      <c r="S313" s="65"/>
      <c r="T313" s="69"/>
      <c r="U313" s="66" t="s">
        <v>3634</v>
      </c>
      <c r="V313" s="66"/>
      <c r="W313" s="65"/>
      <c r="X313" s="70"/>
      <c r="Y313" s="71"/>
      <c r="Z313" s="71"/>
      <c r="AA313" s="72"/>
      <c r="AB313" s="72"/>
      <c r="AC313" s="72"/>
      <c r="AD313" s="72"/>
      <c r="AE313" s="72"/>
      <c r="AF313" s="72"/>
    </row>
    <row r="314" spans="1:32" ht="15.75" customHeight="1" x14ac:dyDescent="0.2">
      <c r="A314" s="63">
        <v>308</v>
      </c>
      <c r="B314" s="63" t="s">
        <v>579</v>
      </c>
      <c r="C314" s="64" t="s">
        <v>3459</v>
      </c>
      <c r="D314" s="64" t="s">
        <v>580</v>
      </c>
      <c r="E314" s="64"/>
      <c r="F314" s="65">
        <v>654.60689293507278</v>
      </c>
      <c r="G314" s="65" t="s">
        <v>3633</v>
      </c>
      <c r="H314" s="64"/>
      <c r="I314" s="66">
        <v>47771457.18999999</v>
      </c>
      <c r="J314" s="66">
        <v>0</v>
      </c>
      <c r="K314" s="66">
        <v>1268.5700054168701</v>
      </c>
      <c r="L314" s="66">
        <v>47772725.760005407</v>
      </c>
      <c r="M314" s="67"/>
      <c r="N314" s="66">
        <v>7834758.6625000015</v>
      </c>
      <c r="O314" s="67"/>
      <c r="P314" s="65">
        <v>609.75363527996103</v>
      </c>
      <c r="Q314" s="63"/>
      <c r="R314" s="68">
        <v>1</v>
      </c>
      <c r="S314" s="65"/>
      <c r="T314" s="69"/>
      <c r="U314" s="66" t="s">
        <v>3633</v>
      </c>
      <c r="V314" s="66"/>
      <c r="W314" s="65"/>
      <c r="X314" s="70"/>
      <c r="Y314" s="71"/>
      <c r="Z314" s="71"/>
      <c r="AA314" s="72"/>
      <c r="AB314" s="72"/>
      <c r="AC314" s="72"/>
      <c r="AD314" s="72"/>
      <c r="AE314" s="72"/>
      <c r="AF314" s="72"/>
    </row>
    <row r="315" spans="1:32" ht="15.75" customHeight="1" x14ac:dyDescent="0.2">
      <c r="A315" s="63">
        <v>309</v>
      </c>
      <c r="B315" s="63" t="s">
        <v>581</v>
      </c>
      <c r="C315" s="64" t="s">
        <v>3459</v>
      </c>
      <c r="D315" s="64" t="s">
        <v>582</v>
      </c>
      <c r="E315" s="64"/>
      <c r="F315" s="65">
        <v>134.680223888646</v>
      </c>
      <c r="G315" s="65" t="s">
        <v>3633</v>
      </c>
      <c r="H315" s="64"/>
      <c r="I315" s="66">
        <v>23511262.640000001</v>
      </c>
      <c r="J315" s="66">
        <v>0</v>
      </c>
      <c r="K315" s="66">
        <v>183525.01047766209</v>
      </c>
      <c r="L315" s="66">
        <v>23694787.650477663</v>
      </c>
      <c r="M315" s="67"/>
      <c r="N315" s="66">
        <v>8944234.2949999999</v>
      </c>
      <c r="O315" s="67"/>
      <c r="P315" s="65">
        <v>264.91689359841018</v>
      </c>
      <c r="Q315" s="63"/>
      <c r="R315" s="68">
        <v>1</v>
      </c>
      <c r="S315" s="65"/>
      <c r="T315" s="69"/>
      <c r="U315" s="66" t="s">
        <v>3633</v>
      </c>
      <c r="V315" s="66"/>
      <c r="W315" s="65"/>
      <c r="X315" s="70"/>
      <c r="Y315" s="71"/>
      <c r="Z315" s="71"/>
      <c r="AA315" s="72"/>
      <c r="AB315" s="72"/>
      <c r="AC315" s="72"/>
      <c r="AD315" s="72"/>
      <c r="AE315" s="72"/>
      <c r="AF315" s="72"/>
    </row>
    <row r="316" spans="1:32" ht="15.75" customHeight="1" x14ac:dyDescent="0.2">
      <c r="A316" s="63">
        <v>310</v>
      </c>
      <c r="B316" s="63" t="s">
        <v>583</v>
      </c>
      <c r="C316" s="64" t="s">
        <v>3459</v>
      </c>
      <c r="D316" s="64" t="s">
        <v>584</v>
      </c>
      <c r="E316" s="64"/>
      <c r="F316" s="65">
        <v>67.658137249671711</v>
      </c>
      <c r="G316" s="65" t="s">
        <v>3634</v>
      </c>
      <c r="H316" s="64"/>
      <c r="I316" s="66">
        <v>1429450.19</v>
      </c>
      <c r="J316" s="66">
        <v>0</v>
      </c>
      <c r="K316" s="66">
        <v>954.20000982284546</v>
      </c>
      <c r="L316" s="66">
        <v>1430404.3900098228</v>
      </c>
      <c r="M316" s="67"/>
      <c r="N316" s="66">
        <v>4127443.4625000004</v>
      </c>
      <c r="O316" s="67"/>
      <c r="P316" s="65">
        <v>34.655941456395482</v>
      </c>
      <c r="Q316" s="63"/>
      <c r="R316" s="68">
        <v>1</v>
      </c>
      <c r="S316" s="65"/>
      <c r="T316" s="69"/>
      <c r="U316" s="66" t="s">
        <v>3634</v>
      </c>
      <c r="V316" s="66"/>
      <c r="W316" s="65"/>
      <c r="X316" s="70"/>
      <c r="Y316" s="71"/>
      <c r="Z316" s="71"/>
      <c r="AA316" s="72"/>
      <c r="AB316" s="72"/>
      <c r="AC316" s="72"/>
      <c r="AD316" s="72"/>
      <c r="AE316" s="72"/>
      <c r="AF316" s="72"/>
    </row>
    <row r="317" spans="1:32" ht="15.75" customHeight="1" x14ac:dyDescent="0.2">
      <c r="A317" s="63">
        <v>311</v>
      </c>
      <c r="B317" s="63" t="s">
        <v>585</v>
      </c>
      <c r="C317" s="64" t="s">
        <v>3459</v>
      </c>
      <c r="D317" s="64" t="s">
        <v>586</v>
      </c>
      <c r="E317" s="64"/>
      <c r="F317" s="65">
        <v>11.263499133414518</v>
      </c>
      <c r="G317" s="65" t="s">
        <v>3634</v>
      </c>
      <c r="H317" s="64"/>
      <c r="I317" s="66">
        <v>123793.13</v>
      </c>
      <c r="J317" s="66">
        <v>0</v>
      </c>
      <c r="K317" s="66">
        <v>0</v>
      </c>
      <c r="L317" s="66">
        <v>123793.13</v>
      </c>
      <c r="M317" s="67"/>
      <c r="N317" s="66">
        <v>1272011.6749999998</v>
      </c>
      <c r="O317" s="67"/>
      <c r="P317" s="65">
        <v>9.7320749827237272</v>
      </c>
      <c r="Q317" s="63"/>
      <c r="R317" s="68">
        <v>1</v>
      </c>
      <c r="S317" s="65"/>
      <c r="T317" s="69"/>
      <c r="U317" s="66" t="s">
        <v>3634</v>
      </c>
      <c r="V317" s="66"/>
      <c r="W317" s="65"/>
      <c r="X317" s="70"/>
      <c r="Y317" s="71"/>
      <c r="Z317" s="71"/>
      <c r="AA317" s="72"/>
      <c r="AB317" s="72"/>
      <c r="AC317" s="72"/>
      <c r="AD317" s="72"/>
      <c r="AE317" s="72"/>
      <c r="AF317" s="72"/>
    </row>
    <row r="318" spans="1:32" ht="15.75" customHeight="1" x14ac:dyDescent="0.2">
      <c r="A318" s="63">
        <v>312</v>
      </c>
      <c r="B318" s="63" t="s">
        <v>587</v>
      </c>
      <c r="C318" s="64" t="s">
        <v>3459</v>
      </c>
      <c r="D318" s="64" t="s">
        <v>588</v>
      </c>
      <c r="E318" s="64"/>
      <c r="F318" s="65">
        <v>10.55465939529452</v>
      </c>
      <c r="G318" s="65" t="s">
        <v>3634</v>
      </c>
      <c r="H318" s="64"/>
      <c r="I318" s="66">
        <v>350612.12999999995</v>
      </c>
      <c r="J318" s="66">
        <v>30</v>
      </c>
      <c r="K318" s="66">
        <v>40243.070105552673</v>
      </c>
      <c r="L318" s="66">
        <v>390885.20010555262</v>
      </c>
      <c r="M318" s="67"/>
      <c r="N318" s="66">
        <v>3958472.0949999997</v>
      </c>
      <c r="O318" s="67"/>
      <c r="P318" s="65">
        <v>9.8746483674669587</v>
      </c>
      <c r="Q318" s="63"/>
      <c r="R318" s="68">
        <v>1</v>
      </c>
      <c r="S318" s="65"/>
      <c r="T318" s="69"/>
      <c r="U318" s="66" t="s">
        <v>3634</v>
      </c>
      <c r="V318" s="66"/>
      <c r="W318" s="65"/>
      <c r="X318" s="70"/>
      <c r="Y318" s="71"/>
      <c r="Z318" s="71"/>
      <c r="AA318" s="72"/>
      <c r="AB318" s="72"/>
      <c r="AC318" s="72"/>
      <c r="AD318" s="72"/>
      <c r="AE318" s="72"/>
      <c r="AF318" s="72"/>
    </row>
    <row r="319" spans="1:32" ht="15.75" customHeight="1" x14ac:dyDescent="0.2">
      <c r="A319" s="63">
        <v>313</v>
      </c>
      <c r="B319" s="63" t="s">
        <v>3532</v>
      </c>
      <c r="C319" s="64" t="s">
        <v>3459</v>
      </c>
      <c r="D319" s="64" t="s">
        <v>589</v>
      </c>
      <c r="E319" s="64"/>
      <c r="F319" s="65">
        <v>8.3919572038706338</v>
      </c>
      <c r="G319" s="65" t="s">
        <v>3634</v>
      </c>
      <c r="H319" s="64"/>
      <c r="I319" s="66">
        <v>329280.50999999995</v>
      </c>
      <c r="J319" s="66">
        <v>0</v>
      </c>
      <c r="K319" s="66">
        <v>2016.2599692344666</v>
      </c>
      <c r="L319" s="66">
        <v>331296.76996923442</v>
      </c>
      <c r="M319" s="67"/>
      <c r="N319" s="66">
        <v>4144021.4899999998</v>
      </c>
      <c r="O319" s="67"/>
      <c r="P319" s="65">
        <v>7.9945717165968277</v>
      </c>
      <c r="Q319" s="63"/>
      <c r="R319" s="68">
        <v>1</v>
      </c>
      <c r="S319" s="65"/>
      <c r="T319" s="69"/>
      <c r="U319" s="66" t="s">
        <v>3634</v>
      </c>
      <c r="V319" s="66"/>
      <c r="W319" s="65"/>
      <c r="X319" s="70"/>
      <c r="Y319" s="71"/>
      <c r="Z319" s="71"/>
      <c r="AA319" s="72"/>
      <c r="AB319" s="72"/>
      <c r="AC319" s="72"/>
      <c r="AD319" s="72"/>
      <c r="AE319" s="72"/>
      <c r="AF319" s="72"/>
    </row>
    <row r="320" spans="1:32" ht="15.75" customHeight="1" x14ac:dyDescent="0.2">
      <c r="A320" s="63">
        <v>314</v>
      </c>
      <c r="B320" s="63" t="s">
        <v>590</v>
      </c>
      <c r="C320" s="64" t="s">
        <v>3459</v>
      </c>
      <c r="D320" s="64" t="s">
        <v>591</v>
      </c>
      <c r="E320" s="64"/>
      <c r="F320" s="65">
        <v>6.8178244793475606</v>
      </c>
      <c r="G320" s="65" t="s">
        <v>3634</v>
      </c>
      <c r="H320" s="64"/>
      <c r="I320" s="66">
        <v>268053.98</v>
      </c>
      <c r="J320" s="66">
        <v>0</v>
      </c>
      <c r="K320" s="66">
        <v>823.10000991821289</v>
      </c>
      <c r="L320" s="66">
        <v>268877.08000991819</v>
      </c>
      <c r="M320" s="67"/>
      <c r="N320" s="66">
        <v>3065888.2</v>
      </c>
      <c r="O320" s="67"/>
      <c r="P320" s="65">
        <v>8.7699571044344733</v>
      </c>
      <c r="Q320" s="63"/>
      <c r="R320" s="68">
        <v>1</v>
      </c>
      <c r="S320" s="65"/>
      <c r="T320" s="69"/>
      <c r="U320" s="66" t="s">
        <v>3634</v>
      </c>
      <c r="V320" s="66"/>
      <c r="W320" s="65"/>
      <c r="X320" s="70"/>
      <c r="Y320" s="71"/>
      <c r="Z320" s="71"/>
      <c r="AA320" s="72"/>
      <c r="AB320" s="72"/>
      <c r="AC320" s="72"/>
      <c r="AD320" s="72"/>
      <c r="AE320" s="72"/>
      <c r="AF320" s="72"/>
    </row>
    <row r="321" spans="1:32" ht="15.75" customHeight="1" x14ac:dyDescent="0.2">
      <c r="A321" s="63">
        <v>315</v>
      </c>
      <c r="B321" s="63" t="s">
        <v>592</v>
      </c>
      <c r="C321" s="64" t="s">
        <v>3459</v>
      </c>
      <c r="D321" s="64" t="s">
        <v>593</v>
      </c>
      <c r="E321" s="64"/>
      <c r="F321" s="65">
        <v>15.688288698882069</v>
      </c>
      <c r="G321" s="65" t="s">
        <v>3634</v>
      </c>
      <c r="H321" s="64"/>
      <c r="I321" s="66">
        <v>62532.49</v>
      </c>
      <c r="J321" s="66">
        <v>0</v>
      </c>
      <c r="K321" s="66">
        <v>432.86000061035156</v>
      </c>
      <c r="L321" s="66">
        <v>62965.35000061035</v>
      </c>
      <c r="M321" s="67"/>
      <c r="N321" s="66">
        <v>1255099.1375000002</v>
      </c>
      <c r="O321" s="67"/>
      <c r="P321" s="65">
        <v>5.0167630682966937</v>
      </c>
      <c r="Q321" s="63"/>
      <c r="R321" s="68">
        <v>1</v>
      </c>
      <c r="S321" s="65"/>
      <c r="T321" s="69"/>
      <c r="U321" s="66" t="s">
        <v>3634</v>
      </c>
      <c r="V321" s="66"/>
      <c r="W321" s="65"/>
      <c r="X321" s="70"/>
      <c r="Y321" s="71"/>
      <c r="Z321" s="71"/>
      <c r="AA321" s="72"/>
      <c r="AB321" s="72"/>
      <c r="AC321" s="72"/>
      <c r="AD321" s="72"/>
      <c r="AE321" s="72"/>
      <c r="AF321" s="72"/>
    </row>
    <row r="322" spans="1:32" ht="15.75" customHeight="1" x14ac:dyDescent="0.2">
      <c r="A322" s="63">
        <v>316</v>
      </c>
      <c r="B322" s="63" t="s">
        <v>594</v>
      </c>
      <c r="C322" s="64" t="s">
        <v>3459</v>
      </c>
      <c r="D322" s="64" t="s">
        <v>595</v>
      </c>
      <c r="E322" s="64"/>
      <c r="F322" s="65">
        <v>7.3736338306678109</v>
      </c>
      <c r="G322" s="65" t="s">
        <v>3634</v>
      </c>
      <c r="H322" s="64"/>
      <c r="I322" s="66">
        <v>171590.32</v>
      </c>
      <c r="J322" s="66">
        <v>0</v>
      </c>
      <c r="K322" s="66">
        <v>0</v>
      </c>
      <c r="L322" s="66">
        <v>171590.32</v>
      </c>
      <c r="M322" s="67"/>
      <c r="N322" s="66">
        <v>2138345.7999999998</v>
      </c>
      <c r="O322" s="67"/>
      <c r="P322" s="65">
        <v>8.0244420710625963</v>
      </c>
      <c r="Q322" s="63"/>
      <c r="R322" s="68">
        <v>1</v>
      </c>
      <c r="S322" s="65"/>
      <c r="T322" s="69"/>
      <c r="U322" s="66" t="s">
        <v>3634</v>
      </c>
      <c r="V322" s="66"/>
      <c r="W322" s="65"/>
      <c r="X322" s="70"/>
      <c r="Y322" s="71"/>
      <c r="Z322" s="71"/>
      <c r="AA322" s="72"/>
      <c r="AB322" s="72"/>
      <c r="AC322" s="72"/>
      <c r="AD322" s="72"/>
      <c r="AE322" s="72"/>
      <c r="AF322" s="72"/>
    </row>
    <row r="323" spans="1:32" ht="15.75" customHeight="1" x14ac:dyDescent="0.2">
      <c r="A323" s="63">
        <v>317</v>
      </c>
      <c r="B323" s="63" t="s">
        <v>596</v>
      </c>
      <c r="C323" s="64" t="s">
        <v>3459</v>
      </c>
      <c r="D323" s="64" t="s">
        <v>597</v>
      </c>
      <c r="E323" s="64"/>
      <c r="F323" s="65">
        <v>714.8133405422634</v>
      </c>
      <c r="G323" s="65" t="s">
        <v>3633</v>
      </c>
      <c r="H323" s="64"/>
      <c r="I323" s="66">
        <v>56357703.089999996</v>
      </c>
      <c r="J323" s="66">
        <v>0</v>
      </c>
      <c r="K323" s="66">
        <v>562.20999908447266</v>
      </c>
      <c r="L323" s="66">
        <v>56358265.299999081</v>
      </c>
      <c r="M323" s="67"/>
      <c r="N323" s="66">
        <v>5619180.7800000003</v>
      </c>
      <c r="O323" s="67"/>
      <c r="P323" s="65">
        <v>1002.9623090360705</v>
      </c>
      <c r="Q323" s="63"/>
      <c r="R323" s="68">
        <v>1</v>
      </c>
      <c r="S323" s="65"/>
      <c r="T323" s="69"/>
      <c r="U323" s="66" t="s">
        <v>3633</v>
      </c>
      <c r="V323" s="66"/>
      <c r="W323" s="65"/>
      <c r="X323" s="70"/>
      <c r="Y323" s="71"/>
      <c r="Z323" s="71"/>
      <c r="AA323" s="72"/>
      <c r="AB323" s="72"/>
      <c r="AC323" s="72"/>
      <c r="AD323" s="72"/>
      <c r="AE323" s="72"/>
      <c r="AF323" s="72"/>
    </row>
    <row r="324" spans="1:32" ht="15.75" customHeight="1" x14ac:dyDescent="0.2">
      <c r="A324" s="63">
        <v>318</v>
      </c>
      <c r="B324" s="63" t="s">
        <v>598</v>
      </c>
      <c r="C324" s="64" t="s">
        <v>3459</v>
      </c>
      <c r="D324" s="64" t="s">
        <v>599</v>
      </c>
      <c r="E324" s="64"/>
      <c r="F324" s="65">
        <v>38.209455317884021</v>
      </c>
      <c r="G324" s="65" t="s">
        <v>3634</v>
      </c>
      <c r="H324" s="64"/>
      <c r="I324" s="66">
        <v>43135.67</v>
      </c>
      <c r="J324" s="66">
        <v>279323</v>
      </c>
      <c r="K324" s="66">
        <v>0</v>
      </c>
      <c r="L324" s="66">
        <v>322458.67</v>
      </c>
      <c r="M324" s="67"/>
      <c r="N324" s="66">
        <v>998732.61750000005</v>
      </c>
      <c r="O324" s="67"/>
      <c r="P324" s="65">
        <v>32.28678670845553</v>
      </c>
      <c r="Q324" s="63"/>
      <c r="R324" s="68">
        <v>1</v>
      </c>
      <c r="S324" s="65"/>
      <c r="T324" s="69"/>
      <c r="U324" s="66" t="s">
        <v>3634</v>
      </c>
      <c r="V324" s="66"/>
      <c r="W324" s="65"/>
      <c r="X324" s="70"/>
      <c r="Y324" s="71"/>
      <c r="Z324" s="71"/>
      <c r="AA324" s="72"/>
      <c r="AB324" s="72"/>
      <c r="AC324" s="72"/>
      <c r="AD324" s="72"/>
      <c r="AE324" s="72"/>
      <c r="AF324" s="72"/>
    </row>
    <row r="325" spans="1:32" ht="15.75" customHeight="1" x14ac:dyDescent="0.2">
      <c r="A325" s="63">
        <v>319</v>
      </c>
      <c r="B325" s="63" t="s">
        <v>600</v>
      </c>
      <c r="C325" s="64" t="s">
        <v>3459</v>
      </c>
      <c r="D325" s="64" t="s">
        <v>601</v>
      </c>
      <c r="E325" s="64"/>
      <c r="F325" s="65">
        <v>146.63503488634041</v>
      </c>
      <c r="G325" s="65" t="s">
        <v>3633</v>
      </c>
      <c r="H325" s="64"/>
      <c r="I325" s="66">
        <v>7602.5</v>
      </c>
      <c r="J325" s="66">
        <v>15507</v>
      </c>
      <c r="K325" s="66">
        <v>4078.2999858856201</v>
      </c>
      <c r="L325" s="66">
        <v>27187.79998588562</v>
      </c>
      <c r="M325" s="67"/>
      <c r="N325" s="66">
        <v>1902982.9175</v>
      </c>
      <c r="O325" s="67"/>
      <c r="P325" s="65">
        <v>1.4286938540469383</v>
      </c>
      <c r="Q325" s="63"/>
      <c r="R325" s="68">
        <v>1</v>
      </c>
      <c r="S325" s="65"/>
      <c r="T325" s="69"/>
      <c r="U325" s="66" t="s">
        <v>3634</v>
      </c>
      <c r="V325" s="66"/>
      <c r="W325" s="65"/>
      <c r="X325" s="70"/>
      <c r="Y325" s="71"/>
      <c r="Z325" s="71"/>
      <c r="AA325" s="72"/>
      <c r="AB325" s="72"/>
      <c r="AC325" s="72"/>
      <c r="AD325" s="72"/>
      <c r="AE325" s="72"/>
      <c r="AF325" s="72"/>
    </row>
    <row r="326" spans="1:32" ht="15.75" customHeight="1" x14ac:dyDescent="0.2">
      <c r="A326" s="63">
        <v>320</v>
      </c>
      <c r="B326" s="63" t="s">
        <v>602</v>
      </c>
      <c r="C326" s="64" t="s">
        <v>3459</v>
      </c>
      <c r="D326" s="64" t="s">
        <v>603</v>
      </c>
      <c r="E326" s="64"/>
      <c r="F326" s="65">
        <v>3.8013898827401271</v>
      </c>
      <c r="G326" s="65" t="s">
        <v>3634</v>
      </c>
      <c r="H326" s="64"/>
      <c r="I326" s="66">
        <v>15033.4</v>
      </c>
      <c r="J326" s="66">
        <v>81085</v>
      </c>
      <c r="K326" s="66">
        <v>0</v>
      </c>
      <c r="L326" s="66">
        <v>96118.399999999994</v>
      </c>
      <c r="M326" s="67"/>
      <c r="N326" s="66">
        <v>853186.25249999994</v>
      </c>
      <c r="O326" s="67"/>
      <c r="P326" s="65">
        <v>11.265816780140863</v>
      </c>
      <c r="Q326" s="63"/>
      <c r="R326" s="68">
        <v>1</v>
      </c>
      <c r="S326" s="65"/>
      <c r="T326" s="69"/>
      <c r="U326" s="66" t="s">
        <v>3634</v>
      </c>
      <c r="V326" s="66"/>
      <c r="W326" s="65"/>
      <c r="X326" s="70"/>
      <c r="Y326" s="71"/>
      <c r="Z326" s="71"/>
      <c r="AA326" s="72"/>
      <c r="AB326" s="72"/>
      <c r="AC326" s="72"/>
      <c r="AD326" s="72"/>
      <c r="AE326" s="72"/>
      <c r="AF326" s="72"/>
    </row>
    <row r="327" spans="1:32" ht="15.75" customHeight="1" x14ac:dyDescent="0.2">
      <c r="A327" s="63">
        <v>321</v>
      </c>
      <c r="B327" s="63" t="s">
        <v>604</v>
      </c>
      <c r="C327" s="64" t="s">
        <v>3459</v>
      </c>
      <c r="D327" s="64" t="s">
        <v>605</v>
      </c>
      <c r="E327" s="64"/>
      <c r="F327" s="65">
        <v>8.9043097403921418</v>
      </c>
      <c r="G327" s="65" t="s">
        <v>3634</v>
      </c>
      <c r="H327" s="64"/>
      <c r="I327" s="66">
        <v>18131.400000000001</v>
      </c>
      <c r="J327" s="66">
        <v>57603</v>
      </c>
      <c r="K327" s="66">
        <v>1558.6799962520599</v>
      </c>
      <c r="L327" s="66">
        <v>77293.079996252054</v>
      </c>
      <c r="M327" s="67"/>
      <c r="N327" s="66">
        <v>557016.14749999996</v>
      </c>
      <c r="O327" s="67"/>
      <c r="P327" s="65">
        <v>13.876272769318964</v>
      </c>
      <c r="Q327" s="63"/>
      <c r="R327" s="68">
        <v>1</v>
      </c>
      <c r="S327" s="65"/>
      <c r="T327" s="69"/>
      <c r="U327" s="66" t="s">
        <v>3634</v>
      </c>
      <c r="V327" s="66"/>
      <c r="W327" s="65"/>
      <c r="X327" s="70"/>
      <c r="Y327" s="71"/>
      <c r="Z327" s="71"/>
      <c r="AA327" s="72"/>
      <c r="AB327" s="72"/>
      <c r="AC327" s="72"/>
      <c r="AD327" s="72"/>
      <c r="AE327" s="72"/>
      <c r="AF327" s="72"/>
    </row>
    <row r="328" spans="1:32" ht="15.75" customHeight="1" x14ac:dyDescent="0.2">
      <c r="A328" s="63">
        <v>322</v>
      </c>
      <c r="B328" s="63" t="s">
        <v>606</v>
      </c>
      <c r="C328" s="64" t="s">
        <v>3459</v>
      </c>
      <c r="D328" s="64" t="s">
        <v>607</v>
      </c>
      <c r="E328" s="64"/>
      <c r="F328" s="65">
        <v>18.82777894045164</v>
      </c>
      <c r="G328" s="65" t="s">
        <v>3634</v>
      </c>
      <c r="H328" s="64"/>
      <c r="I328" s="66">
        <v>23752.54</v>
      </c>
      <c r="J328" s="66">
        <v>142789</v>
      </c>
      <c r="K328" s="66">
        <v>2212.939995765686</v>
      </c>
      <c r="L328" s="66">
        <v>168754.47999576569</v>
      </c>
      <c r="M328" s="67"/>
      <c r="N328" s="66">
        <v>751989.24749999994</v>
      </c>
      <c r="O328" s="67"/>
      <c r="P328" s="65">
        <v>22.441076193149385</v>
      </c>
      <c r="Q328" s="63"/>
      <c r="R328" s="68">
        <v>1</v>
      </c>
      <c r="S328" s="65"/>
      <c r="T328" s="69"/>
      <c r="U328" s="66" t="s">
        <v>3634</v>
      </c>
      <c r="V328" s="66"/>
      <c r="W328" s="65"/>
      <c r="X328" s="70"/>
      <c r="Y328" s="71"/>
      <c r="Z328" s="71"/>
      <c r="AA328" s="72"/>
      <c r="AB328" s="72"/>
      <c r="AC328" s="72"/>
      <c r="AD328" s="72"/>
      <c r="AE328" s="72"/>
      <c r="AF328" s="72"/>
    </row>
    <row r="329" spans="1:32" ht="15.75" customHeight="1" x14ac:dyDescent="0.2">
      <c r="A329" s="63">
        <v>323</v>
      </c>
      <c r="B329" s="63" t="s">
        <v>608</v>
      </c>
      <c r="C329" s="64" t="s">
        <v>3459</v>
      </c>
      <c r="D329" s="64" t="s">
        <v>609</v>
      </c>
      <c r="E329" s="64"/>
      <c r="F329" s="65">
        <v>67.94638027348131</v>
      </c>
      <c r="G329" s="65" t="s">
        <v>3634</v>
      </c>
      <c r="H329" s="64"/>
      <c r="I329" s="66">
        <v>38691.410000000003</v>
      </c>
      <c r="J329" s="66">
        <v>7</v>
      </c>
      <c r="K329" s="66">
        <v>0</v>
      </c>
      <c r="L329" s="66">
        <v>38698.410000000003</v>
      </c>
      <c r="M329" s="67"/>
      <c r="N329" s="66">
        <v>552098.71499999997</v>
      </c>
      <c r="O329" s="67"/>
      <c r="P329" s="65">
        <v>7.0093280329406316</v>
      </c>
      <c r="Q329" s="63"/>
      <c r="R329" s="68">
        <v>1</v>
      </c>
      <c r="S329" s="65"/>
      <c r="T329" s="69"/>
      <c r="U329" s="66" t="s">
        <v>3634</v>
      </c>
      <c r="V329" s="66"/>
      <c r="W329" s="65"/>
      <c r="X329" s="70"/>
      <c r="Y329" s="71"/>
      <c r="Z329" s="71"/>
      <c r="AA329" s="72"/>
      <c r="AB329" s="72"/>
      <c r="AC329" s="72"/>
      <c r="AD329" s="72"/>
      <c r="AE329" s="72"/>
      <c r="AF329" s="72"/>
    </row>
    <row r="330" spans="1:32" ht="15.75" customHeight="1" x14ac:dyDescent="0.2">
      <c r="A330" s="63">
        <v>324</v>
      </c>
      <c r="B330" s="63" t="s">
        <v>610</v>
      </c>
      <c r="C330" s="64" t="s">
        <v>3459</v>
      </c>
      <c r="D330" s="64" t="s">
        <v>611</v>
      </c>
      <c r="E330" s="64"/>
      <c r="F330" s="65">
        <v>684.3720432238382</v>
      </c>
      <c r="G330" s="65" t="s">
        <v>3633</v>
      </c>
      <c r="H330" s="64"/>
      <c r="I330" s="66">
        <v>18498091.760000002</v>
      </c>
      <c r="J330" s="66">
        <v>245221</v>
      </c>
      <c r="K330" s="66">
        <v>4524.1799936294556</v>
      </c>
      <c r="L330" s="66">
        <v>18747836.939993631</v>
      </c>
      <c r="M330" s="67"/>
      <c r="N330" s="66">
        <v>1528541.6875000002</v>
      </c>
      <c r="O330" s="67"/>
      <c r="P330" s="65">
        <v>1226.5178695032241</v>
      </c>
      <c r="Q330" s="63"/>
      <c r="R330" s="68">
        <v>1</v>
      </c>
      <c r="S330" s="65"/>
      <c r="T330" s="69"/>
      <c r="U330" s="66" t="s">
        <v>3633</v>
      </c>
      <c r="V330" s="66"/>
      <c r="W330" s="65"/>
      <c r="X330" s="70"/>
      <c r="Y330" s="71"/>
      <c r="Z330" s="71"/>
      <c r="AA330" s="72"/>
      <c r="AB330" s="72"/>
      <c r="AC330" s="72"/>
      <c r="AD330" s="72"/>
      <c r="AE330" s="72"/>
      <c r="AF330" s="72"/>
    </row>
    <row r="331" spans="1:32" ht="15.75" customHeight="1" x14ac:dyDescent="0.2">
      <c r="A331" s="63">
        <v>325</v>
      </c>
      <c r="B331" s="63" t="s">
        <v>3533</v>
      </c>
      <c r="C331" s="64" t="s">
        <v>3459</v>
      </c>
      <c r="D331" s="64" t="s">
        <v>612</v>
      </c>
      <c r="E331" s="64"/>
      <c r="F331" s="65">
        <v>15.907066641375764</v>
      </c>
      <c r="G331" s="65" t="s">
        <v>3634</v>
      </c>
      <c r="H331" s="64"/>
      <c r="I331" s="66">
        <v>97246.329999999987</v>
      </c>
      <c r="J331" s="66">
        <v>3650</v>
      </c>
      <c r="K331" s="66">
        <v>0</v>
      </c>
      <c r="L331" s="66">
        <v>100896.32999999999</v>
      </c>
      <c r="M331" s="67"/>
      <c r="N331" s="66">
        <v>501491.08999999997</v>
      </c>
      <c r="O331" s="67"/>
      <c r="P331" s="65">
        <v>20.119266725157569</v>
      </c>
      <c r="Q331" s="63"/>
      <c r="R331" s="68">
        <v>1</v>
      </c>
      <c r="S331" s="65"/>
      <c r="T331" s="69"/>
      <c r="U331" s="66" t="s">
        <v>3634</v>
      </c>
      <c r="V331" s="66"/>
      <c r="W331" s="65"/>
      <c r="X331" s="70"/>
      <c r="Y331" s="71"/>
      <c r="Z331" s="71"/>
      <c r="AA331" s="72"/>
      <c r="AB331" s="72"/>
      <c r="AC331" s="72"/>
      <c r="AD331" s="72"/>
      <c r="AE331" s="72"/>
      <c r="AF331" s="72"/>
    </row>
    <row r="332" spans="1:32" ht="15.75" customHeight="1" x14ac:dyDescent="0.2">
      <c r="A332" s="63">
        <v>326</v>
      </c>
      <c r="B332" s="63" t="s">
        <v>3534</v>
      </c>
      <c r="C332" s="64" t="s">
        <v>3459</v>
      </c>
      <c r="D332" s="64" t="s">
        <v>143</v>
      </c>
      <c r="E332" s="64"/>
      <c r="F332" s="65">
        <v>5.900959311358549</v>
      </c>
      <c r="G332" s="65" t="s">
        <v>3634</v>
      </c>
      <c r="H332" s="64"/>
      <c r="I332" s="66">
        <v>34860.239999999998</v>
      </c>
      <c r="J332" s="66">
        <v>51922</v>
      </c>
      <c r="K332" s="66">
        <v>0</v>
      </c>
      <c r="L332" s="66">
        <v>86782.239999999991</v>
      </c>
      <c r="M332" s="67"/>
      <c r="N332" s="66">
        <v>1324876.7424999999</v>
      </c>
      <c r="O332" s="67"/>
      <c r="P332" s="65">
        <v>6.5502123492819937</v>
      </c>
      <c r="Q332" s="63"/>
      <c r="R332" s="68">
        <v>1</v>
      </c>
      <c r="S332" s="65"/>
      <c r="T332" s="69"/>
      <c r="U332" s="66" t="s">
        <v>3634</v>
      </c>
      <c r="V332" s="66"/>
      <c r="W332" s="65"/>
      <c r="X332" s="70"/>
      <c r="Y332" s="71"/>
      <c r="Z332" s="71"/>
      <c r="AA332" s="72"/>
      <c r="AB332" s="72"/>
      <c r="AC332" s="72"/>
      <c r="AD332" s="72"/>
      <c r="AE332" s="72"/>
      <c r="AF332" s="72"/>
    </row>
    <row r="333" spans="1:32" ht="15.75" customHeight="1" x14ac:dyDescent="0.2">
      <c r="A333" s="63">
        <v>327</v>
      </c>
      <c r="B333" s="63" t="s">
        <v>613</v>
      </c>
      <c r="C333" s="64" t="s">
        <v>3459</v>
      </c>
      <c r="D333" s="64" t="s">
        <v>614</v>
      </c>
      <c r="E333" s="64"/>
      <c r="F333" s="65">
        <v>5.825804183018878</v>
      </c>
      <c r="G333" s="65" t="s">
        <v>3634</v>
      </c>
      <c r="H333" s="64"/>
      <c r="I333" s="66">
        <v>62479.1</v>
      </c>
      <c r="J333" s="66">
        <v>3478</v>
      </c>
      <c r="K333" s="66">
        <v>0</v>
      </c>
      <c r="L333" s="66">
        <v>65957.100000000006</v>
      </c>
      <c r="M333" s="67"/>
      <c r="N333" s="66">
        <v>986161.4650000002</v>
      </c>
      <c r="O333" s="67"/>
      <c r="P333" s="65">
        <v>6.6882658003676907</v>
      </c>
      <c r="Q333" s="63"/>
      <c r="R333" s="68">
        <v>1</v>
      </c>
      <c r="S333" s="65"/>
      <c r="T333" s="69"/>
      <c r="U333" s="66" t="s">
        <v>3634</v>
      </c>
      <c r="V333" s="66"/>
      <c r="W333" s="65"/>
      <c r="X333" s="70"/>
      <c r="Y333" s="71"/>
      <c r="Z333" s="71"/>
      <c r="AA333" s="72"/>
      <c r="AB333" s="72"/>
      <c r="AC333" s="72"/>
      <c r="AD333" s="72"/>
      <c r="AE333" s="72"/>
      <c r="AF333" s="72"/>
    </row>
    <row r="334" spans="1:32" ht="15.75" customHeight="1" x14ac:dyDescent="0.2">
      <c r="A334" s="63">
        <v>328</v>
      </c>
      <c r="B334" s="63" t="s">
        <v>3535</v>
      </c>
      <c r="C334" s="64" t="s">
        <v>3459</v>
      </c>
      <c r="D334" s="64" t="s">
        <v>615</v>
      </c>
      <c r="E334" s="64"/>
      <c r="F334" s="65">
        <v>15.622111058471958</v>
      </c>
      <c r="G334" s="65" t="s">
        <v>3634</v>
      </c>
      <c r="H334" s="64"/>
      <c r="I334" s="66">
        <v>37488.67</v>
      </c>
      <c r="J334" s="66">
        <v>35619</v>
      </c>
      <c r="K334" s="66">
        <v>625.27999883890152</v>
      </c>
      <c r="L334" s="66">
        <v>73732.9499988389</v>
      </c>
      <c r="M334" s="67"/>
      <c r="N334" s="66">
        <v>529712.47500000009</v>
      </c>
      <c r="O334" s="67"/>
      <c r="P334" s="65">
        <v>13.919428648313199</v>
      </c>
      <c r="Q334" s="63"/>
      <c r="R334" s="68">
        <v>1</v>
      </c>
      <c r="S334" s="65"/>
      <c r="T334" s="69"/>
      <c r="U334" s="66" t="s">
        <v>3634</v>
      </c>
      <c r="V334" s="66"/>
      <c r="W334" s="65"/>
      <c r="X334" s="70"/>
      <c r="Y334" s="71"/>
      <c r="Z334" s="71"/>
      <c r="AA334" s="72"/>
      <c r="AB334" s="72"/>
      <c r="AC334" s="72"/>
      <c r="AD334" s="72"/>
      <c r="AE334" s="72"/>
      <c r="AF334" s="72"/>
    </row>
    <row r="335" spans="1:32" ht="15.75" customHeight="1" x14ac:dyDescent="0.2">
      <c r="A335" s="63">
        <v>329</v>
      </c>
      <c r="B335" s="63" t="s">
        <v>616</v>
      </c>
      <c r="C335" s="64" t="s">
        <v>3459</v>
      </c>
      <c r="D335" s="64" t="s">
        <v>617</v>
      </c>
      <c r="E335" s="64"/>
      <c r="F335" s="65">
        <v>49.090838433732131</v>
      </c>
      <c r="G335" s="65" t="s">
        <v>3634</v>
      </c>
      <c r="H335" s="64"/>
      <c r="I335" s="66">
        <v>220998.07</v>
      </c>
      <c r="J335" s="66">
        <v>79383</v>
      </c>
      <c r="K335" s="66">
        <v>0</v>
      </c>
      <c r="L335" s="66">
        <v>300381.07</v>
      </c>
      <c r="M335" s="67"/>
      <c r="N335" s="66">
        <v>541503.41749999998</v>
      </c>
      <c r="O335" s="67"/>
      <c r="P335" s="65">
        <v>55.471684996337075</v>
      </c>
      <c r="Q335" s="63"/>
      <c r="R335" s="68">
        <v>1</v>
      </c>
      <c r="S335" s="65"/>
      <c r="T335" s="69"/>
      <c r="U335" s="66" t="s">
        <v>3634</v>
      </c>
      <c r="V335" s="66"/>
      <c r="W335" s="65"/>
      <c r="X335" s="70"/>
      <c r="Y335" s="71"/>
      <c r="Z335" s="71"/>
      <c r="AA335" s="72"/>
      <c r="AB335" s="72"/>
      <c r="AC335" s="72"/>
      <c r="AD335" s="72"/>
      <c r="AE335" s="72"/>
      <c r="AF335" s="72"/>
    </row>
    <row r="336" spans="1:32" ht="15.75" customHeight="1" x14ac:dyDescent="0.2">
      <c r="A336" s="63">
        <v>330</v>
      </c>
      <c r="B336" s="63" t="s">
        <v>618</v>
      </c>
      <c r="C336" s="64" t="s">
        <v>3459</v>
      </c>
      <c r="D336" s="64" t="s">
        <v>619</v>
      </c>
      <c r="E336" s="64"/>
      <c r="F336" s="65">
        <v>7.7373866200171042</v>
      </c>
      <c r="G336" s="65" t="s">
        <v>3634</v>
      </c>
      <c r="H336" s="64"/>
      <c r="I336" s="66">
        <v>118096.47</v>
      </c>
      <c r="J336" s="66">
        <v>274</v>
      </c>
      <c r="K336" s="66">
        <v>0</v>
      </c>
      <c r="L336" s="66">
        <v>118370.47</v>
      </c>
      <c r="M336" s="67"/>
      <c r="N336" s="66">
        <v>1330428.3525</v>
      </c>
      <c r="O336" s="67"/>
      <c r="P336" s="65">
        <v>8.8971698308721958</v>
      </c>
      <c r="Q336" s="63"/>
      <c r="R336" s="68">
        <v>1</v>
      </c>
      <c r="S336" s="65"/>
      <c r="T336" s="69"/>
      <c r="U336" s="66" t="s">
        <v>3634</v>
      </c>
      <c r="V336" s="66"/>
      <c r="W336" s="65"/>
      <c r="X336" s="70"/>
      <c r="Y336" s="71"/>
      <c r="Z336" s="71"/>
      <c r="AA336" s="72"/>
      <c r="AB336" s="72"/>
      <c r="AC336" s="72"/>
      <c r="AD336" s="72"/>
      <c r="AE336" s="72"/>
      <c r="AF336" s="72"/>
    </row>
    <row r="337" spans="1:32" ht="15.75" customHeight="1" x14ac:dyDescent="0.2">
      <c r="A337" s="63">
        <v>331</v>
      </c>
      <c r="B337" s="63" t="s">
        <v>620</v>
      </c>
      <c r="C337" s="64" t="s">
        <v>3460</v>
      </c>
      <c r="D337" s="64" t="s">
        <v>621</v>
      </c>
      <c r="E337" s="64"/>
      <c r="F337" s="65">
        <v>122.70255831151067</v>
      </c>
      <c r="G337" s="65" t="s">
        <v>3633</v>
      </c>
      <c r="H337" s="64"/>
      <c r="I337" s="66">
        <v>109056800.03000002</v>
      </c>
      <c r="J337" s="66">
        <v>15942912</v>
      </c>
      <c r="K337" s="66">
        <v>27836766.255096838</v>
      </c>
      <c r="L337" s="66">
        <v>152836478.28509685</v>
      </c>
      <c r="M337" s="67"/>
      <c r="N337" s="66">
        <v>139952825.94499999</v>
      </c>
      <c r="O337" s="67"/>
      <c r="P337" s="65">
        <v>109.20571074796304</v>
      </c>
      <c r="Q337" s="63"/>
      <c r="R337" s="68">
        <v>1</v>
      </c>
      <c r="S337" s="65">
        <v>120.83</v>
      </c>
      <c r="T337" s="69"/>
      <c r="U337" s="66" t="s">
        <v>3633</v>
      </c>
      <c r="V337" s="66" t="s">
        <v>3634</v>
      </c>
      <c r="W337" s="65"/>
      <c r="X337" s="70"/>
      <c r="Y337" s="71"/>
      <c r="Z337" s="71"/>
      <c r="AA337" s="72"/>
      <c r="AB337" s="72"/>
      <c r="AC337" s="72"/>
      <c r="AD337" s="72"/>
      <c r="AE337" s="72"/>
      <c r="AF337" s="72"/>
    </row>
    <row r="338" spans="1:32" ht="15.75" customHeight="1" x14ac:dyDescent="0.2">
      <c r="A338" s="63">
        <v>332</v>
      </c>
      <c r="B338" s="63" t="s">
        <v>622</v>
      </c>
      <c r="C338" s="64" t="s">
        <v>3460</v>
      </c>
      <c r="D338" s="64" t="s">
        <v>623</v>
      </c>
      <c r="E338" s="64"/>
      <c r="F338" s="65">
        <v>20.97020973059734</v>
      </c>
      <c r="G338" s="65" t="s">
        <v>3634</v>
      </c>
      <c r="H338" s="64"/>
      <c r="I338" s="66">
        <v>4055992.9499999997</v>
      </c>
      <c r="J338" s="66">
        <v>0</v>
      </c>
      <c r="K338" s="66">
        <v>1976240.8625653982</v>
      </c>
      <c r="L338" s="66">
        <v>6032233.8125653975</v>
      </c>
      <c r="M338" s="67"/>
      <c r="N338" s="66">
        <v>27569695.632500004</v>
      </c>
      <c r="O338" s="67"/>
      <c r="P338" s="65">
        <v>21.879943445782605</v>
      </c>
      <c r="Q338" s="63"/>
      <c r="R338" s="68">
        <v>1</v>
      </c>
      <c r="S338" s="65">
        <v>100</v>
      </c>
      <c r="T338" s="69"/>
      <c r="U338" s="66" t="s">
        <v>3634</v>
      </c>
      <c r="V338" s="66" t="s">
        <v>3634</v>
      </c>
      <c r="W338" s="65"/>
      <c r="X338" s="70"/>
      <c r="Y338" s="71"/>
      <c r="Z338" s="71"/>
      <c r="AA338" s="72"/>
      <c r="AB338" s="72"/>
      <c r="AC338" s="72"/>
      <c r="AD338" s="72"/>
      <c r="AE338" s="72"/>
      <c r="AF338" s="72"/>
    </row>
    <row r="339" spans="1:32" ht="15.75" customHeight="1" x14ac:dyDescent="0.2">
      <c r="A339" s="63">
        <v>333</v>
      </c>
      <c r="B339" s="63" t="s">
        <v>624</v>
      </c>
      <c r="C339" s="64" t="s">
        <v>3460</v>
      </c>
      <c r="D339" s="64" t="s">
        <v>625</v>
      </c>
      <c r="E339" s="64"/>
      <c r="F339" s="65">
        <v>23.053058138614375</v>
      </c>
      <c r="G339" s="65" t="s">
        <v>3634</v>
      </c>
      <c r="H339" s="64"/>
      <c r="I339" s="66">
        <v>5812280.2000000002</v>
      </c>
      <c r="J339" s="66">
        <v>0</v>
      </c>
      <c r="K339" s="66">
        <v>4345.7400131225586</v>
      </c>
      <c r="L339" s="66">
        <v>5816625.9400131227</v>
      </c>
      <c r="M339" s="67"/>
      <c r="N339" s="66">
        <v>33952638.057499997</v>
      </c>
      <c r="O339" s="67"/>
      <c r="P339" s="65">
        <v>17.131587625569654</v>
      </c>
      <c r="Q339" s="63"/>
      <c r="R339" s="68">
        <v>1</v>
      </c>
      <c r="S339" s="65">
        <v>100</v>
      </c>
      <c r="T339" s="69"/>
      <c r="U339" s="66" t="s">
        <v>3634</v>
      </c>
      <c r="V339" s="66" t="s">
        <v>3634</v>
      </c>
      <c r="W339" s="65"/>
      <c r="X339" s="70"/>
      <c r="Y339" s="71"/>
      <c r="Z339" s="71"/>
      <c r="AA339" s="72"/>
      <c r="AB339" s="72"/>
      <c r="AC339" s="72"/>
      <c r="AD339" s="72"/>
      <c r="AE339" s="72"/>
      <c r="AF339" s="72"/>
    </row>
    <row r="340" spans="1:32" ht="15.75" customHeight="1" x14ac:dyDescent="0.2">
      <c r="A340" s="63">
        <v>334</v>
      </c>
      <c r="B340" s="63" t="s">
        <v>626</v>
      </c>
      <c r="C340" s="64" t="s">
        <v>3460</v>
      </c>
      <c r="D340" s="64" t="s">
        <v>627</v>
      </c>
      <c r="E340" s="64"/>
      <c r="F340" s="65">
        <v>40.272443363774109</v>
      </c>
      <c r="G340" s="65" t="s">
        <v>3634</v>
      </c>
      <c r="H340" s="64"/>
      <c r="I340" s="66">
        <v>31892896.369999997</v>
      </c>
      <c r="J340" s="66">
        <v>0</v>
      </c>
      <c r="K340" s="66">
        <v>241698.13844299316</v>
      </c>
      <c r="L340" s="66">
        <v>32134594.50844299</v>
      </c>
      <c r="M340" s="67"/>
      <c r="N340" s="66">
        <v>72313418.117500007</v>
      </c>
      <c r="O340" s="67"/>
      <c r="P340" s="65">
        <v>44.437941595055577</v>
      </c>
      <c r="Q340" s="63"/>
      <c r="R340" s="68">
        <v>1</v>
      </c>
      <c r="S340" s="65">
        <v>100</v>
      </c>
      <c r="T340" s="69"/>
      <c r="U340" s="66" t="s">
        <v>3634</v>
      </c>
      <c r="V340" s="66" t="s">
        <v>3634</v>
      </c>
      <c r="W340" s="65"/>
      <c r="X340" s="70"/>
      <c r="Y340" s="71"/>
      <c r="Z340" s="71"/>
      <c r="AA340" s="72"/>
      <c r="AB340" s="72"/>
      <c r="AC340" s="72"/>
      <c r="AD340" s="72"/>
      <c r="AE340" s="72"/>
      <c r="AF340" s="72"/>
    </row>
    <row r="341" spans="1:32" ht="15.75" customHeight="1" x14ac:dyDescent="0.2">
      <c r="A341" s="63">
        <v>335</v>
      </c>
      <c r="B341" s="63" t="s">
        <v>628</v>
      </c>
      <c r="C341" s="64" t="s">
        <v>3460</v>
      </c>
      <c r="D341" s="64" t="s">
        <v>629</v>
      </c>
      <c r="E341" s="64"/>
      <c r="F341" s="65">
        <v>3.3350818001766038</v>
      </c>
      <c r="G341" s="65" t="s">
        <v>3634</v>
      </c>
      <c r="H341" s="64"/>
      <c r="I341" s="66">
        <v>1134155.52</v>
      </c>
      <c r="J341" s="66">
        <v>41320</v>
      </c>
      <c r="K341" s="66">
        <v>0</v>
      </c>
      <c r="L341" s="66">
        <v>1175475.52</v>
      </c>
      <c r="M341" s="67"/>
      <c r="N341" s="66">
        <v>5346786.4450000012</v>
      </c>
      <c r="O341" s="67"/>
      <c r="P341" s="65">
        <v>21.984710481549815</v>
      </c>
      <c r="Q341" s="63"/>
      <c r="R341" s="68">
        <v>1</v>
      </c>
      <c r="S341" s="65">
        <v>100</v>
      </c>
      <c r="T341" s="69"/>
      <c r="U341" s="66" t="s">
        <v>3634</v>
      </c>
      <c r="V341" s="66" t="s">
        <v>3634</v>
      </c>
      <c r="W341" s="65"/>
      <c r="X341" s="70"/>
      <c r="Y341" s="71"/>
      <c r="Z341" s="71"/>
      <c r="AA341" s="72"/>
      <c r="AB341" s="72"/>
      <c r="AC341" s="72"/>
      <c r="AD341" s="72"/>
      <c r="AE341" s="72"/>
      <c r="AF341" s="72"/>
    </row>
    <row r="342" spans="1:32" ht="15.75" customHeight="1" x14ac:dyDescent="0.2">
      <c r="A342" s="63">
        <v>336</v>
      </c>
      <c r="B342" s="63" t="s">
        <v>630</v>
      </c>
      <c r="C342" s="64" t="s">
        <v>3460</v>
      </c>
      <c r="D342" s="64" t="s">
        <v>631</v>
      </c>
      <c r="E342" s="64"/>
      <c r="F342" s="65">
        <v>4.481155308101858</v>
      </c>
      <c r="G342" s="65" t="s">
        <v>3634</v>
      </c>
      <c r="H342" s="64"/>
      <c r="I342" s="66">
        <v>86573.87</v>
      </c>
      <c r="J342" s="66">
        <v>63523</v>
      </c>
      <c r="K342" s="66">
        <v>4155.8799724578857</v>
      </c>
      <c r="L342" s="66">
        <v>154252.74997245788</v>
      </c>
      <c r="M342" s="67"/>
      <c r="N342" s="66">
        <v>2520504.0399999996</v>
      </c>
      <c r="O342" s="67"/>
      <c r="P342" s="65">
        <v>6.1199167914231118</v>
      </c>
      <c r="Q342" s="63"/>
      <c r="R342" s="68">
        <v>1</v>
      </c>
      <c r="S342" s="65">
        <v>100</v>
      </c>
      <c r="T342" s="69"/>
      <c r="U342" s="66" t="s">
        <v>3634</v>
      </c>
      <c r="V342" s="66" t="s">
        <v>3634</v>
      </c>
      <c r="W342" s="65"/>
      <c r="X342" s="70"/>
      <c r="Y342" s="71"/>
      <c r="Z342" s="71"/>
      <c r="AA342" s="72"/>
      <c r="AB342" s="72"/>
      <c r="AC342" s="72"/>
      <c r="AD342" s="72"/>
      <c r="AE342" s="72"/>
      <c r="AF342" s="72"/>
    </row>
    <row r="343" spans="1:32" ht="15.75" customHeight="1" x14ac:dyDescent="0.2">
      <c r="A343" s="63">
        <v>337</v>
      </c>
      <c r="B343" s="63" t="s">
        <v>632</v>
      </c>
      <c r="C343" s="64" t="s">
        <v>3460</v>
      </c>
      <c r="D343" s="64" t="s">
        <v>633</v>
      </c>
      <c r="E343" s="64"/>
      <c r="F343" s="65">
        <v>9.5976565797345383</v>
      </c>
      <c r="G343" s="65" t="s">
        <v>3634</v>
      </c>
      <c r="H343" s="64"/>
      <c r="I343" s="66">
        <v>1078832.1000000001</v>
      </c>
      <c r="J343" s="66">
        <v>0</v>
      </c>
      <c r="K343" s="66">
        <v>105845.68879270554</v>
      </c>
      <c r="L343" s="66">
        <v>1184677.7887927056</v>
      </c>
      <c r="M343" s="67"/>
      <c r="N343" s="66">
        <v>13529613.01</v>
      </c>
      <c r="O343" s="67"/>
      <c r="P343" s="65">
        <v>8.7561838458874419</v>
      </c>
      <c r="Q343" s="63"/>
      <c r="R343" s="68">
        <v>1</v>
      </c>
      <c r="S343" s="65">
        <v>100</v>
      </c>
      <c r="T343" s="69"/>
      <c r="U343" s="66" t="s">
        <v>3634</v>
      </c>
      <c r="V343" s="66" t="s">
        <v>3634</v>
      </c>
      <c r="W343" s="65"/>
      <c r="X343" s="70"/>
      <c r="Y343" s="71"/>
      <c r="Z343" s="71"/>
      <c r="AA343" s="72"/>
      <c r="AB343" s="72"/>
      <c r="AC343" s="72"/>
      <c r="AD343" s="72"/>
      <c r="AE343" s="72"/>
      <c r="AF343" s="72"/>
    </row>
    <row r="344" spans="1:32" ht="15.75" customHeight="1" x14ac:dyDescent="0.2">
      <c r="A344" s="63">
        <v>338</v>
      </c>
      <c r="B344" s="63" t="s">
        <v>634</v>
      </c>
      <c r="C344" s="64" t="s">
        <v>3460</v>
      </c>
      <c r="D344" s="64" t="s">
        <v>635</v>
      </c>
      <c r="E344" s="64"/>
      <c r="F344" s="65">
        <v>4.333240934064591</v>
      </c>
      <c r="G344" s="65" t="s">
        <v>3634</v>
      </c>
      <c r="H344" s="64"/>
      <c r="I344" s="66">
        <v>1629057.9700000002</v>
      </c>
      <c r="J344" s="66">
        <v>35381</v>
      </c>
      <c r="K344" s="66">
        <v>6807.2999219298363</v>
      </c>
      <c r="L344" s="66">
        <v>1671246.26992193</v>
      </c>
      <c r="M344" s="67"/>
      <c r="N344" s="66">
        <v>20046891.620000001</v>
      </c>
      <c r="O344" s="67"/>
      <c r="P344" s="65">
        <v>8.3366853156156786</v>
      </c>
      <c r="Q344" s="63"/>
      <c r="R344" s="68">
        <v>1</v>
      </c>
      <c r="S344" s="65">
        <v>100</v>
      </c>
      <c r="T344" s="69"/>
      <c r="U344" s="66" t="s">
        <v>3634</v>
      </c>
      <c r="V344" s="66" t="s">
        <v>3634</v>
      </c>
      <c r="W344" s="65"/>
      <c r="X344" s="70"/>
      <c r="Y344" s="71"/>
      <c r="Z344" s="71"/>
      <c r="AA344" s="72"/>
      <c r="AB344" s="72"/>
      <c r="AC344" s="72"/>
      <c r="AD344" s="72"/>
      <c r="AE344" s="72"/>
      <c r="AF344" s="72"/>
    </row>
    <row r="345" spans="1:32" ht="15.75" customHeight="1" x14ac:dyDescent="0.2">
      <c r="A345" s="63">
        <v>339</v>
      </c>
      <c r="B345" s="63" t="s">
        <v>636</v>
      </c>
      <c r="C345" s="64" t="s">
        <v>3460</v>
      </c>
      <c r="D345" s="64" t="s">
        <v>637</v>
      </c>
      <c r="E345" s="64"/>
      <c r="F345" s="65">
        <v>48.70169632392642</v>
      </c>
      <c r="G345" s="65" t="s">
        <v>3634</v>
      </c>
      <c r="H345" s="64"/>
      <c r="I345" s="66">
        <v>5745294.8899999997</v>
      </c>
      <c r="J345" s="66">
        <v>12616.32</v>
      </c>
      <c r="K345" s="66">
        <v>3074581.3389773369</v>
      </c>
      <c r="L345" s="66">
        <v>8832492.5489773378</v>
      </c>
      <c r="M345" s="67"/>
      <c r="N345" s="66">
        <v>16243299.287499998</v>
      </c>
      <c r="O345" s="67"/>
      <c r="P345" s="65">
        <v>54.376222420369778</v>
      </c>
      <c r="Q345" s="63"/>
      <c r="R345" s="68">
        <v>1</v>
      </c>
      <c r="S345" s="65">
        <v>100</v>
      </c>
      <c r="T345" s="69"/>
      <c r="U345" s="66" t="s">
        <v>3634</v>
      </c>
      <c r="V345" s="66" t="s">
        <v>3634</v>
      </c>
      <c r="W345" s="65"/>
      <c r="X345" s="70"/>
      <c r="Y345" s="71"/>
      <c r="Z345" s="71"/>
      <c r="AA345" s="72"/>
      <c r="AB345" s="72"/>
      <c r="AC345" s="72"/>
      <c r="AD345" s="72"/>
      <c r="AE345" s="72"/>
      <c r="AF345" s="72"/>
    </row>
    <row r="346" spans="1:32" ht="15.75" customHeight="1" x14ac:dyDescent="0.2">
      <c r="A346" s="63">
        <v>340</v>
      </c>
      <c r="B346" s="63" t="s">
        <v>3536</v>
      </c>
      <c r="C346" s="64" t="s">
        <v>3460</v>
      </c>
      <c r="D346" s="64" t="s">
        <v>638</v>
      </c>
      <c r="E346" s="64"/>
      <c r="F346" s="65">
        <v>10.102928240200889</v>
      </c>
      <c r="G346" s="65" t="s">
        <v>3634</v>
      </c>
      <c r="H346" s="64"/>
      <c r="I346" s="66">
        <v>1759146.6300000001</v>
      </c>
      <c r="J346" s="66">
        <v>0</v>
      </c>
      <c r="K346" s="66">
        <v>62260.400111198425</v>
      </c>
      <c r="L346" s="66">
        <v>1821407.0301111985</v>
      </c>
      <c r="M346" s="67"/>
      <c r="N346" s="66">
        <v>19937166.007500004</v>
      </c>
      <c r="O346" s="67"/>
      <c r="P346" s="65">
        <v>9.1357368917228143</v>
      </c>
      <c r="Q346" s="63"/>
      <c r="R346" s="68">
        <v>1</v>
      </c>
      <c r="S346" s="65">
        <v>100</v>
      </c>
      <c r="T346" s="69"/>
      <c r="U346" s="66" t="s">
        <v>3634</v>
      </c>
      <c r="V346" s="66" t="s">
        <v>3634</v>
      </c>
      <c r="W346" s="65"/>
      <c r="X346" s="70"/>
      <c r="Y346" s="71"/>
      <c r="Z346" s="71"/>
      <c r="AA346" s="72"/>
      <c r="AB346" s="72"/>
      <c r="AC346" s="72"/>
      <c r="AD346" s="72"/>
      <c r="AE346" s="72"/>
      <c r="AF346" s="72"/>
    </row>
    <row r="347" spans="1:32" ht="15.75" customHeight="1" x14ac:dyDescent="0.2">
      <c r="A347" s="63">
        <v>341</v>
      </c>
      <c r="B347" s="63" t="s">
        <v>639</v>
      </c>
      <c r="C347" s="64" t="s">
        <v>3460</v>
      </c>
      <c r="D347" s="64" t="s">
        <v>640</v>
      </c>
      <c r="E347" s="64"/>
      <c r="F347" s="65">
        <v>26.074396470842931</v>
      </c>
      <c r="G347" s="65" t="s">
        <v>3634</v>
      </c>
      <c r="H347" s="64"/>
      <c r="I347" s="66">
        <v>109349.05</v>
      </c>
      <c r="J347" s="66">
        <v>0</v>
      </c>
      <c r="K347" s="66">
        <v>0</v>
      </c>
      <c r="L347" s="66">
        <v>109349.05</v>
      </c>
      <c r="M347" s="67"/>
      <c r="N347" s="66">
        <v>2208857.14</v>
      </c>
      <c r="O347" s="67"/>
      <c r="P347" s="65">
        <v>4.9504808626962626</v>
      </c>
      <c r="Q347" s="63"/>
      <c r="R347" s="68">
        <v>1</v>
      </c>
      <c r="S347" s="65">
        <v>100</v>
      </c>
      <c r="T347" s="69"/>
      <c r="U347" s="66" t="s">
        <v>3634</v>
      </c>
      <c r="V347" s="66" t="s">
        <v>3634</v>
      </c>
      <c r="W347" s="65"/>
      <c r="X347" s="70"/>
      <c r="Y347" s="71"/>
      <c r="Z347" s="71"/>
      <c r="AA347" s="72"/>
      <c r="AB347" s="72"/>
      <c r="AC347" s="72"/>
      <c r="AD347" s="72"/>
      <c r="AE347" s="72"/>
      <c r="AF347" s="72"/>
    </row>
    <row r="348" spans="1:32" ht="15.75" customHeight="1" x14ac:dyDescent="0.2">
      <c r="A348" s="63">
        <v>342</v>
      </c>
      <c r="B348" s="63" t="s">
        <v>641</v>
      </c>
      <c r="C348" s="64" t="s">
        <v>3460</v>
      </c>
      <c r="D348" s="64" t="s">
        <v>642</v>
      </c>
      <c r="E348" s="64"/>
      <c r="F348" s="65">
        <v>36.055178831731176</v>
      </c>
      <c r="G348" s="65" t="s">
        <v>3634</v>
      </c>
      <c r="H348" s="64"/>
      <c r="I348" s="66">
        <v>15599122.98</v>
      </c>
      <c r="J348" s="66">
        <v>0</v>
      </c>
      <c r="K348" s="66">
        <v>31626.450006008148</v>
      </c>
      <c r="L348" s="66">
        <v>15630749.430006009</v>
      </c>
      <c r="M348" s="67"/>
      <c r="N348" s="66">
        <v>34790327.490000002</v>
      </c>
      <c r="O348" s="67"/>
      <c r="P348" s="65">
        <v>44.928434302605666</v>
      </c>
      <c r="Q348" s="63"/>
      <c r="R348" s="68">
        <v>1</v>
      </c>
      <c r="S348" s="65">
        <v>100</v>
      </c>
      <c r="T348" s="69"/>
      <c r="U348" s="66" t="s">
        <v>3634</v>
      </c>
      <c r="V348" s="66" t="s">
        <v>3634</v>
      </c>
      <c r="W348" s="65"/>
      <c r="X348" s="70"/>
      <c r="Y348" s="71"/>
      <c r="Z348" s="71"/>
      <c r="AA348" s="72"/>
      <c r="AB348" s="72"/>
      <c r="AC348" s="72"/>
      <c r="AD348" s="72"/>
      <c r="AE348" s="72"/>
      <c r="AF348" s="72"/>
    </row>
    <row r="349" spans="1:32" ht="15.75" customHeight="1" x14ac:dyDescent="0.2">
      <c r="A349" s="63">
        <v>343</v>
      </c>
      <c r="B349" s="63" t="s">
        <v>643</v>
      </c>
      <c r="C349" s="64" t="s">
        <v>3460</v>
      </c>
      <c r="D349" s="64" t="s">
        <v>644</v>
      </c>
      <c r="E349" s="64"/>
      <c r="F349" s="65">
        <v>14.946309524375243</v>
      </c>
      <c r="G349" s="65" t="s">
        <v>3634</v>
      </c>
      <c r="H349" s="64"/>
      <c r="I349" s="66">
        <v>61718.78</v>
      </c>
      <c r="J349" s="66">
        <v>2535</v>
      </c>
      <c r="K349" s="66">
        <v>0</v>
      </c>
      <c r="L349" s="66">
        <v>64253.78</v>
      </c>
      <c r="M349" s="67"/>
      <c r="N349" s="66">
        <v>792843.90999999992</v>
      </c>
      <c r="O349" s="67"/>
      <c r="P349" s="65">
        <v>8.1042156204491764</v>
      </c>
      <c r="Q349" s="63"/>
      <c r="R349" s="68">
        <v>1</v>
      </c>
      <c r="S349" s="65">
        <v>100</v>
      </c>
      <c r="T349" s="69"/>
      <c r="U349" s="66" t="s">
        <v>3634</v>
      </c>
      <c r="V349" s="66" t="s">
        <v>3634</v>
      </c>
      <c r="W349" s="65"/>
      <c r="X349" s="70"/>
      <c r="Y349" s="71"/>
      <c r="Z349" s="71"/>
      <c r="AA349" s="72"/>
      <c r="AB349" s="72"/>
      <c r="AC349" s="72"/>
      <c r="AD349" s="72"/>
      <c r="AE349" s="72"/>
      <c r="AF349" s="72"/>
    </row>
    <row r="350" spans="1:32" ht="15.75" customHeight="1" x14ac:dyDescent="0.2">
      <c r="A350" s="63">
        <v>344</v>
      </c>
      <c r="B350" s="63" t="s">
        <v>645</v>
      </c>
      <c r="C350" s="64" t="s">
        <v>3460</v>
      </c>
      <c r="D350" s="64" t="s">
        <v>646</v>
      </c>
      <c r="E350" s="64"/>
      <c r="F350" s="65">
        <v>2.139567555605955</v>
      </c>
      <c r="G350" s="65" t="s">
        <v>3634</v>
      </c>
      <c r="H350" s="64"/>
      <c r="I350" s="66">
        <v>18837.3</v>
      </c>
      <c r="J350" s="66">
        <v>20072</v>
      </c>
      <c r="K350" s="66">
        <v>234.93999576568604</v>
      </c>
      <c r="L350" s="66">
        <v>39144.239995765689</v>
      </c>
      <c r="M350" s="67"/>
      <c r="N350" s="66">
        <v>1686512.68</v>
      </c>
      <c r="O350" s="67"/>
      <c r="P350" s="65">
        <v>2.3210166433949189</v>
      </c>
      <c r="Q350" s="63"/>
      <c r="R350" s="68">
        <v>1</v>
      </c>
      <c r="S350" s="65">
        <v>100</v>
      </c>
      <c r="T350" s="69"/>
      <c r="U350" s="66" t="s">
        <v>3634</v>
      </c>
      <c r="V350" s="66" t="s">
        <v>3634</v>
      </c>
      <c r="W350" s="65"/>
      <c r="X350" s="70"/>
      <c r="Y350" s="71"/>
      <c r="Z350" s="71"/>
      <c r="AA350" s="72"/>
      <c r="AB350" s="72"/>
      <c r="AC350" s="72"/>
      <c r="AD350" s="72"/>
      <c r="AE350" s="72"/>
      <c r="AF350" s="72"/>
    </row>
    <row r="351" spans="1:32" ht="15.75" customHeight="1" x14ac:dyDescent="0.2">
      <c r="A351" s="63">
        <v>345</v>
      </c>
      <c r="B351" s="63" t="s">
        <v>647</v>
      </c>
      <c r="C351" s="64" t="s">
        <v>3460</v>
      </c>
      <c r="D351" s="64" t="s">
        <v>648</v>
      </c>
      <c r="E351" s="64"/>
      <c r="F351" s="65">
        <v>10.018914614655118</v>
      </c>
      <c r="G351" s="65" t="s">
        <v>3634</v>
      </c>
      <c r="H351" s="64"/>
      <c r="I351" s="66">
        <v>139035.53000000003</v>
      </c>
      <c r="J351" s="66">
        <v>0</v>
      </c>
      <c r="K351" s="66">
        <v>0</v>
      </c>
      <c r="L351" s="66">
        <v>139035.53000000003</v>
      </c>
      <c r="M351" s="67"/>
      <c r="N351" s="66">
        <v>1133689.3875000002</v>
      </c>
      <c r="O351" s="67"/>
      <c r="P351" s="65">
        <v>12.26398796116454</v>
      </c>
      <c r="Q351" s="63"/>
      <c r="R351" s="68">
        <v>1</v>
      </c>
      <c r="S351" s="65">
        <v>100</v>
      </c>
      <c r="T351" s="69"/>
      <c r="U351" s="66" t="s">
        <v>3634</v>
      </c>
      <c r="V351" s="66" t="s">
        <v>3634</v>
      </c>
      <c r="W351" s="65"/>
      <c r="X351" s="70"/>
      <c r="Y351" s="71"/>
      <c r="Z351" s="71"/>
      <c r="AA351" s="72"/>
      <c r="AB351" s="72"/>
      <c r="AC351" s="72"/>
      <c r="AD351" s="72"/>
      <c r="AE351" s="72"/>
      <c r="AF351" s="72"/>
    </row>
    <row r="352" spans="1:32" ht="15.75" customHeight="1" x14ac:dyDescent="0.2">
      <c r="A352" s="63">
        <v>346</v>
      </c>
      <c r="B352" s="63" t="s">
        <v>649</v>
      </c>
      <c r="C352" s="64" t="s">
        <v>3460</v>
      </c>
      <c r="D352" s="64" t="s">
        <v>650</v>
      </c>
      <c r="E352" s="64"/>
      <c r="F352" s="65">
        <v>36.384150793952372</v>
      </c>
      <c r="G352" s="65" t="s">
        <v>3634</v>
      </c>
      <c r="H352" s="64"/>
      <c r="I352" s="66">
        <v>694652.1399999999</v>
      </c>
      <c r="J352" s="66">
        <v>0</v>
      </c>
      <c r="K352" s="66">
        <v>19663.420014381409</v>
      </c>
      <c r="L352" s="66">
        <v>714315.56001438131</v>
      </c>
      <c r="M352" s="67"/>
      <c r="N352" s="66">
        <v>3337097.4125000001</v>
      </c>
      <c r="O352" s="67"/>
      <c r="P352" s="65">
        <v>21.405295432453343</v>
      </c>
      <c r="Q352" s="63"/>
      <c r="R352" s="68">
        <v>1</v>
      </c>
      <c r="S352" s="65">
        <v>100</v>
      </c>
      <c r="T352" s="69"/>
      <c r="U352" s="66" t="s">
        <v>3634</v>
      </c>
      <c r="V352" s="66" t="s">
        <v>3634</v>
      </c>
      <c r="W352" s="65"/>
      <c r="X352" s="70"/>
      <c r="Y352" s="71"/>
      <c r="Z352" s="71"/>
      <c r="AA352" s="72"/>
      <c r="AB352" s="72"/>
      <c r="AC352" s="72"/>
      <c r="AD352" s="72"/>
      <c r="AE352" s="72"/>
      <c r="AF352" s="72"/>
    </row>
    <row r="353" spans="1:32" ht="15.75" customHeight="1" x14ac:dyDescent="0.2">
      <c r="A353" s="63">
        <v>347</v>
      </c>
      <c r="B353" s="63" t="s">
        <v>651</v>
      </c>
      <c r="C353" s="64" t="s">
        <v>3460</v>
      </c>
      <c r="D353" s="64" t="s">
        <v>652</v>
      </c>
      <c r="E353" s="64"/>
      <c r="F353" s="65">
        <v>18.509618513616442</v>
      </c>
      <c r="G353" s="65" t="s">
        <v>3634</v>
      </c>
      <c r="H353" s="64"/>
      <c r="I353" s="66">
        <v>1786843.69</v>
      </c>
      <c r="J353" s="66">
        <v>0</v>
      </c>
      <c r="K353" s="66">
        <v>17967.899880409241</v>
      </c>
      <c r="L353" s="66">
        <v>1804811.5898804092</v>
      </c>
      <c r="M353" s="67"/>
      <c r="N353" s="66">
        <v>14240075.154999999</v>
      </c>
      <c r="O353" s="67"/>
      <c r="P353" s="65">
        <v>12.67417180201258</v>
      </c>
      <c r="Q353" s="63"/>
      <c r="R353" s="68">
        <v>1</v>
      </c>
      <c r="S353" s="65">
        <v>100</v>
      </c>
      <c r="T353" s="69"/>
      <c r="U353" s="66" t="s">
        <v>3634</v>
      </c>
      <c r="V353" s="66" t="s">
        <v>3634</v>
      </c>
      <c r="W353" s="65"/>
      <c r="X353" s="70"/>
      <c r="Y353" s="71"/>
      <c r="Z353" s="71"/>
      <c r="AA353" s="72"/>
      <c r="AB353" s="72"/>
      <c r="AC353" s="72"/>
      <c r="AD353" s="72"/>
      <c r="AE353" s="72"/>
      <c r="AF353" s="72"/>
    </row>
    <row r="354" spans="1:32" ht="15.75" customHeight="1" x14ac:dyDescent="0.2">
      <c r="A354" s="63">
        <v>348</v>
      </c>
      <c r="B354" s="63" t="s">
        <v>653</v>
      </c>
      <c r="C354" s="64" t="s">
        <v>3460</v>
      </c>
      <c r="D354" s="64" t="s">
        <v>654</v>
      </c>
      <c r="E354" s="64"/>
      <c r="F354" s="65">
        <v>6.0688802696282007</v>
      </c>
      <c r="G354" s="65" t="s">
        <v>3634</v>
      </c>
      <c r="H354" s="64"/>
      <c r="I354" s="66">
        <v>145594.18</v>
      </c>
      <c r="J354" s="66">
        <v>394</v>
      </c>
      <c r="K354" s="66">
        <v>7096.9900064468384</v>
      </c>
      <c r="L354" s="66">
        <v>153085.17000644683</v>
      </c>
      <c r="M354" s="67"/>
      <c r="N354" s="66">
        <v>1515180.1224999998</v>
      </c>
      <c r="O354" s="67"/>
      <c r="P354" s="65">
        <v>10.103430459070509</v>
      </c>
      <c r="Q354" s="63"/>
      <c r="R354" s="68">
        <v>1</v>
      </c>
      <c r="S354" s="65">
        <v>100</v>
      </c>
      <c r="T354" s="69"/>
      <c r="U354" s="66" t="s">
        <v>3634</v>
      </c>
      <c r="V354" s="66" t="s">
        <v>3634</v>
      </c>
      <c r="W354" s="65"/>
      <c r="X354" s="70"/>
      <c r="Y354" s="71"/>
      <c r="Z354" s="71"/>
      <c r="AA354" s="72"/>
      <c r="AB354" s="72"/>
      <c r="AC354" s="72"/>
      <c r="AD354" s="72"/>
      <c r="AE354" s="72"/>
      <c r="AF354" s="72"/>
    </row>
    <row r="355" spans="1:32" ht="15.75" customHeight="1" x14ac:dyDescent="0.2">
      <c r="A355" s="63">
        <v>349</v>
      </c>
      <c r="B355" s="63" t="s">
        <v>655</v>
      </c>
      <c r="C355" s="64" t="s">
        <v>3460</v>
      </c>
      <c r="D355" s="64" t="s">
        <v>656</v>
      </c>
      <c r="E355" s="64"/>
      <c r="F355" s="65">
        <v>9.6955493633761787</v>
      </c>
      <c r="G355" s="65" t="s">
        <v>3634</v>
      </c>
      <c r="H355" s="64"/>
      <c r="I355" s="66">
        <v>320147.03999999998</v>
      </c>
      <c r="J355" s="66">
        <v>0</v>
      </c>
      <c r="K355" s="66">
        <v>27.470000147819519</v>
      </c>
      <c r="L355" s="66">
        <v>320174.5100001478</v>
      </c>
      <c r="M355" s="67"/>
      <c r="N355" s="66">
        <v>2818961.4949999996</v>
      </c>
      <c r="O355" s="67"/>
      <c r="P355" s="65">
        <v>11.357888732004403</v>
      </c>
      <c r="Q355" s="63"/>
      <c r="R355" s="68">
        <v>1</v>
      </c>
      <c r="S355" s="65">
        <v>100</v>
      </c>
      <c r="T355" s="69"/>
      <c r="U355" s="66" t="s">
        <v>3634</v>
      </c>
      <c r="V355" s="66" t="s">
        <v>3634</v>
      </c>
      <c r="W355" s="65"/>
      <c r="X355" s="70"/>
      <c r="Y355" s="71"/>
      <c r="Z355" s="71"/>
      <c r="AA355" s="72"/>
      <c r="AB355" s="72"/>
      <c r="AC355" s="72"/>
      <c r="AD355" s="72"/>
      <c r="AE355" s="72"/>
      <c r="AF355" s="72"/>
    </row>
    <row r="356" spans="1:32" ht="15.75" customHeight="1" x14ac:dyDescent="0.2">
      <c r="A356" s="63">
        <v>350</v>
      </c>
      <c r="B356" s="63" t="s">
        <v>657</v>
      </c>
      <c r="C356" s="64" t="s">
        <v>3460</v>
      </c>
      <c r="D356" s="64" t="s">
        <v>658</v>
      </c>
      <c r="E356" s="64"/>
      <c r="F356" s="65">
        <v>11.93319570451399</v>
      </c>
      <c r="G356" s="65" t="s">
        <v>3634</v>
      </c>
      <c r="H356" s="64"/>
      <c r="I356" s="66">
        <v>272613.09999999998</v>
      </c>
      <c r="J356" s="66">
        <v>760</v>
      </c>
      <c r="K356" s="66">
        <v>0</v>
      </c>
      <c r="L356" s="66">
        <v>273373.09999999998</v>
      </c>
      <c r="M356" s="67"/>
      <c r="N356" s="66">
        <v>1374483.3499999996</v>
      </c>
      <c r="O356" s="67"/>
      <c r="P356" s="65">
        <v>19.889153258931806</v>
      </c>
      <c r="Q356" s="63"/>
      <c r="R356" s="68">
        <v>1</v>
      </c>
      <c r="S356" s="65">
        <v>100</v>
      </c>
      <c r="T356" s="69"/>
      <c r="U356" s="66" t="s">
        <v>3634</v>
      </c>
      <c r="V356" s="66" t="s">
        <v>3634</v>
      </c>
      <c r="W356" s="65"/>
      <c r="X356" s="70"/>
      <c r="Y356" s="71"/>
      <c r="Z356" s="71"/>
      <c r="AA356" s="72"/>
      <c r="AB356" s="72"/>
      <c r="AC356" s="72"/>
      <c r="AD356" s="72"/>
      <c r="AE356" s="72"/>
      <c r="AF356" s="72"/>
    </row>
    <row r="357" spans="1:32" ht="15.75" customHeight="1" x14ac:dyDescent="0.2">
      <c r="A357" s="63">
        <v>351</v>
      </c>
      <c r="B357" s="63" t="s">
        <v>659</v>
      </c>
      <c r="C357" s="64" t="s">
        <v>3460</v>
      </c>
      <c r="D357" s="64" t="s">
        <v>660</v>
      </c>
      <c r="E357" s="64"/>
      <c r="F357" s="65">
        <v>0.69071835663066627</v>
      </c>
      <c r="G357" s="65" t="s">
        <v>3634</v>
      </c>
      <c r="H357" s="64"/>
      <c r="I357" s="66">
        <v>45645.99</v>
      </c>
      <c r="J357" s="66">
        <v>0</v>
      </c>
      <c r="K357" s="66">
        <v>0</v>
      </c>
      <c r="L357" s="66">
        <v>45645.99</v>
      </c>
      <c r="M357" s="67"/>
      <c r="N357" s="66">
        <v>4406959.7525000004</v>
      </c>
      <c r="O357" s="67"/>
      <c r="P357" s="65">
        <v>1.0357705212557415</v>
      </c>
      <c r="Q357" s="63"/>
      <c r="R357" s="68">
        <v>1</v>
      </c>
      <c r="S357" s="65">
        <v>100</v>
      </c>
      <c r="T357" s="69"/>
      <c r="U357" s="66" t="s">
        <v>3634</v>
      </c>
      <c r="V357" s="66" t="s">
        <v>3634</v>
      </c>
      <c r="W357" s="65"/>
      <c r="X357" s="70"/>
      <c r="Y357" s="71"/>
      <c r="Z357" s="71"/>
      <c r="AA357" s="72"/>
      <c r="AB357" s="72"/>
      <c r="AC357" s="72"/>
      <c r="AD357" s="72"/>
      <c r="AE357" s="72"/>
      <c r="AF357" s="72"/>
    </row>
    <row r="358" spans="1:32" ht="15.75" customHeight="1" x14ac:dyDescent="0.2">
      <c r="A358" s="63">
        <v>352</v>
      </c>
      <c r="B358" s="63" t="s">
        <v>661</v>
      </c>
      <c r="C358" s="64" t="s">
        <v>3460</v>
      </c>
      <c r="D358" s="64" t="s">
        <v>662</v>
      </c>
      <c r="E358" s="64"/>
      <c r="F358" s="65">
        <v>26.872380957518409</v>
      </c>
      <c r="G358" s="65" t="s">
        <v>3634</v>
      </c>
      <c r="H358" s="64"/>
      <c r="I358" s="66">
        <v>3038216.84</v>
      </c>
      <c r="J358" s="66">
        <v>0</v>
      </c>
      <c r="K358" s="66">
        <v>201614.33359146118</v>
      </c>
      <c r="L358" s="66">
        <v>3239831.173591461</v>
      </c>
      <c r="M358" s="67"/>
      <c r="N358" s="66">
        <v>24015246.800000001</v>
      </c>
      <c r="O358" s="67"/>
      <c r="P358" s="65">
        <v>13.490726123170472</v>
      </c>
      <c r="Q358" s="63"/>
      <c r="R358" s="68">
        <v>1</v>
      </c>
      <c r="S358" s="65">
        <v>100</v>
      </c>
      <c r="T358" s="69"/>
      <c r="U358" s="66" t="s">
        <v>3634</v>
      </c>
      <c r="V358" s="66" t="s">
        <v>3634</v>
      </c>
      <c r="W358" s="65"/>
      <c r="X358" s="70"/>
      <c r="Y358" s="71"/>
      <c r="Z358" s="71"/>
      <c r="AA358" s="72"/>
      <c r="AB358" s="72"/>
      <c r="AC358" s="72"/>
      <c r="AD358" s="72"/>
      <c r="AE358" s="72"/>
      <c r="AF358" s="72"/>
    </row>
    <row r="359" spans="1:32" ht="15.75" customHeight="1" x14ac:dyDescent="0.2">
      <c r="A359" s="63">
        <v>353</v>
      </c>
      <c r="B359" s="63" t="s">
        <v>663</v>
      </c>
      <c r="C359" s="64" t="s">
        <v>3460</v>
      </c>
      <c r="D359" s="64" t="s">
        <v>664</v>
      </c>
      <c r="E359" s="64"/>
      <c r="F359" s="65">
        <v>3.4187530173125982</v>
      </c>
      <c r="G359" s="65" t="s">
        <v>3634</v>
      </c>
      <c r="H359" s="64"/>
      <c r="I359" s="66">
        <v>1022155.0200000001</v>
      </c>
      <c r="J359" s="66">
        <v>25634</v>
      </c>
      <c r="K359" s="66">
        <v>67539.399681091309</v>
      </c>
      <c r="L359" s="66">
        <v>1115328.4196810913</v>
      </c>
      <c r="M359" s="67"/>
      <c r="N359" s="66">
        <v>19461305.905000001</v>
      </c>
      <c r="O359" s="67"/>
      <c r="P359" s="65">
        <v>5.7310050267209514</v>
      </c>
      <c r="Q359" s="63"/>
      <c r="R359" s="68">
        <v>1</v>
      </c>
      <c r="S359" s="65">
        <v>100</v>
      </c>
      <c r="T359" s="69"/>
      <c r="U359" s="66" t="s">
        <v>3634</v>
      </c>
      <c r="V359" s="66" t="s">
        <v>3634</v>
      </c>
      <c r="W359" s="65"/>
      <c r="X359" s="70"/>
      <c r="Y359" s="71"/>
      <c r="Z359" s="71"/>
      <c r="AA359" s="72"/>
      <c r="AB359" s="72"/>
      <c r="AC359" s="72"/>
      <c r="AD359" s="72"/>
      <c r="AE359" s="72"/>
      <c r="AF359" s="72"/>
    </row>
    <row r="360" spans="1:32" ht="15.75" customHeight="1" x14ac:dyDescent="0.2">
      <c r="A360" s="63">
        <v>354</v>
      </c>
      <c r="B360" s="63" t="s">
        <v>665</v>
      </c>
      <c r="C360" s="64" t="s">
        <v>3460</v>
      </c>
      <c r="D360" s="64" t="s">
        <v>666</v>
      </c>
      <c r="E360" s="64"/>
      <c r="F360" s="65">
        <v>16.458117517335069</v>
      </c>
      <c r="G360" s="65" t="s">
        <v>3634</v>
      </c>
      <c r="H360" s="64"/>
      <c r="I360" s="66">
        <v>2597305.1900000004</v>
      </c>
      <c r="J360" s="66">
        <v>242754</v>
      </c>
      <c r="K360" s="66">
        <v>796924.02281141281</v>
      </c>
      <c r="L360" s="66">
        <v>3636983.2128114132</v>
      </c>
      <c r="M360" s="67"/>
      <c r="N360" s="66">
        <v>17740731.219999999</v>
      </c>
      <c r="O360" s="67"/>
      <c r="P360" s="65">
        <v>20.50075144992481</v>
      </c>
      <c r="Q360" s="63"/>
      <c r="R360" s="68">
        <v>1</v>
      </c>
      <c r="S360" s="65">
        <v>100</v>
      </c>
      <c r="T360" s="69"/>
      <c r="U360" s="66" t="s">
        <v>3634</v>
      </c>
      <c r="V360" s="66" t="s">
        <v>3634</v>
      </c>
      <c r="W360" s="65"/>
      <c r="X360" s="70"/>
      <c r="Y360" s="71"/>
      <c r="Z360" s="71"/>
      <c r="AA360" s="72"/>
      <c r="AB360" s="72"/>
      <c r="AC360" s="72"/>
      <c r="AD360" s="72"/>
      <c r="AE360" s="72"/>
      <c r="AF360" s="72"/>
    </row>
    <row r="361" spans="1:32" ht="15.75" customHeight="1" x14ac:dyDescent="0.2">
      <c r="A361" s="63">
        <v>355</v>
      </c>
      <c r="B361" s="63" t="s">
        <v>667</v>
      </c>
      <c r="C361" s="64" t="s">
        <v>3460</v>
      </c>
      <c r="D361" s="64" t="s">
        <v>668</v>
      </c>
      <c r="E361" s="64"/>
      <c r="F361" s="65">
        <v>15.199007768548933</v>
      </c>
      <c r="G361" s="65" t="s">
        <v>3634</v>
      </c>
      <c r="H361" s="64"/>
      <c r="I361" s="66">
        <v>471502.72</v>
      </c>
      <c r="J361" s="66">
        <v>90275</v>
      </c>
      <c r="K361" s="66">
        <v>12818.290055751801</v>
      </c>
      <c r="L361" s="66">
        <v>574596.01005575177</v>
      </c>
      <c r="M361" s="67"/>
      <c r="N361" s="66">
        <v>3299015.5250000008</v>
      </c>
      <c r="O361" s="67"/>
      <c r="P361" s="65">
        <v>17.417196303001685</v>
      </c>
      <c r="Q361" s="63"/>
      <c r="R361" s="68">
        <v>1</v>
      </c>
      <c r="S361" s="65">
        <v>100</v>
      </c>
      <c r="T361" s="69"/>
      <c r="U361" s="66" t="s">
        <v>3634</v>
      </c>
      <c r="V361" s="66" t="s">
        <v>3634</v>
      </c>
      <c r="W361" s="65"/>
      <c r="X361" s="70"/>
      <c r="Y361" s="71"/>
      <c r="Z361" s="71"/>
      <c r="AA361" s="72"/>
      <c r="AB361" s="72"/>
      <c r="AC361" s="72"/>
      <c r="AD361" s="72"/>
      <c r="AE361" s="72"/>
      <c r="AF361" s="72"/>
    </row>
    <row r="362" spans="1:32" ht="15.75" customHeight="1" x14ac:dyDescent="0.2">
      <c r="A362" s="63">
        <v>356</v>
      </c>
      <c r="B362" s="63" t="s">
        <v>669</v>
      </c>
      <c r="C362" s="64" t="s">
        <v>3460</v>
      </c>
      <c r="D362" s="64" t="s">
        <v>670</v>
      </c>
      <c r="E362" s="64"/>
      <c r="F362" s="65">
        <v>8.0799053703527282</v>
      </c>
      <c r="G362" s="65" t="s">
        <v>3634</v>
      </c>
      <c r="H362" s="64"/>
      <c r="I362" s="66">
        <v>1118552.18</v>
      </c>
      <c r="J362" s="66">
        <v>0</v>
      </c>
      <c r="K362" s="66">
        <v>36273.320290565491</v>
      </c>
      <c r="L362" s="66">
        <v>1154825.5002905654</v>
      </c>
      <c r="M362" s="67"/>
      <c r="N362" s="66">
        <v>12880619.5625</v>
      </c>
      <c r="O362" s="67"/>
      <c r="P362" s="65">
        <v>8.9656052233129166</v>
      </c>
      <c r="Q362" s="63"/>
      <c r="R362" s="68">
        <v>1</v>
      </c>
      <c r="S362" s="65">
        <v>100</v>
      </c>
      <c r="T362" s="69"/>
      <c r="U362" s="66" t="s">
        <v>3634</v>
      </c>
      <c r="V362" s="66" t="s">
        <v>3634</v>
      </c>
      <c r="W362" s="65"/>
      <c r="X362" s="70"/>
      <c r="Y362" s="71"/>
      <c r="Z362" s="71"/>
      <c r="AA362" s="72"/>
      <c r="AB362" s="72"/>
      <c r="AC362" s="72"/>
      <c r="AD362" s="72"/>
      <c r="AE362" s="72"/>
      <c r="AF362" s="72"/>
    </row>
    <row r="363" spans="1:32" ht="15.75" customHeight="1" x14ac:dyDescent="0.2">
      <c r="A363" s="63">
        <v>357</v>
      </c>
      <c r="B363" s="63" t="s">
        <v>671</v>
      </c>
      <c r="C363" s="64" t="s">
        <v>3460</v>
      </c>
      <c r="D363" s="64" t="s">
        <v>672</v>
      </c>
      <c r="E363" s="64"/>
      <c r="F363" s="65">
        <v>8.4852509966822627</v>
      </c>
      <c r="G363" s="65" t="s">
        <v>3634</v>
      </c>
      <c r="H363" s="64"/>
      <c r="I363" s="66">
        <v>1456299.04</v>
      </c>
      <c r="J363" s="66">
        <v>2507</v>
      </c>
      <c r="K363" s="66">
        <v>698.73998928070068</v>
      </c>
      <c r="L363" s="66">
        <v>1459504.7799892807</v>
      </c>
      <c r="M363" s="67"/>
      <c r="N363" s="66">
        <v>27516310.510000005</v>
      </c>
      <c r="O363" s="67"/>
      <c r="P363" s="65">
        <v>5.3041441709958388</v>
      </c>
      <c r="Q363" s="63"/>
      <c r="R363" s="68">
        <v>1</v>
      </c>
      <c r="S363" s="65">
        <v>100</v>
      </c>
      <c r="T363" s="69"/>
      <c r="U363" s="66" t="s">
        <v>3634</v>
      </c>
      <c r="V363" s="66" t="s">
        <v>3634</v>
      </c>
      <c r="W363" s="65"/>
      <c r="X363" s="70"/>
      <c r="Y363" s="71"/>
      <c r="Z363" s="71"/>
      <c r="AA363" s="72"/>
      <c r="AB363" s="72"/>
      <c r="AC363" s="72"/>
      <c r="AD363" s="72"/>
      <c r="AE363" s="72"/>
      <c r="AF363" s="72"/>
    </row>
    <row r="364" spans="1:32" ht="15.75" customHeight="1" x14ac:dyDescent="0.2">
      <c r="A364" s="63">
        <v>358</v>
      </c>
      <c r="B364" s="63" t="s">
        <v>673</v>
      </c>
      <c r="C364" s="64" t="s">
        <v>3460</v>
      </c>
      <c r="D364" s="64" t="s">
        <v>674</v>
      </c>
      <c r="E364" s="64"/>
      <c r="F364" s="65">
        <v>15.431094180929032</v>
      </c>
      <c r="G364" s="65" t="s">
        <v>3634</v>
      </c>
      <c r="H364" s="64"/>
      <c r="I364" s="66">
        <v>1881333.3699999999</v>
      </c>
      <c r="J364" s="66">
        <v>0</v>
      </c>
      <c r="K364" s="66">
        <v>39376.059962034225</v>
      </c>
      <c r="L364" s="66">
        <v>1920709.4299620341</v>
      </c>
      <c r="M364" s="67"/>
      <c r="N364" s="66">
        <v>21546613.222499996</v>
      </c>
      <c r="O364" s="67"/>
      <c r="P364" s="65">
        <v>8.9142057274984552</v>
      </c>
      <c r="Q364" s="63"/>
      <c r="R364" s="68">
        <v>1</v>
      </c>
      <c r="S364" s="65">
        <v>100</v>
      </c>
      <c r="T364" s="69"/>
      <c r="U364" s="66" t="s">
        <v>3634</v>
      </c>
      <c r="V364" s="66" t="s">
        <v>3634</v>
      </c>
      <c r="W364" s="65"/>
      <c r="X364" s="70"/>
      <c r="Y364" s="71"/>
      <c r="Z364" s="71"/>
      <c r="AA364" s="72"/>
      <c r="AB364" s="72"/>
      <c r="AC364" s="72"/>
      <c r="AD364" s="72"/>
      <c r="AE364" s="72"/>
      <c r="AF364" s="72"/>
    </row>
    <row r="365" spans="1:32" ht="15.75" customHeight="1" x14ac:dyDescent="0.2">
      <c r="A365" s="63">
        <v>359</v>
      </c>
      <c r="B365" s="63" t="s">
        <v>675</v>
      </c>
      <c r="C365" s="64" t="s">
        <v>3460</v>
      </c>
      <c r="D365" s="64" t="s">
        <v>676</v>
      </c>
      <c r="E365" s="64"/>
      <c r="F365" s="65">
        <v>2.2039210646170755</v>
      </c>
      <c r="G365" s="65" t="s">
        <v>3634</v>
      </c>
      <c r="H365" s="64"/>
      <c r="I365" s="66">
        <v>1284147.98</v>
      </c>
      <c r="J365" s="66">
        <v>0</v>
      </c>
      <c r="K365" s="66">
        <v>0</v>
      </c>
      <c r="L365" s="66">
        <v>1284147.98</v>
      </c>
      <c r="M365" s="67"/>
      <c r="N365" s="66">
        <v>26340054.219999999</v>
      </c>
      <c r="O365" s="67"/>
      <c r="P365" s="65">
        <v>4.8752670335239729</v>
      </c>
      <c r="Q365" s="63"/>
      <c r="R365" s="68">
        <v>1</v>
      </c>
      <c r="S365" s="65">
        <v>100</v>
      </c>
      <c r="T365" s="69"/>
      <c r="U365" s="66" t="s">
        <v>3634</v>
      </c>
      <c r="V365" s="66" t="s">
        <v>3634</v>
      </c>
      <c r="W365" s="65"/>
      <c r="X365" s="70"/>
      <c r="Y365" s="71"/>
      <c r="Z365" s="71"/>
      <c r="AA365" s="72"/>
      <c r="AB365" s="72"/>
      <c r="AC365" s="72"/>
      <c r="AD365" s="72"/>
      <c r="AE365" s="72"/>
      <c r="AF365" s="72"/>
    </row>
    <row r="366" spans="1:32" ht="15.75" customHeight="1" x14ac:dyDescent="0.2">
      <c r="A366" s="63">
        <v>360</v>
      </c>
      <c r="B366" s="63" t="s">
        <v>677</v>
      </c>
      <c r="C366" s="64" t="s">
        <v>3460</v>
      </c>
      <c r="D366" s="64" t="s">
        <v>678</v>
      </c>
      <c r="E366" s="64"/>
      <c r="F366" s="65">
        <v>64.67676147860665</v>
      </c>
      <c r="G366" s="65" t="s">
        <v>3634</v>
      </c>
      <c r="H366" s="64"/>
      <c r="I366" s="66">
        <v>2674190.7999999998</v>
      </c>
      <c r="J366" s="66">
        <v>50629</v>
      </c>
      <c r="K366" s="66">
        <v>6426158.9004335403</v>
      </c>
      <c r="L366" s="66">
        <v>9150978.7004335411</v>
      </c>
      <c r="M366" s="67"/>
      <c r="N366" s="66">
        <v>12195766.922499998</v>
      </c>
      <c r="O366" s="67"/>
      <c r="P366" s="65">
        <v>75.034056968987159</v>
      </c>
      <c r="Q366" s="63"/>
      <c r="R366" s="68">
        <v>1</v>
      </c>
      <c r="S366" s="65"/>
      <c r="T366" s="69"/>
      <c r="U366" s="66" t="s">
        <v>3634</v>
      </c>
      <c r="V366" s="66"/>
      <c r="W366" s="65"/>
      <c r="X366" s="70"/>
      <c r="Y366" s="71"/>
      <c r="Z366" s="71"/>
      <c r="AA366" s="72"/>
      <c r="AB366" s="72"/>
      <c r="AC366" s="72"/>
      <c r="AD366" s="72"/>
      <c r="AE366" s="72"/>
      <c r="AF366" s="72"/>
    </row>
    <row r="367" spans="1:32" ht="15.75" customHeight="1" x14ac:dyDescent="0.2">
      <c r="A367" s="63">
        <v>361</v>
      </c>
      <c r="B367" s="63" t="s">
        <v>679</v>
      </c>
      <c r="C367" s="64" t="s">
        <v>3460</v>
      </c>
      <c r="D367" s="64" t="s">
        <v>680</v>
      </c>
      <c r="E367" s="64"/>
      <c r="F367" s="65">
        <v>37.283726313485218</v>
      </c>
      <c r="G367" s="65" t="s">
        <v>3634</v>
      </c>
      <c r="H367" s="64"/>
      <c r="I367" s="66">
        <v>339020.5</v>
      </c>
      <c r="J367" s="66">
        <v>22464</v>
      </c>
      <c r="K367" s="66">
        <v>583738.85074710846</v>
      </c>
      <c r="L367" s="66">
        <v>945223.35074710846</v>
      </c>
      <c r="M367" s="67"/>
      <c r="N367" s="66">
        <v>2018847.6975000002</v>
      </c>
      <c r="O367" s="67"/>
      <c r="P367" s="65">
        <v>46.81994347159555</v>
      </c>
      <c r="Q367" s="63"/>
      <c r="R367" s="68">
        <v>1</v>
      </c>
      <c r="S367" s="65"/>
      <c r="T367" s="69"/>
      <c r="U367" s="66" t="s">
        <v>3634</v>
      </c>
      <c r="V367" s="66"/>
      <c r="W367" s="65"/>
      <c r="X367" s="70"/>
      <c r="Y367" s="71"/>
      <c r="Z367" s="71"/>
      <c r="AA367" s="72"/>
      <c r="AB367" s="72"/>
      <c r="AC367" s="72"/>
      <c r="AD367" s="72"/>
      <c r="AE367" s="72"/>
      <c r="AF367" s="72"/>
    </row>
    <row r="368" spans="1:32" ht="15.75" customHeight="1" x14ac:dyDescent="0.2">
      <c r="A368" s="63">
        <v>362</v>
      </c>
      <c r="B368" s="63" t="s">
        <v>681</v>
      </c>
      <c r="C368" s="64" t="s">
        <v>3460</v>
      </c>
      <c r="D368" s="64" t="s">
        <v>682</v>
      </c>
      <c r="E368" s="64"/>
      <c r="F368" s="65">
        <v>5.856260514492388</v>
      </c>
      <c r="G368" s="65" t="s">
        <v>3634</v>
      </c>
      <c r="H368" s="64"/>
      <c r="I368" s="66">
        <v>212189.53</v>
      </c>
      <c r="J368" s="66">
        <v>57577</v>
      </c>
      <c r="K368" s="66">
        <v>7055.8700008392334</v>
      </c>
      <c r="L368" s="66">
        <v>276822.40000083926</v>
      </c>
      <c r="M368" s="67"/>
      <c r="N368" s="66">
        <v>4272751.8849999998</v>
      </c>
      <c r="O368" s="67"/>
      <c r="P368" s="65">
        <v>6.4787848078110262</v>
      </c>
      <c r="Q368" s="63"/>
      <c r="R368" s="68">
        <v>1</v>
      </c>
      <c r="S368" s="65"/>
      <c r="T368" s="69"/>
      <c r="U368" s="66" t="s">
        <v>3634</v>
      </c>
      <c r="V368" s="66"/>
      <c r="W368" s="65"/>
      <c r="X368" s="70"/>
      <c r="Y368" s="71"/>
      <c r="Z368" s="71"/>
      <c r="AA368" s="72"/>
      <c r="AB368" s="72"/>
      <c r="AC368" s="72"/>
      <c r="AD368" s="72"/>
      <c r="AE368" s="72"/>
      <c r="AF368" s="72"/>
    </row>
    <row r="369" spans="1:32" ht="15.75" customHeight="1" x14ac:dyDescent="0.2">
      <c r="A369" s="63">
        <v>363</v>
      </c>
      <c r="B369" s="63" t="s">
        <v>683</v>
      </c>
      <c r="C369" s="64" t="s">
        <v>3460</v>
      </c>
      <c r="D369" s="64" t="s">
        <v>684</v>
      </c>
      <c r="E369" s="64"/>
      <c r="F369" s="65">
        <v>153.89398007771871</v>
      </c>
      <c r="G369" s="65" t="s">
        <v>3633</v>
      </c>
      <c r="H369" s="64"/>
      <c r="I369" s="66">
        <v>4847077.67</v>
      </c>
      <c r="J369" s="66">
        <v>0</v>
      </c>
      <c r="K369" s="66">
        <v>78025.230178833008</v>
      </c>
      <c r="L369" s="66">
        <v>4925102.9001788329</v>
      </c>
      <c r="M369" s="67"/>
      <c r="N369" s="66">
        <v>3835090.9099999997</v>
      </c>
      <c r="O369" s="67"/>
      <c r="P369" s="65">
        <v>128.42206392908776</v>
      </c>
      <c r="Q369" s="63"/>
      <c r="R369" s="68">
        <v>1</v>
      </c>
      <c r="S369" s="65"/>
      <c r="T369" s="69"/>
      <c r="U369" s="66" t="s">
        <v>3633</v>
      </c>
      <c r="V369" s="66"/>
      <c r="W369" s="65"/>
      <c r="X369" s="70"/>
      <c r="Y369" s="71"/>
      <c r="Z369" s="71"/>
      <c r="AA369" s="72"/>
      <c r="AB369" s="72"/>
      <c r="AC369" s="72"/>
      <c r="AD369" s="72"/>
      <c r="AE369" s="72"/>
      <c r="AF369" s="72"/>
    </row>
    <row r="370" spans="1:32" ht="15.75" customHeight="1" x14ac:dyDescent="0.2">
      <c r="A370" s="63">
        <v>364</v>
      </c>
      <c r="B370" s="63" t="s">
        <v>685</v>
      </c>
      <c r="C370" s="64" t="s">
        <v>3460</v>
      </c>
      <c r="D370" s="64" t="s">
        <v>686</v>
      </c>
      <c r="E370" s="64"/>
      <c r="F370" s="65">
        <v>27.544174898974223</v>
      </c>
      <c r="G370" s="65" t="s">
        <v>3634</v>
      </c>
      <c r="H370" s="64"/>
      <c r="I370" s="66">
        <v>535696.35</v>
      </c>
      <c r="J370" s="66">
        <v>55690</v>
      </c>
      <c r="K370" s="66">
        <v>342680.28693008423</v>
      </c>
      <c r="L370" s="66">
        <v>934066.63693008421</v>
      </c>
      <c r="M370" s="67"/>
      <c r="N370" s="66">
        <v>2722283.0549999997</v>
      </c>
      <c r="O370" s="67"/>
      <c r="P370" s="65">
        <v>34.311885210264599</v>
      </c>
      <c r="Q370" s="63"/>
      <c r="R370" s="68">
        <v>1</v>
      </c>
      <c r="S370" s="65"/>
      <c r="T370" s="69"/>
      <c r="U370" s="66" t="s">
        <v>3634</v>
      </c>
      <c r="V370" s="66"/>
      <c r="W370" s="65"/>
      <c r="X370" s="70"/>
      <c r="Y370" s="71"/>
      <c r="Z370" s="71"/>
      <c r="AA370" s="72"/>
      <c r="AB370" s="72"/>
      <c r="AC370" s="72"/>
      <c r="AD370" s="72"/>
      <c r="AE370" s="72"/>
      <c r="AF370" s="72"/>
    </row>
    <row r="371" spans="1:32" ht="15.75" customHeight="1" x14ac:dyDescent="0.2">
      <c r="A371" s="63">
        <v>365</v>
      </c>
      <c r="B371" s="63" t="s">
        <v>687</v>
      </c>
      <c r="C371" s="64" t="s">
        <v>3460</v>
      </c>
      <c r="D371" s="64" t="s">
        <v>688</v>
      </c>
      <c r="E371" s="64"/>
      <c r="F371" s="65">
        <v>63.11847682504802</v>
      </c>
      <c r="G371" s="65" t="s">
        <v>3634</v>
      </c>
      <c r="H371" s="64"/>
      <c r="I371" s="66">
        <v>712218.5</v>
      </c>
      <c r="J371" s="66">
        <v>2353</v>
      </c>
      <c r="K371" s="66">
        <v>1055.4399824142456</v>
      </c>
      <c r="L371" s="66">
        <v>715626.93998241425</v>
      </c>
      <c r="M371" s="67"/>
      <c r="N371" s="66">
        <v>2908313.9375</v>
      </c>
      <c r="O371" s="67"/>
      <c r="P371" s="65">
        <v>24.606247996650954</v>
      </c>
      <c r="Q371" s="63"/>
      <c r="R371" s="68">
        <v>1</v>
      </c>
      <c r="S371" s="65"/>
      <c r="T371" s="69"/>
      <c r="U371" s="66" t="s">
        <v>3634</v>
      </c>
      <c r="V371" s="66"/>
      <c r="W371" s="65"/>
      <c r="X371" s="70"/>
      <c r="Y371" s="71"/>
      <c r="Z371" s="71"/>
      <c r="AA371" s="72"/>
      <c r="AB371" s="72"/>
      <c r="AC371" s="72"/>
      <c r="AD371" s="72"/>
      <c r="AE371" s="72"/>
      <c r="AF371" s="72"/>
    </row>
    <row r="372" spans="1:32" ht="15.75" customHeight="1" x14ac:dyDescent="0.2">
      <c r="A372" s="63">
        <v>366</v>
      </c>
      <c r="B372" s="63" t="s">
        <v>689</v>
      </c>
      <c r="C372" s="64" t="s">
        <v>3460</v>
      </c>
      <c r="D372" s="64" t="s">
        <v>690</v>
      </c>
      <c r="E372" s="64"/>
      <c r="F372" s="65">
        <v>9.3326163925279051</v>
      </c>
      <c r="G372" s="65" t="s">
        <v>3634</v>
      </c>
      <c r="H372" s="64"/>
      <c r="I372" s="66">
        <v>124407.96</v>
      </c>
      <c r="J372" s="66">
        <v>0</v>
      </c>
      <c r="K372" s="66">
        <v>0</v>
      </c>
      <c r="L372" s="66">
        <v>124407.96</v>
      </c>
      <c r="M372" s="67"/>
      <c r="N372" s="66">
        <v>1063941.1224999998</v>
      </c>
      <c r="O372" s="67"/>
      <c r="P372" s="65">
        <v>11.693124494302083</v>
      </c>
      <c r="Q372" s="63"/>
      <c r="R372" s="68">
        <v>1</v>
      </c>
      <c r="S372" s="65"/>
      <c r="T372" s="69"/>
      <c r="U372" s="66" t="s">
        <v>3634</v>
      </c>
      <c r="V372" s="66"/>
      <c r="W372" s="65"/>
      <c r="X372" s="70"/>
      <c r="Y372" s="71"/>
      <c r="Z372" s="71"/>
      <c r="AA372" s="72"/>
      <c r="AB372" s="72"/>
      <c r="AC372" s="72"/>
      <c r="AD372" s="72"/>
      <c r="AE372" s="72"/>
      <c r="AF372" s="72"/>
    </row>
    <row r="373" spans="1:32" ht="15.75" customHeight="1" x14ac:dyDescent="0.2">
      <c r="A373" s="63">
        <v>367</v>
      </c>
      <c r="B373" s="63" t="s">
        <v>691</v>
      </c>
      <c r="C373" s="64" t="s">
        <v>3460</v>
      </c>
      <c r="D373" s="64" t="s">
        <v>692</v>
      </c>
      <c r="E373" s="64"/>
      <c r="F373" s="65">
        <v>12.428851761425998</v>
      </c>
      <c r="G373" s="65" t="s">
        <v>3634</v>
      </c>
      <c r="H373" s="64"/>
      <c r="I373" s="66">
        <v>461957.18</v>
      </c>
      <c r="J373" s="66">
        <v>0</v>
      </c>
      <c r="K373" s="66">
        <v>187220.229845047</v>
      </c>
      <c r="L373" s="66">
        <v>649177.40984504693</v>
      </c>
      <c r="M373" s="67"/>
      <c r="N373" s="66">
        <v>6001359.7675000001</v>
      </c>
      <c r="O373" s="67"/>
      <c r="P373" s="65">
        <v>10.817172024257367</v>
      </c>
      <c r="Q373" s="63"/>
      <c r="R373" s="68">
        <v>1</v>
      </c>
      <c r="S373" s="65"/>
      <c r="T373" s="69"/>
      <c r="U373" s="66" t="s">
        <v>3634</v>
      </c>
      <c r="V373" s="66"/>
      <c r="W373" s="65"/>
      <c r="X373" s="70"/>
      <c r="Y373" s="71"/>
      <c r="Z373" s="71"/>
      <c r="AA373" s="72"/>
      <c r="AB373" s="72"/>
      <c r="AC373" s="72"/>
      <c r="AD373" s="72"/>
      <c r="AE373" s="72"/>
      <c r="AF373" s="72"/>
    </row>
    <row r="374" spans="1:32" ht="15.75" customHeight="1" x14ac:dyDescent="0.2">
      <c r="A374" s="63">
        <v>368</v>
      </c>
      <c r="B374" s="63" t="s">
        <v>693</v>
      </c>
      <c r="C374" s="64" t="s">
        <v>3460</v>
      </c>
      <c r="D374" s="64" t="s">
        <v>694</v>
      </c>
      <c r="E374" s="64"/>
      <c r="F374" s="65">
        <v>18.108639817848506</v>
      </c>
      <c r="G374" s="65" t="s">
        <v>3634</v>
      </c>
      <c r="H374" s="64"/>
      <c r="I374" s="66">
        <v>372204.52</v>
      </c>
      <c r="J374" s="66">
        <v>0</v>
      </c>
      <c r="K374" s="66">
        <v>563169.71733093262</v>
      </c>
      <c r="L374" s="66">
        <v>935374.23733093264</v>
      </c>
      <c r="M374" s="67"/>
      <c r="N374" s="66">
        <v>4703951.7850000001</v>
      </c>
      <c r="O374" s="67"/>
      <c r="P374" s="65">
        <v>19.884860221434703</v>
      </c>
      <c r="Q374" s="63"/>
      <c r="R374" s="68">
        <v>1</v>
      </c>
      <c r="S374" s="65"/>
      <c r="T374" s="69"/>
      <c r="U374" s="66" t="s">
        <v>3634</v>
      </c>
      <c r="V374" s="66"/>
      <c r="W374" s="65"/>
      <c r="X374" s="70"/>
      <c r="Y374" s="71"/>
      <c r="Z374" s="71"/>
      <c r="AA374" s="72"/>
      <c r="AB374" s="72"/>
      <c r="AC374" s="72"/>
      <c r="AD374" s="72"/>
      <c r="AE374" s="72"/>
      <c r="AF374" s="72"/>
    </row>
    <row r="375" spans="1:32" ht="15.75" customHeight="1" x14ac:dyDescent="0.2">
      <c r="A375" s="63">
        <v>369</v>
      </c>
      <c r="B375" s="63" t="s">
        <v>695</v>
      </c>
      <c r="C375" s="64" t="s">
        <v>3460</v>
      </c>
      <c r="D375" s="64" t="s">
        <v>696</v>
      </c>
      <c r="E375" s="64"/>
      <c r="F375" s="65">
        <v>2.0696772039147251</v>
      </c>
      <c r="G375" s="65" t="s">
        <v>3634</v>
      </c>
      <c r="H375" s="64"/>
      <c r="I375" s="66">
        <v>29082.46</v>
      </c>
      <c r="J375" s="66">
        <v>2987</v>
      </c>
      <c r="K375" s="66">
        <v>8114.3699901103973</v>
      </c>
      <c r="L375" s="66">
        <v>40183.829990110396</v>
      </c>
      <c r="M375" s="67"/>
      <c r="N375" s="66">
        <v>2420619.2725</v>
      </c>
      <c r="O375" s="67"/>
      <c r="P375" s="65">
        <v>1.660064035952618</v>
      </c>
      <c r="Q375" s="63"/>
      <c r="R375" s="68">
        <v>1</v>
      </c>
      <c r="S375" s="65"/>
      <c r="T375" s="69"/>
      <c r="U375" s="66" t="s">
        <v>3634</v>
      </c>
      <c r="V375" s="66"/>
      <c r="W375" s="65"/>
      <c r="X375" s="70"/>
      <c r="Y375" s="71"/>
      <c r="Z375" s="71"/>
      <c r="AA375" s="72"/>
      <c r="AB375" s="72"/>
      <c r="AC375" s="72"/>
      <c r="AD375" s="72"/>
      <c r="AE375" s="72"/>
      <c r="AF375" s="72"/>
    </row>
    <row r="376" spans="1:32" ht="15.75" customHeight="1" x14ac:dyDescent="0.2">
      <c r="A376" s="63">
        <v>370</v>
      </c>
      <c r="B376" s="63" t="s">
        <v>697</v>
      </c>
      <c r="C376" s="64" t="s">
        <v>3460</v>
      </c>
      <c r="D376" s="64" t="s">
        <v>698</v>
      </c>
      <c r="E376" s="64"/>
      <c r="F376" s="65">
        <v>95.102515161983433</v>
      </c>
      <c r="G376" s="65" t="s">
        <v>3634</v>
      </c>
      <c r="H376" s="64"/>
      <c r="I376" s="66">
        <v>2686221.58</v>
      </c>
      <c r="J376" s="66">
        <v>2260</v>
      </c>
      <c r="K376" s="66">
        <v>1729498.3860111237</v>
      </c>
      <c r="L376" s="66">
        <v>4417979.9660111237</v>
      </c>
      <c r="M376" s="67"/>
      <c r="N376" s="66">
        <v>3867112.3099999996</v>
      </c>
      <c r="O376" s="67"/>
      <c r="P376" s="65">
        <v>114.24493554497062</v>
      </c>
      <c r="Q376" s="63"/>
      <c r="R376" s="68">
        <v>1</v>
      </c>
      <c r="S376" s="65"/>
      <c r="T376" s="69"/>
      <c r="U376" s="66" t="s">
        <v>3633</v>
      </c>
      <c r="V376" s="66"/>
      <c r="W376" s="65"/>
      <c r="X376" s="70"/>
      <c r="Y376" s="71"/>
      <c r="Z376" s="71"/>
      <c r="AA376" s="72"/>
      <c r="AB376" s="72"/>
      <c r="AC376" s="72"/>
      <c r="AD376" s="72"/>
      <c r="AE376" s="72"/>
      <c r="AF376" s="72"/>
    </row>
    <row r="377" spans="1:32" ht="15.75" customHeight="1" x14ac:dyDescent="0.2">
      <c r="A377" s="63">
        <v>371</v>
      </c>
      <c r="B377" s="63" t="s">
        <v>699</v>
      </c>
      <c r="C377" s="64" t="s">
        <v>3460</v>
      </c>
      <c r="D377" s="64" t="s">
        <v>700</v>
      </c>
      <c r="E377" s="64"/>
      <c r="F377" s="65">
        <v>5.7076019657844528</v>
      </c>
      <c r="G377" s="65" t="s">
        <v>3634</v>
      </c>
      <c r="H377" s="64"/>
      <c r="I377" s="66">
        <v>39938.67</v>
      </c>
      <c r="J377" s="66">
        <v>15728</v>
      </c>
      <c r="K377" s="66">
        <v>1415.1600071191788</v>
      </c>
      <c r="L377" s="66">
        <v>57081.830007119177</v>
      </c>
      <c r="M377" s="67"/>
      <c r="N377" s="66">
        <v>1150937.7674999998</v>
      </c>
      <c r="O377" s="67"/>
      <c r="P377" s="65">
        <v>4.9595930917367506</v>
      </c>
      <c r="Q377" s="63"/>
      <c r="R377" s="68">
        <v>1</v>
      </c>
      <c r="S377" s="65"/>
      <c r="T377" s="69"/>
      <c r="U377" s="66" t="s">
        <v>3634</v>
      </c>
      <c r="V377" s="66"/>
      <c r="W377" s="65"/>
      <c r="X377" s="70"/>
      <c r="Y377" s="71"/>
      <c r="Z377" s="71"/>
      <c r="AA377" s="72"/>
      <c r="AB377" s="72"/>
      <c r="AC377" s="72"/>
      <c r="AD377" s="72"/>
      <c r="AE377" s="72"/>
      <c r="AF377" s="72"/>
    </row>
    <row r="378" spans="1:32" ht="15.75" customHeight="1" x14ac:dyDescent="0.2">
      <c r="A378" s="63">
        <v>372</v>
      </c>
      <c r="B378" s="63" t="s">
        <v>701</v>
      </c>
      <c r="C378" s="64" t="s">
        <v>3460</v>
      </c>
      <c r="D378" s="64" t="s">
        <v>702</v>
      </c>
      <c r="E378" s="64"/>
      <c r="F378" s="65">
        <v>3.5088795833836119</v>
      </c>
      <c r="G378" s="65" t="s">
        <v>3634</v>
      </c>
      <c r="H378" s="64"/>
      <c r="I378" s="66">
        <v>292546.07000000007</v>
      </c>
      <c r="J378" s="66">
        <v>36230</v>
      </c>
      <c r="K378" s="66">
        <v>34307.279948234558</v>
      </c>
      <c r="L378" s="66">
        <v>363083.34994823462</v>
      </c>
      <c r="M378" s="67"/>
      <c r="N378" s="66">
        <v>6023357.5300000003</v>
      </c>
      <c r="O378" s="67"/>
      <c r="P378" s="65">
        <v>6.0279229340091094</v>
      </c>
      <c r="Q378" s="63"/>
      <c r="R378" s="68">
        <v>1</v>
      </c>
      <c r="S378" s="65"/>
      <c r="T378" s="69"/>
      <c r="U378" s="66" t="s">
        <v>3634</v>
      </c>
      <c r="V378" s="66"/>
      <c r="W378" s="65"/>
      <c r="X378" s="70"/>
      <c r="Y378" s="71"/>
      <c r="Z378" s="71"/>
      <c r="AA378" s="72"/>
      <c r="AB378" s="72"/>
      <c r="AC378" s="72"/>
      <c r="AD378" s="72"/>
      <c r="AE378" s="72"/>
      <c r="AF378" s="72"/>
    </row>
    <row r="379" spans="1:32" ht="15.75" customHeight="1" x14ac:dyDescent="0.2">
      <c r="A379" s="63">
        <v>373</v>
      </c>
      <c r="B379" s="63" t="s">
        <v>703</v>
      </c>
      <c r="C379" s="64" t="s">
        <v>3460</v>
      </c>
      <c r="D379" s="64" t="s">
        <v>704</v>
      </c>
      <c r="E379" s="64"/>
      <c r="F379" s="65">
        <v>68.919085622048897</v>
      </c>
      <c r="G379" s="65" t="s">
        <v>3634</v>
      </c>
      <c r="H379" s="64"/>
      <c r="I379" s="66">
        <v>245136.15999999997</v>
      </c>
      <c r="J379" s="66">
        <v>8315</v>
      </c>
      <c r="K379" s="66">
        <v>254824.15981388092</v>
      </c>
      <c r="L379" s="66">
        <v>508275.31981388089</v>
      </c>
      <c r="M379" s="67"/>
      <c r="N379" s="66">
        <v>1233019.9225000001</v>
      </c>
      <c r="O379" s="67"/>
      <c r="P379" s="65">
        <v>41.221987620713477</v>
      </c>
      <c r="Q379" s="63"/>
      <c r="R379" s="68">
        <v>1</v>
      </c>
      <c r="S379" s="65"/>
      <c r="T379" s="69"/>
      <c r="U379" s="66" t="s">
        <v>3634</v>
      </c>
      <c r="V379" s="66"/>
      <c r="W379" s="65"/>
      <c r="X379" s="70"/>
      <c r="Y379" s="71"/>
      <c r="Z379" s="71"/>
      <c r="AA379" s="72"/>
      <c r="AB379" s="72"/>
      <c r="AC379" s="72"/>
      <c r="AD379" s="72"/>
      <c r="AE379" s="72"/>
      <c r="AF379" s="72"/>
    </row>
    <row r="380" spans="1:32" ht="15.75" customHeight="1" x14ac:dyDescent="0.2">
      <c r="A380" s="63">
        <v>374</v>
      </c>
      <c r="B380" s="63" t="s">
        <v>705</v>
      </c>
      <c r="C380" s="64" t="s">
        <v>3460</v>
      </c>
      <c r="D380" s="64" t="s">
        <v>706</v>
      </c>
      <c r="E380" s="64"/>
      <c r="F380" s="65">
        <v>13.148618583363417</v>
      </c>
      <c r="G380" s="65" t="s">
        <v>3634</v>
      </c>
      <c r="H380" s="64"/>
      <c r="I380" s="66">
        <v>56325.11</v>
      </c>
      <c r="J380" s="66">
        <v>24960</v>
      </c>
      <c r="K380" s="66">
        <v>0</v>
      </c>
      <c r="L380" s="66">
        <v>81285.11</v>
      </c>
      <c r="M380" s="67"/>
      <c r="N380" s="66">
        <v>4512948.5950000007</v>
      </c>
      <c r="O380" s="67"/>
      <c r="P380" s="65">
        <v>1.8011530219966974</v>
      </c>
      <c r="Q380" s="63"/>
      <c r="R380" s="68">
        <v>1</v>
      </c>
      <c r="S380" s="65"/>
      <c r="T380" s="69"/>
      <c r="U380" s="66" t="s">
        <v>3634</v>
      </c>
      <c r="V380" s="66"/>
      <c r="W380" s="65"/>
      <c r="X380" s="70"/>
      <c r="Y380" s="71"/>
      <c r="Z380" s="71"/>
      <c r="AA380" s="72"/>
      <c r="AB380" s="72"/>
      <c r="AC380" s="72"/>
      <c r="AD380" s="72"/>
      <c r="AE380" s="72"/>
      <c r="AF380" s="72"/>
    </row>
    <row r="381" spans="1:32" ht="15.75" customHeight="1" x14ac:dyDescent="0.2">
      <c r="A381" s="63">
        <v>375</v>
      </c>
      <c r="B381" s="63" t="s">
        <v>707</v>
      </c>
      <c r="C381" s="64" t="s">
        <v>3460</v>
      </c>
      <c r="D381" s="64" t="s">
        <v>708</v>
      </c>
      <c r="E381" s="64"/>
      <c r="F381" s="65">
        <v>6.8198842824773758</v>
      </c>
      <c r="G381" s="65" t="s">
        <v>3634</v>
      </c>
      <c r="H381" s="64"/>
      <c r="I381" s="66">
        <v>156834.21000000002</v>
      </c>
      <c r="J381" s="66">
        <v>0</v>
      </c>
      <c r="K381" s="66">
        <v>4610.7199974060059</v>
      </c>
      <c r="L381" s="66">
        <v>161444.92999740603</v>
      </c>
      <c r="M381" s="67"/>
      <c r="N381" s="66">
        <v>5131818.34</v>
      </c>
      <c r="O381" s="67"/>
      <c r="P381" s="65">
        <v>3.145959566398175</v>
      </c>
      <c r="Q381" s="63"/>
      <c r="R381" s="68">
        <v>1</v>
      </c>
      <c r="S381" s="65"/>
      <c r="T381" s="69"/>
      <c r="U381" s="66" t="s">
        <v>3634</v>
      </c>
      <c r="V381" s="66"/>
      <c r="W381" s="65"/>
      <c r="X381" s="70"/>
      <c r="Y381" s="71"/>
      <c r="Z381" s="71"/>
      <c r="AA381" s="72"/>
      <c r="AB381" s="72"/>
      <c r="AC381" s="72"/>
      <c r="AD381" s="72"/>
      <c r="AE381" s="72"/>
      <c r="AF381" s="72"/>
    </row>
    <row r="382" spans="1:32" ht="15.75" customHeight="1" x14ac:dyDescent="0.2">
      <c r="A382" s="63">
        <v>376</v>
      </c>
      <c r="B382" s="63" t="s">
        <v>709</v>
      </c>
      <c r="C382" s="64" t="s">
        <v>3460</v>
      </c>
      <c r="D382" s="64" t="s">
        <v>710</v>
      </c>
      <c r="E382" s="64"/>
      <c r="F382" s="65">
        <v>17.898418944950457</v>
      </c>
      <c r="G382" s="65" t="s">
        <v>3634</v>
      </c>
      <c r="H382" s="64"/>
      <c r="I382" s="66">
        <v>216407.57</v>
      </c>
      <c r="J382" s="66">
        <v>15472</v>
      </c>
      <c r="K382" s="66">
        <v>409.44999933242798</v>
      </c>
      <c r="L382" s="66">
        <v>232289.01999933243</v>
      </c>
      <c r="M382" s="67"/>
      <c r="N382" s="66">
        <v>4011916.58</v>
      </c>
      <c r="O382" s="67"/>
      <c r="P382" s="65">
        <v>5.7899763209765549</v>
      </c>
      <c r="Q382" s="63"/>
      <c r="R382" s="68">
        <v>1</v>
      </c>
      <c r="S382" s="65"/>
      <c r="T382" s="69"/>
      <c r="U382" s="66" t="s">
        <v>3634</v>
      </c>
      <c r="V382" s="66"/>
      <c r="W382" s="65"/>
      <c r="X382" s="70"/>
      <c r="Y382" s="71"/>
      <c r="Z382" s="71"/>
      <c r="AA382" s="72"/>
      <c r="AB382" s="72"/>
      <c r="AC382" s="72"/>
      <c r="AD382" s="72"/>
      <c r="AE382" s="72"/>
      <c r="AF382" s="72"/>
    </row>
    <row r="383" spans="1:32" ht="15.75" customHeight="1" x14ac:dyDescent="0.2">
      <c r="A383" s="63">
        <v>377</v>
      </c>
      <c r="B383" s="63" t="s">
        <v>711</v>
      </c>
      <c r="C383" s="64" t="s">
        <v>3460</v>
      </c>
      <c r="D383" s="64" t="s">
        <v>712</v>
      </c>
      <c r="E383" s="64"/>
      <c r="F383" s="65">
        <v>22.839490767137441</v>
      </c>
      <c r="G383" s="65" t="s">
        <v>3634</v>
      </c>
      <c r="H383" s="64"/>
      <c r="I383" s="66">
        <v>217330.01</v>
      </c>
      <c r="J383" s="66">
        <v>52186</v>
      </c>
      <c r="K383" s="66">
        <v>0</v>
      </c>
      <c r="L383" s="66">
        <v>269516.01</v>
      </c>
      <c r="M383" s="67"/>
      <c r="N383" s="66">
        <v>1057366.1000000001</v>
      </c>
      <c r="O383" s="67"/>
      <c r="P383" s="65">
        <v>25.489374966721552</v>
      </c>
      <c r="Q383" s="63"/>
      <c r="R383" s="68">
        <v>1</v>
      </c>
      <c r="S383" s="65"/>
      <c r="T383" s="69"/>
      <c r="U383" s="66" t="s">
        <v>3634</v>
      </c>
      <c r="V383" s="66"/>
      <c r="W383" s="65"/>
      <c r="X383" s="70"/>
      <c r="Y383" s="71"/>
      <c r="Z383" s="71"/>
      <c r="AA383" s="72"/>
      <c r="AB383" s="72"/>
      <c r="AC383" s="72"/>
      <c r="AD383" s="72"/>
      <c r="AE383" s="72"/>
      <c r="AF383" s="72"/>
    </row>
    <row r="384" spans="1:32" ht="15.75" customHeight="1" x14ac:dyDescent="0.2">
      <c r="A384" s="63">
        <v>378</v>
      </c>
      <c r="B384" s="63" t="s">
        <v>713</v>
      </c>
      <c r="C384" s="64" t="s">
        <v>3460</v>
      </c>
      <c r="D384" s="64" t="s">
        <v>714</v>
      </c>
      <c r="E384" s="64"/>
      <c r="F384" s="65">
        <v>0.39224480965770636</v>
      </c>
      <c r="G384" s="65" t="s">
        <v>3634</v>
      </c>
      <c r="H384" s="64"/>
      <c r="I384" s="66">
        <v>31847.49</v>
      </c>
      <c r="J384" s="66">
        <v>0</v>
      </c>
      <c r="K384" s="66">
        <v>362.17000579833984</v>
      </c>
      <c r="L384" s="66">
        <v>32209.660005798341</v>
      </c>
      <c r="M384" s="67"/>
      <c r="N384" s="66">
        <v>1701570.7325000002</v>
      </c>
      <c r="O384" s="67"/>
      <c r="P384" s="65">
        <v>1.8929368841737726</v>
      </c>
      <c r="Q384" s="63"/>
      <c r="R384" s="68">
        <v>1</v>
      </c>
      <c r="S384" s="65"/>
      <c r="T384" s="69"/>
      <c r="U384" s="66" t="s">
        <v>3634</v>
      </c>
      <c r="V384" s="66"/>
      <c r="W384" s="65"/>
      <c r="X384" s="70"/>
      <c r="Y384" s="71"/>
      <c r="Z384" s="71"/>
      <c r="AA384" s="72"/>
      <c r="AB384" s="72"/>
      <c r="AC384" s="72"/>
      <c r="AD384" s="72"/>
      <c r="AE384" s="72"/>
      <c r="AF384" s="72"/>
    </row>
    <row r="385" spans="1:32" ht="15.75" customHeight="1" x14ac:dyDescent="0.2">
      <c r="A385" s="63">
        <v>379</v>
      </c>
      <c r="B385" s="63" t="s">
        <v>715</v>
      </c>
      <c r="C385" s="64" t="s">
        <v>3460</v>
      </c>
      <c r="D385" s="64" t="s">
        <v>716</v>
      </c>
      <c r="E385" s="64"/>
      <c r="F385" s="65">
        <v>20.3570516503428</v>
      </c>
      <c r="G385" s="65" t="s">
        <v>3634</v>
      </c>
      <c r="H385" s="64"/>
      <c r="I385" s="66">
        <v>399240.92000000004</v>
      </c>
      <c r="J385" s="66">
        <v>0</v>
      </c>
      <c r="K385" s="66">
        <v>0</v>
      </c>
      <c r="L385" s="66">
        <v>399240.92000000004</v>
      </c>
      <c r="M385" s="67"/>
      <c r="N385" s="66">
        <v>1642889.595</v>
      </c>
      <c r="O385" s="67"/>
      <c r="P385" s="65">
        <v>24.301141185327189</v>
      </c>
      <c r="Q385" s="63"/>
      <c r="R385" s="68">
        <v>1</v>
      </c>
      <c r="S385" s="65"/>
      <c r="T385" s="69"/>
      <c r="U385" s="66" t="s">
        <v>3634</v>
      </c>
      <c r="V385" s="66"/>
      <c r="W385" s="65"/>
      <c r="X385" s="70"/>
      <c r="Y385" s="71"/>
      <c r="Z385" s="71"/>
      <c r="AA385" s="72"/>
      <c r="AB385" s="72"/>
      <c r="AC385" s="72"/>
      <c r="AD385" s="72"/>
      <c r="AE385" s="72"/>
      <c r="AF385" s="72"/>
    </row>
    <row r="386" spans="1:32" ht="15.75" customHeight="1" x14ac:dyDescent="0.2">
      <c r="A386" s="63">
        <v>380</v>
      </c>
      <c r="B386" s="63" t="s">
        <v>717</v>
      </c>
      <c r="C386" s="64" t="s">
        <v>3460</v>
      </c>
      <c r="D386" s="64" t="s">
        <v>718</v>
      </c>
      <c r="E386" s="64"/>
      <c r="F386" s="65">
        <v>23.331227031133647</v>
      </c>
      <c r="G386" s="65" t="s">
        <v>3634</v>
      </c>
      <c r="H386" s="64"/>
      <c r="I386" s="66">
        <v>229318.11000000002</v>
      </c>
      <c r="J386" s="66">
        <v>47093</v>
      </c>
      <c r="K386" s="66">
        <v>1187.0600023269653</v>
      </c>
      <c r="L386" s="66">
        <v>277598.17000232695</v>
      </c>
      <c r="M386" s="67"/>
      <c r="N386" s="66">
        <v>1098970.6225000001</v>
      </c>
      <c r="O386" s="67"/>
      <c r="P386" s="65">
        <v>25.259835369468846</v>
      </c>
      <c r="Q386" s="63"/>
      <c r="R386" s="68">
        <v>1</v>
      </c>
      <c r="S386" s="65"/>
      <c r="T386" s="69"/>
      <c r="U386" s="66" t="s">
        <v>3634</v>
      </c>
      <c r="V386" s="66"/>
      <c r="W386" s="65"/>
      <c r="X386" s="70"/>
      <c r="Y386" s="71"/>
      <c r="Z386" s="71"/>
      <c r="AA386" s="72"/>
      <c r="AB386" s="72"/>
      <c r="AC386" s="72"/>
      <c r="AD386" s="72"/>
      <c r="AE386" s="72"/>
      <c r="AF386" s="72"/>
    </row>
    <row r="387" spans="1:32" ht="15.75" customHeight="1" x14ac:dyDescent="0.2">
      <c r="A387" s="63">
        <v>381</v>
      </c>
      <c r="B387" s="63" t="s">
        <v>719</v>
      </c>
      <c r="C387" s="64" t="s">
        <v>3460</v>
      </c>
      <c r="D387" s="64" t="s">
        <v>720</v>
      </c>
      <c r="E387" s="64"/>
      <c r="F387" s="65">
        <v>27.310366794586638</v>
      </c>
      <c r="G387" s="65" t="s">
        <v>3634</v>
      </c>
      <c r="H387" s="64"/>
      <c r="I387" s="66">
        <v>690654.94</v>
      </c>
      <c r="J387" s="66">
        <v>0</v>
      </c>
      <c r="K387" s="66">
        <v>2162026.0354835391</v>
      </c>
      <c r="L387" s="66">
        <v>2852680.975483539</v>
      </c>
      <c r="M387" s="67"/>
      <c r="N387" s="66">
        <v>7293312.4850000003</v>
      </c>
      <c r="O387" s="67"/>
      <c r="P387" s="65">
        <v>39.113653519585057</v>
      </c>
      <c r="Q387" s="63"/>
      <c r="R387" s="68">
        <v>1</v>
      </c>
      <c r="S387" s="65"/>
      <c r="T387" s="69"/>
      <c r="U387" s="66" t="s">
        <v>3634</v>
      </c>
      <c r="V387" s="66"/>
      <c r="W387" s="65"/>
      <c r="X387" s="70"/>
      <c r="Y387" s="71"/>
      <c r="Z387" s="71"/>
      <c r="AA387" s="72"/>
      <c r="AB387" s="72"/>
      <c r="AC387" s="72"/>
      <c r="AD387" s="72"/>
      <c r="AE387" s="72"/>
      <c r="AF387" s="72"/>
    </row>
    <row r="388" spans="1:32" ht="15.75" customHeight="1" x14ac:dyDescent="0.2">
      <c r="A388" s="63">
        <v>382</v>
      </c>
      <c r="B388" s="63" t="s">
        <v>721</v>
      </c>
      <c r="C388" s="64" t="s">
        <v>3460</v>
      </c>
      <c r="D388" s="64" t="s">
        <v>722</v>
      </c>
      <c r="E388" s="64"/>
      <c r="F388" s="65">
        <v>2.4246292119980377</v>
      </c>
      <c r="G388" s="65" t="s">
        <v>3634</v>
      </c>
      <c r="H388" s="64"/>
      <c r="I388" s="66">
        <v>17852.650000000001</v>
      </c>
      <c r="J388" s="66">
        <v>0</v>
      </c>
      <c r="K388" s="66">
        <v>0</v>
      </c>
      <c r="L388" s="66">
        <v>17852.650000000001</v>
      </c>
      <c r="M388" s="67"/>
      <c r="N388" s="66">
        <v>1383129.9949999999</v>
      </c>
      <c r="O388" s="67"/>
      <c r="P388" s="65">
        <v>1.2907427403452416</v>
      </c>
      <c r="Q388" s="63"/>
      <c r="R388" s="68">
        <v>1</v>
      </c>
      <c r="S388" s="65"/>
      <c r="T388" s="69"/>
      <c r="U388" s="66" t="s">
        <v>3634</v>
      </c>
      <c r="V388" s="66"/>
      <c r="W388" s="65"/>
      <c r="X388" s="70"/>
      <c r="Y388" s="71"/>
      <c r="Z388" s="71"/>
      <c r="AA388" s="72"/>
      <c r="AB388" s="72"/>
      <c r="AC388" s="72"/>
      <c r="AD388" s="72"/>
      <c r="AE388" s="72"/>
      <c r="AF388" s="72"/>
    </row>
    <row r="389" spans="1:32" ht="15.75" customHeight="1" x14ac:dyDescent="0.2">
      <c r="A389" s="63">
        <v>383</v>
      </c>
      <c r="B389" s="63" t="s">
        <v>723</v>
      </c>
      <c r="C389" s="64" t="s">
        <v>3460</v>
      </c>
      <c r="D389" s="64" t="s">
        <v>724</v>
      </c>
      <c r="E389" s="64"/>
      <c r="F389" s="65">
        <v>19.858470727599595</v>
      </c>
      <c r="G389" s="65" t="s">
        <v>3634</v>
      </c>
      <c r="H389" s="64"/>
      <c r="I389" s="66">
        <v>153652.44</v>
      </c>
      <c r="J389" s="66">
        <v>13971</v>
      </c>
      <c r="K389" s="66">
        <v>345.09000110626221</v>
      </c>
      <c r="L389" s="66">
        <v>167968.53000110626</v>
      </c>
      <c r="M389" s="67"/>
      <c r="N389" s="66">
        <v>647084.26500000013</v>
      </c>
      <c r="O389" s="67"/>
      <c r="P389" s="65">
        <v>25.957752194933409</v>
      </c>
      <c r="Q389" s="63"/>
      <c r="R389" s="68">
        <v>1</v>
      </c>
      <c r="S389" s="65"/>
      <c r="T389" s="69"/>
      <c r="U389" s="66" t="s">
        <v>3634</v>
      </c>
      <c r="V389" s="66"/>
      <c r="W389" s="65"/>
      <c r="X389" s="70"/>
      <c r="Y389" s="71"/>
      <c r="Z389" s="71"/>
      <c r="AA389" s="72"/>
      <c r="AB389" s="72"/>
      <c r="AC389" s="72"/>
      <c r="AD389" s="72"/>
      <c r="AE389" s="72"/>
      <c r="AF389" s="72"/>
    </row>
    <row r="390" spans="1:32" ht="15.75" customHeight="1" x14ac:dyDescent="0.2">
      <c r="A390" s="63">
        <v>384</v>
      </c>
      <c r="B390" s="63" t="s">
        <v>725</v>
      </c>
      <c r="C390" s="64" t="s">
        <v>3460</v>
      </c>
      <c r="D390" s="64" t="s">
        <v>726</v>
      </c>
      <c r="E390" s="64"/>
      <c r="F390" s="65">
        <v>33.564168133533087</v>
      </c>
      <c r="G390" s="65" t="s">
        <v>3634</v>
      </c>
      <c r="H390" s="64"/>
      <c r="I390" s="66">
        <v>928546.64</v>
      </c>
      <c r="J390" s="66">
        <v>510</v>
      </c>
      <c r="K390" s="66">
        <v>1117.39000415802</v>
      </c>
      <c r="L390" s="66">
        <v>930174.03000415803</v>
      </c>
      <c r="M390" s="67"/>
      <c r="N390" s="66">
        <v>1948014.5824999996</v>
      </c>
      <c r="O390" s="67"/>
      <c r="P390" s="65">
        <v>47.749849429279529</v>
      </c>
      <c r="Q390" s="63"/>
      <c r="R390" s="68">
        <v>1</v>
      </c>
      <c r="S390" s="65"/>
      <c r="T390" s="69"/>
      <c r="U390" s="66" t="s">
        <v>3634</v>
      </c>
      <c r="V390" s="66"/>
      <c r="W390" s="65"/>
      <c r="X390" s="70"/>
      <c r="Y390" s="71"/>
      <c r="Z390" s="71"/>
      <c r="AA390" s="72"/>
      <c r="AB390" s="72"/>
      <c r="AC390" s="72"/>
      <c r="AD390" s="72"/>
      <c r="AE390" s="72"/>
      <c r="AF390" s="72"/>
    </row>
    <row r="391" spans="1:32" ht="15.75" customHeight="1" x14ac:dyDescent="0.2">
      <c r="A391" s="63">
        <v>385</v>
      </c>
      <c r="B391" s="63" t="s">
        <v>727</v>
      </c>
      <c r="C391" s="64" t="s">
        <v>3460</v>
      </c>
      <c r="D391" s="64" t="s">
        <v>728</v>
      </c>
      <c r="E391" s="64"/>
      <c r="F391" s="65">
        <v>6.2803618495587825</v>
      </c>
      <c r="G391" s="65" t="s">
        <v>3634</v>
      </c>
      <c r="H391" s="64"/>
      <c r="I391" s="66">
        <v>180281.91999999998</v>
      </c>
      <c r="J391" s="66">
        <v>47819</v>
      </c>
      <c r="K391" s="66">
        <v>0</v>
      </c>
      <c r="L391" s="66">
        <v>228100.91999999998</v>
      </c>
      <c r="M391" s="67"/>
      <c r="N391" s="66">
        <v>2850941.3175000004</v>
      </c>
      <c r="O391" s="67"/>
      <c r="P391" s="65">
        <v>8.0008984611448408</v>
      </c>
      <c r="Q391" s="63"/>
      <c r="R391" s="68">
        <v>1</v>
      </c>
      <c r="S391" s="65"/>
      <c r="T391" s="69"/>
      <c r="U391" s="66" t="s">
        <v>3634</v>
      </c>
      <c r="V391" s="66"/>
      <c r="W391" s="65"/>
      <c r="X391" s="70"/>
      <c r="Y391" s="71"/>
      <c r="Z391" s="71"/>
      <c r="AA391" s="72"/>
      <c r="AB391" s="72"/>
      <c r="AC391" s="72"/>
      <c r="AD391" s="72"/>
      <c r="AE391" s="72"/>
      <c r="AF391" s="72"/>
    </row>
    <row r="392" spans="1:32" ht="15.75" customHeight="1" x14ac:dyDescent="0.2">
      <c r="A392" s="63">
        <v>386</v>
      </c>
      <c r="B392" s="63" t="s">
        <v>729</v>
      </c>
      <c r="C392" s="64" t="s">
        <v>3460</v>
      </c>
      <c r="D392" s="64" t="s">
        <v>730</v>
      </c>
      <c r="E392" s="64"/>
      <c r="F392" s="65">
        <v>76.776180191945926</v>
      </c>
      <c r="G392" s="65" t="s">
        <v>3634</v>
      </c>
      <c r="H392" s="64"/>
      <c r="I392" s="66">
        <v>561183.33000000007</v>
      </c>
      <c r="J392" s="66">
        <v>36510</v>
      </c>
      <c r="K392" s="66">
        <v>195.01999843120575</v>
      </c>
      <c r="L392" s="66">
        <v>597888.34999843128</v>
      </c>
      <c r="M392" s="67"/>
      <c r="N392" s="66">
        <v>1565155.6174999997</v>
      </c>
      <c r="O392" s="67"/>
      <c r="P392" s="65">
        <v>38.199929982261423</v>
      </c>
      <c r="Q392" s="63"/>
      <c r="R392" s="68">
        <v>1</v>
      </c>
      <c r="S392" s="65"/>
      <c r="T392" s="69"/>
      <c r="U392" s="66" t="s">
        <v>3634</v>
      </c>
      <c r="V392" s="66"/>
      <c r="W392" s="65"/>
      <c r="X392" s="70"/>
      <c r="Y392" s="71"/>
      <c r="Z392" s="71"/>
      <c r="AA392" s="72"/>
      <c r="AB392" s="72"/>
      <c r="AC392" s="72"/>
      <c r="AD392" s="72"/>
      <c r="AE392" s="72"/>
      <c r="AF392" s="72"/>
    </row>
    <row r="393" spans="1:32" ht="15.75" customHeight="1" x14ac:dyDescent="0.2">
      <c r="A393" s="63">
        <v>387</v>
      </c>
      <c r="B393" s="63" t="s">
        <v>731</v>
      </c>
      <c r="C393" s="64" t="s">
        <v>3460</v>
      </c>
      <c r="D393" s="64" t="s">
        <v>732</v>
      </c>
      <c r="E393" s="64"/>
      <c r="F393" s="65">
        <v>25.486673986637648</v>
      </c>
      <c r="G393" s="65" t="s">
        <v>3634</v>
      </c>
      <c r="H393" s="64"/>
      <c r="I393" s="66">
        <v>105667.76</v>
      </c>
      <c r="J393" s="66">
        <v>5859</v>
      </c>
      <c r="K393" s="66">
        <v>344620.22916507721</v>
      </c>
      <c r="L393" s="66">
        <v>456146.98916507722</v>
      </c>
      <c r="M393" s="67"/>
      <c r="N393" s="66">
        <v>1467589.9625000001</v>
      </c>
      <c r="O393" s="67"/>
      <c r="P393" s="65">
        <v>31.081364742236524</v>
      </c>
      <c r="Q393" s="63"/>
      <c r="R393" s="68">
        <v>1</v>
      </c>
      <c r="S393" s="65"/>
      <c r="T393" s="69"/>
      <c r="U393" s="66" t="s">
        <v>3634</v>
      </c>
      <c r="V393" s="66"/>
      <c r="W393" s="65"/>
      <c r="X393" s="70"/>
      <c r="Y393" s="71"/>
      <c r="Z393" s="71"/>
      <c r="AA393" s="72"/>
      <c r="AB393" s="72"/>
      <c r="AC393" s="72"/>
      <c r="AD393" s="72"/>
      <c r="AE393" s="72"/>
      <c r="AF393" s="72"/>
    </row>
    <row r="394" spans="1:32" ht="15.75" customHeight="1" x14ac:dyDescent="0.2">
      <c r="A394" s="63">
        <v>388</v>
      </c>
      <c r="B394" s="63" t="s">
        <v>733</v>
      </c>
      <c r="C394" s="64" t="s">
        <v>3460</v>
      </c>
      <c r="D394" s="64" t="s">
        <v>734</v>
      </c>
      <c r="E394" s="64"/>
      <c r="F394" s="65">
        <v>34.281928344795837</v>
      </c>
      <c r="G394" s="65" t="s">
        <v>3634</v>
      </c>
      <c r="H394" s="64"/>
      <c r="I394" s="66">
        <v>66443.34</v>
      </c>
      <c r="J394" s="66">
        <v>2223</v>
      </c>
      <c r="K394" s="66">
        <v>558.06999748945236</v>
      </c>
      <c r="L394" s="66">
        <v>69224.409997489449</v>
      </c>
      <c r="M394" s="67"/>
      <c r="N394" s="66">
        <v>828329.63500000001</v>
      </c>
      <c r="O394" s="67"/>
      <c r="P394" s="65">
        <v>8.3571089422014264</v>
      </c>
      <c r="Q394" s="63"/>
      <c r="R394" s="68">
        <v>1</v>
      </c>
      <c r="S394" s="65"/>
      <c r="T394" s="69"/>
      <c r="U394" s="66" t="s">
        <v>3634</v>
      </c>
      <c r="V394" s="66"/>
      <c r="W394" s="65"/>
      <c r="X394" s="70"/>
      <c r="Y394" s="71"/>
      <c r="Z394" s="71"/>
      <c r="AA394" s="72"/>
      <c r="AB394" s="72"/>
      <c r="AC394" s="72"/>
      <c r="AD394" s="72"/>
      <c r="AE394" s="72"/>
      <c r="AF394" s="72"/>
    </row>
    <row r="395" spans="1:32" ht="15.75" customHeight="1" x14ac:dyDescent="0.2">
      <c r="A395" s="63">
        <v>389</v>
      </c>
      <c r="B395" s="63" t="s">
        <v>735</v>
      </c>
      <c r="C395" s="64" t="s">
        <v>3460</v>
      </c>
      <c r="D395" s="64" t="s">
        <v>736</v>
      </c>
      <c r="E395" s="64"/>
      <c r="F395" s="65">
        <v>1.6669419980584177</v>
      </c>
      <c r="G395" s="65" t="s">
        <v>3634</v>
      </c>
      <c r="H395" s="64"/>
      <c r="I395" s="66">
        <v>850672.5</v>
      </c>
      <c r="J395" s="66">
        <v>81068</v>
      </c>
      <c r="K395" s="66">
        <v>0</v>
      </c>
      <c r="L395" s="66">
        <v>931740.5</v>
      </c>
      <c r="M395" s="67"/>
      <c r="N395" s="66">
        <v>5987060.9524999997</v>
      </c>
      <c r="O395" s="67"/>
      <c r="P395" s="65">
        <v>15.562569136880688</v>
      </c>
      <c r="Q395" s="63"/>
      <c r="R395" s="68">
        <v>1</v>
      </c>
      <c r="S395" s="65"/>
      <c r="T395" s="69"/>
      <c r="U395" s="66" t="s">
        <v>3634</v>
      </c>
      <c r="V395" s="66"/>
      <c r="W395" s="65"/>
      <c r="X395" s="70"/>
      <c r="Y395" s="71"/>
      <c r="Z395" s="71"/>
      <c r="AA395" s="72"/>
      <c r="AB395" s="72"/>
      <c r="AC395" s="72"/>
      <c r="AD395" s="72"/>
      <c r="AE395" s="72"/>
      <c r="AF395" s="72"/>
    </row>
    <row r="396" spans="1:32" ht="15.75" customHeight="1" x14ac:dyDescent="0.2">
      <c r="A396" s="63">
        <v>390</v>
      </c>
      <c r="B396" s="63" t="s">
        <v>737</v>
      </c>
      <c r="C396" s="64" t="s">
        <v>3460</v>
      </c>
      <c r="D396" s="64" t="s">
        <v>738</v>
      </c>
      <c r="E396" s="64"/>
      <c r="F396" s="65">
        <v>9.815302451224202</v>
      </c>
      <c r="G396" s="65" t="s">
        <v>3634</v>
      </c>
      <c r="H396" s="64"/>
      <c r="I396" s="66">
        <v>171908.63</v>
      </c>
      <c r="J396" s="66">
        <v>19664</v>
      </c>
      <c r="K396" s="66">
        <v>1009.9499940872192</v>
      </c>
      <c r="L396" s="66">
        <v>192582.57999408722</v>
      </c>
      <c r="M396" s="67"/>
      <c r="N396" s="66">
        <v>1443849.6924999997</v>
      </c>
      <c r="O396" s="67"/>
      <c r="P396" s="65">
        <v>13.338132147303641</v>
      </c>
      <c r="Q396" s="63"/>
      <c r="R396" s="68">
        <v>1</v>
      </c>
      <c r="S396" s="65"/>
      <c r="T396" s="69"/>
      <c r="U396" s="66" t="s">
        <v>3634</v>
      </c>
      <c r="V396" s="66"/>
      <c r="W396" s="65"/>
      <c r="X396" s="70"/>
      <c r="Y396" s="71"/>
      <c r="Z396" s="71"/>
      <c r="AA396" s="72"/>
      <c r="AB396" s="72"/>
      <c r="AC396" s="72"/>
      <c r="AD396" s="72"/>
      <c r="AE396" s="72"/>
      <c r="AF396" s="72"/>
    </row>
    <row r="397" spans="1:32" ht="15.75" customHeight="1" x14ac:dyDescent="0.2">
      <c r="A397" s="63">
        <v>391</v>
      </c>
      <c r="B397" s="63" t="s">
        <v>739</v>
      </c>
      <c r="C397" s="64" t="s">
        <v>3460</v>
      </c>
      <c r="D397" s="64" t="s">
        <v>740</v>
      </c>
      <c r="E397" s="64"/>
      <c r="F397" s="65">
        <v>2.2714374546641247</v>
      </c>
      <c r="G397" s="65" t="s">
        <v>3634</v>
      </c>
      <c r="H397" s="64"/>
      <c r="I397" s="66">
        <v>8970.49</v>
      </c>
      <c r="J397" s="66">
        <v>1999</v>
      </c>
      <c r="K397" s="66">
        <v>0</v>
      </c>
      <c r="L397" s="66">
        <v>10969.49</v>
      </c>
      <c r="M397" s="67"/>
      <c r="N397" s="66">
        <v>571163.11750000005</v>
      </c>
      <c r="O397" s="67"/>
      <c r="P397" s="65">
        <v>1.9205529320614787</v>
      </c>
      <c r="Q397" s="63"/>
      <c r="R397" s="68">
        <v>1</v>
      </c>
      <c r="S397" s="65"/>
      <c r="T397" s="69"/>
      <c r="U397" s="66" t="s">
        <v>3634</v>
      </c>
      <c r="V397" s="66"/>
      <c r="W397" s="65"/>
      <c r="X397" s="70"/>
      <c r="Y397" s="71"/>
      <c r="Z397" s="71"/>
      <c r="AA397" s="72"/>
      <c r="AB397" s="72"/>
      <c r="AC397" s="72"/>
      <c r="AD397" s="72"/>
      <c r="AE397" s="72"/>
      <c r="AF397" s="72"/>
    </row>
    <row r="398" spans="1:32" ht="15.75" customHeight="1" x14ac:dyDescent="0.2">
      <c r="A398" s="63">
        <v>392</v>
      </c>
      <c r="B398" s="63" t="s">
        <v>741</v>
      </c>
      <c r="C398" s="64" t="s">
        <v>3460</v>
      </c>
      <c r="D398" s="64" t="s">
        <v>742</v>
      </c>
      <c r="E398" s="64"/>
      <c r="F398" s="65">
        <v>24.339652877708865</v>
      </c>
      <c r="G398" s="65" t="s">
        <v>3634</v>
      </c>
      <c r="H398" s="64"/>
      <c r="I398" s="66">
        <v>176033.59</v>
      </c>
      <c r="J398" s="66">
        <v>2270</v>
      </c>
      <c r="K398" s="66">
        <v>1998.3900094628334</v>
      </c>
      <c r="L398" s="66">
        <v>180301.98000946283</v>
      </c>
      <c r="M398" s="67"/>
      <c r="N398" s="66">
        <v>822664.24</v>
      </c>
      <c r="O398" s="67"/>
      <c r="P398" s="65">
        <v>21.916836935742197</v>
      </c>
      <c r="Q398" s="63"/>
      <c r="R398" s="68">
        <v>1</v>
      </c>
      <c r="S398" s="65"/>
      <c r="T398" s="69"/>
      <c r="U398" s="66" t="s">
        <v>3634</v>
      </c>
      <c r="V398" s="66"/>
      <c r="W398" s="65"/>
      <c r="X398" s="70"/>
      <c r="Y398" s="71"/>
      <c r="Z398" s="71"/>
      <c r="AA398" s="72"/>
      <c r="AB398" s="72"/>
      <c r="AC398" s="72"/>
      <c r="AD398" s="72"/>
      <c r="AE398" s="72"/>
      <c r="AF398" s="72"/>
    </row>
    <row r="399" spans="1:32" ht="15.75" customHeight="1" x14ac:dyDescent="0.2">
      <c r="A399" s="63">
        <v>393</v>
      </c>
      <c r="B399" s="63" t="s">
        <v>743</v>
      </c>
      <c r="C399" s="64" t="s">
        <v>3460</v>
      </c>
      <c r="D399" s="64" t="s">
        <v>744</v>
      </c>
      <c r="E399" s="64"/>
      <c r="F399" s="65">
        <v>22.325023650485058</v>
      </c>
      <c r="G399" s="65" t="s">
        <v>3634</v>
      </c>
      <c r="H399" s="64"/>
      <c r="I399" s="66">
        <v>954249.62000000011</v>
      </c>
      <c r="J399" s="66">
        <v>0</v>
      </c>
      <c r="K399" s="66">
        <v>100888.82980728149</v>
      </c>
      <c r="L399" s="66">
        <v>1055138.4498072816</v>
      </c>
      <c r="M399" s="67"/>
      <c r="N399" s="66">
        <v>4083538.3025000002</v>
      </c>
      <c r="O399" s="67"/>
      <c r="P399" s="65">
        <v>25.838828281867976</v>
      </c>
      <c r="Q399" s="63"/>
      <c r="R399" s="68">
        <v>1</v>
      </c>
      <c r="S399" s="65"/>
      <c r="T399" s="69"/>
      <c r="U399" s="66" t="s">
        <v>3634</v>
      </c>
      <c r="V399" s="66"/>
      <c r="W399" s="65"/>
      <c r="X399" s="70"/>
      <c r="Y399" s="71"/>
      <c r="Z399" s="71"/>
      <c r="AA399" s="72"/>
      <c r="AB399" s="72"/>
      <c r="AC399" s="72"/>
      <c r="AD399" s="72"/>
      <c r="AE399" s="72"/>
      <c r="AF399" s="72"/>
    </row>
    <row r="400" spans="1:32" ht="15.75" customHeight="1" x14ac:dyDescent="0.2">
      <c r="A400" s="63">
        <v>394</v>
      </c>
      <c r="B400" s="63" t="s">
        <v>745</v>
      </c>
      <c r="C400" s="64" t="s">
        <v>3460</v>
      </c>
      <c r="D400" s="64" t="s">
        <v>746</v>
      </c>
      <c r="E400" s="64"/>
      <c r="F400" s="65">
        <v>10.261105636599597</v>
      </c>
      <c r="G400" s="65" t="s">
        <v>3634</v>
      </c>
      <c r="H400" s="64"/>
      <c r="I400" s="66">
        <v>145302.13</v>
      </c>
      <c r="J400" s="66">
        <v>0</v>
      </c>
      <c r="K400" s="66">
        <v>0</v>
      </c>
      <c r="L400" s="66">
        <v>145302.13</v>
      </c>
      <c r="M400" s="67"/>
      <c r="N400" s="66">
        <v>1010907.3825000001</v>
      </c>
      <c r="O400" s="67"/>
      <c r="P400" s="65">
        <v>14.373436431007566</v>
      </c>
      <c r="Q400" s="63"/>
      <c r="R400" s="68">
        <v>1</v>
      </c>
      <c r="S400" s="65"/>
      <c r="T400" s="69"/>
      <c r="U400" s="66" t="s">
        <v>3634</v>
      </c>
      <c r="V400" s="66"/>
      <c r="W400" s="65"/>
      <c r="X400" s="70"/>
      <c r="Y400" s="71"/>
      <c r="Z400" s="71"/>
      <c r="AA400" s="72"/>
      <c r="AB400" s="72"/>
      <c r="AC400" s="72"/>
      <c r="AD400" s="72"/>
      <c r="AE400" s="72"/>
      <c r="AF400" s="72"/>
    </row>
    <row r="401" spans="1:32" ht="15.75" customHeight="1" x14ac:dyDescent="0.2">
      <c r="A401" s="63">
        <v>395</v>
      </c>
      <c r="B401" s="63" t="s">
        <v>747</v>
      </c>
      <c r="C401" s="64" t="s">
        <v>3460</v>
      </c>
      <c r="D401" s="64" t="s">
        <v>748</v>
      </c>
      <c r="E401" s="64"/>
      <c r="F401" s="65">
        <v>15.888043667881727</v>
      </c>
      <c r="G401" s="65" t="s">
        <v>3634</v>
      </c>
      <c r="H401" s="64"/>
      <c r="I401" s="66">
        <v>3408895.5700000003</v>
      </c>
      <c r="J401" s="66">
        <v>45597</v>
      </c>
      <c r="K401" s="66">
        <v>837217.28172194958</v>
      </c>
      <c r="L401" s="66">
        <v>4291709.8517219499</v>
      </c>
      <c r="M401" s="67"/>
      <c r="N401" s="66">
        <v>19018143.205000002</v>
      </c>
      <c r="O401" s="67"/>
      <c r="P401" s="65">
        <v>22.56639781003242</v>
      </c>
      <c r="Q401" s="63"/>
      <c r="R401" s="68">
        <v>1</v>
      </c>
      <c r="S401" s="65"/>
      <c r="T401" s="69"/>
      <c r="U401" s="66" t="s">
        <v>3634</v>
      </c>
      <c r="V401" s="66"/>
      <c r="W401" s="65"/>
      <c r="X401" s="70"/>
      <c r="Y401" s="71"/>
      <c r="Z401" s="71"/>
      <c r="AA401" s="72"/>
      <c r="AB401" s="72"/>
      <c r="AC401" s="72"/>
      <c r="AD401" s="72"/>
      <c r="AE401" s="72"/>
      <c r="AF401" s="72"/>
    </row>
    <row r="402" spans="1:32" ht="15.75" customHeight="1" x14ac:dyDescent="0.2">
      <c r="A402" s="63">
        <v>396</v>
      </c>
      <c r="B402" s="63" t="s">
        <v>749</v>
      </c>
      <c r="C402" s="64" t="s">
        <v>3460</v>
      </c>
      <c r="D402" s="64" t="s">
        <v>750</v>
      </c>
      <c r="E402" s="64"/>
      <c r="F402" s="65">
        <v>10.669061900935031</v>
      </c>
      <c r="G402" s="65" t="s">
        <v>3634</v>
      </c>
      <c r="H402" s="64"/>
      <c r="I402" s="66">
        <v>107075.20000000001</v>
      </c>
      <c r="J402" s="66">
        <v>0</v>
      </c>
      <c r="K402" s="66">
        <v>1059.2499942779541</v>
      </c>
      <c r="L402" s="66">
        <v>108134.44999427797</v>
      </c>
      <c r="M402" s="67"/>
      <c r="N402" s="66">
        <v>883884.67250000022</v>
      </c>
      <c r="O402" s="67"/>
      <c r="P402" s="65">
        <v>12.23399990503602</v>
      </c>
      <c r="Q402" s="63"/>
      <c r="R402" s="68">
        <v>1</v>
      </c>
      <c r="S402" s="65"/>
      <c r="T402" s="69"/>
      <c r="U402" s="66" t="s">
        <v>3634</v>
      </c>
      <c r="V402" s="66"/>
      <c r="W402" s="65"/>
      <c r="X402" s="70"/>
      <c r="Y402" s="71"/>
      <c r="Z402" s="71"/>
      <c r="AA402" s="72"/>
      <c r="AB402" s="72"/>
      <c r="AC402" s="72"/>
      <c r="AD402" s="72"/>
      <c r="AE402" s="72"/>
      <c r="AF402" s="72"/>
    </row>
    <row r="403" spans="1:32" ht="15.75" customHeight="1" x14ac:dyDescent="0.2">
      <c r="A403" s="63">
        <v>397</v>
      </c>
      <c r="B403" s="63" t="s">
        <v>751</v>
      </c>
      <c r="C403" s="64" t="s">
        <v>3460</v>
      </c>
      <c r="D403" s="64" t="s">
        <v>752</v>
      </c>
      <c r="E403" s="64"/>
      <c r="F403" s="65">
        <v>17.210264815345074</v>
      </c>
      <c r="G403" s="65" t="s">
        <v>3634</v>
      </c>
      <c r="H403" s="64"/>
      <c r="I403" s="66">
        <v>184049.38</v>
      </c>
      <c r="J403" s="66">
        <v>1599</v>
      </c>
      <c r="K403" s="66">
        <v>3801.619996547699</v>
      </c>
      <c r="L403" s="66">
        <v>189449.9999965477</v>
      </c>
      <c r="M403" s="67"/>
      <c r="N403" s="66">
        <v>1261707.54</v>
      </c>
      <c r="O403" s="67"/>
      <c r="P403" s="65">
        <v>15.01536560497591</v>
      </c>
      <c r="Q403" s="63"/>
      <c r="R403" s="68">
        <v>1</v>
      </c>
      <c r="S403" s="65"/>
      <c r="T403" s="69"/>
      <c r="U403" s="66" t="s">
        <v>3634</v>
      </c>
      <c r="V403" s="66"/>
      <c r="W403" s="65"/>
      <c r="X403" s="70"/>
      <c r="Y403" s="71"/>
      <c r="Z403" s="71"/>
      <c r="AA403" s="72"/>
      <c r="AB403" s="72"/>
      <c r="AC403" s="72"/>
      <c r="AD403" s="72"/>
      <c r="AE403" s="72"/>
      <c r="AF403" s="72"/>
    </row>
    <row r="404" spans="1:32" ht="15.75" customHeight="1" x14ac:dyDescent="0.2">
      <c r="A404" s="63">
        <v>398</v>
      </c>
      <c r="B404" s="63" t="s">
        <v>753</v>
      </c>
      <c r="C404" s="64" t="s">
        <v>3460</v>
      </c>
      <c r="D404" s="64" t="s">
        <v>754</v>
      </c>
      <c r="E404" s="64"/>
      <c r="F404" s="65">
        <v>19.996414060171436</v>
      </c>
      <c r="G404" s="65" t="s">
        <v>3634</v>
      </c>
      <c r="H404" s="64"/>
      <c r="I404" s="66">
        <v>90110.000000000015</v>
      </c>
      <c r="J404" s="66">
        <v>0</v>
      </c>
      <c r="K404" s="66">
        <v>131232.2902765274</v>
      </c>
      <c r="L404" s="66">
        <v>221342.2902765274</v>
      </c>
      <c r="M404" s="67"/>
      <c r="N404" s="66">
        <v>2205100.2025000001</v>
      </c>
      <c r="O404" s="67"/>
      <c r="P404" s="65">
        <v>10.03774295723994</v>
      </c>
      <c r="Q404" s="63"/>
      <c r="R404" s="68">
        <v>1</v>
      </c>
      <c r="S404" s="65"/>
      <c r="T404" s="69"/>
      <c r="U404" s="66" t="s">
        <v>3634</v>
      </c>
      <c r="V404" s="66"/>
      <c r="W404" s="65"/>
      <c r="X404" s="70"/>
      <c r="Y404" s="71"/>
      <c r="Z404" s="71"/>
      <c r="AA404" s="72"/>
      <c r="AB404" s="72"/>
      <c r="AC404" s="72"/>
      <c r="AD404" s="72"/>
      <c r="AE404" s="72"/>
      <c r="AF404" s="72"/>
    </row>
    <row r="405" spans="1:32" ht="15.75" customHeight="1" x14ac:dyDescent="0.2">
      <c r="A405" s="63">
        <v>399</v>
      </c>
      <c r="B405" s="63" t="s">
        <v>755</v>
      </c>
      <c r="C405" s="64" t="s">
        <v>3460</v>
      </c>
      <c r="D405" s="64" t="s">
        <v>756</v>
      </c>
      <c r="E405" s="64"/>
      <c r="F405" s="65">
        <v>0.73031668518917692</v>
      </c>
      <c r="G405" s="65" t="s">
        <v>3634</v>
      </c>
      <c r="H405" s="64"/>
      <c r="I405" s="66">
        <v>248665.99000000002</v>
      </c>
      <c r="J405" s="66">
        <v>749</v>
      </c>
      <c r="K405" s="66">
        <v>50.369998931884766</v>
      </c>
      <c r="L405" s="66">
        <v>249465.3599989319</v>
      </c>
      <c r="M405" s="67"/>
      <c r="N405" s="66">
        <v>3600369.5700000012</v>
      </c>
      <c r="O405" s="67"/>
      <c r="P405" s="65">
        <v>6.928882025823027</v>
      </c>
      <c r="Q405" s="63"/>
      <c r="R405" s="68">
        <v>1</v>
      </c>
      <c r="S405" s="65"/>
      <c r="T405" s="69"/>
      <c r="U405" s="66" t="s">
        <v>3634</v>
      </c>
      <c r="V405" s="66"/>
      <c r="W405" s="65"/>
      <c r="X405" s="70"/>
      <c r="Y405" s="71"/>
      <c r="Z405" s="71"/>
      <c r="AA405" s="72"/>
      <c r="AB405" s="72"/>
      <c r="AC405" s="72"/>
      <c r="AD405" s="72"/>
      <c r="AE405" s="72"/>
      <c r="AF405" s="72"/>
    </row>
    <row r="406" spans="1:32" ht="15.75" customHeight="1" x14ac:dyDescent="0.2">
      <c r="A406" s="63">
        <v>400</v>
      </c>
      <c r="B406" s="63" t="s">
        <v>3537</v>
      </c>
      <c r="C406" s="64" t="s">
        <v>3460</v>
      </c>
      <c r="D406" s="64" t="s">
        <v>757</v>
      </c>
      <c r="E406" s="64"/>
      <c r="F406" s="65">
        <v>0.79940378329212036</v>
      </c>
      <c r="G406" s="65" t="s">
        <v>3634</v>
      </c>
      <c r="H406" s="64"/>
      <c r="I406" s="66">
        <v>73436.099999999991</v>
      </c>
      <c r="J406" s="66">
        <v>0</v>
      </c>
      <c r="K406" s="66">
        <v>0</v>
      </c>
      <c r="L406" s="66">
        <v>73436.099999999991</v>
      </c>
      <c r="M406" s="67"/>
      <c r="N406" s="66">
        <v>1007464.76</v>
      </c>
      <c r="O406" s="67"/>
      <c r="P406" s="65">
        <v>7.2891978871796947</v>
      </c>
      <c r="Q406" s="63"/>
      <c r="R406" s="68">
        <v>1</v>
      </c>
      <c r="S406" s="65"/>
      <c r="T406" s="69"/>
      <c r="U406" s="66" t="s">
        <v>3634</v>
      </c>
      <c r="V406" s="66"/>
      <c r="W406" s="65"/>
      <c r="X406" s="70"/>
      <c r="Y406" s="71"/>
      <c r="Z406" s="71"/>
      <c r="AA406" s="72"/>
      <c r="AB406" s="72"/>
      <c r="AC406" s="72"/>
      <c r="AD406" s="72"/>
      <c r="AE406" s="72"/>
      <c r="AF406" s="72"/>
    </row>
    <row r="407" spans="1:32" ht="15.75" customHeight="1" x14ac:dyDescent="0.2">
      <c r="A407" s="63">
        <v>401</v>
      </c>
      <c r="B407" s="63" t="s">
        <v>3538</v>
      </c>
      <c r="C407" s="64" t="s">
        <v>3460</v>
      </c>
      <c r="D407" s="64" t="s">
        <v>132</v>
      </c>
      <c r="E407" s="64"/>
      <c r="F407" s="65">
        <v>18.625799100913056</v>
      </c>
      <c r="G407" s="65" t="s">
        <v>3634</v>
      </c>
      <c r="H407" s="64"/>
      <c r="I407" s="66">
        <v>138904.46000000002</v>
      </c>
      <c r="J407" s="66">
        <v>14464</v>
      </c>
      <c r="K407" s="66">
        <v>0</v>
      </c>
      <c r="L407" s="66">
        <v>153368.46000000002</v>
      </c>
      <c r="M407" s="67"/>
      <c r="N407" s="66">
        <v>746315.10000000021</v>
      </c>
      <c r="O407" s="67"/>
      <c r="P407" s="65">
        <v>20.550094725404854</v>
      </c>
      <c r="Q407" s="63"/>
      <c r="R407" s="68">
        <v>1</v>
      </c>
      <c r="S407" s="65"/>
      <c r="T407" s="69"/>
      <c r="U407" s="66" t="s">
        <v>3634</v>
      </c>
      <c r="V407" s="66"/>
      <c r="W407" s="65"/>
      <c r="X407" s="70"/>
      <c r="Y407" s="71"/>
      <c r="Z407" s="71"/>
      <c r="AA407" s="72"/>
      <c r="AB407" s="72"/>
      <c r="AC407" s="72"/>
      <c r="AD407" s="72"/>
      <c r="AE407" s="72"/>
      <c r="AF407" s="72"/>
    </row>
    <row r="408" spans="1:32" ht="15.75" customHeight="1" x14ac:dyDescent="0.2">
      <c r="A408" s="63">
        <v>402</v>
      </c>
      <c r="B408" s="63" t="s">
        <v>758</v>
      </c>
      <c r="C408" s="64" t="s">
        <v>3460</v>
      </c>
      <c r="D408" s="64" t="s">
        <v>759</v>
      </c>
      <c r="E408" s="64"/>
      <c r="F408" s="65">
        <v>1.5755811950756808</v>
      </c>
      <c r="G408" s="65" t="s">
        <v>3634</v>
      </c>
      <c r="H408" s="64"/>
      <c r="I408" s="66">
        <v>33843.399999999994</v>
      </c>
      <c r="J408" s="66">
        <v>29404</v>
      </c>
      <c r="K408" s="66">
        <v>2357.3200066685677</v>
      </c>
      <c r="L408" s="66">
        <v>65604.720006668562</v>
      </c>
      <c r="M408" s="67"/>
      <c r="N408" s="66">
        <v>2038492.7324999999</v>
      </c>
      <c r="O408" s="67"/>
      <c r="P408" s="65">
        <v>3.2182955063181007</v>
      </c>
      <c r="Q408" s="63"/>
      <c r="R408" s="68">
        <v>1</v>
      </c>
      <c r="S408" s="65"/>
      <c r="T408" s="69"/>
      <c r="U408" s="66" t="s">
        <v>3634</v>
      </c>
      <c r="V408" s="66"/>
      <c r="W408" s="65"/>
      <c r="X408" s="70"/>
      <c r="Y408" s="71"/>
      <c r="Z408" s="71"/>
      <c r="AA408" s="72"/>
      <c r="AB408" s="72"/>
      <c r="AC408" s="72"/>
      <c r="AD408" s="72"/>
      <c r="AE408" s="72"/>
      <c r="AF408" s="72"/>
    </row>
    <row r="409" spans="1:32" ht="15.75" customHeight="1" x14ac:dyDescent="0.2">
      <c r="A409" s="63">
        <v>403</v>
      </c>
      <c r="B409" s="63" t="s">
        <v>760</v>
      </c>
      <c r="C409" s="64" t="s">
        <v>3460</v>
      </c>
      <c r="D409" s="64" t="s">
        <v>761</v>
      </c>
      <c r="E409" s="64"/>
      <c r="F409" s="65">
        <v>13.312665546307423</v>
      </c>
      <c r="G409" s="65" t="s">
        <v>3634</v>
      </c>
      <c r="H409" s="64"/>
      <c r="I409" s="66">
        <v>93738.25</v>
      </c>
      <c r="J409" s="66">
        <v>54272</v>
      </c>
      <c r="K409" s="66">
        <v>0</v>
      </c>
      <c r="L409" s="66">
        <v>148010.25</v>
      </c>
      <c r="M409" s="67"/>
      <c r="N409" s="66">
        <v>701197.37999999989</v>
      </c>
      <c r="O409" s="67"/>
      <c r="P409" s="65">
        <v>21.108214922309042</v>
      </c>
      <c r="Q409" s="63"/>
      <c r="R409" s="68">
        <v>1</v>
      </c>
      <c r="S409" s="65"/>
      <c r="T409" s="69"/>
      <c r="U409" s="66" t="s">
        <v>3634</v>
      </c>
      <c r="V409" s="66"/>
      <c r="W409" s="65"/>
      <c r="X409" s="70"/>
      <c r="Y409" s="71"/>
      <c r="Z409" s="71"/>
      <c r="AA409" s="72"/>
      <c r="AB409" s="72"/>
      <c r="AC409" s="72"/>
      <c r="AD409" s="72"/>
      <c r="AE409" s="72"/>
      <c r="AF409" s="72"/>
    </row>
    <row r="410" spans="1:32" ht="15.75" customHeight="1" x14ac:dyDescent="0.2">
      <c r="A410" s="63">
        <v>404</v>
      </c>
      <c r="B410" s="63" t="s">
        <v>762</v>
      </c>
      <c r="C410" s="64" t="s">
        <v>3460</v>
      </c>
      <c r="D410" s="64" t="s">
        <v>763</v>
      </c>
      <c r="E410" s="64"/>
      <c r="F410" s="65">
        <v>23.107281157746982</v>
      </c>
      <c r="G410" s="65" t="s">
        <v>3634</v>
      </c>
      <c r="H410" s="64"/>
      <c r="I410" s="66">
        <v>225025.53</v>
      </c>
      <c r="J410" s="66">
        <v>16343</v>
      </c>
      <c r="K410" s="66">
        <v>0</v>
      </c>
      <c r="L410" s="66">
        <v>241368.53</v>
      </c>
      <c r="M410" s="67"/>
      <c r="N410" s="66">
        <v>912048.59499999997</v>
      </c>
      <c r="O410" s="67"/>
      <c r="P410" s="65">
        <v>26.464437456865991</v>
      </c>
      <c r="Q410" s="63"/>
      <c r="R410" s="68">
        <v>1</v>
      </c>
      <c r="S410" s="65"/>
      <c r="T410" s="69"/>
      <c r="U410" s="66" t="s">
        <v>3634</v>
      </c>
      <c r="V410" s="66"/>
      <c r="W410" s="65"/>
      <c r="X410" s="70"/>
      <c r="Y410" s="71"/>
      <c r="Z410" s="71"/>
      <c r="AA410" s="72"/>
      <c r="AB410" s="72"/>
      <c r="AC410" s="72"/>
      <c r="AD410" s="72"/>
      <c r="AE410" s="72"/>
      <c r="AF410" s="72"/>
    </row>
    <row r="411" spans="1:32" ht="15.75" customHeight="1" x14ac:dyDescent="0.2">
      <c r="A411" s="63">
        <v>405</v>
      </c>
      <c r="B411" s="63" t="s">
        <v>764</v>
      </c>
      <c r="C411" s="64" t="s">
        <v>3460</v>
      </c>
      <c r="D411" s="64" t="s">
        <v>765</v>
      </c>
      <c r="E411" s="64"/>
      <c r="F411" s="65">
        <v>16.861432731930282</v>
      </c>
      <c r="G411" s="65" t="s">
        <v>3634</v>
      </c>
      <c r="H411" s="64"/>
      <c r="I411" s="66">
        <v>60108.57</v>
      </c>
      <c r="J411" s="66">
        <v>0</v>
      </c>
      <c r="K411" s="66">
        <v>103502.64038038254</v>
      </c>
      <c r="L411" s="66">
        <v>163611.21038038254</v>
      </c>
      <c r="M411" s="67"/>
      <c r="N411" s="66">
        <v>1465892.9500000002</v>
      </c>
      <c r="O411" s="67"/>
      <c r="P411" s="65">
        <v>11.161197710950347</v>
      </c>
      <c r="Q411" s="63"/>
      <c r="R411" s="68">
        <v>1</v>
      </c>
      <c r="S411" s="65"/>
      <c r="T411" s="69"/>
      <c r="U411" s="66" t="s">
        <v>3634</v>
      </c>
      <c r="V411" s="66"/>
      <c r="W411" s="65"/>
      <c r="X411" s="70"/>
      <c r="Y411" s="71"/>
      <c r="Z411" s="71"/>
      <c r="AA411" s="72"/>
      <c r="AB411" s="72"/>
      <c r="AC411" s="72"/>
      <c r="AD411" s="72"/>
      <c r="AE411" s="72"/>
      <c r="AF411" s="72"/>
    </row>
    <row r="412" spans="1:32" ht="15.75" customHeight="1" x14ac:dyDescent="0.2">
      <c r="A412" s="63">
        <v>406</v>
      </c>
      <c r="B412" s="63" t="s">
        <v>766</v>
      </c>
      <c r="C412" s="64" t="s">
        <v>3460</v>
      </c>
      <c r="D412" s="64" t="s">
        <v>767</v>
      </c>
      <c r="E412" s="64"/>
      <c r="F412" s="65">
        <v>9.8601455546730126</v>
      </c>
      <c r="G412" s="65" t="s">
        <v>3634</v>
      </c>
      <c r="H412" s="64"/>
      <c r="I412" s="66">
        <v>23683.89</v>
      </c>
      <c r="J412" s="66">
        <v>63313</v>
      </c>
      <c r="K412" s="66">
        <v>0</v>
      </c>
      <c r="L412" s="66">
        <v>86996.89</v>
      </c>
      <c r="M412" s="67"/>
      <c r="N412" s="66">
        <v>715364.22500000009</v>
      </c>
      <c r="O412" s="67"/>
      <c r="P412" s="65">
        <v>12.161202218352475</v>
      </c>
      <c r="Q412" s="63"/>
      <c r="R412" s="68">
        <v>1</v>
      </c>
      <c r="S412" s="65"/>
      <c r="T412" s="69"/>
      <c r="U412" s="66" t="s">
        <v>3634</v>
      </c>
      <c r="V412" s="66"/>
      <c r="W412" s="65"/>
      <c r="X412" s="70"/>
      <c r="Y412" s="71"/>
      <c r="Z412" s="71"/>
      <c r="AA412" s="72"/>
      <c r="AB412" s="72"/>
      <c r="AC412" s="72"/>
      <c r="AD412" s="72"/>
      <c r="AE412" s="72"/>
      <c r="AF412" s="72"/>
    </row>
    <row r="413" spans="1:32" ht="15.75" customHeight="1" x14ac:dyDescent="0.2">
      <c r="A413" s="63">
        <v>407</v>
      </c>
      <c r="B413" s="63" t="s">
        <v>768</v>
      </c>
      <c r="C413" s="64" t="s">
        <v>3460</v>
      </c>
      <c r="D413" s="64" t="s">
        <v>769</v>
      </c>
      <c r="E413" s="64"/>
      <c r="F413" s="65">
        <v>4.6089944707719868</v>
      </c>
      <c r="G413" s="65" t="s">
        <v>3634</v>
      </c>
      <c r="H413" s="64"/>
      <c r="I413" s="66">
        <v>46180.340000000004</v>
      </c>
      <c r="J413" s="66">
        <v>7182</v>
      </c>
      <c r="K413" s="66">
        <v>246.79000091552734</v>
      </c>
      <c r="L413" s="66">
        <v>53609.130000915531</v>
      </c>
      <c r="M413" s="67"/>
      <c r="N413" s="66">
        <v>926836.78249999974</v>
      </c>
      <c r="O413" s="67"/>
      <c r="P413" s="65">
        <v>5.7840960796045602</v>
      </c>
      <c r="Q413" s="63"/>
      <c r="R413" s="68">
        <v>1</v>
      </c>
      <c r="S413" s="65"/>
      <c r="T413" s="69"/>
      <c r="U413" s="66" t="s">
        <v>3634</v>
      </c>
      <c r="V413" s="66"/>
      <c r="W413" s="65"/>
      <c r="X413" s="70"/>
      <c r="Y413" s="71"/>
      <c r="Z413" s="71"/>
      <c r="AA413" s="72"/>
      <c r="AB413" s="72"/>
      <c r="AC413" s="72"/>
      <c r="AD413" s="72"/>
      <c r="AE413" s="72"/>
      <c r="AF413" s="72"/>
    </row>
    <row r="414" spans="1:32" ht="15.75" customHeight="1" x14ac:dyDescent="0.2">
      <c r="A414" s="63">
        <v>408</v>
      </c>
      <c r="B414" s="63" t="s">
        <v>770</v>
      </c>
      <c r="C414" s="64" t="s">
        <v>3460</v>
      </c>
      <c r="D414" s="64" t="s">
        <v>771</v>
      </c>
      <c r="E414" s="64"/>
      <c r="F414" s="65">
        <v>1.7812210086455966</v>
      </c>
      <c r="G414" s="65" t="s">
        <v>3634</v>
      </c>
      <c r="H414" s="64"/>
      <c r="I414" s="66">
        <v>34357.159999999996</v>
      </c>
      <c r="J414" s="66">
        <v>0</v>
      </c>
      <c r="K414" s="66">
        <v>375.90999984741211</v>
      </c>
      <c r="L414" s="66">
        <v>34733.069999847408</v>
      </c>
      <c r="M414" s="67"/>
      <c r="N414" s="66">
        <v>1493118.6750000003</v>
      </c>
      <c r="O414" s="67"/>
      <c r="P414" s="65">
        <v>2.326209602853397</v>
      </c>
      <c r="Q414" s="63"/>
      <c r="R414" s="68">
        <v>1</v>
      </c>
      <c r="S414" s="65"/>
      <c r="T414" s="69"/>
      <c r="U414" s="66" t="s">
        <v>3634</v>
      </c>
      <c r="V414" s="66"/>
      <c r="W414" s="65"/>
      <c r="X414" s="70"/>
      <c r="Y414" s="71"/>
      <c r="Z414" s="71"/>
      <c r="AA414" s="72"/>
      <c r="AB414" s="72"/>
      <c r="AC414" s="72"/>
      <c r="AD414" s="72"/>
      <c r="AE414" s="72"/>
      <c r="AF414" s="72"/>
    </row>
    <row r="415" spans="1:32" ht="15.75" customHeight="1" x14ac:dyDescent="0.2">
      <c r="A415" s="63">
        <v>409</v>
      </c>
      <c r="B415" s="63" t="s">
        <v>772</v>
      </c>
      <c r="C415" s="64" t="s">
        <v>3460</v>
      </c>
      <c r="D415" s="64" t="s">
        <v>773</v>
      </c>
      <c r="E415" s="64"/>
      <c r="F415" s="65">
        <v>3.5682359964524646</v>
      </c>
      <c r="G415" s="65" t="s">
        <v>3634</v>
      </c>
      <c r="H415" s="64"/>
      <c r="I415" s="66">
        <v>22094.58</v>
      </c>
      <c r="J415" s="66">
        <v>11333</v>
      </c>
      <c r="K415" s="66">
        <v>2401.1399998664856</v>
      </c>
      <c r="L415" s="66">
        <v>35828.719999866487</v>
      </c>
      <c r="M415" s="67"/>
      <c r="N415" s="66">
        <v>647289.35</v>
      </c>
      <c r="O415" s="67"/>
      <c r="P415" s="65">
        <v>5.5351938047283626</v>
      </c>
      <c r="Q415" s="63"/>
      <c r="R415" s="68">
        <v>1</v>
      </c>
      <c r="S415" s="65"/>
      <c r="T415" s="69"/>
      <c r="U415" s="66" t="s">
        <v>3634</v>
      </c>
      <c r="V415" s="66"/>
      <c r="W415" s="65"/>
      <c r="X415" s="70"/>
      <c r="Y415" s="71"/>
      <c r="Z415" s="71"/>
      <c r="AA415" s="72"/>
      <c r="AB415" s="72"/>
      <c r="AC415" s="72"/>
      <c r="AD415" s="72"/>
      <c r="AE415" s="72"/>
      <c r="AF415" s="72"/>
    </row>
    <row r="416" spans="1:32" ht="15.75" customHeight="1" x14ac:dyDescent="0.2">
      <c r="A416" s="63">
        <v>410</v>
      </c>
      <c r="B416" s="63" t="s">
        <v>774</v>
      </c>
      <c r="C416" s="64" t="s">
        <v>3460</v>
      </c>
      <c r="D416" s="64" t="s">
        <v>775</v>
      </c>
      <c r="E416" s="64"/>
      <c r="F416" s="65">
        <v>17.877853409128129</v>
      </c>
      <c r="G416" s="65" t="s">
        <v>3634</v>
      </c>
      <c r="H416" s="64"/>
      <c r="I416" s="66">
        <v>185316.8</v>
      </c>
      <c r="J416" s="66">
        <v>256</v>
      </c>
      <c r="K416" s="66">
        <v>798.38999676704407</v>
      </c>
      <c r="L416" s="66">
        <v>186371.18999676703</v>
      </c>
      <c r="M416" s="67"/>
      <c r="N416" s="66">
        <v>986697.66249999998</v>
      </c>
      <c r="O416" s="67"/>
      <c r="P416" s="65">
        <v>18.888378586461588</v>
      </c>
      <c r="Q416" s="63"/>
      <c r="R416" s="68">
        <v>1</v>
      </c>
      <c r="S416" s="65"/>
      <c r="T416" s="69"/>
      <c r="U416" s="66" t="s">
        <v>3634</v>
      </c>
      <c r="V416" s="66"/>
      <c r="W416" s="65"/>
      <c r="X416" s="70"/>
      <c r="Y416" s="71"/>
      <c r="Z416" s="71"/>
      <c r="AA416" s="72"/>
      <c r="AB416" s="72"/>
      <c r="AC416" s="72"/>
      <c r="AD416" s="72"/>
      <c r="AE416" s="72"/>
      <c r="AF416" s="72"/>
    </row>
    <row r="417" spans="1:32" ht="15.75" customHeight="1" x14ac:dyDescent="0.2">
      <c r="A417" s="63">
        <v>411</v>
      </c>
      <c r="B417" s="63" t="s">
        <v>776</v>
      </c>
      <c r="C417" s="64" t="s">
        <v>3460</v>
      </c>
      <c r="D417" s="64" t="s">
        <v>777</v>
      </c>
      <c r="E417" s="64"/>
      <c r="F417" s="65">
        <v>4.4751275366559584</v>
      </c>
      <c r="G417" s="65" t="s">
        <v>3634</v>
      </c>
      <c r="H417" s="64"/>
      <c r="I417" s="66">
        <v>112698.46999999999</v>
      </c>
      <c r="J417" s="66">
        <v>19500</v>
      </c>
      <c r="K417" s="66">
        <v>1356.2099919319153</v>
      </c>
      <c r="L417" s="66">
        <v>133554.67999193189</v>
      </c>
      <c r="M417" s="67"/>
      <c r="N417" s="66">
        <v>1527127.8374999999</v>
      </c>
      <c r="O417" s="67"/>
      <c r="P417" s="65">
        <v>8.7454813351165761</v>
      </c>
      <c r="Q417" s="63"/>
      <c r="R417" s="68">
        <v>1</v>
      </c>
      <c r="S417" s="65"/>
      <c r="T417" s="69"/>
      <c r="U417" s="66" t="s">
        <v>3634</v>
      </c>
      <c r="V417" s="66"/>
      <c r="W417" s="65"/>
      <c r="X417" s="70"/>
      <c r="Y417" s="71"/>
      <c r="Z417" s="71"/>
      <c r="AA417" s="72"/>
      <c r="AB417" s="72"/>
      <c r="AC417" s="72"/>
      <c r="AD417" s="72"/>
      <c r="AE417" s="72"/>
      <c r="AF417" s="72"/>
    </row>
    <row r="418" spans="1:32" ht="15.75" customHeight="1" x14ac:dyDescent="0.2">
      <c r="A418" s="63">
        <v>412</v>
      </c>
      <c r="B418" s="63" t="s">
        <v>778</v>
      </c>
      <c r="C418" s="64" t="s">
        <v>3460</v>
      </c>
      <c r="D418" s="64" t="s">
        <v>779</v>
      </c>
      <c r="E418" s="64"/>
      <c r="F418" s="65">
        <v>5.9231673897248109</v>
      </c>
      <c r="G418" s="65" t="s">
        <v>3634</v>
      </c>
      <c r="H418" s="64"/>
      <c r="I418" s="66">
        <v>47674.21</v>
      </c>
      <c r="J418" s="66">
        <v>22432</v>
      </c>
      <c r="K418" s="66">
        <v>625.90000081062317</v>
      </c>
      <c r="L418" s="66">
        <v>70732.110000810615</v>
      </c>
      <c r="M418" s="67"/>
      <c r="N418" s="66">
        <v>875913.95500000007</v>
      </c>
      <c r="O418" s="67"/>
      <c r="P418" s="65">
        <v>8.0752349699475445</v>
      </c>
      <c r="Q418" s="63"/>
      <c r="R418" s="68">
        <v>1</v>
      </c>
      <c r="S418" s="65"/>
      <c r="T418" s="69"/>
      <c r="U418" s="66" t="s">
        <v>3634</v>
      </c>
      <c r="V418" s="66"/>
      <c r="W418" s="65"/>
      <c r="X418" s="70"/>
      <c r="Y418" s="71"/>
      <c r="Z418" s="71"/>
      <c r="AA418" s="72"/>
      <c r="AB418" s="72"/>
      <c r="AC418" s="72"/>
      <c r="AD418" s="72"/>
      <c r="AE418" s="72"/>
      <c r="AF418" s="72"/>
    </row>
    <row r="419" spans="1:32" ht="15.75" customHeight="1" x14ac:dyDescent="0.2">
      <c r="A419" s="63">
        <v>413</v>
      </c>
      <c r="B419" s="63" t="s">
        <v>780</v>
      </c>
      <c r="C419" s="64" t="s">
        <v>3460</v>
      </c>
      <c r="D419" s="64" t="s">
        <v>781</v>
      </c>
      <c r="E419" s="64"/>
      <c r="F419" s="65">
        <v>3.9869448261196325</v>
      </c>
      <c r="G419" s="65" t="s">
        <v>3634</v>
      </c>
      <c r="H419" s="64"/>
      <c r="I419" s="66">
        <v>96262.19</v>
      </c>
      <c r="J419" s="66">
        <v>0</v>
      </c>
      <c r="K419" s="66">
        <v>3717.3400087356567</v>
      </c>
      <c r="L419" s="66">
        <v>99979.530008735659</v>
      </c>
      <c r="M419" s="67"/>
      <c r="N419" s="66">
        <v>1415890.4825000002</v>
      </c>
      <c r="O419" s="67"/>
      <c r="P419" s="65">
        <v>7.0612474089242028</v>
      </c>
      <c r="Q419" s="63"/>
      <c r="R419" s="68">
        <v>1</v>
      </c>
      <c r="S419" s="65"/>
      <c r="T419" s="69"/>
      <c r="U419" s="66" t="s">
        <v>3634</v>
      </c>
      <c r="V419" s="66"/>
      <c r="W419" s="65"/>
      <c r="X419" s="70"/>
      <c r="Y419" s="71"/>
      <c r="Z419" s="71"/>
      <c r="AA419" s="72"/>
      <c r="AB419" s="72"/>
      <c r="AC419" s="72"/>
      <c r="AD419" s="72"/>
      <c r="AE419" s="72"/>
      <c r="AF419" s="72"/>
    </row>
    <row r="420" spans="1:32" ht="15.75" customHeight="1" x14ac:dyDescent="0.2">
      <c r="A420" s="63">
        <v>414</v>
      </c>
      <c r="B420" s="63" t="s">
        <v>782</v>
      </c>
      <c r="C420" s="64" t="s">
        <v>3460</v>
      </c>
      <c r="D420" s="64" t="s">
        <v>783</v>
      </c>
      <c r="E420" s="64"/>
      <c r="F420" s="65">
        <v>167.97392330724327</v>
      </c>
      <c r="G420" s="65" t="s">
        <v>3633</v>
      </c>
      <c r="H420" s="64"/>
      <c r="I420" s="66">
        <v>60478779.009999998</v>
      </c>
      <c r="J420" s="66">
        <v>24216</v>
      </c>
      <c r="K420" s="66">
        <v>114102.09944343567</v>
      </c>
      <c r="L420" s="66">
        <v>60617097.109443434</v>
      </c>
      <c r="M420" s="67"/>
      <c r="N420" s="66">
        <v>34389106.174999997</v>
      </c>
      <c r="O420" s="67"/>
      <c r="P420" s="65">
        <v>176.26831241548965</v>
      </c>
      <c r="Q420" s="63"/>
      <c r="R420" s="68">
        <v>1</v>
      </c>
      <c r="S420" s="65"/>
      <c r="T420" s="69"/>
      <c r="U420" s="66" t="s">
        <v>3633</v>
      </c>
      <c r="V420" s="66"/>
      <c r="W420" s="65"/>
      <c r="X420" s="70"/>
      <c r="Y420" s="71"/>
      <c r="Z420" s="71"/>
      <c r="AA420" s="72"/>
      <c r="AB420" s="72"/>
      <c r="AC420" s="72"/>
      <c r="AD420" s="72"/>
      <c r="AE420" s="72"/>
      <c r="AF420" s="72"/>
    </row>
    <row r="421" spans="1:32" ht="15.75" customHeight="1" x14ac:dyDescent="0.2">
      <c r="A421" s="63">
        <v>415</v>
      </c>
      <c r="B421" s="63" t="s">
        <v>784</v>
      </c>
      <c r="C421" s="64" t="s">
        <v>3460</v>
      </c>
      <c r="D421" s="64" t="s">
        <v>785</v>
      </c>
      <c r="E421" s="64"/>
      <c r="F421" s="65">
        <v>91.823354762505389</v>
      </c>
      <c r="G421" s="65" t="s">
        <v>3634</v>
      </c>
      <c r="H421" s="64"/>
      <c r="I421" s="66">
        <v>2490579.1399999997</v>
      </c>
      <c r="J421" s="66">
        <v>87908</v>
      </c>
      <c r="K421" s="66">
        <v>698508.08069896698</v>
      </c>
      <c r="L421" s="66">
        <v>3276995.2206989666</v>
      </c>
      <c r="M421" s="67"/>
      <c r="N421" s="66">
        <v>3660389.2324999999</v>
      </c>
      <c r="O421" s="67"/>
      <c r="P421" s="65">
        <v>89.525867675575583</v>
      </c>
      <c r="Q421" s="63"/>
      <c r="R421" s="68">
        <v>1</v>
      </c>
      <c r="S421" s="65"/>
      <c r="T421" s="69"/>
      <c r="U421" s="66" t="s">
        <v>3634</v>
      </c>
      <c r="V421" s="66"/>
      <c r="W421" s="65"/>
      <c r="X421" s="70"/>
      <c r="Y421" s="71"/>
      <c r="Z421" s="71"/>
      <c r="AA421" s="72"/>
      <c r="AB421" s="72"/>
      <c r="AC421" s="72"/>
      <c r="AD421" s="72"/>
      <c r="AE421" s="72"/>
      <c r="AF421" s="72"/>
    </row>
    <row r="422" spans="1:32" ht="15.75" customHeight="1" x14ac:dyDescent="0.2">
      <c r="A422" s="63">
        <v>416</v>
      </c>
      <c r="B422" s="63" t="s">
        <v>786</v>
      </c>
      <c r="C422" s="64" t="s">
        <v>3460</v>
      </c>
      <c r="D422" s="64" t="s">
        <v>787</v>
      </c>
      <c r="E422" s="64"/>
      <c r="F422" s="65">
        <v>8.1302124285773996</v>
      </c>
      <c r="G422" s="65" t="s">
        <v>3634</v>
      </c>
      <c r="H422" s="64"/>
      <c r="I422" s="66">
        <v>113181.15</v>
      </c>
      <c r="J422" s="66">
        <v>0</v>
      </c>
      <c r="K422" s="66">
        <v>9124.3299894332886</v>
      </c>
      <c r="L422" s="66">
        <v>122305.47998943328</v>
      </c>
      <c r="M422" s="67"/>
      <c r="N422" s="66">
        <v>1195585.8700000001</v>
      </c>
      <c r="O422" s="67"/>
      <c r="P422" s="65">
        <v>10.229752881692495</v>
      </c>
      <c r="Q422" s="63"/>
      <c r="R422" s="68">
        <v>1</v>
      </c>
      <c r="S422" s="65"/>
      <c r="T422" s="69"/>
      <c r="U422" s="66" t="s">
        <v>3634</v>
      </c>
      <c r="V422" s="66"/>
      <c r="W422" s="65"/>
      <c r="X422" s="70"/>
      <c r="Y422" s="71"/>
      <c r="Z422" s="71"/>
      <c r="AA422" s="72"/>
      <c r="AB422" s="72"/>
      <c r="AC422" s="72"/>
      <c r="AD422" s="72"/>
      <c r="AE422" s="72"/>
      <c r="AF422" s="72"/>
    </row>
    <row r="423" spans="1:32" ht="15.75" customHeight="1" x14ac:dyDescent="0.2">
      <c r="A423" s="63">
        <v>417</v>
      </c>
      <c r="B423" s="63" t="s">
        <v>788</v>
      </c>
      <c r="C423" s="64" t="s">
        <v>3460</v>
      </c>
      <c r="D423" s="64" t="s">
        <v>789</v>
      </c>
      <c r="E423" s="64"/>
      <c r="F423" s="65">
        <v>11.980534248262407</v>
      </c>
      <c r="G423" s="65" t="s">
        <v>3634</v>
      </c>
      <c r="H423" s="64"/>
      <c r="I423" s="66">
        <v>727328.37</v>
      </c>
      <c r="J423" s="66">
        <v>0</v>
      </c>
      <c r="K423" s="66">
        <v>698.7699943780899</v>
      </c>
      <c r="L423" s="66">
        <v>728027.13999437809</v>
      </c>
      <c r="M423" s="67"/>
      <c r="N423" s="66">
        <v>4463325.9475000007</v>
      </c>
      <c r="O423" s="67"/>
      <c r="P423" s="65">
        <v>16.311314668877383</v>
      </c>
      <c r="Q423" s="63"/>
      <c r="R423" s="68">
        <v>1</v>
      </c>
      <c r="S423" s="65"/>
      <c r="T423" s="69"/>
      <c r="U423" s="66" t="s">
        <v>3634</v>
      </c>
      <c r="V423" s="66"/>
      <c r="W423" s="65"/>
      <c r="X423" s="70"/>
      <c r="Y423" s="71"/>
      <c r="Z423" s="71"/>
      <c r="AA423" s="72"/>
      <c r="AB423" s="72"/>
      <c r="AC423" s="72"/>
      <c r="AD423" s="72"/>
      <c r="AE423" s="72"/>
      <c r="AF423" s="72"/>
    </row>
    <row r="424" spans="1:32" ht="15.75" customHeight="1" x14ac:dyDescent="0.2">
      <c r="A424" s="63">
        <v>418</v>
      </c>
      <c r="B424" s="63" t="s">
        <v>790</v>
      </c>
      <c r="C424" s="64" t="s">
        <v>3460</v>
      </c>
      <c r="D424" s="64" t="s">
        <v>791</v>
      </c>
      <c r="E424" s="64"/>
      <c r="F424" s="65">
        <v>24.778224401307387</v>
      </c>
      <c r="G424" s="65" t="s">
        <v>3634</v>
      </c>
      <c r="H424" s="64"/>
      <c r="I424" s="66">
        <v>175818.09999999998</v>
      </c>
      <c r="J424" s="66">
        <v>124170</v>
      </c>
      <c r="K424" s="66">
        <v>0</v>
      </c>
      <c r="L424" s="66">
        <v>299988.09999999998</v>
      </c>
      <c r="M424" s="67"/>
      <c r="N424" s="66">
        <v>919976.16999999993</v>
      </c>
      <c r="O424" s="67"/>
      <c r="P424" s="65">
        <v>32.608246798392614</v>
      </c>
      <c r="Q424" s="63"/>
      <c r="R424" s="68">
        <v>1</v>
      </c>
      <c r="S424" s="65"/>
      <c r="T424" s="69"/>
      <c r="U424" s="66" t="s">
        <v>3634</v>
      </c>
      <c r="V424" s="66"/>
      <c r="W424" s="65"/>
      <c r="X424" s="70"/>
      <c r="Y424" s="71"/>
      <c r="Z424" s="71"/>
      <c r="AA424" s="72"/>
      <c r="AB424" s="72"/>
      <c r="AC424" s="72"/>
      <c r="AD424" s="72"/>
      <c r="AE424" s="72"/>
      <c r="AF424" s="72"/>
    </row>
    <row r="425" spans="1:32" ht="15.75" customHeight="1" x14ac:dyDescent="0.2">
      <c r="A425" s="63">
        <v>419</v>
      </c>
      <c r="B425" s="63" t="s">
        <v>792</v>
      </c>
      <c r="C425" s="64" t="s">
        <v>3460</v>
      </c>
      <c r="D425" s="64" t="s">
        <v>793</v>
      </c>
      <c r="E425" s="64"/>
      <c r="F425" s="65">
        <v>0.58588949515519295</v>
      </c>
      <c r="G425" s="65" t="s">
        <v>3634</v>
      </c>
      <c r="H425" s="64"/>
      <c r="I425" s="66">
        <v>2721.23</v>
      </c>
      <c r="J425" s="66">
        <v>1479</v>
      </c>
      <c r="K425" s="66">
        <v>773.09000277519226</v>
      </c>
      <c r="L425" s="66">
        <v>4973.3200027751918</v>
      </c>
      <c r="M425" s="67"/>
      <c r="N425" s="66">
        <v>804491.8125</v>
      </c>
      <c r="O425" s="67"/>
      <c r="P425" s="65">
        <v>0.6181939860046981</v>
      </c>
      <c r="Q425" s="63"/>
      <c r="R425" s="68">
        <v>1</v>
      </c>
      <c r="S425" s="65"/>
      <c r="T425" s="69"/>
      <c r="U425" s="66" t="s">
        <v>3634</v>
      </c>
      <c r="V425" s="66"/>
      <c r="W425" s="65"/>
      <c r="X425" s="70"/>
      <c r="Y425" s="71"/>
      <c r="Z425" s="71"/>
      <c r="AA425" s="72"/>
      <c r="AB425" s="72"/>
      <c r="AC425" s="72"/>
      <c r="AD425" s="72"/>
      <c r="AE425" s="72"/>
      <c r="AF425" s="72"/>
    </row>
    <row r="426" spans="1:32" ht="15.75" customHeight="1" x14ac:dyDescent="0.2">
      <c r="A426" s="63">
        <v>420</v>
      </c>
      <c r="B426" s="63" t="s">
        <v>3539</v>
      </c>
      <c r="C426" s="64" t="s">
        <v>3460</v>
      </c>
      <c r="D426" s="64" t="s">
        <v>794</v>
      </c>
      <c r="E426" s="64"/>
      <c r="F426" s="65">
        <v>10.551630877166533</v>
      </c>
      <c r="G426" s="65" t="s">
        <v>3634</v>
      </c>
      <c r="H426" s="64"/>
      <c r="I426" s="66">
        <v>319980.56999999995</v>
      </c>
      <c r="J426" s="66">
        <v>1014</v>
      </c>
      <c r="K426" s="66">
        <v>7939.5799598693848</v>
      </c>
      <c r="L426" s="66">
        <v>328934.14995986933</v>
      </c>
      <c r="M426" s="67"/>
      <c r="N426" s="66">
        <v>2117092.3075000001</v>
      </c>
      <c r="O426" s="67"/>
      <c r="P426" s="65">
        <v>15.537071708899465</v>
      </c>
      <c r="Q426" s="63"/>
      <c r="R426" s="68">
        <v>1</v>
      </c>
      <c r="S426" s="65"/>
      <c r="T426" s="69"/>
      <c r="U426" s="66" t="s">
        <v>3634</v>
      </c>
      <c r="V426" s="66"/>
      <c r="W426" s="65"/>
      <c r="X426" s="70"/>
      <c r="Y426" s="71"/>
      <c r="Z426" s="71"/>
      <c r="AA426" s="72"/>
      <c r="AB426" s="72"/>
      <c r="AC426" s="72"/>
      <c r="AD426" s="72"/>
      <c r="AE426" s="72"/>
      <c r="AF426" s="72"/>
    </row>
    <row r="427" spans="1:32" ht="15.75" customHeight="1" x14ac:dyDescent="0.2">
      <c r="A427" s="63">
        <v>421</v>
      </c>
      <c r="B427" s="63" t="s">
        <v>795</v>
      </c>
      <c r="C427" s="64" t="s">
        <v>3460</v>
      </c>
      <c r="D427" s="64" t="s">
        <v>796</v>
      </c>
      <c r="E427" s="64"/>
      <c r="F427" s="65">
        <v>2.9659529230705068</v>
      </c>
      <c r="G427" s="65" t="s">
        <v>3634</v>
      </c>
      <c r="H427" s="64"/>
      <c r="I427" s="66">
        <v>17324.190000000002</v>
      </c>
      <c r="J427" s="66">
        <v>2373</v>
      </c>
      <c r="K427" s="66">
        <v>26384.420027136803</v>
      </c>
      <c r="L427" s="66">
        <v>46081.610027136805</v>
      </c>
      <c r="M427" s="67"/>
      <c r="N427" s="66">
        <v>1307890.1150000002</v>
      </c>
      <c r="O427" s="67"/>
      <c r="P427" s="65">
        <v>3.5233548674031221</v>
      </c>
      <c r="Q427" s="63"/>
      <c r="R427" s="68">
        <v>1</v>
      </c>
      <c r="S427" s="65"/>
      <c r="T427" s="69"/>
      <c r="U427" s="66" t="s">
        <v>3634</v>
      </c>
      <c r="V427" s="66"/>
      <c r="W427" s="65"/>
      <c r="X427" s="70"/>
      <c r="Y427" s="71"/>
      <c r="Z427" s="71"/>
      <c r="AA427" s="72"/>
      <c r="AB427" s="72"/>
      <c r="AC427" s="72"/>
      <c r="AD427" s="72"/>
      <c r="AE427" s="72"/>
      <c r="AF427" s="72"/>
    </row>
    <row r="428" spans="1:32" ht="15.75" customHeight="1" x14ac:dyDescent="0.2">
      <c r="A428" s="63">
        <v>422</v>
      </c>
      <c r="B428" s="63" t="s">
        <v>797</v>
      </c>
      <c r="C428" s="64" t="s">
        <v>3460</v>
      </c>
      <c r="D428" s="64" t="s">
        <v>798</v>
      </c>
      <c r="E428" s="64"/>
      <c r="F428" s="65">
        <v>47.045423510627295</v>
      </c>
      <c r="G428" s="65" t="s">
        <v>3634</v>
      </c>
      <c r="H428" s="64"/>
      <c r="I428" s="66">
        <v>248232.93</v>
      </c>
      <c r="J428" s="66">
        <v>0</v>
      </c>
      <c r="K428" s="66">
        <v>34317.250054836273</v>
      </c>
      <c r="L428" s="66">
        <v>282550.18005483627</v>
      </c>
      <c r="M428" s="67"/>
      <c r="N428" s="66">
        <v>5580639.3624999998</v>
      </c>
      <c r="O428" s="67"/>
      <c r="P428" s="65">
        <v>5.0630431694525448</v>
      </c>
      <c r="Q428" s="63"/>
      <c r="R428" s="68">
        <v>1</v>
      </c>
      <c r="S428" s="65"/>
      <c r="T428" s="69"/>
      <c r="U428" s="66" t="s">
        <v>3634</v>
      </c>
      <c r="V428" s="66"/>
      <c r="W428" s="65"/>
      <c r="X428" s="70"/>
      <c r="Y428" s="71"/>
      <c r="Z428" s="71"/>
      <c r="AA428" s="72"/>
      <c r="AB428" s="72"/>
      <c r="AC428" s="72"/>
      <c r="AD428" s="72"/>
      <c r="AE428" s="74"/>
      <c r="AF428" s="74"/>
    </row>
    <row r="429" spans="1:32" ht="15.75" customHeight="1" x14ac:dyDescent="0.2">
      <c r="A429" s="63">
        <v>423</v>
      </c>
      <c r="B429" s="63" t="s">
        <v>799</v>
      </c>
      <c r="C429" s="64" t="s">
        <v>3460</v>
      </c>
      <c r="D429" s="64" t="s">
        <v>800</v>
      </c>
      <c r="E429" s="64"/>
      <c r="F429" s="65">
        <v>330.19163835424996</v>
      </c>
      <c r="G429" s="65" t="s">
        <v>3633</v>
      </c>
      <c r="H429" s="64"/>
      <c r="I429" s="66">
        <v>19347571.16</v>
      </c>
      <c r="J429" s="66">
        <v>20805022</v>
      </c>
      <c r="K429" s="66">
        <v>26212381.854702353</v>
      </c>
      <c r="L429" s="66">
        <v>66364975.01470235</v>
      </c>
      <c r="M429" s="67"/>
      <c r="N429" s="66">
        <v>19989201.4575</v>
      </c>
      <c r="O429" s="67"/>
      <c r="P429" s="65">
        <v>332.00413311059032</v>
      </c>
      <c r="Q429" s="63"/>
      <c r="R429" s="68">
        <v>1</v>
      </c>
      <c r="S429" s="65"/>
      <c r="T429" s="69"/>
      <c r="U429" s="66" t="s">
        <v>3633</v>
      </c>
      <c r="V429" s="66"/>
      <c r="W429" s="65"/>
      <c r="X429" s="70"/>
      <c r="Y429" s="71"/>
      <c r="Z429" s="71"/>
      <c r="AA429" s="72"/>
      <c r="AB429" s="72"/>
      <c r="AC429" s="72"/>
      <c r="AD429" s="72"/>
      <c r="AE429" s="72"/>
      <c r="AF429" s="72"/>
    </row>
    <row r="430" spans="1:32" ht="15.75" customHeight="1" x14ac:dyDescent="0.2">
      <c r="A430" s="63">
        <v>424</v>
      </c>
      <c r="B430" s="63" t="s">
        <v>801</v>
      </c>
      <c r="C430" s="64" t="s">
        <v>3460</v>
      </c>
      <c r="D430" s="64" t="s">
        <v>802</v>
      </c>
      <c r="E430" s="64"/>
      <c r="F430" s="65">
        <v>23.187284240061619</v>
      </c>
      <c r="G430" s="65" t="s">
        <v>3634</v>
      </c>
      <c r="H430" s="64"/>
      <c r="I430" s="66">
        <v>1865889.23</v>
      </c>
      <c r="J430" s="66">
        <v>0</v>
      </c>
      <c r="K430" s="66">
        <v>779692.28889513016</v>
      </c>
      <c r="L430" s="66">
        <v>2645581.5188951301</v>
      </c>
      <c r="M430" s="67"/>
      <c r="N430" s="66">
        <v>11132989.892500002</v>
      </c>
      <c r="O430" s="67"/>
      <c r="P430" s="65">
        <v>23.763441307688492</v>
      </c>
      <c r="Q430" s="63"/>
      <c r="R430" s="68">
        <v>1</v>
      </c>
      <c r="S430" s="65"/>
      <c r="T430" s="69"/>
      <c r="U430" s="66" t="s">
        <v>3634</v>
      </c>
      <c r="V430" s="66"/>
      <c r="W430" s="65"/>
      <c r="X430" s="70"/>
      <c r="Y430" s="71"/>
      <c r="Z430" s="71"/>
      <c r="AA430" s="72"/>
      <c r="AB430" s="72"/>
      <c r="AC430" s="72"/>
      <c r="AD430" s="72"/>
      <c r="AE430" s="72"/>
      <c r="AF430" s="72"/>
    </row>
    <row r="431" spans="1:32" ht="15.75" customHeight="1" x14ac:dyDescent="0.2">
      <c r="A431" s="63">
        <v>425</v>
      </c>
      <c r="B431" s="63" t="s">
        <v>803</v>
      </c>
      <c r="C431" s="64" t="s">
        <v>3460</v>
      </c>
      <c r="D431" s="64" t="s">
        <v>804</v>
      </c>
      <c r="E431" s="64"/>
      <c r="F431" s="65">
        <v>15.096830969967243</v>
      </c>
      <c r="G431" s="65" t="s">
        <v>3634</v>
      </c>
      <c r="H431" s="64"/>
      <c r="I431" s="66">
        <v>935985.25</v>
      </c>
      <c r="J431" s="66">
        <v>0</v>
      </c>
      <c r="K431" s="66">
        <v>133995.59824299812</v>
      </c>
      <c r="L431" s="66">
        <v>1069980.8482429981</v>
      </c>
      <c r="M431" s="67"/>
      <c r="N431" s="66">
        <v>7178225.1850000005</v>
      </c>
      <c r="O431" s="67"/>
      <c r="P431" s="65">
        <v>14.905924802678062</v>
      </c>
      <c r="Q431" s="63"/>
      <c r="R431" s="68">
        <v>1</v>
      </c>
      <c r="S431" s="65"/>
      <c r="T431" s="69"/>
      <c r="U431" s="66" t="s">
        <v>3634</v>
      </c>
      <c r="V431" s="66"/>
      <c r="W431" s="65"/>
      <c r="X431" s="70"/>
      <c r="Y431" s="71"/>
      <c r="Z431" s="71"/>
      <c r="AA431" s="72"/>
      <c r="AB431" s="72"/>
      <c r="AC431" s="72"/>
      <c r="AD431" s="72"/>
      <c r="AE431" s="72"/>
      <c r="AF431" s="72"/>
    </row>
    <row r="432" spans="1:32" ht="15.75" customHeight="1" x14ac:dyDescent="0.2">
      <c r="A432" s="63">
        <v>426</v>
      </c>
      <c r="B432" s="63" t="s">
        <v>805</v>
      </c>
      <c r="C432" s="64" t="s">
        <v>3460</v>
      </c>
      <c r="D432" s="64" t="s">
        <v>806</v>
      </c>
      <c r="E432" s="64"/>
      <c r="F432" s="65">
        <v>11.390194506844844</v>
      </c>
      <c r="G432" s="65" t="s">
        <v>3634</v>
      </c>
      <c r="H432" s="64"/>
      <c r="I432" s="66">
        <v>727575.71999999986</v>
      </c>
      <c r="J432" s="66">
        <v>6087</v>
      </c>
      <c r="K432" s="66">
        <v>107989.57981967926</v>
      </c>
      <c r="L432" s="66">
        <v>841652.29981967912</v>
      </c>
      <c r="M432" s="67"/>
      <c r="N432" s="66">
        <v>8154017.0900000008</v>
      </c>
      <c r="O432" s="67"/>
      <c r="P432" s="65">
        <v>10.321934459174392</v>
      </c>
      <c r="Q432" s="63"/>
      <c r="R432" s="68">
        <v>1</v>
      </c>
      <c r="S432" s="65"/>
      <c r="T432" s="69"/>
      <c r="U432" s="66" t="s">
        <v>3634</v>
      </c>
      <c r="V432" s="66"/>
      <c r="W432" s="65"/>
      <c r="X432" s="70"/>
      <c r="Y432" s="71"/>
      <c r="Z432" s="71"/>
      <c r="AA432" s="72"/>
      <c r="AB432" s="72"/>
      <c r="AC432" s="72"/>
      <c r="AD432" s="72"/>
      <c r="AE432" s="72"/>
      <c r="AF432" s="72"/>
    </row>
    <row r="433" spans="1:32" ht="15.75" customHeight="1" x14ac:dyDescent="0.2">
      <c r="A433" s="63">
        <v>427</v>
      </c>
      <c r="B433" s="63" t="s">
        <v>807</v>
      </c>
      <c r="C433" s="64" t="s">
        <v>3460</v>
      </c>
      <c r="D433" s="64" t="s">
        <v>808</v>
      </c>
      <c r="E433" s="64"/>
      <c r="F433" s="65">
        <v>4.8620228075013516</v>
      </c>
      <c r="G433" s="65" t="s">
        <v>3634</v>
      </c>
      <c r="H433" s="64"/>
      <c r="I433" s="66">
        <v>336408.76999999996</v>
      </c>
      <c r="J433" s="66">
        <v>0</v>
      </c>
      <c r="K433" s="66">
        <v>30975.710040569305</v>
      </c>
      <c r="L433" s="66">
        <v>367384.48004056927</v>
      </c>
      <c r="M433" s="67"/>
      <c r="N433" s="66">
        <v>4955818.37</v>
      </c>
      <c r="O433" s="67"/>
      <c r="P433" s="65">
        <v>7.4131950086090272</v>
      </c>
      <c r="Q433" s="63"/>
      <c r="R433" s="68">
        <v>1</v>
      </c>
      <c r="S433" s="65"/>
      <c r="T433" s="69"/>
      <c r="U433" s="66" t="s">
        <v>3634</v>
      </c>
      <c r="V433" s="66"/>
      <c r="W433" s="65"/>
      <c r="X433" s="70"/>
      <c r="Y433" s="71"/>
      <c r="Z433" s="71"/>
      <c r="AA433" s="72"/>
      <c r="AB433" s="72"/>
      <c r="AC433" s="72"/>
      <c r="AD433" s="72"/>
      <c r="AE433" s="72"/>
      <c r="AF433" s="72"/>
    </row>
    <row r="434" spans="1:32" ht="15.75" customHeight="1" x14ac:dyDescent="0.2">
      <c r="A434" s="63">
        <v>428</v>
      </c>
      <c r="B434" s="63" t="s">
        <v>809</v>
      </c>
      <c r="C434" s="64" t="s">
        <v>3460</v>
      </c>
      <c r="D434" s="64" t="s">
        <v>810</v>
      </c>
      <c r="E434" s="64"/>
      <c r="F434" s="65">
        <v>17.850989772298863</v>
      </c>
      <c r="G434" s="65" t="s">
        <v>3634</v>
      </c>
      <c r="H434" s="64"/>
      <c r="I434" s="66">
        <v>1484471.1600000001</v>
      </c>
      <c r="J434" s="66">
        <v>11</v>
      </c>
      <c r="K434" s="66">
        <v>10287.420007705688</v>
      </c>
      <c r="L434" s="66">
        <v>1494769.5800077058</v>
      </c>
      <c r="M434" s="67"/>
      <c r="N434" s="66">
        <v>7233809.1550000021</v>
      </c>
      <c r="O434" s="67"/>
      <c r="P434" s="65">
        <v>20.663657942572655</v>
      </c>
      <c r="Q434" s="63"/>
      <c r="R434" s="68">
        <v>1</v>
      </c>
      <c r="S434" s="65"/>
      <c r="T434" s="69"/>
      <c r="U434" s="66" t="s">
        <v>3634</v>
      </c>
      <c r="V434" s="66"/>
      <c r="W434" s="65"/>
      <c r="X434" s="70"/>
      <c r="Y434" s="71"/>
      <c r="Z434" s="71"/>
      <c r="AA434" s="72"/>
      <c r="AB434" s="72"/>
      <c r="AC434" s="72"/>
      <c r="AD434" s="72"/>
      <c r="AE434" s="72"/>
      <c r="AF434" s="72"/>
    </row>
    <row r="435" spans="1:32" ht="15.75" customHeight="1" x14ac:dyDescent="0.2">
      <c r="A435" s="63">
        <v>429</v>
      </c>
      <c r="B435" s="63" t="s">
        <v>811</v>
      </c>
      <c r="C435" s="64" t="s">
        <v>3460</v>
      </c>
      <c r="D435" s="64" t="s">
        <v>812</v>
      </c>
      <c r="E435" s="64"/>
      <c r="F435" s="65">
        <v>18.478826934097622</v>
      </c>
      <c r="G435" s="65" t="s">
        <v>3634</v>
      </c>
      <c r="H435" s="64"/>
      <c r="I435" s="66">
        <v>491748.43</v>
      </c>
      <c r="J435" s="66">
        <v>24782</v>
      </c>
      <c r="K435" s="66">
        <v>41620.930135250092</v>
      </c>
      <c r="L435" s="66">
        <v>558151.36013525003</v>
      </c>
      <c r="M435" s="67"/>
      <c r="N435" s="66">
        <v>3330715.0750000002</v>
      </c>
      <c r="O435" s="67"/>
      <c r="P435" s="65">
        <v>16.757703603189476</v>
      </c>
      <c r="Q435" s="63"/>
      <c r="R435" s="68">
        <v>1</v>
      </c>
      <c r="S435" s="65"/>
      <c r="T435" s="69"/>
      <c r="U435" s="66" t="s">
        <v>3634</v>
      </c>
      <c r="V435" s="66"/>
      <c r="W435" s="65"/>
      <c r="X435" s="70"/>
      <c r="Y435" s="71"/>
      <c r="Z435" s="71"/>
      <c r="AA435" s="72"/>
      <c r="AB435" s="72"/>
      <c r="AC435" s="72"/>
      <c r="AD435" s="72"/>
      <c r="AE435" s="72"/>
      <c r="AF435" s="72"/>
    </row>
    <row r="436" spans="1:32" ht="15.75" customHeight="1" x14ac:dyDescent="0.2">
      <c r="A436" s="63">
        <v>430</v>
      </c>
      <c r="B436" s="63" t="s">
        <v>813</v>
      </c>
      <c r="C436" s="64" t="s">
        <v>3460</v>
      </c>
      <c r="D436" s="64" t="s">
        <v>814</v>
      </c>
      <c r="E436" s="64"/>
      <c r="F436" s="65">
        <v>217.6663339608599</v>
      </c>
      <c r="G436" s="65" t="s">
        <v>3633</v>
      </c>
      <c r="H436" s="64"/>
      <c r="I436" s="66">
        <v>3142266.7899999996</v>
      </c>
      <c r="J436" s="66">
        <v>48669</v>
      </c>
      <c r="K436" s="66">
        <v>1643.1800098419189</v>
      </c>
      <c r="L436" s="66">
        <v>3192578.9700098415</v>
      </c>
      <c r="M436" s="67"/>
      <c r="N436" s="66">
        <v>1232050.9399999997</v>
      </c>
      <c r="O436" s="67"/>
      <c r="P436" s="65">
        <v>259.12718917367511</v>
      </c>
      <c r="Q436" s="63"/>
      <c r="R436" s="68">
        <v>1</v>
      </c>
      <c r="S436" s="65"/>
      <c r="T436" s="69"/>
      <c r="U436" s="66" t="s">
        <v>3633</v>
      </c>
      <c r="V436" s="66"/>
      <c r="W436" s="65"/>
      <c r="X436" s="70"/>
      <c r="Y436" s="71"/>
      <c r="Z436" s="71"/>
      <c r="AA436" s="72"/>
      <c r="AB436" s="72"/>
      <c r="AC436" s="72"/>
      <c r="AD436" s="72"/>
      <c r="AE436" s="72"/>
      <c r="AF436" s="72"/>
    </row>
    <row r="437" spans="1:32" ht="15.75" customHeight="1" x14ac:dyDescent="0.2">
      <c r="A437" s="63">
        <v>431</v>
      </c>
      <c r="B437" s="63" t="s">
        <v>815</v>
      </c>
      <c r="C437" s="64" t="s">
        <v>3460</v>
      </c>
      <c r="D437" s="64" t="s">
        <v>816</v>
      </c>
      <c r="E437" s="64"/>
      <c r="F437" s="65">
        <v>3.9709057404644748</v>
      </c>
      <c r="G437" s="65" t="s">
        <v>3634</v>
      </c>
      <c r="H437" s="64"/>
      <c r="I437" s="66">
        <v>17648.670000000002</v>
      </c>
      <c r="J437" s="66">
        <v>23683</v>
      </c>
      <c r="K437" s="66">
        <v>0</v>
      </c>
      <c r="L437" s="66">
        <v>41331.67</v>
      </c>
      <c r="M437" s="67"/>
      <c r="N437" s="66">
        <v>605013.51749999996</v>
      </c>
      <c r="O437" s="67"/>
      <c r="P437" s="65">
        <v>6.8315283550668768</v>
      </c>
      <c r="Q437" s="63"/>
      <c r="R437" s="68">
        <v>1</v>
      </c>
      <c r="S437" s="65"/>
      <c r="T437" s="69"/>
      <c r="U437" s="66" t="s">
        <v>3634</v>
      </c>
      <c r="V437" s="66"/>
      <c r="W437" s="65"/>
      <c r="X437" s="70"/>
      <c r="Y437" s="71"/>
      <c r="Z437" s="71"/>
      <c r="AA437" s="72"/>
      <c r="AB437" s="72"/>
      <c r="AC437" s="72"/>
      <c r="AD437" s="72"/>
      <c r="AE437" s="72"/>
      <c r="AF437" s="72"/>
    </row>
    <row r="438" spans="1:32" ht="15.75" customHeight="1" x14ac:dyDescent="0.2">
      <c r="A438" s="63">
        <v>432</v>
      </c>
      <c r="B438" s="63" t="s">
        <v>817</v>
      </c>
      <c r="C438" s="64" t="s">
        <v>3460</v>
      </c>
      <c r="D438" s="64" t="s">
        <v>818</v>
      </c>
      <c r="E438" s="64"/>
      <c r="F438" s="65">
        <v>24.915279392284305</v>
      </c>
      <c r="G438" s="65" t="s">
        <v>3634</v>
      </c>
      <c r="H438" s="64"/>
      <c r="I438" s="66">
        <v>478855.25</v>
      </c>
      <c r="J438" s="66">
        <v>6645</v>
      </c>
      <c r="K438" s="66">
        <v>0</v>
      </c>
      <c r="L438" s="66">
        <v>485500.25</v>
      </c>
      <c r="M438" s="67"/>
      <c r="N438" s="66">
        <v>1496528.9600000002</v>
      </c>
      <c r="O438" s="67"/>
      <c r="P438" s="65">
        <v>32.441754418170426</v>
      </c>
      <c r="Q438" s="63"/>
      <c r="R438" s="68">
        <v>1</v>
      </c>
      <c r="S438" s="65"/>
      <c r="T438" s="69"/>
      <c r="U438" s="66" t="s">
        <v>3634</v>
      </c>
      <c r="V438" s="66"/>
      <c r="W438" s="65"/>
      <c r="X438" s="70"/>
      <c r="Y438" s="71"/>
      <c r="Z438" s="71"/>
      <c r="AA438" s="72"/>
      <c r="AB438" s="72"/>
      <c r="AC438" s="72"/>
      <c r="AD438" s="72"/>
      <c r="AE438" s="72"/>
      <c r="AF438" s="72"/>
    </row>
    <row r="439" spans="1:32" ht="15.75" customHeight="1" x14ac:dyDescent="0.2">
      <c r="A439" s="63">
        <v>433</v>
      </c>
      <c r="B439" s="63" t="s">
        <v>819</v>
      </c>
      <c r="C439" s="64" t="s">
        <v>3460</v>
      </c>
      <c r="D439" s="64" t="s">
        <v>820</v>
      </c>
      <c r="E439" s="64"/>
      <c r="F439" s="65">
        <v>3.3519999546064403</v>
      </c>
      <c r="G439" s="65" t="s">
        <v>3634</v>
      </c>
      <c r="H439" s="64"/>
      <c r="I439" s="66">
        <v>29331.269999999997</v>
      </c>
      <c r="J439" s="66">
        <v>1752</v>
      </c>
      <c r="K439" s="66">
        <v>530.76999580860138</v>
      </c>
      <c r="L439" s="66">
        <v>31614.039995808598</v>
      </c>
      <c r="M439" s="67"/>
      <c r="N439" s="66">
        <v>1068086.7625</v>
      </c>
      <c r="O439" s="67"/>
      <c r="P439" s="65">
        <v>2.9598756492227007</v>
      </c>
      <c r="Q439" s="63"/>
      <c r="R439" s="68">
        <v>1</v>
      </c>
      <c r="S439" s="65"/>
      <c r="T439" s="69"/>
      <c r="U439" s="66" t="s">
        <v>3634</v>
      </c>
      <c r="V439" s="66"/>
      <c r="W439" s="65"/>
      <c r="X439" s="70"/>
      <c r="Y439" s="71"/>
      <c r="Z439" s="71"/>
      <c r="AA439" s="72"/>
      <c r="AB439" s="72"/>
      <c r="AC439" s="72"/>
      <c r="AD439" s="72"/>
      <c r="AE439" s="72"/>
      <c r="AF439" s="72"/>
    </row>
    <row r="440" spans="1:32" ht="15.75" customHeight="1" x14ac:dyDescent="0.2">
      <c r="A440" s="63">
        <v>434</v>
      </c>
      <c r="B440" s="63" t="s">
        <v>821</v>
      </c>
      <c r="C440" s="64" t="s">
        <v>3460</v>
      </c>
      <c r="D440" s="64" t="s">
        <v>822</v>
      </c>
      <c r="E440" s="64"/>
      <c r="F440" s="65">
        <v>3.8875500349163818</v>
      </c>
      <c r="G440" s="65" t="s">
        <v>3634</v>
      </c>
      <c r="H440" s="64"/>
      <c r="I440" s="66">
        <v>57718.05</v>
      </c>
      <c r="J440" s="66">
        <v>0</v>
      </c>
      <c r="K440" s="66">
        <v>0</v>
      </c>
      <c r="L440" s="66">
        <v>57718.05</v>
      </c>
      <c r="M440" s="67"/>
      <c r="N440" s="66">
        <v>2327176.7925</v>
      </c>
      <c r="O440" s="67"/>
      <c r="P440" s="65">
        <v>2.4801746986311097</v>
      </c>
      <c r="Q440" s="63"/>
      <c r="R440" s="68">
        <v>1</v>
      </c>
      <c r="S440" s="65"/>
      <c r="T440" s="69"/>
      <c r="U440" s="66" t="s">
        <v>3634</v>
      </c>
      <c r="V440" s="66"/>
      <c r="W440" s="65"/>
      <c r="X440" s="70"/>
      <c r="Y440" s="71"/>
      <c r="Z440" s="71"/>
      <c r="AA440" s="72"/>
      <c r="AB440" s="72"/>
      <c r="AC440" s="72"/>
      <c r="AD440" s="72"/>
      <c r="AE440" s="72"/>
      <c r="AF440" s="72"/>
    </row>
    <row r="441" spans="1:32" ht="15.75" customHeight="1" x14ac:dyDescent="0.2">
      <c r="A441" s="63">
        <v>435</v>
      </c>
      <c r="B441" s="63" t="s">
        <v>823</v>
      </c>
      <c r="C441" s="64" t="s">
        <v>3460</v>
      </c>
      <c r="D441" s="64" t="s">
        <v>824</v>
      </c>
      <c r="E441" s="64"/>
      <c r="F441" s="65">
        <v>55.38248748040666</v>
      </c>
      <c r="G441" s="65" t="s">
        <v>3634</v>
      </c>
      <c r="H441" s="64"/>
      <c r="I441" s="66">
        <v>286880.11</v>
      </c>
      <c r="J441" s="66">
        <v>15209</v>
      </c>
      <c r="K441" s="66">
        <v>0</v>
      </c>
      <c r="L441" s="66">
        <v>302089.11</v>
      </c>
      <c r="M441" s="67"/>
      <c r="N441" s="66">
        <v>491884.23749999993</v>
      </c>
      <c r="O441" s="67"/>
      <c r="P441" s="65">
        <v>61.414675846367203</v>
      </c>
      <c r="Q441" s="63"/>
      <c r="R441" s="68">
        <v>1</v>
      </c>
      <c r="S441" s="65"/>
      <c r="T441" s="69"/>
      <c r="U441" s="66" t="s">
        <v>3634</v>
      </c>
      <c r="V441" s="66"/>
      <c r="W441" s="65"/>
      <c r="X441" s="70"/>
      <c r="Y441" s="71"/>
      <c r="Z441" s="71"/>
      <c r="AA441" s="72"/>
      <c r="AB441" s="72"/>
      <c r="AC441" s="72"/>
      <c r="AD441" s="72"/>
      <c r="AE441" s="72"/>
      <c r="AF441" s="72"/>
    </row>
    <row r="442" spans="1:32" ht="15.75" customHeight="1" x14ac:dyDescent="0.2">
      <c r="A442" s="63">
        <v>436</v>
      </c>
      <c r="B442" s="63" t="s">
        <v>825</v>
      </c>
      <c r="C442" s="64" t="s">
        <v>3460</v>
      </c>
      <c r="D442" s="64" t="s">
        <v>826</v>
      </c>
      <c r="E442" s="64"/>
      <c r="F442" s="65">
        <v>12.541481158936051</v>
      </c>
      <c r="G442" s="65" t="s">
        <v>3634</v>
      </c>
      <c r="H442" s="64"/>
      <c r="I442" s="66">
        <v>156352.54999999999</v>
      </c>
      <c r="J442" s="66">
        <v>6544</v>
      </c>
      <c r="K442" s="66">
        <v>144.52999687194824</v>
      </c>
      <c r="L442" s="66">
        <v>163041.07999687194</v>
      </c>
      <c r="M442" s="67"/>
      <c r="N442" s="66">
        <v>745005.17749999999</v>
      </c>
      <c r="O442" s="67"/>
      <c r="P442" s="65">
        <v>21.884556634087545</v>
      </c>
      <c r="Q442" s="63"/>
      <c r="R442" s="68">
        <v>1</v>
      </c>
      <c r="S442" s="65"/>
      <c r="T442" s="69"/>
      <c r="U442" s="66" t="s">
        <v>3634</v>
      </c>
      <c r="V442" s="66"/>
      <c r="W442" s="65"/>
      <c r="X442" s="70"/>
      <c r="Y442" s="71"/>
      <c r="Z442" s="71"/>
      <c r="AA442" s="72"/>
      <c r="AB442" s="72"/>
      <c r="AC442" s="72"/>
      <c r="AD442" s="72"/>
      <c r="AE442" s="72"/>
      <c r="AF442" s="72"/>
    </row>
    <row r="443" spans="1:32" ht="15.75" customHeight="1" x14ac:dyDescent="0.2">
      <c r="A443" s="63">
        <v>437</v>
      </c>
      <c r="B443" s="63" t="s">
        <v>827</v>
      </c>
      <c r="C443" s="64" t="s">
        <v>3460</v>
      </c>
      <c r="D443" s="64" t="s">
        <v>828</v>
      </c>
      <c r="E443" s="64"/>
      <c r="F443" s="65">
        <v>1.7335615886471603</v>
      </c>
      <c r="G443" s="65" t="s">
        <v>3634</v>
      </c>
      <c r="H443" s="64"/>
      <c r="I443" s="66">
        <v>16435.150000000001</v>
      </c>
      <c r="J443" s="66">
        <v>0</v>
      </c>
      <c r="K443" s="66">
        <v>0</v>
      </c>
      <c r="L443" s="66">
        <v>16435.150000000001</v>
      </c>
      <c r="M443" s="67"/>
      <c r="N443" s="66">
        <v>529354.7975000001</v>
      </c>
      <c r="O443" s="67"/>
      <c r="P443" s="65">
        <v>3.1047513081243019</v>
      </c>
      <c r="Q443" s="63"/>
      <c r="R443" s="68">
        <v>1</v>
      </c>
      <c r="S443" s="65"/>
      <c r="T443" s="69"/>
      <c r="U443" s="66" t="s">
        <v>3634</v>
      </c>
      <c r="V443" s="66"/>
      <c r="W443" s="65"/>
      <c r="X443" s="70"/>
      <c r="Y443" s="71"/>
      <c r="Z443" s="71"/>
      <c r="AA443" s="72"/>
      <c r="AB443" s="72"/>
      <c r="AC443" s="72"/>
      <c r="AD443" s="72"/>
      <c r="AE443" s="72"/>
      <c r="AF443" s="72"/>
    </row>
    <row r="444" spans="1:32" ht="15.75" customHeight="1" x14ac:dyDescent="0.2">
      <c r="A444" s="63">
        <v>438</v>
      </c>
      <c r="B444" s="63" t="s">
        <v>829</v>
      </c>
      <c r="C444" s="64" t="s">
        <v>3460</v>
      </c>
      <c r="D444" s="64" t="s">
        <v>830</v>
      </c>
      <c r="E444" s="64"/>
      <c r="F444" s="65">
        <v>4.7217747359784266</v>
      </c>
      <c r="G444" s="65" t="s">
        <v>3634</v>
      </c>
      <c r="H444" s="64"/>
      <c r="I444" s="66">
        <v>39505.369999999995</v>
      </c>
      <c r="J444" s="66">
        <v>0</v>
      </c>
      <c r="K444" s="66">
        <v>1516.1699924468994</v>
      </c>
      <c r="L444" s="66">
        <v>41021.539992446895</v>
      </c>
      <c r="M444" s="67"/>
      <c r="N444" s="66">
        <v>573702.76749999996</v>
      </c>
      <c r="O444" s="67"/>
      <c r="P444" s="65">
        <v>7.1503123771225141</v>
      </c>
      <c r="Q444" s="63"/>
      <c r="R444" s="68">
        <v>1</v>
      </c>
      <c r="S444" s="65"/>
      <c r="T444" s="69"/>
      <c r="U444" s="66" t="s">
        <v>3634</v>
      </c>
      <c r="V444" s="66"/>
      <c r="W444" s="65"/>
      <c r="X444" s="70"/>
      <c r="Y444" s="71"/>
      <c r="Z444" s="71"/>
      <c r="AA444" s="72"/>
      <c r="AB444" s="72"/>
      <c r="AC444" s="72"/>
      <c r="AD444" s="72"/>
      <c r="AE444" s="72"/>
      <c r="AF444" s="72"/>
    </row>
    <row r="445" spans="1:32" ht="15.75" customHeight="1" x14ac:dyDescent="0.2">
      <c r="A445" s="63">
        <v>439</v>
      </c>
      <c r="B445" s="63" t="s">
        <v>831</v>
      </c>
      <c r="C445" s="64" t="s">
        <v>3460</v>
      </c>
      <c r="D445" s="64" t="s">
        <v>832</v>
      </c>
      <c r="E445" s="64"/>
      <c r="F445" s="65">
        <v>55.093817688259769</v>
      </c>
      <c r="G445" s="65" t="s">
        <v>3634</v>
      </c>
      <c r="H445" s="64"/>
      <c r="I445" s="66">
        <v>11299.83</v>
      </c>
      <c r="J445" s="66">
        <v>6164</v>
      </c>
      <c r="K445" s="66">
        <v>3766.9499727487564</v>
      </c>
      <c r="L445" s="66">
        <v>21230.779972748758</v>
      </c>
      <c r="M445" s="67"/>
      <c r="N445" s="66">
        <v>682856.57750000001</v>
      </c>
      <c r="O445" s="67"/>
      <c r="P445" s="65">
        <v>3.1091126119743286</v>
      </c>
      <c r="Q445" s="63"/>
      <c r="R445" s="68">
        <v>1</v>
      </c>
      <c r="S445" s="65"/>
      <c r="T445" s="69"/>
      <c r="U445" s="66" t="s">
        <v>3634</v>
      </c>
      <c r="V445" s="66"/>
      <c r="W445" s="65"/>
      <c r="X445" s="70"/>
      <c r="Y445" s="71"/>
      <c r="Z445" s="71"/>
      <c r="AA445" s="72"/>
      <c r="AB445" s="72"/>
      <c r="AC445" s="72"/>
      <c r="AD445" s="72"/>
      <c r="AE445" s="72"/>
      <c r="AF445" s="72"/>
    </row>
    <row r="446" spans="1:32" ht="15.75" customHeight="1" x14ac:dyDescent="0.2">
      <c r="A446" s="63">
        <v>440</v>
      </c>
      <c r="B446" s="63" t="s">
        <v>833</v>
      </c>
      <c r="C446" s="64" t="s">
        <v>3461</v>
      </c>
      <c r="D446" s="64" t="s">
        <v>834</v>
      </c>
      <c r="E446" s="64"/>
      <c r="F446" s="65">
        <v>14.757584124616288</v>
      </c>
      <c r="G446" s="65" t="s">
        <v>3634</v>
      </c>
      <c r="H446" s="64"/>
      <c r="I446" s="66">
        <v>3703465.4299999997</v>
      </c>
      <c r="J446" s="66">
        <v>321154</v>
      </c>
      <c r="K446" s="66">
        <v>7211147.4981379509</v>
      </c>
      <c r="L446" s="66">
        <v>11235766.928137951</v>
      </c>
      <c r="M446" s="67"/>
      <c r="N446" s="66">
        <v>49368441.8825</v>
      </c>
      <c r="O446" s="67"/>
      <c r="P446" s="65">
        <v>22.759006563099121</v>
      </c>
      <c r="Q446" s="63"/>
      <c r="R446" s="68">
        <v>1</v>
      </c>
      <c r="S446" s="65">
        <v>100</v>
      </c>
      <c r="T446" s="69"/>
      <c r="U446" s="66" t="s">
        <v>3634</v>
      </c>
      <c r="V446" s="66" t="s">
        <v>3634</v>
      </c>
      <c r="W446" s="65"/>
      <c r="X446" s="70"/>
      <c r="Y446" s="71"/>
      <c r="Z446" s="71"/>
      <c r="AA446" s="72"/>
      <c r="AB446" s="72"/>
      <c r="AC446" s="72"/>
      <c r="AD446" s="72"/>
      <c r="AE446" s="72"/>
      <c r="AF446" s="72"/>
    </row>
    <row r="447" spans="1:32" ht="15.75" customHeight="1" x14ac:dyDescent="0.2">
      <c r="A447" s="63">
        <v>441</v>
      </c>
      <c r="B447" s="63" t="s">
        <v>835</v>
      </c>
      <c r="C447" s="64" t="s">
        <v>3461</v>
      </c>
      <c r="D447" s="64" t="s">
        <v>836</v>
      </c>
      <c r="E447" s="64"/>
      <c r="F447" s="65">
        <v>5.2329902454181356</v>
      </c>
      <c r="G447" s="65" t="s">
        <v>3634</v>
      </c>
      <c r="H447" s="64"/>
      <c r="I447" s="66">
        <v>478726.15</v>
      </c>
      <c r="J447" s="66">
        <v>0</v>
      </c>
      <c r="K447" s="66">
        <v>352.98000144958496</v>
      </c>
      <c r="L447" s="66">
        <v>479079.13000144961</v>
      </c>
      <c r="M447" s="67"/>
      <c r="N447" s="66">
        <v>5279679.2824999988</v>
      </c>
      <c r="O447" s="67"/>
      <c r="P447" s="65">
        <v>9.0740195448879479</v>
      </c>
      <c r="Q447" s="63"/>
      <c r="R447" s="68">
        <v>1</v>
      </c>
      <c r="S447" s="65">
        <v>100</v>
      </c>
      <c r="T447" s="69"/>
      <c r="U447" s="66" t="s">
        <v>3634</v>
      </c>
      <c r="V447" s="66" t="s">
        <v>3634</v>
      </c>
      <c r="W447" s="65"/>
      <c r="X447" s="70"/>
      <c r="Y447" s="71"/>
      <c r="Z447" s="71"/>
      <c r="AA447" s="72"/>
      <c r="AB447" s="72"/>
      <c r="AC447" s="72"/>
      <c r="AD447" s="72"/>
      <c r="AE447" s="72"/>
      <c r="AF447" s="72"/>
    </row>
    <row r="448" spans="1:32" ht="15.75" customHeight="1" x14ac:dyDescent="0.2">
      <c r="A448" s="63">
        <v>442</v>
      </c>
      <c r="B448" s="63" t="s">
        <v>837</v>
      </c>
      <c r="C448" s="64" t="s">
        <v>3461</v>
      </c>
      <c r="D448" s="64" t="s">
        <v>838</v>
      </c>
      <c r="E448" s="64"/>
      <c r="F448" s="65">
        <v>36.734579232336834</v>
      </c>
      <c r="G448" s="65" t="s">
        <v>3634</v>
      </c>
      <c r="H448" s="64"/>
      <c r="I448" s="66">
        <v>198831.13999999998</v>
      </c>
      <c r="J448" s="66">
        <v>0</v>
      </c>
      <c r="K448" s="66">
        <v>0</v>
      </c>
      <c r="L448" s="66">
        <v>198831.13999999998</v>
      </c>
      <c r="M448" s="67"/>
      <c r="N448" s="66">
        <v>3049422.395</v>
      </c>
      <c r="O448" s="67"/>
      <c r="P448" s="65">
        <v>6.5202885741907846</v>
      </c>
      <c r="Q448" s="63"/>
      <c r="R448" s="68">
        <v>1</v>
      </c>
      <c r="S448" s="65">
        <v>100</v>
      </c>
      <c r="T448" s="69"/>
      <c r="U448" s="66" t="s">
        <v>3634</v>
      </c>
      <c r="V448" s="66" t="s">
        <v>3634</v>
      </c>
      <c r="W448" s="65"/>
      <c r="X448" s="70"/>
      <c r="Y448" s="71"/>
      <c r="Z448" s="71"/>
      <c r="AA448" s="72"/>
      <c r="AB448" s="72"/>
      <c r="AC448" s="72"/>
      <c r="AD448" s="72"/>
      <c r="AE448" s="72"/>
      <c r="AF448" s="72"/>
    </row>
    <row r="449" spans="1:32" ht="15.75" customHeight="1" x14ac:dyDescent="0.2">
      <c r="A449" s="63">
        <v>443</v>
      </c>
      <c r="B449" s="63" t="s">
        <v>839</v>
      </c>
      <c r="C449" s="64" t="s">
        <v>3461</v>
      </c>
      <c r="D449" s="64" t="s">
        <v>840</v>
      </c>
      <c r="E449" s="64"/>
      <c r="F449" s="65">
        <v>51.697157364747312</v>
      </c>
      <c r="G449" s="65" t="s">
        <v>3634</v>
      </c>
      <c r="H449" s="64"/>
      <c r="I449" s="66">
        <v>539431.30000000005</v>
      </c>
      <c r="J449" s="66">
        <v>17231</v>
      </c>
      <c r="K449" s="66">
        <v>4910.6899681091309</v>
      </c>
      <c r="L449" s="66">
        <v>561572.98996810918</v>
      </c>
      <c r="M449" s="67"/>
      <c r="N449" s="66">
        <v>3602920.1074999995</v>
      </c>
      <c r="O449" s="67"/>
      <c r="P449" s="65">
        <v>15.586606785954363</v>
      </c>
      <c r="Q449" s="63"/>
      <c r="R449" s="68">
        <v>1</v>
      </c>
      <c r="S449" s="65">
        <v>100</v>
      </c>
      <c r="T449" s="69"/>
      <c r="U449" s="66" t="s">
        <v>3634</v>
      </c>
      <c r="V449" s="66" t="s">
        <v>3634</v>
      </c>
      <c r="W449" s="65"/>
      <c r="X449" s="70"/>
      <c r="Y449" s="71"/>
      <c r="Z449" s="71"/>
      <c r="AA449" s="72"/>
      <c r="AB449" s="72"/>
      <c r="AC449" s="72"/>
      <c r="AD449" s="72"/>
      <c r="AE449" s="72"/>
      <c r="AF449" s="72"/>
    </row>
    <row r="450" spans="1:32" ht="15.75" customHeight="1" x14ac:dyDescent="0.2">
      <c r="A450" s="63">
        <v>444</v>
      </c>
      <c r="B450" s="63" t="s">
        <v>841</v>
      </c>
      <c r="C450" s="64" t="s">
        <v>3461</v>
      </c>
      <c r="D450" s="64" t="s">
        <v>494</v>
      </c>
      <c r="E450" s="64"/>
      <c r="F450" s="65">
        <v>31.045072291275755</v>
      </c>
      <c r="G450" s="65" t="s">
        <v>3634</v>
      </c>
      <c r="H450" s="64"/>
      <c r="I450" s="66">
        <v>971275.41</v>
      </c>
      <c r="J450" s="66">
        <v>3466</v>
      </c>
      <c r="K450" s="66">
        <v>0</v>
      </c>
      <c r="L450" s="66">
        <v>974741.41</v>
      </c>
      <c r="M450" s="67"/>
      <c r="N450" s="66">
        <v>4145022.8899999997</v>
      </c>
      <c r="O450" s="67"/>
      <c r="P450" s="65">
        <v>23.515947580207456</v>
      </c>
      <c r="Q450" s="63"/>
      <c r="R450" s="68">
        <v>1</v>
      </c>
      <c r="S450" s="65">
        <v>100</v>
      </c>
      <c r="T450" s="69"/>
      <c r="U450" s="66" t="s">
        <v>3634</v>
      </c>
      <c r="V450" s="66" t="s">
        <v>3634</v>
      </c>
      <c r="W450" s="65"/>
      <c r="X450" s="70"/>
      <c r="Y450" s="71"/>
      <c r="Z450" s="71"/>
      <c r="AA450" s="72"/>
      <c r="AB450" s="72"/>
      <c r="AC450" s="72"/>
      <c r="AD450" s="72"/>
      <c r="AE450" s="72"/>
      <c r="AF450" s="72"/>
    </row>
    <row r="451" spans="1:32" ht="15.75" customHeight="1" x14ac:dyDescent="0.2">
      <c r="A451" s="63">
        <v>445</v>
      </c>
      <c r="B451" s="63" t="s">
        <v>842</v>
      </c>
      <c r="C451" s="64" t="s">
        <v>3461</v>
      </c>
      <c r="D451" s="64" t="s">
        <v>843</v>
      </c>
      <c r="E451" s="64"/>
      <c r="F451" s="65">
        <v>13.689486659056113</v>
      </c>
      <c r="G451" s="65" t="s">
        <v>3634</v>
      </c>
      <c r="H451" s="64"/>
      <c r="I451" s="66">
        <v>317182.89</v>
      </c>
      <c r="J451" s="66">
        <v>0</v>
      </c>
      <c r="K451" s="66">
        <v>42108.899778842926</v>
      </c>
      <c r="L451" s="66">
        <v>359291.78977884294</v>
      </c>
      <c r="M451" s="67"/>
      <c r="N451" s="66">
        <v>2234103.6349999998</v>
      </c>
      <c r="O451" s="67"/>
      <c r="P451" s="65">
        <v>16.082145167757314</v>
      </c>
      <c r="Q451" s="63"/>
      <c r="R451" s="68">
        <v>1</v>
      </c>
      <c r="S451" s="65">
        <v>100</v>
      </c>
      <c r="T451" s="69"/>
      <c r="U451" s="66" t="s">
        <v>3634</v>
      </c>
      <c r="V451" s="66" t="s">
        <v>3634</v>
      </c>
      <c r="W451" s="65"/>
      <c r="X451" s="70"/>
      <c r="Y451" s="71"/>
      <c r="Z451" s="71"/>
      <c r="AA451" s="72"/>
      <c r="AB451" s="72"/>
      <c r="AC451" s="72"/>
      <c r="AD451" s="72"/>
      <c r="AE451" s="72"/>
      <c r="AF451" s="72"/>
    </row>
    <row r="452" spans="1:32" ht="15.75" customHeight="1" x14ac:dyDescent="0.2">
      <c r="A452" s="63">
        <v>446</v>
      </c>
      <c r="B452" s="63" t="s">
        <v>844</v>
      </c>
      <c r="C452" s="64" t="s">
        <v>3461</v>
      </c>
      <c r="D452" s="64" t="s">
        <v>845</v>
      </c>
      <c r="E452" s="64"/>
      <c r="F452" s="65">
        <v>37.42265974469823</v>
      </c>
      <c r="G452" s="65" t="s">
        <v>3634</v>
      </c>
      <c r="H452" s="64"/>
      <c r="I452" s="66">
        <v>437164.41</v>
      </c>
      <c r="J452" s="66">
        <v>4349</v>
      </c>
      <c r="K452" s="66">
        <v>4525.8900129795074</v>
      </c>
      <c r="L452" s="66">
        <v>446039.30001297948</v>
      </c>
      <c r="M452" s="67"/>
      <c r="N452" s="66">
        <v>1053091.3825000001</v>
      </c>
      <c r="O452" s="67"/>
      <c r="P452" s="65">
        <v>42.355232169320253</v>
      </c>
      <c r="Q452" s="63"/>
      <c r="R452" s="68">
        <v>1</v>
      </c>
      <c r="S452" s="65">
        <v>100</v>
      </c>
      <c r="T452" s="69"/>
      <c r="U452" s="66" t="s">
        <v>3634</v>
      </c>
      <c r="V452" s="66" t="s">
        <v>3634</v>
      </c>
      <c r="W452" s="65"/>
      <c r="X452" s="70"/>
      <c r="Y452" s="71"/>
      <c r="Z452" s="71"/>
      <c r="AA452" s="72"/>
      <c r="AB452" s="72"/>
      <c r="AC452" s="72"/>
      <c r="AD452" s="72"/>
      <c r="AE452" s="72"/>
      <c r="AF452" s="72"/>
    </row>
    <row r="453" spans="1:32" ht="15.75" customHeight="1" x14ac:dyDescent="0.2">
      <c r="A453" s="63">
        <v>447</v>
      </c>
      <c r="B453" s="63" t="s">
        <v>846</v>
      </c>
      <c r="C453" s="64" t="s">
        <v>3461</v>
      </c>
      <c r="D453" s="64" t="s">
        <v>847</v>
      </c>
      <c r="E453" s="64"/>
      <c r="F453" s="65">
        <v>44.903708077687341</v>
      </c>
      <c r="G453" s="65" t="s">
        <v>3634</v>
      </c>
      <c r="H453" s="64"/>
      <c r="I453" s="66">
        <v>234619.94</v>
      </c>
      <c r="J453" s="66">
        <v>152706</v>
      </c>
      <c r="K453" s="66">
        <v>1106164.7849478722</v>
      </c>
      <c r="L453" s="66">
        <v>1493490.7249478721</v>
      </c>
      <c r="M453" s="67"/>
      <c r="N453" s="66">
        <v>3563455.6299999994</v>
      </c>
      <c r="O453" s="67"/>
      <c r="P453" s="65">
        <v>41.911304082881827</v>
      </c>
      <c r="Q453" s="63"/>
      <c r="R453" s="68">
        <v>1</v>
      </c>
      <c r="S453" s="65">
        <v>100</v>
      </c>
      <c r="T453" s="69"/>
      <c r="U453" s="66" t="s">
        <v>3634</v>
      </c>
      <c r="V453" s="66" t="s">
        <v>3634</v>
      </c>
      <c r="W453" s="65"/>
      <c r="X453" s="70"/>
      <c r="Y453" s="71"/>
      <c r="Z453" s="71"/>
      <c r="AA453" s="72"/>
      <c r="AB453" s="72"/>
      <c r="AC453" s="72"/>
      <c r="AD453" s="72"/>
      <c r="AE453" s="72"/>
      <c r="AF453" s="72"/>
    </row>
    <row r="454" spans="1:32" ht="15.75" customHeight="1" x14ac:dyDescent="0.2">
      <c r="A454" s="63">
        <v>448</v>
      </c>
      <c r="B454" s="63" t="s">
        <v>848</v>
      </c>
      <c r="C454" s="64" t="s">
        <v>3461</v>
      </c>
      <c r="D454" s="64" t="s">
        <v>849</v>
      </c>
      <c r="E454" s="64"/>
      <c r="F454" s="65">
        <v>0.65144446669990719</v>
      </c>
      <c r="G454" s="65" t="s">
        <v>3634</v>
      </c>
      <c r="H454" s="64"/>
      <c r="I454" s="66">
        <v>25336.53</v>
      </c>
      <c r="J454" s="66">
        <v>5125</v>
      </c>
      <c r="K454" s="66">
        <v>2236.1600012779236</v>
      </c>
      <c r="L454" s="66">
        <v>32697.690001277922</v>
      </c>
      <c r="M454" s="67"/>
      <c r="N454" s="66">
        <v>1211616.8924999998</v>
      </c>
      <c r="O454" s="67"/>
      <c r="P454" s="65">
        <v>2.6986822487932529</v>
      </c>
      <c r="Q454" s="63"/>
      <c r="R454" s="68">
        <v>1</v>
      </c>
      <c r="S454" s="65">
        <v>100</v>
      </c>
      <c r="T454" s="69"/>
      <c r="U454" s="66" t="s">
        <v>3634</v>
      </c>
      <c r="V454" s="66" t="s">
        <v>3634</v>
      </c>
      <c r="W454" s="65"/>
      <c r="X454" s="70"/>
      <c r="Y454" s="71"/>
      <c r="Z454" s="71"/>
      <c r="AA454" s="72"/>
      <c r="AB454" s="72"/>
      <c r="AC454" s="72"/>
      <c r="AD454" s="72"/>
      <c r="AE454" s="72"/>
      <c r="AF454" s="72"/>
    </row>
    <row r="455" spans="1:32" ht="15.75" customHeight="1" x14ac:dyDescent="0.2">
      <c r="A455" s="63">
        <v>449</v>
      </c>
      <c r="B455" s="63" t="s">
        <v>850</v>
      </c>
      <c r="C455" s="64" t="s">
        <v>3461</v>
      </c>
      <c r="D455" s="64" t="s">
        <v>851</v>
      </c>
      <c r="E455" s="64"/>
      <c r="F455" s="65">
        <v>60.793852222423475</v>
      </c>
      <c r="G455" s="65" t="s">
        <v>3634</v>
      </c>
      <c r="H455" s="64"/>
      <c r="I455" s="66">
        <v>979847.36</v>
      </c>
      <c r="J455" s="66">
        <v>2377</v>
      </c>
      <c r="K455" s="66">
        <v>2671379.7144441605</v>
      </c>
      <c r="L455" s="66">
        <v>3653604.0744441603</v>
      </c>
      <c r="M455" s="67"/>
      <c r="N455" s="66">
        <v>8884254.2174999993</v>
      </c>
      <c r="O455" s="67"/>
      <c r="P455" s="65">
        <v>41.124488167474709</v>
      </c>
      <c r="Q455" s="63"/>
      <c r="R455" s="68">
        <v>1</v>
      </c>
      <c r="S455" s="65">
        <v>100</v>
      </c>
      <c r="T455" s="69"/>
      <c r="U455" s="66" t="s">
        <v>3634</v>
      </c>
      <c r="V455" s="66" t="s">
        <v>3634</v>
      </c>
      <c r="W455" s="65"/>
      <c r="X455" s="70"/>
      <c r="Y455" s="71"/>
      <c r="Z455" s="71"/>
      <c r="AA455" s="72"/>
      <c r="AB455" s="72"/>
      <c r="AC455" s="72"/>
      <c r="AD455" s="72"/>
      <c r="AE455" s="72"/>
      <c r="AF455" s="72"/>
    </row>
    <row r="456" spans="1:32" s="38" customFormat="1" ht="15.75" customHeight="1" x14ac:dyDescent="0.2">
      <c r="A456" s="63">
        <v>450</v>
      </c>
      <c r="B456" s="63" t="s">
        <v>852</v>
      </c>
      <c r="C456" s="64" t="s">
        <v>3461</v>
      </c>
      <c r="D456" s="64" t="s">
        <v>853</v>
      </c>
      <c r="E456" s="64"/>
      <c r="F456" s="65">
        <v>7.6112297472814019</v>
      </c>
      <c r="G456" s="65" t="s">
        <v>3634</v>
      </c>
      <c r="H456" s="64"/>
      <c r="I456" s="66">
        <v>37082.159999999996</v>
      </c>
      <c r="J456" s="66">
        <v>24695</v>
      </c>
      <c r="K456" s="66">
        <v>185.01999831199646</v>
      </c>
      <c r="L456" s="66">
        <v>61962.179998311993</v>
      </c>
      <c r="M456" s="67"/>
      <c r="N456" s="66">
        <v>809429.19499999983</v>
      </c>
      <c r="O456" s="67"/>
      <c r="P456" s="65">
        <v>7.6550463439006551</v>
      </c>
      <c r="Q456" s="63"/>
      <c r="R456" s="68">
        <v>1</v>
      </c>
      <c r="S456" s="65">
        <v>100</v>
      </c>
      <c r="T456" s="69"/>
      <c r="U456" s="66" t="s">
        <v>3634</v>
      </c>
      <c r="V456" s="66" t="s">
        <v>3634</v>
      </c>
      <c r="W456" s="65"/>
      <c r="X456" s="70"/>
      <c r="Y456" s="71"/>
      <c r="Z456" s="71"/>
      <c r="AA456" s="72"/>
      <c r="AB456" s="72"/>
      <c r="AC456" s="72"/>
      <c r="AD456" s="72"/>
      <c r="AE456" s="72"/>
      <c r="AF456" s="72"/>
    </row>
    <row r="457" spans="1:32" ht="15.75" customHeight="1" x14ac:dyDescent="0.2">
      <c r="A457" s="63">
        <v>451</v>
      </c>
      <c r="B457" s="63" t="s">
        <v>854</v>
      </c>
      <c r="C457" s="64" t="s">
        <v>3461</v>
      </c>
      <c r="D457" s="64" t="s">
        <v>855</v>
      </c>
      <c r="E457" s="64"/>
      <c r="F457" s="65">
        <v>54.6740308422889</v>
      </c>
      <c r="G457" s="65" t="s">
        <v>3634</v>
      </c>
      <c r="H457" s="64"/>
      <c r="I457" s="66">
        <v>589009.43000000005</v>
      </c>
      <c r="J457" s="66">
        <v>0</v>
      </c>
      <c r="K457" s="66">
        <v>0</v>
      </c>
      <c r="L457" s="66">
        <v>589009.43000000005</v>
      </c>
      <c r="M457" s="67"/>
      <c r="N457" s="66">
        <v>3956443.0024999995</v>
      </c>
      <c r="O457" s="67"/>
      <c r="P457" s="65">
        <v>14.887347792646485</v>
      </c>
      <c r="Q457" s="63"/>
      <c r="R457" s="68">
        <v>1</v>
      </c>
      <c r="S457" s="65">
        <v>100</v>
      </c>
      <c r="T457" s="69"/>
      <c r="U457" s="66" t="s">
        <v>3634</v>
      </c>
      <c r="V457" s="66" t="s">
        <v>3634</v>
      </c>
      <c r="W457" s="65"/>
      <c r="X457" s="70"/>
      <c r="Y457" s="71"/>
      <c r="Z457" s="71"/>
      <c r="AA457" s="72"/>
      <c r="AB457" s="72"/>
      <c r="AC457" s="72"/>
      <c r="AD457" s="72"/>
      <c r="AE457" s="72"/>
      <c r="AF457" s="72"/>
    </row>
    <row r="458" spans="1:32" ht="15.75" customHeight="1" x14ac:dyDescent="0.2">
      <c r="A458" s="63">
        <v>452</v>
      </c>
      <c r="B458" s="63" t="s">
        <v>856</v>
      </c>
      <c r="C458" s="64" t="s">
        <v>3461</v>
      </c>
      <c r="D458" s="64" t="s">
        <v>857</v>
      </c>
      <c r="E458" s="64"/>
      <c r="F458" s="65">
        <v>26.369228776246651</v>
      </c>
      <c r="G458" s="65" t="s">
        <v>3634</v>
      </c>
      <c r="H458" s="64"/>
      <c r="I458" s="66">
        <v>383974.64</v>
      </c>
      <c r="J458" s="66">
        <v>0</v>
      </c>
      <c r="K458" s="66">
        <v>506354.49150753021</v>
      </c>
      <c r="L458" s="66">
        <v>890329.13150753023</v>
      </c>
      <c r="M458" s="67"/>
      <c r="N458" s="66">
        <v>2213947.39</v>
      </c>
      <c r="O458" s="67"/>
      <c r="P458" s="65">
        <v>40.21455683766407</v>
      </c>
      <c r="Q458" s="63"/>
      <c r="R458" s="68">
        <v>1</v>
      </c>
      <c r="S458" s="65">
        <v>100</v>
      </c>
      <c r="T458" s="69"/>
      <c r="U458" s="66" t="s">
        <v>3634</v>
      </c>
      <c r="V458" s="66" t="s">
        <v>3634</v>
      </c>
      <c r="W458" s="65"/>
      <c r="X458" s="70"/>
      <c r="Y458" s="71"/>
      <c r="Z458" s="71"/>
      <c r="AA458" s="72"/>
      <c r="AB458" s="72"/>
      <c r="AC458" s="72"/>
      <c r="AD458" s="72"/>
      <c r="AE458" s="72"/>
      <c r="AF458" s="72"/>
    </row>
    <row r="459" spans="1:32" ht="15.75" customHeight="1" x14ac:dyDescent="0.2">
      <c r="A459" s="63">
        <v>453</v>
      </c>
      <c r="B459" s="63" t="s">
        <v>858</v>
      </c>
      <c r="C459" s="64" t="s">
        <v>3461</v>
      </c>
      <c r="D459" s="64" t="s">
        <v>859</v>
      </c>
      <c r="E459" s="64"/>
      <c r="F459" s="65">
        <v>16.608418753685523</v>
      </c>
      <c r="G459" s="65" t="s">
        <v>3634</v>
      </c>
      <c r="H459" s="64"/>
      <c r="I459" s="66">
        <v>1228212.25</v>
      </c>
      <c r="J459" s="66">
        <v>209</v>
      </c>
      <c r="K459" s="66">
        <v>1077522.2372264862</v>
      </c>
      <c r="L459" s="66">
        <v>2305943.4872264862</v>
      </c>
      <c r="M459" s="67"/>
      <c r="N459" s="66">
        <v>9283100.7350000013</v>
      </c>
      <c r="O459" s="67"/>
      <c r="P459" s="65">
        <v>24.840229068423287</v>
      </c>
      <c r="Q459" s="63"/>
      <c r="R459" s="68">
        <v>1</v>
      </c>
      <c r="S459" s="65">
        <v>100</v>
      </c>
      <c r="T459" s="69"/>
      <c r="U459" s="66" t="s">
        <v>3634</v>
      </c>
      <c r="V459" s="66" t="s">
        <v>3634</v>
      </c>
      <c r="W459" s="65"/>
      <c r="X459" s="70"/>
      <c r="Y459" s="71"/>
      <c r="Z459" s="71"/>
      <c r="AA459" s="72"/>
      <c r="AB459" s="72"/>
      <c r="AC459" s="72"/>
      <c r="AD459" s="72"/>
      <c r="AE459" s="72"/>
      <c r="AF459" s="72"/>
    </row>
    <row r="460" spans="1:32" ht="15.75" customHeight="1" x14ac:dyDescent="0.2">
      <c r="A460" s="63">
        <v>454</v>
      </c>
      <c r="B460" s="63" t="s">
        <v>860</v>
      </c>
      <c r="C460" s="64" t="s">
        <v>3461</v>
      </c>
      <c r="D460" s="64" t="s">
        <v>861</v>
      </c>
      <c r="E460" s="64"/>
      <c r="F460" s="65">
        <v>8.6915724853004228</v>
      </c>
      <c r="G460" s="65" t="s">
        <v>3634</v>
      </c>
      <c r="H460" s="64"/>
      <c r="I460" s="66">
        <v>588010.61</v>
      </c>
      <c r="J460" s="66">
        <v>0</v>
      </c>
      <c r="K460" s="66">
        <v>4592.0399303436279</v>
      </c>
      <c r="L460" s="66">
        <v>592602.64993034361</v>
      </c>
      <c r="M460" s="67"/>
      <c r="N460" s="66">
        <v>4879258.3350000009</v>
      </c>
      <c r="O460" s="67"/>
      <c r="P460" s="65">
        <v>12.145342780468777</v>
      </c>
      <c r="Q460" s="63"/>
      <c r="R460" s="68">
        <v>1</v>
      </c>
      <c r="S460" s="65">
        <v>100</v>
      </c>
      <c r="T460" s="69"/>
      <c r="U460" s="66" t="s">
        <v>3634</v>
      </c>
      <c r="V460" s="66" t="s">
        <v>3634</v>
      </c>
      <c r="W460" s="65"/>
      <c r="X460" s="70"/>
      <c r="Y460" s="71"/>
      <c r="Z460" s="71"/>
      <c r="AA460" s="72"/>
      <c r="AB460" s="72"/>
      <c r="AC460" s="72"/>
      <c r="AD460" s="72"/>
      <c r="AE460" s="72"/>
      <c r="AF460" s="72"/>
    </row>
    <row r="461" spans="1:32" ht="15.75" customHeight="1" x14ac:dyDescent="0.2">
      <c r="A461" s="63">
        <v>455</v>
      </c>
      <c r="B461" s="63" t="s">
        <v>862</v>
      </c>
      <c r="C461" s="64" t="s">
        <v>3461</v>
      </c>
      <c r="D461" s="64" t="s">
        <v>863</v>
      </c>
      <c r="E461" s="64"/>
      <c r="F461" s="65">
        <v>231.91052183359693</v>
      </c>
      <c r="G461" s="65" t="s">
        <v>3633</v>
      </c>
      <c r="H461" s="64"/>
      <c r="I461" s="66">
        <v>19771681.710000001</v>
      </c>
      <c r="J461" s="66">
        <v>0</v>
      </c>
      <c r="K461" s="66">
        <v>852336.55670440197</v>
      </c>
      <c r="L461" s="66">
        <v>20624018.266704403</v>
      </c>
      <c r="M461" s="67"/>
      <c r="N461" s="66">
        <v>8270720.4999999991</v>
      </c>
      <c r="O461" s="67"/>
      <c r="P461" s="65">
        <v>249.36180912780702</v>
      </c>
      <c r="Q461" s="63"/>
      <c r="R461" s="68">
        <v>1</v>
      </c>
      <c r="S461" s="65"/>
      <c r="T461" s="69"/>
      <c r="U461" s="66" t="s">
        <v>3633</v>
      </c>
      <c r="V461" s="66"/>
      <c r="W461" s="65"/>
      <c r="X461" s="70"/>
      <c r="Y461" s="71"/>
      <c r="Z461" s="71"/>
      <c r="AA461" s="72"/>
      <c r="AB461" s="72"/>
      <c r="AC461" s="72"/>
      <c r="AD461" s="72"/>
      <c r="AE461" s="72"/>
      <c r="AF461" s="72"/>
    </row>
    <row r="462" spans="1:32" ht="15.75" customHeight="1" x14ac:dyDescent="0.2">
      <c r="A462" s="63">
        <v>456</v>
      </c>
      <c r="B462" s="63" t="s">
        <v>864</v>
      </c>
      <c r="C462" s="64" t="s">
        <v>3461</v>
      </c>
      <c r="D462" s="64" t="s">
        <v>865</v>
      </c>
      <c r="E462" s="64"/>
      <c r="F462" s="65">
        <v>2.6385740565660494</v>
      </c>
      <c r="G462" s="65" t="s">
        <v>3634</v>
      </c>
      <c r="H462" s="64"/>
      <c r="I462" s="66">
        <v>262988.13999999996</v>
      </c>
      <c r="J462" s="66">
        <v>911</v>
      </c>
      <c r="K462" s="66">
        <v>2999.7299957275391</v>
      </c>
      <c r="L462" s="66">
        <v>266898.86999572749</v>
      </c>
      <c r="M462" s="67"/>
      <c r="N462" s="66">
        <v>2818006.4649999999</v>
      </c>
      <c r="O462" s="67"/>
      <c r="P462" s="65">
        <v>9.4711943819379254</v>
      </c>
      <c r="Q462" s="63"/>
      <c r="R462" s="68">
        <v>1</v>
      </c>
      <c r="S462" s="65"/>
      <c r="T462" s="69"/>
      <c r="U462" s="66" t="s">
        <v>3634</v>
      </c>
      <c r="V462" s="66"/>
      <c r="W462" s="65"/>
      <c r="X462" s="70"/>
      <c r="Y462" s="71"/>
      <c r="Z462" s="71"/>
      <c r="AA462" s="72"/>
      <c r="AB462" s="72"/>
      <c r="AC462" s="72"/>
      <c r="AD462" s="72"/>
      <c r="AE462" s="72"/>
      <c r="AF462" s="72"/>
    </row>
    <row r="463" spans="1:32" ht="15.75" customHeight="1" x14ac:dyDescent="0.2">
      <c r="A463" s="63">
        <v>457</v>
      </c>
      <c r="B463" s="63" t="s">
        <v>866</v>
      </c>
      <c r="C463" s="64" t="s">
        <v>3461</v>
      </c>
      <c r="D463" s="64" t="s">
        <v>867</v>
      </c>
      <c r="E463" s="64"/>
      <c r="F463" s="65">
        <v>131.54051201622184</v>
      </c>
      <c r="G463" s="65" t="s">
        <v>3633</v>
      </c>
      <c r="H463" s="64"/>
      <c r="I463" s="66">
        <v>4740386.5599999996</v>
      </c>
      <c r="J463" s="66">
        <v>11663</v>
      </c>
      <c r="K463" s="66">
        <v>21373.840185165405</v>
      </c>
      <c r="L463" s="66">
        <v>4773423.400185165</v>
      </c>
      <c r="M463" s="67"/>
      <c r="N463" s="66">
        <v>3289845.4374999995</v>
      </c>
      <c r="O463" s="67"/>
      <c r="P463" s="65">
        <v>145.09567366826076</v>
      </c>
      <c r="Q463" s="63"/>
      <c r="R463" s="68">
        <v>1</v>
      </c>
      <c r="S463" s="65"/>
      <c r="T463" s="69"/>
      <c r="U463" s="66" t="s">
        <v>3633</v>
      </c>
      <c r="V463" s="66"/>
      <c r="W463" s="65"/>
      <c r="X463" s="70"/>
      <c r="Y463" s="71"/>
      <c r="Z463" s="71"/>
      <c r="AA463" s="72"/>
      <c r="AB463" s="72"/>
      <c r="AC463" s="72"/>
      <c r="AD463" s="72"/>
      <c r="AE463" s="72"/>
      <c r="AF463" s="72"/>
    </row>
    <row r="464" spans="1:32" ht="15.75" customHeight="1" x14ac:dyDescent="0.2">
      <c r="A464" s="63">
        <v>458</v>
      </c>
      <c r="B464" s="63" t="s">
        <v>868</v>
      </c>
      <c r="C464" s="64" t="s">
        <v>3461</v>
      </c>
      <c r="D464" s="64" t="s">
        <v>869</v>
      </c>
      <c r="E464" s="64"/>
      <c r="F464" s="65">
        <v>19.776016148992738</v>
      </c>
      <c r="G464" s="65" t="s">
        <v>3634</v>
      </c>
      <c r="H464" s="64"/>
      <c r="I464" s="66">
        <v>377541.14999999997</v>
      </c>
      <c r="J464" s="66">
        <v>71246</v>
      </c>
      <c r="K464" s="66">
        <v>36370.659973978996</v>
      </c>
      <c r="L464" s="66">
        <v>485157.80997397896</v>
      </c>
      <c r="M464" s="67"/>
      <c r="N464" s="66">
        <v>1126181.6924999999</v>
      </c>
      <c r="O464" s="67"/>
      <c r="P464" s="65">
        <v>43.079887837368567</v>
      </c>
      <c r="Q464" s="63"/>
      <c r="R464" s="68">
        <v>1</v>
      </c>
      <c r="S464" s="65"/>
      <c r="T464" s="69"/>
      <c r="U464" s="66" t="s">
        <v>3634</v>
      </c>
      <c r="V464" s="66"/>
      <c r="W464" s="65"/>
      <c r="X464" s="70"/>
      <c r="Y464" s="71"/>
      <c r="Z464" s="71"/>
      <c r="AA464" s="72"/>
      <c r="AB464" s="72"/>
      <c r="AC464" s="72"/>
      <c r="AD464" s="72"/>
      <c r="AE464" s="72"/>
      <c r="AF464" s="72"/>
    </row>
    <row r="465" spans="1:32" ht="15.75" customHeight="1" x14ac:dyDescent="0.2">
      <c r="A465" s="63">
        <v>459</v>
      </c>
      <c r="B465" s="63" t="s">
        <v>870</v>
      </c>
      <c r="C465" s="64" t="s">
        <v>3461</v>
      </c>
      <c r="D465" s="64" t="s">
        <v>871</v>
      </c>
      <c r="E465" s="64"/>
      <c r="F465" s="65">
        <v>28.290251505794963</v>
      </c>
      <c r="G465" s="65" t="s">
        <v>3634</v>
      </c>
      <c r="H465" s="64"/>
      <c r="I465" s="66">
        <v>622187.15</v>
      </c>
      <c r="J465" s="66">
        <v>8577</v>
      </c>
      <c r="K465" s="66">
        <v>22369.37005853653</v>
      </c>
      <c r="L465" s="66">
        <v>653133.52005853655</v>
      </c>
      <c r="M465" s="67"/>
      <c r="N465" s="66">
        <v>3339415.4975000001</v>
      </c>
      <c r="O465" s="67"/>
      <c r="P465" s="65">
        <v>19.558318530518125</v>
      </c>
      <c r="Q465" s="63"/>
      <c r="R465" s="68">
        <v>1</v>
      </c>
      <c r="S465" s="65"/>
      <c r="T465" s="69"/>
      <c r="U465" s="66" t="s">
        <v>3634</v>
      </c>
      <c r="V465" s="66"/>
      <c r="W465" s="65"/>
      <c r="X465" s="70"/>
      <c r="Y465" s="71"/>
      <c r="Z465" s="71"/>
      <c r="AA465" s="72"/>
      <c r="AB465" s="72"/>
      <c r="AC465" s="72"/>
      <c r="AD465" s="72"/>
      <c r="AE465" s="72"/>
      <c r="AF465" s="72"/>
    </row>
    <row r="466" spans="1:32" ht="15.75" customHeight="1" x14ac:dyDescent="0.2">
      <c r="A466" s="63">
        <v>460</v>
      </c>
      <c r="B466" s="63" t="s">
        <v>872</v>
      </c>
      <c r="C466" s="64" t="s">
        <v>3461</v>
      </c>
      <c r="D466" s="64" t="s">
        <v>873</v>
      </c>
      <c r="E466" s="64"/>
      <c r="F466" s="65">
        <v>7.7013101568147446</v>
      </c>
      <c r="G466" s="65" t="s">
        <v>3634</v>
      </c>
      <c r="H466" s="64"/>
      <c r="I466" s="66">
        <v>79939.739999999991</v>
      </c>
      <c r="J466" s="66">
        <v>3796</v>
      </c>
      <c r="K466" s="66">
        <v>1694.7900216653943</v>
      </c>
      <c r="L466" s="66">
        <v>85430.530021665385</v>
      </c>
      <c r="M466" s="67"/>
      <c r="N466" s="66">
        <v>1438313.5674999999</v>
      </c>
      <c r="O466" s="67"/>
      <c r="P466" s="65">
        <v>5.9396317987986569</v>
      </c>
      <c r="Q466" s="63"/>
      <c r="R466" s="68">
        <v>1</v>
      </c>
      <c r="S466" s="65"/>
      <c r="T466" s="69"/>
      <c r="U466" s="66" t="s">
        <v>3634</v>
      </c>
      <c r="V466" s="66"/>
      <c r="W466" s="65"/>
      <c r="X466" s="70"/>
      <c r="Y466" s="71"/>
      <c r="Z466" s="71"/>
      <c r="AA466" s="72"/>
      <c r="AB466" s="72"/>
      <c r="AC466" s="72"/>
      <c r="AD466" s="72"/>
      <c r="AE466" s="72"/>
      <c r="AF466" s="72"/>
    </row>
    <row r="467" spans="1:32" ht="15.75" customHeight="1" x14ac:dyDescent="0.2">
      <c r="A467" s="63">
        <v>461</v>
      </c>
      <c r="B467" s="63" t="s">
        <v>874</v>
      </c>
      <c r="C467" s="64" t="s">
        <v>3461</v>
      </c>
      <c r="D467" s="64" t="s">
        <v>875</v>
      </c>
      <c r="E467" s="64"/>
      <c r="F467" s="65">
        <v>39.723781660963844</v>
      </c>
      <c r="G467" s="65" t="s">
        <v>3634</v>
      </c>
      <c r="H467" s="64"/>
      <c r="I467" s="66">
        <v>1247029.0599999998</v>
      </c>
      <c r="J467" s="66">
        <v>0</v>
      </c>
      <c r="K467" s="66">
        <v>95772.269512176514</v>
      </c>
      <c r="L467" s="66">
        <v>1342801.3295121763</v>
      </c>
      <c r="M467" s="67"/>
      <c r="N467" s="66">
        <v>3031772.1125000003</v>
      </c>
      <c r="O467" s="67"/>
      <c r="P467" s="65">
        <v>44.290971738139703</v>
      </c>
      <c r="Q467" s="63"/>
      <c r="R467" s="68">
        <v>1</v>
      </c>
      <c r="S467" s="65"/>
      <c r="T467" s="69"/>
      <c r="U467" s="66" t="s">
        <v>3634</v>
      </c>
      <c r="V467" s="66"/>
      <c r="W467" s="65"/>
      <c r="X467" s="70"/>
      <c r="Y467" s="71"/>
      <c r="Z467" s="71"/>
      <c r="AA467" s="72"/>
      <c r="AB467" s="72"/>
      <c r="AC467" s="72"/>
      <c r="AD467" s="72"/>
      <c r="AE467" s="72"/>
      <c r="AF467" s="72"/>
    </row>
    <row r="468" spans="1:32" ht="15.75" customHeight="1" x14ac:dyDescent="0.2">
      <c r="A468" s="63">
        <v>462</v>
      </c>
      <c r="B468" s="63" t="s">
        <v>876</v>
      </c>
      <c r="C468" s="64" t="s">
        <v>3461</v>
      </c>
      <c r="D468" s="64" t="s">
        <v>877</v>
      </c>
      <c r="E468" s="64"/>
      <c r="F468" s="65">
        <v>57.659724704924699</v>
      </c>
      <c r="G468" s="65" t="s">
        <v>3634</v>
      </c>
      <c r="H468" s="64"/>
      <c r="I468" s="66">
        <v>417636.09</v>
      </c>
      <c r="J468" s="66">
        <v>2062</v>
      </c>
      <c r="K468" s="66">
        <v>397.38000297546387</v>
      </c>
      <c r="L468" s="66">
        <v>420095.47000297549</v>
      </c>
      <c r="M468" s="67"/>
      <c r="N468" s="66">
        <v>1806090.1675000002</v>
      </c>
      <c r="O468" s="67"/>
      <c r="P468" s="65">
        <v>23.259938931203745</v>
      </c>
      <c r="Q468" s="63"/>
      <c r="R468" s="68">
        <v>1</v>
      </c>
      <c r="S468" s="65"/>
      <c r="T468" s="69"/>
      <c r="U468" s="66" t="s">
        <v>3634</v>
      </c>
      <c r="V468" s="66"/>
      <c r="W468" s="65"/>
      <c r="X468" s="70"/>
      <c r="Y468" s="71"/>
      <c r="Z468" s="71"/>
      <c r="AA468" s="72"/>
      <c r="AB468" s="72"/>
      <c r="AC468" s="72"/>
      <c r="AD468" s="72"/>
      <c r="AE468" s="72"/>
      <c r="AF468" s="72"/>
    </row>
    <row r="469" spans="1:32" ht="15.75" customHeight="1" x14ac:dyDescent="0.2">
      <c r="A469" s="63">
        <v>463</v>
      </c>
      <c r="B469" s="63" t="s">
        <v>878</v>
      </c>
      <c r="C469" s="64" t="s">
        <v>3461</v>
      </c>
      <c r="D469" s="64" t="s">
        <v>879</v>
      </c>
      <c r="E469" s="64"/>
      <c r="F469" s="65">
        <v>20.307439049446877</v>
      </c>
      <c r="G469" s="65" t="s">
        <v>3634</v>
      </c>
      <c r="H469" s="64"/>
      <c r="I469" s="66">
        <v>57107.369999999995</v>
      </c>
      <c r="J469" s="66">
        <v>638</v>
      </c>
      <c r="K469" s="66">
        <v>1104.6499903202057</v>
      </c>
      <c r="L469" s="66">
        <v>58850.019990320201</v>
      </c>
      <c r="M469" s="67"/>
      <c r="N469" s="66">
        <v>719138.22</v>
      </c>
      <c r="O469" s="67"/>
      <c r="P469" s="65">
        <v>8.1834087458625415</v>
      </c>
      <c r="Q469" s="63"/>
      <c r="R469" s="68">
        <v>1</v>
      </c>
      <c r="S469" s="65"/>
      <c r="T469" s="69"/>
      <c r="U469" s="66" t="s">
        <v>3634</v>
      </c>
      <c r="V469" s="66"/>
      <c r="W469" s="65"/>
      <c r="X469" s="70"/>
      <c r="Y469" s="71"/>
      <c r="Z469" s="71"/>
      <c r="AA469" s="72"/>
      <c r="AB469" s="72"/>
      <c r="AC469" s="72"/>
      <c r="AD469" s="72"/>
      <c r="AE469" s="72"/>
      <c r="AF469" s="72"/>
    </row>
    <row r="470" spans="1:32" ht="15.75" customHeight="1" x14ac:dyDescent="0.2">
      <c r="A470" s="63">
        <v>464</v>
      </c>
      <c r="B470" s="63" t="s">
        <v>880</v>
      </c>
      <c r="C470" s="64" t="s">
        <v>3461</v>
      </c>
      <c r="D470" s="64" t="s">
        <v>881</v>
      </c>
      <c r="E470" s="64"/>
      <c r="F470" s="65">
        <v>15.4889667836557</v>
      </c>
      <c r="G470" s="65" t="s">
        <v>3634</v>
      </c>
      <c r="H470" s="64"/>
      <c r="I470" s="66">
        <v>460414.08999999997</v>
      </c>
      <c r="J470" s="66">
        <v>29989</v>
      </c>
      <c r="K470" s="66">
        <v>0</v>
      </c>
      <c r="L470" s="66">
        <v>490403.08999999997</v>
      </c>
      <c r="M470" s="67"/>
      <c r="N470" s="66">
        <v>1535630.29</v>
      </c>
      <c r="O470" s="67"/>
      <c r="P470" s="65">
        <v>31.934971144649666</v>
      </c>
      <c r="Q470" s="63"/>
      <c r="R470" s="68">
        <v>1</v>
      </c>
      <c r="S470" s="65"/>
      <c r="T470" s="69"/>
      <c r="U470" s="66" t="s">
        <v>3634</v>
      </c>
      <c r="V470" s="66"/>
      <c r="W470" s="65"/>
      <c r="X470" s="70"/>
      <c r="Y470" s="71"/>
      <c r="Z470" s="71"/>
      <c r="AA470" s="72"/>
      <c r="AB470" s="72"/>
      <c r="AC470" s="72"/>
      <c r="AD470" s="72"/>
      <c r="AE470" s="72"/>
      <c r="AF470" s="72"/>
    </row>
    <row r="471" spans="1:32" ht="15.75" customHeight="1" x14ac:dyDescent="0.2">
      <c r="A471" s="63">
        <v>465</v>
      </c>
      <c r="B471" s="63" t="s">
        <v>882</v>
      </c>
      <c r="C471" s="64" t="s">
        <v>3461</v>
      </c>
      <c r="D471" s="64" t="s">
        <v>883</v>
      </c>
      <c r="E471" s="64"/>
      <c r="F471" s="65">
        <v>23.570878373639577</v>
      </c>
      <c r="G471" s="65" t="s">
        <v>3634</v>
      </c>
      <c r="H471" s="64"/>
      <c r="I471" s="66">
        <v>5466645.5899999999</v>
      </c>
      <c r="J471" s="66">
        <v>1813</v>
      </c>
      <c r="K471" s="66">
        <v>499378.04976946115</v>
      </c>
      <c r="L471" s="66">
        <v>5967836.639769461</v>
      </c>
      <c r="M471" s="67"/>
      <c r="N471" s="66">
        <v>25803128.674999997</v>
      </c>
      <c r="O471" s="67"/>
      <c r="P471" s="65">
        <v>23.128345073717931</v>
      </c>
      <c r="Q471" s="63"/>
      <c r="R471" s="68">
        <v>1</v>
      </c>
      <c r="S471" s="65"/>
      <c r="T471" s="69"/>
      <c r="U471" s="66" t="s">
        <v>3634</v>
      </c>
      <c r="V471" s="66"/>
      <c r="W471" s="65"/>
      <c r="X471" s="70"/>
      <c r="Y471" s="71"/>
      <c r="Z471" s="71"/>
      <c r="AA471" s="72"/>
      <c r="AB471" s="72"/>
      <c r="AC471" s="72"/>
      <c r="AD471" s="72"/>
      <c r="AE471" s="72"/>
      <c r="AF471" s="72"/>
    </row>
    <row r="472" spans="1:32" ht="15.75" customHeight="1" x14ac:dyDescent="0.2">
      <c r="A472" s="63">
        <v>466</v>
      </c>
      <c r="B472" s="63" t="s">
        <v>884</v>
      </c>
      <c r="C472" s="64" t="s">
        <v>3461</v>
      </c>
      <c r="D472" s="64" t="s">
        <v>885</v>
      </c>
      <c r="E472" s="64"/>
      <c r="F472" s="65">
        <v>11.649216684343784</v>
      </c>
      <c r="G472" s="65" t="s">
        <v>3634</v>
      </c>
      <c r="H472" s="64"/>
      <c r="I472" s="66">
        <v>442795.28</v>
      </c>
      <c r="J472" s="66">
        <v>0</v>
      </c>
      <c r="K472" s="66">
        <v>0</v>
      </c>
      <c r="L472" s="66">
        <v>442795.28</v>
      </c>
      <c r="M472" s="67"/>
      <c r="N472" s="66">
        <v>8940266.5524999984</v>
      </c>
      <c r="O472" s="67"/>
      <c r="P472" s="65">
        <v>4.9528196659436245</v>
      </c>
      <c r="Q472" s="63"/>
      <c r="R472" s="68">
        <v>1</v>
      </c>
      <c r="S472" s="65"/>
      <c r="T472" s="69"/>
      <c r="U472" s="66" t="s">
        <v>3634</v>
      </c>
      <c r="V472" s="66"/>
      <c r="W472" s="65"/>
      <c r="X472" s="70"/>
      <c r="Y472" s="71"/>
      <c r="Z472" s="71"/>
      <c r="AA472" s="72"/>
      <c r="AB472" s="72"/>
      <c r="AC472" s="72"/>
      <c r="AD472" s="72"/>
      <c r="AE472" s="72"/>
      <c r="AF472" s="72"/>
    </row>
    <row r="473" spans="1:32" ht="15.75" customHeight="1" x14ac:dyDescent="0.2">
      <c r="A473" s="63">
        <v>467</v>
      </c>
      <c r="B473" s="63" t="s">
        <v>886</v>
      </c>
      <c r="C473" s="64" t="s">
        <v>3461</v>
      </c>
      <c r="D473" s="64" t="s">
        <v>887</v>
      </c>
      <c r="E473" s="64"/>
      <c r="F473" s="65">
        <v>71.201105585473854</v>
      </c>
      <c r="G473" s="65" t="s">
        <v>3634</v>
      </c>
      <c r="H473" s="64"/>
      <c r="I473" s="66">
        <v>587670.52</v>
      </c>
      <c r="J473" s="66">
        <v>0</v>
      </c>
      <c r="K473" s="66">
        <v>468746.66071414948</v>
      </c>
      <c r="L473" s="66">
        <v>1056417.1807141495</v>
      </c>
      <c r="M473" s="67"/>
      <c r="N473" s="66">
        <v>2069303.3025</v>
      </c>
      <c r="O473" s="67"/>
      <c r="P473" s="65">
        <v>51.051828866162531</v>
      </c>
      <c r="Q473" s="63"/>
      <c r="R473" s="68">
        <v>1</v>
      </c>
      <c r="S473" s="65"/>
      <c r="T473" s="69"/>
      <c r="U473" s="66" t="s">
        <v>3634</v>
      </c>
      <c r="V473" s="66"/>
      <c r="W473" s="65"/>
      <c r="X473" s="70"/>
      <c r="Y473" s="71"/>
      <c r="Z473" s="71"/>
      <c r="AA473" s="72"/>
      <c r="AB473" s="72"/>
      <c r="AC473" s="72"/>
      <c r="AD473" s="72"/>
      <c r="AE473" s="72"/>
      <c r="AF473" s="72"/>
    </row>
    <row r="474" spans="1:32" ht="15.75" customHeight="1" x14ac:dyDescent="0.2">
      <c r="A474" s="63">
        <v>468</v>
      </c>
      <c r="B474" s="63" t="s">
        <v>888</v>
      </c>
      <c r="C474" s="64" t="s">
        <v>3461</v>
      </c>
      <c r="D474" s="64" t="s">
        <v>889</v>
      </c>
      <c r="E474" s="64"/>
      <c r="F474" s="65">
        <v>171.30817143312075</v>
      </c>
      <c r="G474" s="65" t="s">
        <v>3633</v>
      </c>
      <c r="H474" s="64"/>
      <c r="I474" s="66">
        <v>1478788.9800000002</v>
      </c>
      <c r="J474" s="66">
        <v>0</v>
      </c>
      <c r="K474" s="66">
        <v>199862.30066204071</v>
      </c>
      <c r="L474" s="66">
        <v>1678651.2806620409</v>
      </c>
      <c r="M474" s="67"/>
      <c r="N474" s="66">
        <v>1388550.8450000002</v>
      </c>
      <c r="O474" s="67"/>
      <c r="P474" s="65">
        <v>120.89231638197884</v>
      </c>
      <c r="Q474" s="63"/>
      <c r="R474" s="68">
        <v>1</v>
      </c>
      <c r="S474" s="65"/>
      <c r="T474" s="69"/>
      <c r="U474" s="66" t="s">
        <v>3633</v>
      </c>
      <c r="V474" s="66"/>
      <c r="W474" s="65"/>
      <c r="X474" s="70"/>
      <c r="Y474" s="71"/>
      <c r="Z474" s="71"/>
      <c r="AA474" s="72"/>
      <c r="AB474" s="72"/>
      <c r="AC474" s="72"/>
      <c r="AD474" s="72"/>
      <c r="AE474" s="72"/>
      <c r="AF474" s="72"/>
    </row>
    <row r="475" spans="1:32" ht="15.75" customHeight="1" x14ac:dyDescent="0.2">
      <c r="A475" s="63">
        <v>469</v>
      </c>
      <c r="B475" s="63" t="s">
        <v>890</v>
      </c>
      <c r="C475" s="64" t="s">
        <v>3461</v>
      </c>
      <c r="D475" s="64" t="s">
        <v>891</v>
      </c>
      <c r="E475" s="64"/>
      <c r="F475" s="65">
        <v>30.032923703830978</v>
      </c>
      <c r="G475" s="65" t="s">
        <v>3634</v>
      </c>
      <c r="H475" s="64"/>
      <c r="I475" s="66">
        <v>482536.3600000001</v>
      </c>
      <c r="J475" s="66">
        <v>80963</v>
      </c>
      <c r="K475" s="66">
        <v>795.35000610351562</v>
      </c>
      <c r="L475" s="66">
        <v>564294.71000610362</v>
      </c>
      <c r="M475" s="67"/>
      <c r="N475" s="66">
        <v>2144523.94</v>
      </c>
      <c r="O475" s="67"/>
      <c r="P475" s="65">
        <v>26.313285642598309</v>
      </c>
      <c r="Q475" s="63"/>
      <c r="R475" s="68">
        <v>1</v>
      </c>
      <c r="S475" s="65"/>
      <c r="T475" s="69"/>
      <c r="U475" s="66" t="s">
        <v>3634</v>
      </c>
      <c r="V475" s="66"/>
      <c r="W475" s="65"/>
      <c r="X475" s="70"/>
      <c r="Y475" s="71"/>
      <c r="Z475" s="71"/>
      <c r="AA475" s="72"/>
      <c r="AB475" s="72"/>
      <c r="AC475" s="72"/>
      <c r="AD475" s="72"/>
      <c r="AE475" s="72"/>
      <c r="AF475" s="72"/>
    </row>
    <row r="476" spans="1:32" ht="15.75" customHeight="1" x14ac:dyDescent="0.2">
      <c r="A476" s="63">
        <v>470</v>
      </c>
      <c r="B476" s="63" t="s">
        <v>892</v>
      </c>
      <c r="C476" s="64" t="s">
        <v>3461</v>
      </c>
      <c r="D476" s="64" t="s">
        <v>893</v>
      </c>
      <c r="E476" s="64"/>
      <c r="F476" s="65">
        <v>43.448962984707478</v>
      </c>
      <c r="G476" s="65" t="s">
        <v>3634</v>
      </c>
      <c r="H476" s="64"/>
      <c r="I476" s="66">
        <v>1543096.7200000002</v>
      </c>
      <c r="J476" s="66">
        <v>39589</v>
      </c>
      <c r="K476" s="66">
        <v>18203.850015640259</v>
      </c>
      <c r="L476" s="66">
        <v>1600889.5700156405</v>
      </c>
      <c r="M476" s="67"/>
      <c r="N476" s="66">
        <v>3271895.8925000005</v>
      </c>
      <c r="O476" s="67"/>
      <c r="P476" s="65">
        <v>48.928499640996456</v>
      </c>
      <c r="Q476" s="63"/>
      <c r="R476" s="68">
        <v>1</v>
      </c>
      <c r="S476" s="65"/>
      <c r="T476" s="69"/>
      <c r="U476" s="66" t="s">
        <v>3634</v>
      </c>
      <c r="V476" s="66"/>
      <c r="W476" s="65"/>
      <c r="X476" s="70"/>
      <c r="Y476" s="71"/>
      <c r="Z476" s="71"/>
      <c r="AA476" s="72"/>
      <c r="AB476" s="72"/>
      <c r="AC476" s="72"/>
      <c r="AD476" s="72"/>
      <c r="AE476" s="72"/>
      <c r="AF476" s="72"/>
    </row>
    <row r="477" spans="1:32" ht="15.75" customHeight="1" x14ac:dyDescent="0.2">
      <c r="A477" s="63">
        <v>471</v>
      </c>
      <c r="B477" s="63" t="s">
        <v>894</v>
      </c>
      <c r="C477" s="64" t="s">
        <v>3461</v>
      </c>
      <c r="D477" s="64" t="s">
        <v>895</v>
      </c>
      <c r="E477" s="64"/>
      <c r="F477" s="65">
        <v>20.89113864978432</v>
      </c>
      <c r="G477" s="65" t="s">
        <v>3634</v>
      </c>
      <c r="H477" s="64"/>
      <c r="I477" s="66">
        <v>750846.32000000007</v>
      </c>
      <c r="J477" s="66">
        <v>21348</v>
      </c>
      <c r="K477" s="66">
        <v>265085.71970462799</v>
      </c>
      <c r="L477" s="66">
        <v>1037280.0397046281</v>
      </c>
      <c r="M477" s="67"/>
      <c r="N477" s="66">
        <v>6330424.807500001</v>
      </c>
      <c r="O477" s="67"/>
      <c r="P477" s="65">
        <v>16.385630842273105</v>
      </c>
      <c r="Q477" s="63"/>
      <c r="R477" s="68">
        <v>1</v>
      </c>
      <c r="S477" s="65"/>
      <c r="T477" s="69"/>
      <c r="U477" s="66" t="s">
        <v>3634</v>
      </c>
      <c r="V477" s="66"/>
      <c r="W477" s="65"/>
      <c r="X477" s="70"/>
      <c r="Y477" s="71"/>
      <c r="Z477" s="71"/>
      <c r="AA477" s="72"/>
      <c r="AB477" s="72"/>
      <c r="AC477" s="72"/>
      <c r="AD477" s="72"/>
      <c r="AE477" s="72"/>
      <c r="AF477" s="72"/>
    </row>
    <row r="478" spans="1:32" ht="15.75" customHeight="1" x14ac:dyDescent="0.2">
      <c r="A478" s="63">
        <v>472</v>
      </c>
      <c r="B478" s="63" t="s">
        <v>896</v>
      </c>
      <c r="C478" s="64" t="s">
        <v>3461</v>
      </c>
      <c r="D478" s="64" t="s">
        <v>897</v>
      </c>
      <c r="E478" s="64"/>
      <c r="F478" s="65">
        <v>91.670952198119153</v>
      </c>
      <c r="G478" s="65" t="s">
        <v>3634</v>
      </c>
      <c r="H478" s="64"/>
      <c r="I478" s="66">
        <v>4854059.63</v>
      </c>
      <c r="J478" s="66">
        <v>4595</v>
      </c>
      <c r="K478" s="66">
        <v>26473.050052642822</v>
      </c>
      <c r="L478" s="66">
        <v>4885127.6800526427</v>
      </c>
      <c r="M478" s="67"/>
      <c r="N478" s="66">
        <v>4903876.0975000001</v>
      </c>
      <c r="O478" s="67"/>
      <c r="P478" s="65">
        <v>99.617681664980978</v>
      </c>
      <c r="Q478" s="63"/>
      <c r="R478" s="68">
        <v>1</v>
      </c>
      <c r="S478" s="65"/>
      <c r="T478" s="69"/>
      <c r="U478" s="66" t="s">
        <v>3634</v>
      </c>
      <c r="V478" s="66"/>
      <c r="W478" s="65"/>
      <c r="X478" s="70"/>
      <c r="Y478" s="71"/>
      <c r="Z478" s="71"/>
      <c r="AA478" s="72"/>
      <c r="AB478" s="72"/>
      <c r="AC478" s="72"/>
      <c r="AD478" s="72"/>
      <c r="AE478" s="72"/>
      <c r="AF478" s="72"/>
    </row>
    <row r="479" spans="1:32" ht="15.75" customHeight="1" x14ac:dyDescent="0.2">
      <c r="A479" s="63">
        <v>473</v>
      </c>
      <c r="B479" s="63" t="s">
        <v>898</v>
      </c>
      <c r="C479" s="64" t="s">
        <v>3461</v>
      </c>
      <c r="D479" s="64" t="s">
        <v>899</v>
      </c>
      <c r="E479" s="64"/>
      <c r="F479" s="65">
        <v>1.730489781269084</v>
      </c>
      <c r="G479" s="65" t="s">
        <v>3634</v>
      </c>
      <c r="H479" s="64"/>
      <c r="I479" s="66">
        <v>502896.83</v>
      </c>
      <c r="J479" s="66">
        <v>0</v>
      </c>
      <c r="K479" s="66">
        <v>98728.470660924911</v>
      </c>
      <c r="L479" s="66">
        <v>601625.30066092499</v>
      </c>
      <c r="M479" s="67"/>
      <c r="N479" s="66">
        <v>17879198.587500002</v>
      </c>
      <c r="O479" s="67"/>
      <c r="P479" s="65">
        <v>3.3649455691014198</v>
      </c>
      <c r="Q479" s="63"/>
      <c r="R479" s="68">
        <v>1</v>
      </c>
      <c r="S479" s="65"/>
      <c r="T479" s="69"/>
      <c r="U479" s="66" t="s">
        <v>3634</v>
      </c>
      <c r="V479" s="66"/>
      <c r="W479" s="65"/>
      <c r="X479" s="70"/>
      <c r="Y479" s="71"/>
      <c r="Z479" s="71"/>
      <c r="AA479" s="72"/>
      <c r="AB479" s="72"/>
      <c r="AC479" s="72"/>
      <c r="AD479" s="72"/>
      <c r="AE479" s="72"/>
      <c r="AF479" s="72"/>
    </row>
    <row r="480" spans="1:32" ht="15.75" customHeight="1" x14ac:dyDescent="0.2">
      <c r="A480" s="63">
        <v>474</v>
      </c>
      <c r="B480" s="63" t="s">
        <v>900</v>
      </c>
      <c r="C480" s="64" t="s">
        <v>3461</v>
      </c>
      <c r="D480" s="64" t="s">
        <v>901</v>
      </c>
      <c r="E480" s="64"/>
      <c r="F480" s="65">
        <v>28.644495313597318</v>
      </c>
      <c r="G480" s="65" t="s">
        <v>3634</v>
      </c>
      <c r="H480" s="64"/>
      <c r="I480" s="66">
        <v>1408749.3000000003</v>
      </c>
      <c r="J480" s="66">
        <v>1902</v>
      </c>
      <c r="K480" s="66">
        <v>378413.45766639709</v>
      </c>
      <c r="L480" s="66">
        <v>1789064.7576663974</v>
      </c>
      <c r="M480" s="67"/>
      <c r="N480" s="66">
        <v>9467536.0199999977</v>
      </c>
      <c r="O480" s="67"/>
      <c r="P480" s="65">
        <v>18.896836028793874</v>
      </c>
      <c r="Q480" s="63"/>
      <c r="R480" s="68">
        <v>1</v>
      </c>
      <c r="S480" s="65"/>
      <c r="T480" s="69"/>
      <c r="U480" s="66" t="s">
        <v>3634</v>
      </c>
      <c r="V480" s="66"/>
      <c r="W480" s="65"/>
      <c r="X480" s="70"/>
      <c r="Y480" s="71"/>
      <c r="Z480" s="71"/>
      <c r="AA480" s="72"/>
      <c r="AB480" s="72"/>
      <c r="AC480" s="72"/>
      <c r="AD480" s="72"/>
      <c r="AE480" s="72"/>
      <c r="AF480" s="72"/>
    </row>
    <row r="481" spans="1:32" ht="15.75" customHeight="1" x14ac:dyDescent="0.2">
      <c r="A481" s="63">
        <v>475</v>
      </c>
      <c r="B481" s="63" t="s">
        <v>902</v>
      </c>
      <c r="C481" s="64" t="s">
        <v>3461</v>
      </c>
      <c r="D481" s="64" t="s">
        <v>903</v>
      </c>
      <c r="E481" s="64"/>
      <c r="F481" s="65">
        <v>103.28420302677566</v>
      </c>
      <c r="G481" s="65" t="s">
        <v>3633</v>
      </c>
      <c r="H481" s="64"/>
      <c r="I481" s="66">
        <v>500161.5</v>
      </c>
      <c r="J481" s="66">
        <v>30433</v>
      </c>
      <c r="K481" s="66">
        <v>4170273.6305780411</v>
      </c>
      <c r="L481" s="66">
        <v>4700868.1305780411</v>
      </c>
      <c r="M481" s="67"/>
      <c r="N481" s="66">
        <v>5531894.8274999987</v>
      </c>
      <c r="O481" s="67"/>
      <c r="P481" s="65">
        <v>84.977539833353646</v>
      </c>
      <c r="Q481" s="63"/>
      <c r="R481" s="68">
        <v>1</v>
      </c>
      <c r="S481" s="65"/>
      <c r="T481" s="69"/>
      <c r="U481" s="66" t="s">
        <v>3634</v>
      </c>
      <c r="V481" s="66"/>
      <c r="W481" s="65"/>
      <c r="X481" s="70"/>
      <c r="Y481" s="71"/>
      <c r="Z481" s="71"/>
      <c r="AA481" s="72"/>
      <c r="AB481" s="72"/>
      <c r="AC481" s="72"/>
      <c r="AD481" s="72"/>
      <c r="AE481" s="72"/>
      <c r="AF481" s="72"/>
    </row>
    <row r="482" spans="1:32" ht="15.75" customHeight="1" x14ac:dyDescent="0.2">
      <c r="A482" s="63">
        <v>476</v>
      </c>
      <c r="B482" s="63" t="s">
        <v>904</v>
      </c>
      <c r="C482" s="64" t="s">
        <v>3461</v>
      </c>
      <c r="D482" s="64" t="s">
        <v>905</v>
      </c>
      <c r="E482" s="64"/>
      <c r="F482" s="65">
        <v>1.7376567368479197</v>
      </c>
      <c r="G482" s="65" t="s">
        <v>3634</v>
      </c>
      <c r="H482" s="64"/>
      <c r="I482" s="66">
        <v>41429.93</v>
      </c>
      <c r="J482" s="66">
        <v>6692</v>
      </c>
      <c r="K482" s="66">
        <v>4975.4100022315979</v>
      </c>
      <c r="L482" s="66">
        <v>53097.340002231598</v>
      </c>
      <c r="M482" s="67"/>
      <c r="N482" s="66">
        <v>2210050.3000000003</v>
      </c>
      <c r="O482" s="67"/>
      <c r="P482" s="65">
        <v>2.4025398879940241</v>
      </c>
      <c r="Q482" s="63"/>
      <c r="R482" s="68">
        <v>1</v>
      </c>
      <c r="S482" s="65"/>
      <c r="T482" s="69"/>
      <c r="U482" s="66" t="s">
        <v>3634</v>
      </c>
      <c r="V482" s="66"/>
      <c r="W482" s="65"/>
      <c r="X482" s="70"/>
      <c r="Y482" s="71"/>
      <c r="Z482" s="71"/>
      <c r="AA482" s="72"/>
      <c r="AB482" s="72"/>
      <c r="AC482" s="72"/>
      <c r="AD482" s="72"/>
      <c r="AE482" s="72"/>
      <c r="AF482" s="72"/>
    </row>
    <row r="483" spans="1:32" ht="15.75" customHeight="1" x14ac:dyDescent="0.2">
      <c r="A483" s="63">
        <v>477</v>
      </c>
      <c r="B483" s="63" t="s">
        <v>906</v>
      </c>
      <c r="C483" s="64" t="s">
        <v>3461</v>
      </c>
      <c r="D483" s="64" t="s">
        <v>907</v>
      </c>
      <c r="E483" s="64"/>
      <c r="F483" s="65">
        <v>34.9038991553562</v>
      </c>
      <c r="G483" s="65" t="s">
        <v>3634</v>
      </c>
      <c r="H483" s="64"/>
      <c r="I483" s="66">
        <v>425942.05</v>
      </c>
      <c r="J483" s="66">
        <v>239</v>
      </c>
      <c r="K483" s="66">
        <v>63.840000152587891</v>
      </c>
      <c r="L483" s="66">
        <v>426244.89000015258</v>
      </c>
      <c r="M483" s="67"/>
      <c r="N483" s="66">
        <v>4365611.0375000006</v>
      </c>
      <c r="O483" s="67"/>
      <c r="P483" s="65">
        <v>9.7636937037855045</v>
      </c>
      <c r="Q483" s="63"/>
      <c r="R483" s="68">
        <v>1</v>
      </c>
      <c r="S483" s="65"/>
      <c r="T483" s="69"/>
      <c r="U483" s="66" t="s">
        <v>3634</v>
      </c>
      <c r="V483" s="66"/>
      <c r="W483" s="65"/>
      <c r="X483" s="70"/>
      <c r="Y483" s="71"/>
      <c r="Z483" s="71"/>
      <c r="AA483" s="72"/>
      <c r="AB483" s="72"/>
      <c r="AC483" s="72"/>
      <c r="AD483" s="72"/>
      <c r="AE483" s="72"/>
      <c r="AF483" s="72"/>
    </row>
    <row r="484" spans="1:32" ht="15.75" customHeight="1" x14ac:dyDescent="0.2">
      <c r="A484" s="63">
        <v>478</v>
      </c>
      <c r="B484" s="63" t="s">
        <v>908</v>
      </c>
      <c r="C484" s="64" t="s">
        <v>3461</v>
      </c>
      <c r="D484" s="64" t="s">
        <v>909</v>
      </c>
      <c r="E484" s="64"/>
      <c r="F484" s="65">
        <v>11.848538306586196</v>
      </c>
      <c r="G484" s="65" t="s">
        <v>3634</v>
      </c>
      <c r="H484" s="64"/>
      <c r="I484" s="66">
        <v>68859.34</v>
      </c>
      <c r="J484" s="66">
        <v>0</v>
      </c>
      <c r="K484" s="66">
        <v>121.05999946594238</v>
      </c>
      <c r="L484" s="66">
        <v>68980.399999465939</v>
      </c>
      <c r="M484" s="67"/>
      <c r="N484" s="66">
        <v>924171.04500000016</v>
      </c>
      <c r="O484" s="67"/>
      <c r="P484" s="65">
        <v>7.4640295616993635</v>
      </c>
      <c r="Q484" s="63"/>
      <c r="R484" s="68">
        <v>1</v>
      </c>
      <c r="S484" s="65"/>
      <c r="T484" s="69"/>
      <c r="U484" s="66" t="s">
        <v>3634</v>
      </c>
      <c r="V484" s="66"/>
      <c r="W484" s="65"/>
      <c r="X484" s="70"/>
      <c r="Y484" s="71"/>
      <c r="Z484" s="71"/>
      <c r="AA484" s="72"/>
      <c r="AB484" s="72"/>
      <c r="AC484" s="72"/>
      <c r="AD484" s="72"/>
      <c r="AE484" s="72"/>
      <c r="AF484" s="72"/>
    </row>
    <row r="485" spans="1:32" ht="15.75" customHeight="1" x14ac:dyDescent="0.2">
      <c r="A485" s="63">
        <v>479</v>
      </c>
      <c r="B485" s="63" t="s">
        <v>3540</v>
      </c>
      <c r="C485" s="64" t="s">
        <v>3461</v>
      </c>
      <c r="D485" s="64" t="s">
        <v>143</v>
      </c>
      <c r="E485" s="64"/>
      <c r="F485" s="65">
        <v>28.324735158051833</v>
      </c>
      <c r="G485" s="65" t="s">
        <v>3634</v>
      </c>
      <c r="H485" s="64"/>
      <c r="I485" s="66">
        <v>812993.4800000001</v>
      </c>
      <c r="J485" s="66">
        <v>3285</v>
      </c>
      <c r="K485" s="66">
        <v>931248.09168434143</v>
      </c>
      <c r="L485" s="66">
        <v>1747526.5716843414</v>
      </c>
      <c r="M485" s="67"/>
      <c r="N485" s="66">
        <v>6174932.5074999994</v>
      </c>
      <c r="O485" s="67"/>
      <c r="P485" s="65">
        <v>28.300334773891318</v>
      </c>
      <c r="Q485" s="63"/>
      <c r="R485" s="68">
        <v>1</v>
      </c>
      <c r="S485" s="65"/>
      <c r="T485" s="69"/>
      <c r="U485" s="66" t="s">
        <v>3634</v>
      </c>
      <c r="V485" s="66"/>
      <c r="W485" s="65"/>
      <c r="X485" s="70"/>
      <c r="Y485" s="71"/>
      <c r="Z485" s="71"/>
      <c r="AA485" s="72"/>
      <c r="AB485" s="72"/>
      <c r="AC485" s="72"/>
      <c r="AD485" s="72"/>
      <c r="AE485" s="72"/>
      <c r="AF485" s="72"/>
    </row>
    <row r="486" spans="1:32" ht="15.75" customHeight="1" x14ac:dyDescent="0.2">
      <c r="A486" s="63">
        <v>480</v>
      </c>
      <c r="B486" s="63" t="s">
        <v>910</v>
      </c>
      <c r="C486" s="64" t="s">
        <v>3461</v>
      </c>
      <c r="D486" s="64" t="s">
        <v>911</v>
      </c>
      <c r="E486" s="64"/>
      <c r="F486" s="65">
        <v>107.05385915382067</v>
      </c>
      <c r="G486" s="65" t="s">
        <v>3633</v>
      </c>
      <c r="H486" s="64"/>
      <c r="I486" s="66">
        <v>770375.51</v>
      </c>
      <c r="J486" s="66">
        <v>35774</v>
      </c>
      <c r="K486" s="66">
        <v>981324.05711345561</v>
      </c>
      <c r="L486" s="66">
        <v>1787473.5671134556</v>
      </c>
      <c r="M486" s="67"/>
      <c r="N486" s="66">
        <v>7218938.6324999994</v>
      </c>
      <c r="O486" s="67"/>
      <c r="P486" s="65">
        <v>24.760891567441316</v>
      </c>
      <c r="Q486" s="63"/>
      <c r="R486" s="68">
        <v>1</v>
      </c>
      <c r="S486" s="65"/>
      <c r="T486" s="69"/>
      <c r="U486" s="66" t="s">
        <v>3634</v>
      </c>
      <c r="V486" s="66"/>
      <c r="W486" s="65"/>
      <c r="X486" s="70"/>
      <c r="Y486" s="71"/>
      <c r="Z486" s="71"/>
      <c r="AA486" s="72"/>
      <c r="AB486" s="72"/>
      <c r="AC486" s="72"/>
      <c r="AD486" s="72"/>
      <c r="AE486" s="72"/>
      <c r="AF486" s="72"/>
    </row>
    <row r="487" spans="1:32" ht="15.75" customHeight="1" x14ac:dyDescent="0.2">
      <c r="A487" s="63">
        <v>481</v>
      </c>
      <c r="B487" s="63" t="s">
        <v>912</v>
      </c>
      <c r="C487" s="64" t="s">
        <v>3461</v>
      </c>
      <c r="D487" s="64" t="s">
        <v>913</v>
      </c>
      <c r="E487" s="64"/>
      <c r="F487" s="65">
        <v>9.7031007389684127</v>
      </c>
      <c r="G487" s="65" t="s">
        <v>3634</v>
      </c>
      <c r="H487" s="64"/>
      <c r="I487" s="66">
        <v>634384.42999999993</v>
      </c>
      <c r="J487" s="66">
        <v>1074</v>
      </c>
      <c r="K487" s="66">
        <v>176114.819460392</v>
      </c>
      <c r="L487" s="66">
        <v>811573.24946039193</v>
      </c>
      <c r="M487" s="67"/>
      <c r="N487" s="66">
        <v>14193884.710000001</v>
      </c>
      <c r="O487" s="67"/>
      <c r="P487" s="65">
        <v>5.7177669541631202</v>
      </c>
      <c r="Q487" s="63"/>
      <c r="R487" s="68">
        <v>1</v>
      </c>
      <c r="S487" s="65"/>
      <c r="T487" s="69"/>
      <c r="U487" s="66" t="s">
        <v>3634</v>
      </c>
      <c r="V487" s="66"/>
      <c r="W487" s="65"/>
      <c r="X487" s="70"/>
      <c r="Y487" s="71"/>
      <c r="Z487" s="71"/>
      <c r="AA487" s="72"/>
      <c r="AB487" s="72"/>
      <c r="AC487" s="72"/>
      <c r="AD487" s="72"/>
      <c r="AE487" s="72"/>
      <c r="AF487" s="72"/>
    </row>
    <row r="488" spans="1:32" ht="15.75" customHeight="1" x14ac:dyDescent="0.2">
      <c r="A488" s="63">
        <v>482</v>
      </c>
      <c r="B488" s="63" t="s">
        <v>914</v>
      </c>
      <c r="C488" s="64" t="s">
        <v>3461</v>
      </c>
      <c r="D488" s="64" t="s">
        <v>915</v>
      </c>
      <c r="E488" s="64"/>
      <c r="F488" s="65">
        <v>16.03717554908792</v>
      </c>
      <c r="G488" s="65" t="s">
        <v>3634</v>
      </c>
      <c r="H488" s="64"/>
      <c r="I488" s="66">
        <v>276037.73000000004</v>
      </c>
      <c r="J488" s="66">
        <v>440</v>
      </c>
      <c r="K488" s="66">
        <v>662.26999473571777</v>
      </c>
      <c r="L488" s="66">
        <v>277139.99999473576</v>
      </c>
      <c r="M488" s="67"/>
      <c r="N488" s="66">
        <v>1663686.3324999998</v>
      </c>
      <c r="O488" s="67"/>
      <c r="P488" s="65">
        <v>16.658188180116927</v>
      </c>
      <c r="Q488" s="63"/>
      <c r="R488" s="68">
        <v>1</v>
      </c>
      <c r="S488" s="65"/>
      <c r="T488" s="69"/>
      <c r="U488" s="66" t="s">
        <v>3634</v>
      </c>
      <c r="V488" s="66"/>
      <c r="W488" s="65"/>
      <c r="X488" s="70"/>
      <c r="Y488" s="71"/>
      <c r="Z488" s="71"/>
      <c r="AA488" s="72"/>
      <c r="AB488" s="72"/>
      <c r="AC488" s="72"/>
      <c r="AD488" s="72"/>
      <c r="AE488" s="72"/>
      <c r="AF488" s="72"/>
    </row>
    <row r="489" spans="1:32" ht="15.75" customHeight="1" x14ac:dyDescent="0.2">
      <c r="A489" s="63">
        <v>483</v>
      </c>
      <c r="B489" s="63" t="s">
        <v>3541</v>
      </c>
      <c r="C489" s="64" t="s">
        <v>3461</v>
      </c>
      <c r="D489" s="64" t="s">
        <v>916</v>
      </c>
      <c r="E489" s="64"/>
      <c r="F489" s="65">
        <v>14.834529613680145</v>
      </c>
      <c r="G489" s="65" t="s">
        <v>3634</v>
      </c>
      <c r="H489" s="64"/>
      <c r="I489" s="66">
        <v>106109.19</v>
      </c>
      <c r="J489" s="66">
        <v>66830</v>
      </c>
      <c r="K489" s="66">
        <v>430.1899938583374</v>
      </c>
      <c r="L489" s="66">
        <v>173369.37999385834</v>
      </c>
      <c r="M489" s="67"/>
      <c r="N489" s="66">
        <v>942114.82750000013</v>
      </c>
      <c r="O489" s="67"/>
      <c r="P489" s="65">
        <v>18.40214960355863</v>
      </c>
      <c r="Q489" s="63"/>
      <c r="R489" s="68">
        <v>1</v>
      </c>
      <c r="S489" s="65"/>
      <c r="T489" s="69"/>
      <c r="U489" s="66" t="s">
        <v>3634</v>
      </c>
      <c r="V489" s="66"/>
      <c r="W489" s="65"/>
      <c r="X489" s="70"/>
      <c r="Y489" s="71"/>
      <c r="Z489" s="71"/>
      <c r="AA489" s="72"/>
      <c r="AB489" s="72"/>
      <c r="AC489" s="72"/>
      <c r="AD489" s="72"/>
      <c r="AE489" s="72"/>
      <c r="AF489" s="72"/>
    </row>
    <row r="490" spans="1:32" ht="15.75" customHeight="1" x14ac:dyDescent="0.2">
      <c r="A490" s="63">
        <v>484</v>
      </c>
      <c r="B490" s="63" t="s">
        <v>917</v>
      </c>
      <c r="C490" s="64" t="s">
        <v>3461</v>
      </c>
      <c r="D490" s="64" t="s">
        <v>918</v>
      </c>
      <c r="E490" s="64"/>
      <c r="F490" s="65">
        <v>6.897006827974046</v>
      </c>
      <c r="G490" s="65" t="s">
        <v>3634</v>
      </c>
      <c r="H490" s="64"/>
      <c r="I490" s="66">
        <v>305433.37000000005</v>
      </c>
      <c r="J490" s="66">
        <v>14027</v>
      </c>
      <c r="K490" s="66">
        <v>0</v>
      </c>
      <c r="L490" s="66">
        <v>319460.37000000005</v>
      </c>
      <c r="M490" s="67"/>
      <c r="N490" s="66">
        <v>4454085.3600000013</v>
      </c>
      <c r="O490" s="67"/>
      <c r="P490" s="65">
        <v>7.1723001285273966</v>
      </c>
      <c r="Q490" s="63"/>
      <c r="R490" s="68">
        <v>1</v>
      </c>
      <c r="S490" s="65"/>
      <c r="T490" s="69"/>
      <c r="U490" s="66" t="s">
        <v>3634</v>
      </c>
      <c r="V490" s="66"/>
      <c r="W490" s="65"/>
      <c r="X490" s="70"/>
      <c r="Y490" s="71"/>
      <c r="Z490" s="71"/>
      <c r="AA490" s="72"/>
      <c r="AB490" s="72"/>
      <c r="AC490" s="72"/>
      <c r="AD490" s="72"/>
      <c r="AE490" s="72"/>
      <c r="AF490" s="72"/>
    </row>
    <row r="491" spans="1:32" ht="15.75" customHeight="1" x14ac:dyDescent="0.2">
      <c r="A491" s="63">
        <v>485</v>
      </c>
      <c r="B491" s="63" t="s">
        <v>919</v>
      </c>
      <c r="C491" s="64" t="s">
        <v>3461</v>
      </c>
      <c r="D491" s="64" t="s">
        <v>920</v>
      </c>
      <c r="E491" s="64"/>
      <c r="F491" s="65">
        <v>10.558617930973218</v>
      </c>
      <c r="G491" s="65" t="s">
        <v>3634</v>
      </c>
      <c r="H491" s="64"/>
      <c r="I491" s="66">
        <v>148551.92000000001</v>
      </c>
      <c r="J491" s="66">
        <v>38803</v>
      </c>
      <c r="K491" s="66">
        <v>0</v>
      </c>
      <c r="L491" s="66">
        <v>187354.92</v>
      </c>
      <c r="M491" s="67"/>
      <c r="N491" s="66">
        <v>1470522.0325</v>
      </c>
      <c r="O491" s="67"/>
      <c r="P491" s="65">
        <v>12.740708119924074</v>
      </c>
      <c r="Q491" s="63"/>
      <c r="R491" s="68">
        <v>1</v>
      </c>
      <c r="S491" s="65"/>
      <c r="T491" s="69"/>
      <c r="U491" s="66" t="s">
        <v>3634</v>
      </c>
      <c r="V491" s="66"/>
      <c r="W491" s="65"/>
      <c r="X491" s="70"/>
      <c r="Y491" s="71"/>
      <c r="Z491" s="71"/>
      <c r="AA491" s="72"/>
      <c r="AB491" s="72"/>
      <c r="AC491" s="72"/>
      <c r="AD491" s="72"/>
      <c r="AE491" s="72"/>
      <c r="AF491" s="72"/>
    </row>
    <row r="492" spans="1:32" ht="15.75" customHeight="1" x14ac:dyDescent="0.2">
      <c r="A492" s="63">
        <v>486</v>
      </c>
      <c r="B492" s="63" t="s">
        <v>921</v>
      </c>
      <c r="C492" s="64" t="s">
        <v>3461</v>
      </c>
      <c r="D492" s="64" t="s">
        <v>922</v>
      </c>
      <c r="E492" s="64"/>
      <c r="F492" s="65">
        <v>33.524810484197005</v>
      </c>
      <c r="G492" s="65" t="s">
        <v>3634</v>
      </c>
      <c r="H492" s="64"/>
      <c r="I492" s="66">
        <v>441527.51</v>
      </c>
      <c r="J492" s="66">
        <v>46220</v>
      </c>
      <c r="K492" s="66">
        <v>1851.2200050354004</v>
      </c>
      <c r="L492" s="66">
        <v>489598.73000503541</v>
      </c>
      <c r="M492" s="67"/>
      <c r="N492" s="66">
        <v>1733333.0674999999</v>
      </c>
      <c r="O492" s="67"/>
      <c r="P492" s="65">
        <v>28.24608490918526</v>
      </c>
      <c r="Q492" s="63"/>
      <c r="R492" s="68">
        <v>1</v>
      </c>
      <c r="S492" s="65"/>
      <c r="T492" s="69"/>
      <c r="U492" s="66" t="s">
        <v>3634</v>
      </c>
      <c r="V492" s="66"/>
      <c r="W492" s="65"/>
      <c r="X492" s="70"/>
      <c r="Y492" s="71"/>
      <c r="Z492" s="71"/>
      <c r="AA492" s="72"/>
      <c r="AB492" s="72"/>
      <c r="AC492" s="72"/>
      <c r="AD492" s="72"/>
      <c r="AE492" s="72"/>
      <c r="AF492" s="72"/>
    </row>
    <row r="493" spans="1:32" ht="15.75" customHeight="1" x14ac:dyDescent="0.2">
      <c r="A493" s="63">
        <v>487</v>
      </c>
      <c r="B493" s="63" t="s">
        <v>923</v>
      </c>
      <c r="C493" s="64" t="s">
        <v>3461</v>
      </c>
      <c r="D493" s="64" t="s">
        <v>924</v>
      </c>
      <c r="E493" s="64"/>
      <c r="F493" s="65">
        <v>98.848984832227984</v>
      </c>
      <c r="G493" s="65" t="s">
        <v>3634</v>
      </c>
      <c r="H493" s="64"/>
      <c r="I493" s="66">
        <v>71932.719999999987</v>
      </c>
      <c r="J493" s="66">
        <v>19312</v>
      </c>
      <c r="K493" s="66">
        <v>0</v>
      </c>
      <c r="L493" s="66">
        <v>91244.719999999987</v>
      </c>
      <c r="M493" s="67"/>
      <c r="N493" s="66">
        <v>1105048.1974999998</v>
      </c>
      <c r="O493" s="67"/>
      <c r="P493" s="65">
        <v>8.2570805695558818</v>
      </c>
      <c r="Q493" s="63"/>
      <c r="R493" s="68">
        <v>1</v>
      </c>
      <c r="S493" s="65"/>
      <c r="T493" s="69"/>
      <c r="U493" s="66" t="s">
        <v>3634</v>
      </c>
      <c r="V493" s="66"/>
      <c r="W493" s="65"/>
      <c r="X493" s="70"/>
      <c r="Y493" s="71"/>
      <c r="Z493" s="71"/>
      <c r="AA493" s="72"/>
      <c r="AB493" s="72"/>
      <c r="AC493" s="72"/>
      <c r="AD493" s="72"/>
      <c r="AE493" s="72"/>
      <c r="AF493" s="72"/>
    </row>
    <row r="494" spans="1:32" ht="15.75" customHeight="1" x14ac:dyDescent="0.2">
      <c r="A494" s="63">
        <v>488</v>
      </c>
      <c r="B494" s="63" t="s">
        <v>925</v>
      </c>
      <c r="C494" s="64" t="s">
        <v>3461</v>
      </c>
      <c r="D494" s="64" t="s">
        <v>926</v>
      </c>
      <c r="E494" s="64"/>
      <c r="F494" s="65">
        <v>42.431333576848971</v>
      </c>
      <c r="G494" s="65" t="s">
        <v>3634</v>
      </c>
      <c r="H494" s="64"/>
      <c r="I494" s="66">
        <v>464953.92</v>
      </c>
      <c r="J494" s="66">
        <v>17904</v>
      </c>
      <c r="K494" s="66">
        <v>247.10999822616577</v>
      </c>
      <c r="L494" s="66">
        <v>483105.02999822615</v>
      </c>
      <c r="M494" s="67"/>
      <c r="N494" s="66">
        <v>974159.22250000003</v>
      </c>
      <c r="O494" s="67"/>
      <c r="P494" s="65">
        <v>49.591998806768586</v>
      </c>
      <c r="Q494" s="63"/>
      <c r="R494" s="68">
        <v>1</v>
      </c>
      <c r="S494" s="65"/>
      <c r="T494" s="69"/>
      <c r="U494" s="66" t="s">
        <v>3634</v>
      </c>
      <c r="V494" s="66"/>
      <c r="W494" s="65"/>
      <c r="X494" s="70"/>
      <c r="Y494" s="71"/>
      <c r="Z494" s="71"/>
      <c r="AA494" s="72"/>
      <c r="AB494" s="72"/>
      <c r="AC494" s="72"/>
      <c r="AD494" s="72"/>
      <c r="AE494" s="72"/>
      <c r="AF494" s="72"/>
    </row>
    <row r="495" spans="1:32" ht="15.75" customHeight="1" x14ac:dyDescent="0.2">
      <c r="A495" s="63">
        <v>489</v>
      </c>
      <c r="B495" s="63" t="s">
        <v>927</v>
      </c>
      <c r="C495" s="64" t="s">
        <v>3461</v>
      </c>
      <c r="D495" s="64" t="s">
        <v>928</v>
      </c>
      <c r="E495" s="64"/>
      <c r="F495" s="65">
        <v>8.6763785368821793</v>
      </c>
      <c r="G495" s="65" t="s">
        <v>3634</v>
      </c>
      <c r="H495" s="64"/>
      <c r="I495" s="66">
        <v>11548.48</v>
      </c>
      <c r="J495" s="66">
        <v>56915</v>
      </c>
      <c r="K495" s="66">
        <v>0</v>
      </c>
      <c r="L495" s="66">
        <v>68463.48</v>
      </c>
      <c r="M495" s="67"/>
      <c r="N495" s="66">
        <v>665179.37</v>
      </c>
      <c r="O495" s="67"/>
      <c r="P495" s="65">
        <v>10.292483965640725</v>
      </c>
      <c r="Q495" s="63"/>
      <c r="R495" s="68">
        <v>1</v>
      </c>
      <c r="S495" s="65"/>
      <c r="T495" s="69"/>
      <c r="U495" s="66" t="s">
        <v>3634</v>
      </c>
      <c r="V495" s="66"/>
      <c r="W495" s="65"/>
      <c r="X495" s="70"/>
      <c r="Y495" s="71"/>
      <c r="Z495" s="71"/>
      <c r="AA495" s="72"/>
      <c r="AB495" s="72"/>
      <c r="AC495" s="72"/>
      <c r="AD495" s="72"/>
      <c r="AE495" s="72"/>
      <c r="AF495" s="72"/>
    </row>
    <row r="496" spans="1:32" ht="15.75" customHeight="1" x14ac:dyDescent="0.2">
      <c r="A496" s="63">
        <v>490</v>
      </c>
      <c r="B496" s="63" t="s">
        <v>929</v>
      </c>
      <c r="C496" s="64" t="s">
        <v>3461</v>
      </c>
      <c r="D496" s="64" t="s">
        <v>930</v>
      </c>
      <c r="E496" s="64"/>
      <c r="F496" s="65">
        <v>2.8876023989140589</v>
      </c>
      <c r="G496" s="65" t="s">
        <v>3634</v>
      </c>
      <c r="H496" s="64"/>
      <c r="I496" s="66">
        <v>2896.2200000000003</v>
      </c>
      <c r="J496" s="66">
        <v>216</v>
      </c>
      <c r="K496" s="66">
        <v>8438.1200311183929</v>
      </c>
      <c r="L496" s="66">
        <v>11550.340031118394</v>
      </c>
      <c r="M496" s="67"/>
      <c r="N496" s="66">
        <v>778239.505</v>
      </c>
      <c r="O496" s="67"/>
      <c r="P496" s="65">
        <v>1.4841626461918551</v>
      </c>
      <c r="Q496" s="63"/>
      <c r="R496" s="68">
        <v>1</v>
      </c>
      <c r="S496" s="65"/>
      <c r="T496" s="69"/>
      <c r="U496" s="66" t="s">
        <v>3634</v>
      </c>
      <c r="V496" s="66"/>
      <c r="W496" s="65"/>
      <c r="X496" s="70"/>
      <c r="Y496" s="71"/>
      <c r="Z496" s="71"/>
      <c r="AA496" s="72"/>
      <c r="AB496" s="72"/>
      <c r="AC496" s="72"/>
      <c r="AD496" s="72"/>
      <c r="AE496" s="72"/>
      <c r="AF496" s="72"/>
    </row>
    <row r="497" spans="1:32" ht="15.75" customHeight="1" x14ac:dyDescent="0.2">
      <c r="A497" s="63">
        <v>491</v>
      </c>
      <c r="B497" s="63" t="s">
        <v>931</v>
      </c>
      <c r="C497" s="64" t="s">
        <v>3461</v>
      </c>
      <c r="D497" s="64" t="s">
        <v>932</v>
      </c>
      <c r="E497" s="64"/>
      <c r="F497" s="65">
        <v>19.791968217234142</v>
      </c>
      <c r="G497" s="65" t="s">
        <v>3634</v>
      </c>
      <c r="H497" s="64"/>
      <c r="I497" s="66">
        <v>135025.09999999998</v>
      </c>
      <c r="J497" s="66">
        <v>42122</v>
      </c>
      <c r="K497" s="66">
        <v>31894.479876041412</v>
      </c>
      <c r="L497" s="66">
        <v>209041.57987604139</v>
      </c>
      <c r="M497" s="67"/>
      <c r="N497" s="66">
        <v>1863532.1674999997</v>
      </c>
      <c r="O497" s="67"/>
      <c r="P497" s="65">
        <v>11.217492433011163</v>
      </c>
      <c r="Q497" s="63"/>
      <c r="R497" s="68">
        <v>1</v>
      </c>
      <c r="S497" s="65"/>
      <c r="T497" s="69"/>
      <c r="U497" s="66" t="s">
        <v>3634</v>
      </c>
      <c r="V497" s="66"/>
      <c r="W497" s="65"/>
      <c r="X497" s="70"/>
      <c r="Y497" s="71"/>
      <c r="Z497" s="71"/>
      <c r="AA497" s="72"/>
      <c r="AB497" s="72"/>
      <c r="AC497" s="72"/>
      <c r="AD497" s="72"/>
      <c r="AE497" s="72"/>
      <c r="AF497" s="72"/>
    </row>
    <row r="498" spans="1:32" ht="15.75" customHeight="1" x14ac:dyDescent="0.2">
      <c r="A498" s="63">
        <v>492</v>
      </c>
      <c r="B498" s="63" t="s">
        <v>933</v>
      </c>
      <c r="C498" s="64" t="s">
        <v>3461</v>
      </c>
      <c r="D498" s="64" t="s">
        <v>934</v>
      </c>
      <c r="E498" s="64"/>
      <c r="F498" s="65">
        <v>16.136942341234949</v>
      </c>
      <c r="G498" s="65" t="s">
        <v>3634</v>
      </c>
      <c r="H498" s="64"/>
      <c r="I498" s="66">
        <v>212201.73</v>
      </c>
      <c r="J498" s="66">
        <v>0</v>
      </c>
      <c r="K498" s="66">
        <v>0</v>
      </c>
      <c r="L498" s="66">
        <v>212201.73</v>
      </c>
      <c r="M498" s="67"/>
      <c r="N498" s="66">
        <v>1340587.0649999999</v>
      </c>
      <c r="O498" s="67"/>
      <c r="P498" s="65">
        <v>15.82901517851062</v>
      </c>
      <c r="Q498" s="63"/>
      <c r="R498" s="68">
        <v>1</v>
      </c>
      <c r="S498" s="65"/>
      <c r="T498" s="69"/>
      <c r="U498" s="66" t="s">
        <v>3634</v>
      </c>
      <c r="V498" s="66"/>
      <c r="W498" s="65"/>
      <c r="X498" s="70"/>
      <c r="Y498" s="71"/>
      <c r="Z498" s="71"/>
      <c r="AA498" s="72"/>
      <c r="AB498" s="72"/>
      <c r="AC498" s="72"/>
      <c r="AD498" s="72"/>
      <c r="AE498" s="72"/>
      <c r="AF498" s="72"/>
    </row>
    <row r="499" spans="1:32" ht="15.75" customHeight="1" x14ac:dyDescent="0.2">
      <c r="A499" s="63">
        <v>493</v>
      </c>
      <c r="B499" s="63" t="s">
        <v>935</v>
      </c>
      <c r="C499" s="64" t="s">
        <v>3461</v>
      </c>
      <c r="D499" s="64" t="s">
        <v>936</v>
      </c>
      <c r="E499" s="64"/>
      <c r="F499" s="65">
        <v>10.683991865996383</v>
      </c>
      <c r="G499" s="65" t="s">
        <v>3634</v>
      </c>
      <c r="H499" s="64"/>
      <c r="I499" s="66">
        <v>55412.08</v>
      </c>
      <c r="J499" s="66">
        <v>10859</v>
      </c>
      <c r="K499" s="66">
        <v>0</v>
      </c>
      <c r="L499" s="66">
        <v>66271.08</v>
      </c>
      <c r="M499" s="67"/>
      <c r="N499" s="66">
        <v>1259733.8574999999</v>
      </c>
      <c r="O499" s="67"/>
      <c r="P499" s="65">
        <v>5.2607207153674524</v>
      </c>
      <c r="Q499" s="63"/>
      <c r="R499" s="68">
        <v>1</v>
      </c>
      <c r="S499" s="65"/>
      <c r="T499" s="69"/>
      <c r="U499" s="66" t="s">
        <v>3634</v>
      </c>
      <c r="V499" s="66"/>
      <c r="W499" s="65"/>
      <c r="X499" s="70"/>
      <c r="Y499" s="71"/>
      <c r="Z499" s="71"/>
      <c r="AA499" s="72"/>
      <c r="AB499" s="72"/>
      <c r="AC499" s="72"/>
      <c r="AD499" s="72"/>
      <c r="AE499" s="72"/>
      <c r="AF499" s="72"/>
    </row>
    <row r="500" spans="1:32" ht="15.75" customHeight="1" x14ac:dyDescent="0.2">
      <c r="A500" s="63">
        <v>494</v>
      </c>
      <c r="B500" s="63" t="s">
        <v>937</v>
      </c>
      <c r="C500" s="64" t="s">
        <v>3461</v>
      </c>
      <c r="D500" s="64" t="s">
        <v>938</v>
      </c>
      <c r="E500" s="64"/>
      <c r="F500" s="65">
        <v>5.2353921621322188</v>
      </c>
      <c r="G500" s="65" t="s">
        <v>3634</v>
      </c>
      <c r="H500" s="64"/>
      <c r="I500" s="66">
        <v>2084.5</v>
      </c>
      <c r="J500" s="66">
        <v>0</v>
      </c>
      <c r="K500" s="66">
        <v>0</v>
      </c>
      <c r="L500" s="66">
        <v>2084.5</v>
      </c>
      <c r="M500" s="67"/>
      <c r="N500" s="66">
        <v>1286141.3074999999</v>
      </c>
      <c r="O500" s="67"/>
      <c r="P500" s="65">
        <v>0.16207394847241544</v>
      </c>
      <c r="Q500" s="63"/>
      <c r="R500" s="68">
        <v>1</v>
      </c>
      <c r="S500" s="65"/>
      <c r="T500" s="69"/>
      <c r="U500" s="66" t="s">
        <v>3634</v>
      </c>
      <c r="V500" s="66"/>
      <c r="W500" s="65"/>
      <c r="X500" s="70"/>
      <c r="Y500" s="71"/>
      <c r="Z500" s="71"/>
      <c r="AA500" s="72"/>
      <c r="AB500" s="72"/>
      <c r="AC500" s="72"/>
      <c r="AD500" s="72"/>
      <c r="AE500" s="72"/>
      <c r="AF500" s="72"/>
    </row>
    <row r="501" spans="1:32" ht="15.75" customHeight="1" x14ac:dyDescent="0.2">
      <c r="A501" s="63">
        <v>495</v>
      </c>
      <c r="B501" s="63" t="s">
        <v>3542</v>
      </c>
      <c r="C501" s="64" t="s">
        <v>3461</v>
      </c>
      <c r="D501" s="64" t="s">
        <v>939</v>
      </c>
      <c r="E501" s="64"/>
      <c r="F501" s="65">
        <v>15.706006283209245</v>
      </c>
      <c r="G501" s="65" t="s">
        <v>3634</v>
      </c>
      <c r="H501" s="64"/>
      <c r="I501" s="66">
        <v>12465.47</v>
      </c>
      <c r="J501" s="66">
        <v>13444</v>
      </c>
      <c r="K501" s="66">
        <v>0</v>
      </c>
      <c r="L501" s="66">
        <v>25909.47</v>
      </c>
      <c r="M501" s="67"/>
      <c r="N501" s="66">
        <v>1308901.7475000003</v>
      </c>
      <c r="O501" s="67"/>
      <c r="P501" s="65">
        <v>1.979481657006497</v>
      </c>
      <c r="Q501" s="63"/>
      <c r="R501" s="68">
        <v>1</v>
      </c>
      <c r="S501" s="65"/>
      <c r="T501" s="69"/>
      <c r="U501" s="66" t="s">
        <v>3634</v>
      </c>
      <c r="V501" s="66"/>
      <c r="W501" s="65"/>
      <c r="X501" s="70"/>
      <c r="Y501" s="71"/>
      <c r="Z501" s="71"/>
      <c r="AA501" s="72"/>
      <c r="AB501" s="72"/>
      <c r="AC501" s="72"/>
      <c r="AD501" s="72"/>
      <c r="AE501" s="72"/>
      <c r="AF501" s="72"/>
    </row>
    <row r="502" spans="1:32" ht="15.75" customHeight="1" x14ac:dyDescent="0.2">
      <c r="A502" s="63">
        <v>496</v>
      </c>
      <c r="B502" s="63" t="s">
        <v>3543</v>
      </c>
      <c r="C502" s="64" t="s">
        <v>3461</v>
      </c>
      <c r="D502" s="64" t="s">
        <v>453</v>
      </c>
      <c r="E502" s="64"/>
      <c r="F502" s="65">
        <v>26.18768930855429</v>
      </c>
      <c r="G502" s="65" t="s">
        <v>3634</v>
      </c>
      <c r="H502" s="64"/>
      <c r="I502" s="66">
        <v>89448.87</v>
      </c>
      <c r="J502" s="66">
        <v>55498</v>
      </c>
      <c r="K502" s="66">
        <v>0</v>
      </c>
      <c r="L502" s="66">
        <v>144946.87</v>
      </c>
      <c r="M502" s="67"/>
      <c r="N502" s="66">
        <v>625491.48</v>
      </c>
      <c r="O502" s="67"/>
      <c r="P502" s="65">
        <v>23.173276476923395</v>
      </c>
      <c r="Q502" s="63"/>
      <c r="R502" s="68">
        <v>1</v>
      </c>
      <c r="S502" s="65"/>
      <c r="T502" s="69"/>
      <c r="U502" s="66" t="s">
        <v>3634</v>
      </c>
      <c r="V502" s="66"/>
      <c r="W502" s="65"/>
      <c r="X502" s="70"/>
      <c r="Y502" s="71"/>
      <c r="Z502" s="71"/>
      <c r="AA502" s="72"/>
      <c r="AB502" s="72"/>
      <c r="AC502" s="72"/>
      <c r="AD502" s="72"/>
      <c r="AE502" s="72"/>
      <c r="AF502" s="72"/>
    </row>
    <row r="503" spans="1:32" ht="15.75" customHeight="1" x14ac:dyDescent="0.2">
      <c r="A503" s="63">
        <v>497</v>
      </c>
      <c r="B503" s="63" t="s">
        <v>3544</v>
      </c>
      <c r="C503" s="64" t="s">
        <v>3461</v>
      </c>
      <c r="D503" s="64" t="s">
        <v>371</v>
      </c>
      <c r="E503" s="64"/>
      <c r="F503" s="65">
        <v>5.0641614230655119</v>
      </c>
      <c r="G503" s="65" t="s">
        <v>3634</v>
      </c>
      <c r="H503" s="64"/>
      <c r="I503" s="66">
        <v>97469.17</v>
      </c>
      <c r="J503" s="66">
        <v>0</v>
      </c>
      <c r="K503" s="66">
        <v>0</v>
      </c>
      <c r="L503" s="66">
        <v>97469.17</v>
      </c>
      <c r="M503" s="67"/>
      <c r="N503" s="66">
        <v>2006560.425</v>
      </c>
      <c r="O503" s="67"/>
      <c r="P503" s="65">
        <v>4.8575247864763398</v>
      </c>
      <c r="Q503" s="63"/>
      <c r="R503" s="68">
        <v>1</v>
      </c>
      <c r="S503" s="65"/>
      <c r="T503" s="69"/>
      <c r="U503" s="66" t="s">
        <v>3634</v>
      </c>
      <c r="V503" s="66"/>
      <c r="W503" s="65"/>
      <c r="X503" s="70"/>
      <c r="Y503" s="71"/>
      <c r="Z503" s="71"/>
      <c r="AA503" s="72"/>
      <c r="AB503" s="72"/>
      <c r="AC503" s="72"/>
      <c r="AD503" s="72"/>
      <c r="AE503" s="72"/>
      <c r="AF503" s="72"/>
    </row>
    <row r="504" spans="1:32" ht="15.75" customHeight="1" x14ac:dyDescent="0.2">
      <c r="A504" s="63">
        <v>498</v>
      </c>
      <c r="B504" s="63" t="s">
        <v>940</v>
      </c>
      <c r="C504" s="64" t="s">
        <v>3461</v>
      </c>
      <c r="D504" s="64" t="s">
        <v>941</v>
      </c>
      <c r="E504" s="64"/>
      <c r="F504" s="65">
        <v>34.137074174183162</v>
      </c>
      <c r="G504" s="65" t="s">
        <v>3634</v>
      </c>
      <c r="H504" s="64"/>
      <c r="I504" s="66">
        <v>113598.43999999999</v>
      </c>
      <c r="J504" s="66">
        <v>99880</v>
      </c>
      <c r="K504" s="66">
        <v>10938.349903106689</v>
      </c>
      <c r="L504" s="66">
        <v>224416.78990310669</v>
      </c>
      <c r="M504" s="67"/>
      <c r="N504" s="66">
        <v>640637.19000000006</v>
      </c>
      <c r="O504" s="67"/>
      <c r="P504" s="65">
        <v>35.030246980058507</v>
      </c>
      <c r="Q504" s="63"/>
      <c r="R504" s="68">
        <v>1</v>
      </c>
      <c r="S504" s="65"/>
      <c r="T504" s="69"/>
      <c r="U504" s="66" t="s">
        <v>3634</v>
      </c>
      <c r="V504" s="66"/>
      <c r="W504" s="65"/>
      <c r="X504" s="70"/>
      <c r="Y504" s="71"/>
      <c r="Z504" s="71"/>
      <c r="AA504" s="72"/>
      <c r="AB504" s="72"/>
      <c r="AC504" s="72"/>
      <c r="AD504" s="72"/>
      <c r="AE504" s="72"/>
      <c r="AF504" s="72"/>
    </row>
    <row r="505" spans="1:32" ht="15.75" customHeight="1" x14ac:dyDescent="0.2">
      <c r="A505" s="63">
        <v>499</v>
      </c>
      <c r="B505" s="63" t="s">
        <v>942</v>
      </c>
      <c r="C505" s="64" t="s">
        <v>3461</v>
      </c>
      <c r="D505" s="64" t="s">
        <v>943</v>
      </c>
      <c r="E505" s="64"/>
      <c r="F505" s="65">
        <v>26.801610153562677</v>
      </c>
      <c r="G505" s="65" t="s">
        <v>3634</v>
      </c>
      <c r="H505" s="64"/>
      <c r="I505" s="66">
        <v>432725.09</v>
      </c>
      <c r="J505" s="66">
        <v>12261</v>
      </c>
      <c r="K505" s="66">
        <v>0</v>
      </c>
      <c r="L505" s="66">
        <v>444986.09</v>
      </c>
      <c r="M505" s="67"/>
      <c r="N505" s="66">
        <v>3300555.7450000006</v>
      </c>
      <c r="O505" s="67"/>
      <c r="P505" s="65">
        <v>13.482156472409464</v>
      </c>
      <c r="Q505" s="63"/>
      <c r="R505" s="68">
        <v>1</v>
      </c>
      <c r="S505" s="65"/>
      <c r="T505" s="69"/>
      <c r="U505" s="66" t="s">
        <v>3634</v>
      </c>
      <c r="V505" s="66"/>
      <c r="W505" s="65"/>
      <c r="X505" s="70"/>
      <c r="Y505" s="71"/>
      <c r="Z505" s="71"/>
      <c r="AA505" s="72"/>
      <c r="AB505" s="72"/>
      <c r="AC505" s="72"/>
      <c r="AD505" s="72"/>
      <c r="AE505" s="72"/>
      <c r="AF505" s="72"/>
    </row>
    <row r="506" spans="1:32" ht="15.75" customHeight="1" x14ac:dyDescent="0.2">
      <c r="A506" s="63">
        <v>500</v>
      </c>
      <c r="B506" s="63" t="s">
        <v>944</v>
      </c>
      <c r="C506" s="64" t="s">
        <v>3461</v>
      </c>
      <c r="D506" s="64" t="s">
        <v>945</v>
      </c>
      <c r="E506" s="64"/>
      <c r="F506" s="65">
        <v>19.209498653501512</v>
      </c>
      <c r="G506" s="65" t="s">
        <v>3634</v>
      </c>
      <c r="H506" s="64"/>
      <c r="I506" s="66">
        <v>97511.41</v>
      </c>
      <c r="J506" s="66">
        <v>22347</v>
      </c>
      <c r="K506" s="66">
        <v>10268.210036277771</v>
      </c>
      <c r="L506" s="66">
        <v>130126.62003627777</v>
      </c>
      <c r="M506" s="67"/>
      <c r="N506" s="66">
        <v>515291.49500000005</v>
      </c>
      <c r="O506" s="67"/>
      <c r="P506" s="65">
        <v>25.253011411779227</v>
      </c>
      <c r="Q506" s="63"/>
      <c r="R506" s="68">
        <v>1</v>
      </c>
      <c r="S506" s="65"/>
      <c r="T506" s="69"/>
      <c r="U506" s="66" t="s">
        <v>3634</v>
      </c>
      <c r="V506" s="66"/>
      <c r="W506" s="65"/>
      <c r="X506" s="70"/>
      <c r="Y506" s="71"/>
      <c r="Z506" s="71"/>
      <c r="AA506" s="72"/>
      <c r="AB506" s="72"/>
      <c r="AC506" s="72"/>
      <c r="AD506" s="72"/>
      <c r="AE506" s="72"/>
      <c r="AF506" s="72"/>
    </row>
    <row r="507" spans="1:32" ht="15.75" customHeight="1" x14ac:dyDescent="0.2">
      <c r="A507" s="63">
        <v>501</v>
      </c>
      <c r="B507" s="63" t="s">
        <v>3545</v>
      </c>
      <c r="C507" s="64" t="s">
        <v>3461</v>
      </c>
      <c r="D507" s="64" t="s">
        <v>946</v>
      </c>
      <c r="E507" s="64"/>
      <c r="F507" s="65">
        <v>21.54246581935308</v>
      </c>
      <c r="G507" s="65" t="s">
        <v>3634</v>
      </c>
      <c r="H507" s="64"/>
      <c r="I507" s="66">
        <v>172922.65999999997</v>
      </c>
      <c r="J507" s="66">
        <v>39241</v>
      </c>
      <c r="K507" s="66">
        <v>0</v>
      </c>
      <c r="L507" s="66">
        <v>212163.65999999997</v>
      </c>
      <c r="M507" s="67"/>
      <c r="N507" s="66">
        <v>887164.16249999998</v>
      </c>
      <c r="O507" s="67"/>
      <c r="P507" s="65">
        <v>23.91481407478517</v>
      </c>
      <c r="Q507" s="63"/>
      <c r="R507" s="68">
        <v>1</v>
      </c>
      <c r="S507" s="65"/>
      <c r="T507" s="69"/>
      <c r="U507" s="66" t="s">
        <v>3634</v>
      </c>
      <c r="V507" s="66"/>
      <c r="W507" s="65"/>
      <c r="X507" s="70"/>
      <c r="Y507" s="71"/>
      <c r="Z507" s="71"/>
      <c r="AA507" s="72"/>
      <c r="AB507" s="72"/>
      <c r="AC507" s="72"/>
      <c r="AD507" s="72"/>
      <c r="AE507" s="72"/>
      <c r="AF507" s="72"/>
    </row>
    <row r="508" spans="1:32" ht="15.75" customHeight="1" x14ac:dyDescent="0.2">
      <c r="A508" s="63">
        <v>502</v>
      </c>
      <c r="B508" s="63" t="s">
        <v>947</v>
      </c>
      <c r="C508" s="64" t="s">
        <v>3461</v>
      </c>
      <c r="D508" s="64" t="s">
        <v>948</v>
      </c>
      <c r="E508" s="64"/>
      <c r="F508" s="65">
        <v>34.289495236136581</v>
      </c>
      <c r="G508" s="65" t="s">
        <v>3634</v>
      </c>
      <c r="H508" s="64"/>
      <c r="I508" s="66">
        <v>2114910.3200000003</v>
      </c>
      <c r="J508" s="66">
        <v>105426</v>
      </c>
      <c r="K508" s="66">
        <v>1171792.551006794</v>
      </c>
      <c r="L508" s="66">
        <v>3392128.8710067943</v>
      </c>
      <c r="M508" s="67"/>
      <c r="N508" s="66">
        <v>9531426.5625</v>
      </c>
      <c r="O508" s="67"/>
      <c r="P508" s="65">
        <v>35.588889540969951</v>
      </c>
      <c r="Q508" s="63"/>
      <c r="R508" s="68">
        <v>1</v>
      </c>
      <c r="S508" s="65"/>
      <c r="T508" s="69"/>
      <c r="U508" s="66" t="s">
        <v>3634</v>
      </c>
      <c r="V508" s="66"/>
      <c r="W508" s="65"/>
      <c r="X508" s="70"/>
      <c r="Y508" s="71"/>
      <c r="Z508" s="71"/>
      <c r="AA508" s="72"/>
      <c r="AB508" s="72"/>
      <c r="AC508" s="72"/>
      <c r="AD508" s="72"/>
      <c r="AE508" s="72"/>
      <c r="AF508" s="72"/>
    </row>
    <row r="509" spans="1:32" ht="15.75" customHeight="1" x14ac:dyDescent="0.2">
      <c r="A509" s="63">
        <v>503</v>
      </c>
      <c r="B509" s="63" t="s">
        <v>949</v>
      </c>
      <c r="C509" s="64" t="s">
        <v>3461</v>
      </c>
      <c r="D509" s="64" t="s">
        <v>950</v>
      </c>
      <c r="E509" s="64"/>
      <c r="F509" s="65">
        <v>3.1036135955790103</v>
      </c>
      <c r="G509" s="65" t="s">
        <v>3634</v>
      </c>
      <c r="H509" s="64"/>
      <c r="I509" s="66">
        <v>74884.75</v>
      </c>
      <c r="J509" s="66">
        <v>14667</v>
      </c>
      <c r="K509" s="66">
        <v>3070.3100128173828</v>
      </c>
      <c r="L509" s="66">
        <v>92622.060012817383</v>
      </c>
      <c r="M509" s="67"/>
      <c r="N509" s="66">
        <v>1825575.8274999999</v>
      </c>
      <c r="O509" s="67"/>
      <c r="P509" s="65">
        <v>5.0735805447017173</v>
      </c>
      <c r="Q509" s="63"/>
      <c r="R509" s="68">
        <v>1</v>
      </c>
      <c r="S509" s="65"/>
      <c r="T509" s="69"/>
      <c r="U509" s="66" t="s">
        <v>3634</v>
      </c>
      <c r="V509" s="66"/>
      <c r="W509" s="65"/>
      <c r="X509" s="70"/>
      <c r="Y509" s="71"/>
      <c r="Z509" s="71"/>
      <c r="AA509" s="72"/>
      <c r="AB509" s="72"/>
      <c r="AC509" s="72"/>
      <c r="AD509" s="72"/>
      <c r="AE509" s="72"/>
      <c r="AF509" s="72"/>
    </row>
    <row r="510" spans="1:32" ht="15.75" customHeight="1" x14ac:dyDescent="0.2">
      <c r="A510" s="63">
        <v>504</v>
      </c>
      <c r="B510" s="63" t="s">
        <v>951</v>
      </c>
      <c r="C510" s="64" t="s">
        <v>3461</v>
      </c>
      <c r="D510" s="64" t="s">
        <v>952</v>
      </c>
      <c r="E510" s="64"/>
      <c r="F510" s="65">
        <v>10.093280732612953</v>
      </c>
      <c r="G510" s="65" t="s">
        <v>3634</v>
      </c>
      <c r="H510" s="64"/>
      <c r="I510" s="66">
        <v>139750.10999999999</v>
      </c>
      <c r="J510" s="66">
        <v>7720</v>
      </c>
      <c r="K510" s="66">
        <v>0</v>
      </c>
      <c r="L510" s="66">
        <v>147470.10999999999</v>
      </c>
      <c r="M510" s="67"/>
      <c r="N510" s="66">
        <v>2695940.9550000001</v>
      </c>
      <c r="O510" s="67"/>
      <c r="P510" s="65">
        <v>5.4700793697464336</v>
      </c>
      <c r="Q510" s="63"/>
      <c r="R510" s="68">
        <v>1</v>
      </c>
      <c r="S510" s="65"/>
      <c r="T510" s="69"/>
      <c r="U510" s="66" t="s">
        <v>3634</v>
      </c>
      <c r="V510" s="66"/>
      <c r="W510" s="65"/>
      <c r="X510" s="70"/>
      <c r="Y510" s="71"/>
      <c r="Z510" s="71"/>
      <c r="AA510" s="72"/>
      <c r="AB510" s="72"/>
      <c r="AC510" s="72"/>
      <c r="AD510" s="72"/>
      <c r="AE510" s="72"/>
      <c r="AF510" s="72"/>
    </row>
    <row r="511" spans="1:32" ht="15.75" customHeight="1" x14ac:dyDescent="0.2">
      <c r="A511" s="63">
        <v>505</v>
      </c>
      <c r="B511" s="63" t="s">
        <v>953</v>
      </c>
      <c r="C511" s="64" t="s">
        <v>3461</v>
      </c>
      <c r="D511" s="64" t="s">
        <v>954</v>
      </c>
      <c r="E511" s="64"/>
      <c r="F511" s="65">
        <v>15.835829757850425</v>
      </c>
      <c r="G511" s="65" t="s">
        <v>3634</v>
      </c>
      <c r="H511" s="64"/>
      <c r="I511" s="66">
        <v>196467.74</v>
      </c>
      <c r="J511" s="66">
        <v>39035</v>
      </c>
      <c r="K511" s="66">
        <v>0</v>
      </c>
      <c r="L511" s="66">
        <v>235502.74</v>
      </c>
      <c r="M511" s="67"/>
      <c r="N511" s="66">
        <v>1325395.31</v>
      </c>
      <c r="O511" s="67"/>
      <c r="P511" s="65">
        <v>17.768490519254968</v>
      </c>
      <c r="Q511" s="63"/>
      <c r="R511" s="68">
        <v>1</v>
      </c>
      <c r="S511" s="65"/>
      <c r="T511" s="69"/>
      <c r="U511" s="66" t="s">
        <v>3634</v>
      </c>
      <c r="V511" s="66"/>
      <c r="W511" s="65"/>
      <c r="X511" s="70"/>
      <c r="Y511" s="71"/>
      <c r="Z511" s="71"/>
      <c r="AA511" s="72"/>
      <c r="AB511" s="72"/>
      <c r="AC511" s="72"/>
      <c r="AD511" s="72"/>
      <c r="AE511" s="72"/>
      <c r="AF511" s="72"/>
    </row>
    <row r="512" spans="1:32" ht="15.75" customHeight="1" x14ac:dyDescent="0.2">
      <c r="A512" s="63">
        <v>506</v>
      </c>
      <c r="B512" s="63" t="s">
        <v>955</v>
      </c>
      <c r="C512" s="64" t="s">
        <v>3461</v>
      </c>
      <c r="D512" s="64" t="s">
        <v>956</v>
      </c>
      <c r="E512" s="64"/>
      <c r="F512" s="65">
        <v>15.212586263492621</v>
      </c>
      <c r="G512" s="65" t="s">
        <v>3634</v>
      </c>
      <c r="H512" s="64"/>
      <c r="I512" s="66">
        <v>513121.31000000006</v>
      </c>
      <c r="J512" s="66">
        <v>12453</v>
      </c>
      <c r="K512" s="66">
        <v>0</v>
      </c>
      <c r="L512" s="66">
        <v>525574.31000000006</v>
      </c>
      <c r="M512" s="67"/>
      <c r="N512" s="66">
        <v>2593457.6074999999</v>
      </c>
      <c r="O512" s="67"/>
      <c r="P512" s="65">
        <v>20.265390437850066</v>
      </c>
      <c r="Q512" s="63"/>
      <c r="R512" s="68">
        <v>1</v>
      </c>
      <c r="S512" s="65"/>
      <c r="T512" s="69"/>
      <c r="U512" s="66" t="s">
        <v>3634</v>
      </c>
      <c r="V512" s="66"/>
      <c r="W512" s="65"/>
      <c r="X512" s="70"/>
      <c r="Y512" s="71"/>
      <c r="Z512" s="71"/>
      <c r="AA512" s="72"/>
      <c r="AB512" s="72"/>
      <c r="AC512" s="72"/>
      <c r="AD512" s="72"/>
      <c r="AE512" s="72"/>
      <c r="AF512" s="72"/>
    </row>
    <row r="513" spans="1:32" ht="15.75" customHeight="1" x14ac:dyDescent="0.2">
      <c r="A513" s="63">
        <v>507</v>
      </c>
      <c r="B513" s="63" t="s">
        <v>957</v>
      </c>
      <c r="C513" s="64" t="s">
        <v>3461</v>
      </c>
      <c r="D513" s="64" t="s">
        <v>958</v>
      </c>
      <c r="E513" s="64"/>
      <c r="F513" s="65">
        <v>20.52095668993368</v>
      </c>
      <c r="G513" s="65" t="s">
        <v>3634</v>
      </c>
      <c r="H513" s="64"/>
      <c r="I513" s="66">
        <v>365343.13</v>
      </c>
      <c r="J513" s="66">
        <v>57569</v>
      </c>
      <c r="K513" s="66">
        <v>0</v>
      </c>
      <c r="L513" s="66">
        <v>422912.13</v>
      </c>
      <c r="M513" s="67"/>
      <c r="N513" s="66">
        <v>1264139.5125000002</v>
      </c>
      <c r="O513" s="67"/>
      <c r="P513" s="65">
        <v>33.4545456271386</v>
      </c>
      <c r="Q513" s="63"/>
      <c r="R513" s="68">
        <v>1</v>
      </c>
      <c r="S513" s="65"/>
      <c r="T513" s="69"/>
      <c r="U513" s="66" t="s">
        <v>3634</v>
      </c>
      <c r="V513" s="66"/>
      <c r="W513" s="65"/>
      <c r="X513" s="70"/>
      <c r="Y513" s="71"/>
      <c r="Z513" s="71"/>
      <c r="AA513" s="72"/>
      <c r="AB513" s="72"/>
      <c r="AC513" s="72"/>
      <c r="AD513" s="72"/>
      <c r="AE513" s="72"/>
      <c r="AF513" s="72"/>
    </row>
    <row r="514" spans="1:32" ht="15.75" customHeight="1" x14ac:dyDescent="0.2">
      <c r="A514" s="63">
        <v>508</v>
      </c>
      <c r="B514" s="63" t="s">
        <v>959</v>
      </c>
      <c r="C514" s="64" t="s">
        <v>3461</v>
      </c>
      <c r="D514" s="64" t="s">
        <v>960</v>
      </c>
      <c r="E514" s="64"/>
      <c r="F514" s="65">
        <v>3.3111264956124447</v>
      </c>
      <c r="G514" s="65" t="s">
        <v>3634</v>
      </c>
      <c r="H514" s="64"/>
      <c r="I514" s="66">
        <v>14973.710000000001</v>
      </c>
      <c r="J514" s="66">
        <v>656</v>
      </c>
      <c r="K514" s="66">
        <v>4290.0699781775475</v>
      </c>
      <c r="L514" s="66">
        <v>19919.779978177547</v>
      </c>
      <c r="M514" s="67"/>
      <c r="N514" s="66">
        <v>633943.28</v>
      </c>
      <c r="O514" s="67"/>
      <c r="P514" s="65">
        <v>3.1422022453140519</v>
      </c>
      <c r="Q514" s="63"/>
      <c r="R514" s="68">
        <v>1</v>
      </c>
      <c r="S514" s="65"/>
      <c r="T514" s="69"/>
      <c r="U514" s="66" t="s">
        <v>3634</v>
      </c>
      <c r="V514" s="66"/>
      <c r="W514" s="65"/>
      <c r="X514" s="70"/>
      <c r="Y514" s="71"/>
      <c r="Z514" s="71"/>
      <c r="AA514" s="72"/>
      <c r="AB514" s="72"/>
      <c r="AC514" s="72"/>
      <c r="AD514" s="72"/>
      <c r="AE514" s="72"/>
      <c r="AF514" s="72"/>
    </row>
    <row r="515" spans="1:32" ht="15.75" customHeight="1" x14ac:dyDescent="0.2">
      <c r="A515" s="63">
        <v>509</v>
      </c>
      <c r="B515" s="63" t="s">
        <v>961</v>
      </c>
      <c r="C515" s="64" t="s">
        <v>3461</v>
      </c>
      <c r="D515" s="64" t="s">
        <v>962</v>
      </c>
      <c r="E515" s="64"/>
      <c r="F515" s="65">
        <v>5.4360116610085916</v>
      </c>
      <c r="G515" s="65" t="s">
        <v>3634</v>
      </c>
      <c r="H515" s="64"/>
      <c r="I515" s="66">
        <v>127242.35</v>
      </c>
      <c r="J515" s="66">
        <v>19713</v>
      </c>
      <c r="K515" s="66">
        <v>0</v>
      </c>
      <c r="L515" s="66">
        <v>146955.35</v>
      </c>
      <c r="M515" s="67"/>
      <c r="N515" s="66">
        <v>1301844.8925000001</v>
      </c>
      <c r="O515" s="67"/>
      <c r="P515" s="65">
        <v>11.288238011042472</v>
      </c>
      <c r="Q515" s="63"/>
      <c r="R515" s="68">
        <v>1</v>
      </c>
      <c r="S515" s="65"/>
      <c r="T515" s="69"/>
      <c r="U515" s="66" t="s">
        <v>3634</v>
      </c>
      <c r="V515" s="66"/>
      <c r="W515" s="65"/>
      <c r="X515" s="70"/>
      <c r="Y515" s="71"/>
      <c r="Z515" s="71"/>
      <c r="AA515" s="72"/>
      <c r="AB515" s="72"/>
      <c r="AC515" s="72"/>
      <c r="AD515" s="72"/>
      <c r="AE515" s="72"/>
      <c r="AF515" s="72"/>
    </row>
    <row r="516" spans="1:32" ht="15.75" customHeight="1" x14ac:dyDescent="0.2">
      <c r="A516" s="63">
        <v>510</v>
      </c>
      <c r="B516" s="63" t="s">
        <v>963</v>
      </c>
      <c r="C516" s="64" t="s">
        <v>3461</v>
      </c>
      <c r="D516" s="64" t="s">
        <v>964</v>
      </c>
      <c r="E516" s="64"/>
      <c r="F516" s="65">
        <v>39.138554844572361</v>
      </c>
      <c r="G516" s="65" t="s">
        <v>3634</v>
      </c>
      <c r="H516" s="64"/>
      <c r="I516" s="66">
        <v>471717.49</v>
      </c>
      <c r="J516" s="66">
        <v>22274</v>
      </c>
      <c r="K516" s="66">
        <v>17804.860241889954</v>
      </c>
      <c r="L516" s="66">
        <v>511796.35024188994</v>
      </c>
      <c r="M516" s="67"/>
      <c r="N516" s="66">
        <v>2827309.5149999992</v>
      </c>
      <c r="O516" s="67"/>
      <c r="P516" s="65">
        <v>18.101886175765589</v>
      </c>
      <c r="Q516" s="63"/>
      <c r="R516" s="68">
        <v>1</v>
      </c>
      <c r="S516" s="65"/>
      <c r="T516" s="69"/>
      <c r="U516" s="66" t="s">
        <v>3634</v>
      </c>
      <c r="V516" s="66"/>
      <c r="W516" s="65"/>
      <c r="X516" s="70"/>
      <c r="Y516" s="71"/>
      <c r="Z516" s="71"/>
      <c r="AA516" s="72"/>
      <c r="AB516" s="72"/>
      <c r="AC516" s="72"/>
      <c r="AD516" s="72"/>
      <c r="AE516" s="72"/>
      <c r="AF516" s="72"/>
    </row>
    <row r="517" spans="1:32" ht="15.75" customHeight="1" x14ac:dyDescent="0.2">
      <c r="A517" s="63">
        <v>511</v>
      </c>
      <c r="B517" s="63" t="s">
        <v>965</v>
      </c>
      <c r="C517" s="64" t="s">
        <v>3461</v>
      </c>
      <c r="D517" s="64" t="s">
        <v>966</v>
      </c>
      <c r="E517" s="64"/>
      <c r="F517" s="65">
        <v>14.255528458230485</v>
      </c>
      <c r="G517" s="65" t="s">
        <v>3634</v>
      </c>
      <c r="H517" s="64"/>
      <c r="I517" s="66">
        <v>125755.7</v>
      </c>
      <c r="J517" s="66">
        <v>1308</v>
      </c>
      <c r="K517" s="66">
        <v>0</v>
      </c>
      <c r="L517" s="66">
        <v>127063.7</v>
      </c>
      <c r="M517" s="67"/>
      <c r="N517" s="66">
        <v>561330.41749999998</v>
      </c>
      <c r="O517" s="67"/>
      <c r="P517" s="65">
        <v>22.636168651950879</v>
      </c>
      <c r="Q517" s="63"/>
      <c r="R517" s="68">
        <v>1</v>
      </c>
      <c r="S517" s="65"/>
      <c r="T517" s="69"/>
      <c r="U517" s="66" t="s">
        <v>3634</v>
      </c>
      <c r="V517" s="66"/>
      <c r="W517" s="65"/>
      <c r="X517" s="70"/>
      <c r="Y517" s="71"/>
      <c r="Z517" s="71"/>
      <c r="AA517" s="72"/>
      <c r="AB517" s="72"/>
      <c r="AC517" s="72"/>
      <c r="AD517" s="72"/>
      <c r="AE517" s="72"/>
      <c r="AF517" s="72"/>
    </row>
    <row r="518" spans="1:32" ht="15.75" customHeight="1" x14ac:dyDescent="0.2">
      <c r="A518" s="63">
        <v>512</v>
      </c>
      <c r="B518" s="63" t="s">
        <v>967</v>
      </c>
      <c r="C518" s="64" t="s">
        <v>3461</v>
      </c>
      <c r="D518" s="64" t="s">
        <v>968</v>
      </c>
      <c r="E518" s="64"/>
      <c r="F518" s="65">
        <v>6.2746282663357285</v>
      </c>
      <c r="G518" s="65" t="s">
        <v>3634</v>
      </c>
      <c r="H518" s="64"/>
      <c r="I518" s="66">
        <v>18761.080000000002</v>
      </c>
      <c r="J518" s="66">
        <v>4445</v>
      </c>
      <c r="K518" s="66">
        <v>0</v>
      </c>
      <c r="L518" s="66">
        <v>23206.080000000002</v>
      </c>
      <c r="M518" s="67"/>
      <c r="N518" s="66">
        <v>427635.10499999998</v>
      </c>
      <c r="O518" s="67"/>
      <c r="P518" s="65">
        <v>5.4266078085427534</v>
      </c>
      <c r="Q518" s="63"/>
      <c r="R518" s="68">
        <v>1</v>
      </c>
      <c r="S518" s="65"/>
      <c r="T518" s="69"/>
      <c r="U518" s="66" t="s">
        <v>3634</v>
      </c>
      <c r="V518" s="66"/>
      <c r="W518" s="65"/>
      <c r="X518" s="70"/>
      <c r="Y518" s="71"/>
      <c r="Z518" s="71"/>
      <c r="AA518" s="72"/>
      <c r="AB518" s="72"/>
      <c r="AC518" s="72"/>
      <c r="AD518" s="72"/>
      <c r="AE518" s="72"/>
      <c r="AF518" s="72"/>
    </row>
    <row r="519" spans="1:32" ht="15.75" customHeight="1" x14ac:dyDescent="0.2">
      <c r="A519" s="63">
        <v>513</v>
      </c>
      <c r="B519" s="63" t="s">
        <v>969</v>
      </c>
      <c r="C519" s="64" t="s">
        <v>3461</v>
      </c>
      <c r="D519" s="64" t="s">
        <v>970</v>
      </c>
      <c r="E519" s="64"/>
      <c r="F519" s="65">
        <v>99.979539399238206</v>
      </c>
      <c r="G519" s="65" t="s">
        <v>3634</v>
      </c>
      <c r="H519" s="64"/>
      <c r="I519" s="66">
        <v>212976.88</v>
      </c>
      <c r="J519" s="66">
        <v>39859</v>
      </c>
      <c r="K519" s="66">
        <v>0</v>
      </c>
      <c r="L519" s="66">
        <v>252835.88</v>
      </c>
      <c r="M519" s="67"/>
      <c r="N519" s="66">
        <v>799285.29750000022</v>
      </c>
      <c r="O519" s="67"/>
      <c r="P519" s="65">
        <v>31.632745002418854</v>
      </c>
      <c r="Q519" s="63"/>
      <c r="R519" s="68">
        <v>1</v>
      </c>
      <c r="S519" s="65"/>
      <c r="T519" s="69"/>
      <c r="U519" s="66" t="s">
        <v>3634</v>
      </c>
      <c r="V519" s="66"/>
      <c r="W519" s="65"/>
      <c r="X519" s="70"/>
      <c r="Y519" s="71"/>
      <c r="Z519" s="71"/>
      <c r="AA519" s="72"/>
      <c r="AB519" s="72"/>
      <c r="AC519" s="72"/>
      <c r="AD519" s="72"/>
      <c r="AE519" s="72"/>
      <c r="AF519" s="72"/>
    </row>
    <row r="520" spans="1:32" ht="15.75" customHeight="1" x14ac:dyDescent="0.2">
      <c r="A520" s="63">
        <v>514</v>
      </c>
      <c r="B520" s="63" t="s">
        <v>971</v>
      </c>
      <c r="C520" s="64" t="s">
        <v>3461</v>
      </c>
      <c r="D520" s="64" t="s">
        <v>972</v>
      </c>
      <c r="E520" s="64"/>
      <c r="F520" s="65">
        <v>25.029319691386888</v>
      </c>
      <c r="G520" s="65" t="s">
        <v>3634</v>
      </c>
      <c r="H520" s="64"/>
      <c r="I520" s="66">
        <v>128768.04000000001</v>
      </c>
      <c r="J520" s="66">
        <v>40231</v>
      </c>
      <c r="K520" s="66">
        <v>23057.030097961426</v>
      </c>
      <c r="L520" s="66">
        <v>192056.07009796143</v>
      </c>
      <c r="M520" s="67"/>
      <c r="N520" s="66">
        <v>608118.87250000006</v>
      </c>
      <c r="O520" s="67"/>
      <c r="P520" s="65">
        <v>31.581994702517875</v>
      </c>
      <c r="Q520" s="63"/>
      <c r="R520" s="68">
        <v>1</v>
      </c>
      <c r="S520" s="65"/>
      <c r="T520" s="69"/>
      <c r="U520" s="66" t="s">
        <v>3634</v>
      </c>
      <c r="V520" s="66"/>
      <c r="W520" s="65"/>
      <c r="X520" s="70"/>
      <c r="Y520" s="71"/>
      <c r="Z520" s="71"/>
      <c r="AA520" s="72"/>
      <c r="AB520" s="72"/>
      <c r="AC520" s="72"/>
      <c r="AD520" s="72"/>
      <c r="AE520" s="72"/>
      <c r="AF520" s="72"/>
    </row>
    <row r="521" spans="1:32" ht="15.75" customHeight="1" x14ac:dyDescent="0.2">
      <c r="A521" s="63">
        <v>515</v>
      </c>
      <c r="B521" s="63" t="s">
        <v>973</v>
      </c>
      <c r="C521" s="64" t="s">
        <v>3461</v>
      </c>
      <c r="D521" s="64" t="s">
        <v>974</v>
      </c>
      <c r="E521" s="64"/>
      <c r="F521" s="65">
        <v>56.421165398153924</v>
      </c>
      <c r="G521" s="65" t="s">
        <v>3634</v>
      </c>
      <c r="H521" s="64"/>
      <c r="I521" s="66">
        <v>573054.77</v>
      </c>
      <c r="J521" s="66">
        <v>0</v>
      </c>
      <c r="K521" s="66">
        <v>0</v>
      </c>
      <c r="L521" s="66">
        <v>573054.77</v>
      </c>
      <c r="M521" s="67"/>
      <c r="N521" s="66">
        <v>648994.58750000002</v>
      </c>
      <c r="O521" s="67"/>
      <c r="P521" s="65">
        <v>88.298851953060392</v>
      </c>
      <c r="Q521" s="63"/>
      <c r="R521" s="68">
        <v>1</v>
      </c>
      <c r="S521" s="65"/>
      <c r="T521" s="69"/>
      <c r="U521" s="66" t="s">
        <v>3634</v>
      </c>
      <c r="V521" s="66"/>
      <c r="W521" s="65"/>
      <c r="X521" s="70"/>
      <c r="Y521" s="71"/>
      <c r="Z521" s="71"/>
      <c r="AA521" s="72"/>
      <c r="AB521" s="72"/>
      <c r="AC521" s="72"/>
      <c r="AD521" s="72"/>
      <c r="AE521" s="72"/>
      <c r="AF521" s="72"/>
    </row>
    <row r="522" spans="1:32" ht="15.75" customHeight="1" x14ac:dyDescent="0.2">
      <c r="A522" s="63">
        <v>516</v>
      </c>
      <c r="B522" s="63" t="s">
        <v>975</v>
      </c>
      <c r="C522" s="64" t="s">
        <v>3461</v>
      </c>
      <c r="D522" s="64" t="s">
        <v>976</v>
      </c>
      <c r="E522" s="64"/>
      <c r="F522" s="65">
        <v>50.600919917952659</v>
      </c>
      <c r="G522" s="65" t="s">
        <v>3634</v>
      </c>
      <c r="H522" s="64"/>
      <c r="I522" s="66">
        <v>273708.46000000002</v>
      </c>
      <c r="J522" s="66">
        <v>17720</v>
      </c>
      <c r="K522" s="66">
        <v>0</v>
      </c>
      <c r="L522" s="66">
        <v>291428.46000000002</v>
      </c>
      <c r="M522" s="67"/>
      <c r="N522" s="66">
        <v>532073.78999999992</v>
      </c>
      <c r="O522" s="67"/>
      <c r="P522" s="65">
        <v>54.772188646992007</v>
      </c>
      <c r="Q522" s="63"/>
      <c r="R522" s="68">
        <v>1</v>
      </c>
      <c r="S522" s="65"/>
      <c r="T522" s="69"/>
      <c r="U522" s="66" t="s">
        <v>3634</v>
      </c>
      <c r="V522" s="66"/>
      <c r="W522" s="65"/>
      <c r="X522" s="70"/>
      <c r="Y522" s="71"/>
      <c r="Z522" s="71"/>
      <c r="AA522" s="72"/>
      <c r="AB522" s="72"/>
      <c r="AC522" s="72"/>
      <c r="AD522" s="72"/>
      <c r="AE522" s="72"/>
      <c r="AF522" s="72"/>
    </row>
    <row r="523" spans="1:32" ht="15.75" customHeight="1" x14ac:dyDescent="0.2">
      <c r="A523" s="63">
        <v>517</v>
      </c>
      <c r="B523" s="63" t="s">
        <v>977</v>
      </c>
      <c r="C523" s="64" t="s">
        <v>3461</v>
      </c>
      <c r="D523" s="64" t="s">
        <v>978</v>
      </c>
      <c r="E523" s="64"/>
      <c r="F523" s="65">
        <v>6.2022488783988168</v>
      </c>
      <c r="G523" s="65" t="s">
        <v>3634</v>
      </c>
      <c r="H523" s="64"/>
      <c r="I523" s="66">
        <v>17342.009999999998</v>
      </c>
      <c r="J523" s="66">
        <v>31289</v>
      </c>
      <c r="K523" s="66">
        <v>0</v>
      </c>
      <c r="L523" s="66">
        <v>48631.009999999995</v>
      </c>
      <c r="M523" s="67"/>
      <c r="N523" s="66">
        <v>585635.65500000014</v>
      </c>
      <c r="O523" s="67"/>
      <c r="P523" s="65">
        <v>8.3039701535931911</v>
      </c>
      <c r="Q523" s="63"/>
      <c r="R523" s="68">
        <v>1</v>
      </c>
      <c r="S523" s="65"/>
      <c r="T523" s="69"/>
      <c r="U523" s="66" t="s">
        <v>3634</v>
      </c>
      <c r="V523" s="66"/>
      <c r="W523" s="65"/>
      <c r="X523" s="70"/>
      <c r="Y523" s="71"/>
      <c r="Z523" s="71"/>
      <c r="AA523" s="72"/>
      <c r="AB523" s="72"/>
      <c r="AC523" s="72"/>
      <c r="AD523" s="72"/>
      <c r="AE523" s="72"/>
      <c r="AF523" s="72"/>
    </row>
    <row r="524" spans="1:32" ht="15.75" customHeight="1" x14ac:dyDescent="0.2">
      <c r="A524" s="63">
        <v>518</v>
      </c>
      <c r="B524" s="63" t="s">
        <v>979</v>
      </c>
      <c r="C524" s="64" t="s">
        <v>3461</v>
      </c>
      <c r="D524" s="64" t="s">
        <v>980</v>
      </c>
      <c r="E524" s="64"/>
      <c r="F524" s="65">
        <v>2.3030924283613303</v>
      </c>
      <c r="G524" s="65" t="s">
        <v>3634</v>
      </c>
      <c r="H524" s="64"/>
      <c r="I524" s="66">
        <v>8119.85</v>
      </c>
      <c r="J524" s="66">
        <v>16437</v>
      </c>
      <c r="K524" s="66">
        <v>0</v>
      </c>
      <c r="L524" s="66">
        <v>24556.85</v>
      </c>
      <c r="M524" s="67"/>
      <c r="N524" s="66">
        <v>419835.565</v>
      </c>
      <c r="O524" s="67"/>
      <c r="P524" s="65">
        <v>5.8491590630250672</v>
      </c>
      <c r="Q524" s="63"/>
      <c r="R524" s="68">
        <v>1</v>
      </c>
      <c r="S524" s="65"/>
      <c r="T524" s="69"/>
      <c r="U524" s="66" t="s">
        <v>3634</v>
      </c>
      <c r="V524" s="66"/>
      <c r="W524" s="65"/>
      <c r="X524" s="70"/>
      <c r="Y524" s="71"/>
      <c r="Z524" s="71"/>
      <c r="AA524" s="72"/>
      <c r="AB524" s="72"/>
      <c r="AC524" s="72"/>
      <c r="AD524" s="72"/>
      <c r="AE524" s="72"/>
      <c r="AF524" s="72"/>
    </row>
    <row r="525" spans="1:32" ht="15.75" customHeight="1" x14ac:dyDescent="0.2">
      <c r="A525" s="63">
        <v>519</v>
      </c>
      <c r="B525" s="63" t="s">
        <v>981</v>
      </c>
      <c r="C525" s="64" t="s">
        <v>3461</v>
      </c>
      <c r="D525" s="64" t="s">
        <v>982</v>
      </c>
      <c r="E525" s="64"/>
      <c r="F525" s="65">
        <v>15.843368146599593</v>
      </c>
      <c r="G525" s="65" t="s">
        <v>3634</v>
      </c>
      <c r="H525" s="64"/>
      <c r="I525" s="66">
        <v>131088.26999999999</v>
      </c>
      <c r="J525" s="66">
        <v>2327</v>
      </c>
      <c r="K525" s="66">
        <v>0</v>
      </c>
      <c r="L525" s="66">
        <v>133415.26999999999</v>
      </c>
      <c r="M525" s="67"/>
      <c r="N525" s="66">
        <v>549087.96</v>
      </c>
      <c r="O525" s="67"/>
      <c r="P525" s="65">
        <v>24.297613446122547</v>
      </c>
      <c r="Q525" s="63"/>
      <c r="R525" s="68">
        <v>1</v>
      </c>
      <c r="S525" s="65"/>
      <c r="T525" s="69"/>
      <c r="U525" s="66" t="s">
        <v>3634</v>
      </c>
      <c r="V525" s="66"/>
      <c r="W525" s="65"/>
      <c r="X525" s="70"/>
      <c r="Y525" s="71"/>
      <c r="Z525" s="71"/>
      <c r="AA525" s="72"/>
      <c r="AB525" s="72"/>
      <c r="AC525" s="72"/>
      <c r="AD525" s="72"/>
      <c r="AE525" s="72"/>
      <c r="AF525" s="72"/>
    </row>
    <row r="526" spans="1:32" ht="15.75" customHeight="1" x14ac:dyDescent="0.2">
      <c r="A526" s="63">
        <v>520</v>
      </c>
      <c r="B526" s="63" t="s">
        <v>983</v>
      </c>
      <c r="C526" s="64" t="s">
        <v>3461</v>
      </c>
      <c r="D526" s="64" t="s">
        <v>984</v>
      </c>
      <c r="E526" s="64"/>
      <c r="F526" s="65">
        <v>138.58131541430066</v>
      </c>
      <c r="G526" s="65" t="s">
        <v>3633</v>
      </c>
      <c r="H526" s="64"/>
      <c r="I526" s="66">
        <v>2604001.9000000004</v>
      </c>
      <c r="J526" s="66">
        <v>239015</v>
      </c>
      <c r="K526" s="66">
        <v>194068.99102306366</v>
      </c>
      <c r="L526" s="66">
        <v>3037085.891023064</v>
      </c>
      <c r="M526" s="67"/>
      <c r="N526" s="66">
        <v>2672589.8225000002</v>
      </c>
      <c r="O526" s="67"/>
      <c r="P526" s="65">
        <v>113.63830938269854</v>
      </c>
      <c r="Q526" s="63"/>
      <c r="R526" s="68">
        <v>1</v>
      </c>
      <c r="S526" s="65"/>
      <c r="T526" s="69"/>
      <c r="U526" s="66" t="s">
        <v>3633</v>
      </c>
      <c r="V526" s="66"/>
      <c r="W526" s="65"/>
      <c r="X526" s="70"/>
      <c r="Y526" s="71"/>
      <c r="Z526" s="71"/>
      <c r="AA526" s="72"/>
      <c r="AB526" s="72"/>
      <c r="AC526" s="72"/>
      <c r="AD526" s="72"/>
      <c r="AE526" s="72"/>
      <c r="AF526" s="72"/>
    </row>
    <row r="527" spans="1:32" ht="15.75" customHeight="1" x14ac:dyDescent="0.2">
      <c r="A527" s="63">
        <v>521</v>
      </c>
      <c r="B527" s="63" t="s">
        <v>3546</v>
      </c>
      <c r="C527" s="64" t="s">
        <v>3461</v>
      </c>
      <c r="D527" s="64" t="s">
        <v>985</v>
      </c>
      <c r="E527" s="64"/>
      <c r="F527" s="65">
        <v>1.7488253187199616</v>
      </c>
      <c r="G527" s="65" t="s">
        <v>3634</v>
      </c>
      <c r="H527" s="64"/>
      <c r="I527" s="66">
        <v>22415.78</v>
      </c>
      <c r="J527" s="66">
        <v>780</v>
      </c>
      <c r="K527" s="66">
        <v>1642.4899940490723</v>
      </c>
      <c r="L527" s="66">
        <v>24838.269994049071</v>
      </c>
      <c r="M527" s="67"/>
      <c r="N527" s="66">
        <v>1372137.3899999997</v>
      </c>
      <c r="O527" s="67"/>
      <c r="P527" s="65">
        <v>1.8101882635855493</v>
      </c>
      <c r="Q527" s="63"/>
      <c r="R527" s="68">
        <v>1</v>
      </c>
      <c r="S527" s="65"/>
      <c r="T527" s="69"/>
      <c r="U527" s="66" t="s">
        <v>3634</v>
      </c>
      <c r="V527" s="66"/>
      <c r="W527" s="65"/>
      <c r="X527" s="70"/>
      <c r="Y527" s="71"/>
      <c r="Z527" s="71"/>
      <c r="AA527" s="72"/>
      <c r="AB527" s="72"/>
      <c r="AC527" s="72"/>
      <c r="AD527" s="72"/>
      <c r="AE527" s="72"/>
      <c r="AF527" s="72"/>
    </row>
    <row r="528" spans="1:32" ht="15.75" customHeight="1" x14ac:dyDescent="0.2">
      <c r="A528" s="63">
        <v>522</v>
      </c>
      <c r="B528" s="63" t="s">
        <v>986</v>
      </c>
      <c r="C528" s="64" t="s">
        <v>3461</v>
      </c>
      <c r="D528" s="64" t="s">
        <v>987</v>
      </c>
      <c r="E528" s="64"/>
      <c r="F528" s="65">
        <v>0.74946293240421546</v>
      </c>
      <c r="G528" s="65" t="s">
        <v>3634</v>
      </c>
      <c r="H528" s="64"/>
      <c r="I528" s="66">
        <v>33518.699999999997</v>
      </c>
      <c r="J528" s="66">
        <v>0</v>
      </c>
      <c r="K528" s="66">
        <v>0</v>
      </c>
      <c r="L528" s="66">
        <v>33518.699999999997</v>
      </c>
      <c r="M528" s="67"/>
      <c r="N528" s="66">
        <v>530813.69250000012</v>
      </c>
      <c r="O528" s="67"/>
      <c r="P528" s="65">
        <v>6.3145884278409019</v>
      </c>
      <c r="Q528" s="63"/>
      <c r="R528" s="68">
        <v>1</v>
      </c>
      <c r="S528" s="65"/>
      <c r="T528" s="69"/>
      <c r="U528" s="66" t="s">
        <v>3634</v>
      </c>
      <c r="V528" s="66"/>
      <c r="W528" s="65"/>
      <c r="X528" s="70"/>
      <c r="Y528" s="71"/>
      <c r="Z528" s="71"/>
      <c r="AA528" s="72"/>
      <c r="AB528" s="72"/>
      <c r="AC528" s="72"/>
      <c r="AD528" s="72"/>
      <c r="AE528" s="72"/>
      <c r="AF528" s="72"/>
    </row>
    <row r="529" spans="1:32" ht="15.75" customHeight="1" x14ac:dyDescent="0.2">
      <c r="A529" s="63">
        <v>523</v>
      </c>
      <c r="B529" s="63" t="s">
        <v>988</v>
      </c>
      <c r="C529" s="64" t="s">
        <v>3461</v>
      </c>
      <c r="D529" s="64" t="s">
        <v>989</v>
      </c>
      <c r="E529" s="64"/>
      <c r="F529" s="65">
        <v>22.973405327464018</v>
      </c>
      <c r="G529" s="65" t="s">
        <v>3634</v>
      </c>
      <c r="H529" s="64"/>
      <c r="I529" s="66">
        <v>35296.590000000004</v>
      </c>
      <c r="J529" s="66">
        <v>49287</v>
      </c>
      <c r="K529" s="66">
        <v>0</v>
      </c>
      <c r="L529" s="66">
        <v>84583.59</v>
      </c>
      <c r="M529" s="67"/>
      <c r="N529" s="66">
        <v>569905.45000000007</v>
      </c>
      <c r="O529" s="67"/>
      <c r="P529" s="65">
        <v>14.841688213369425</v>
      </c>
      <c r="Q529" s="63"/>
      <c r="R529" s="68">
        <v>1</v>
      </c>
      <c r="S529" s="65"/>
      <c r="T529" s="69"/>
      <c r="U529" s="66" t="s">
        <v>3634</v>
      </c>
      <c r="V529" s="66"/>
      <c r="W529" s="65"/>
      <c r="X529" s="70"/>
      <c r="Y529" s="71"/>
      <c r="Z529" s="71"/>
      <c r="AA529" s="72"/>
      <c r="AB529" s="72"/>
      <c r="AC529" s="72"/>
      <c r="AD529" s="72"/>
      <c r="AE529" s="72"/>
      <c r="AF529" s="72"/>
    </row>
    <row r="530" spans="1:32" ht="15.75" customHeight="1" x14ac:dyDescent="0.2">
      <c r="A530" s="63">
        <v>524</v>
      </c>
      <c r="B530" s="63" t="s">
        <v>990</v>
      </c>
      <c r="C530" s="64" t="s">
        <v>3461</v>
      </c>
      <c r="D530" s="64" t="s">
        <v>991</v>
      </c>
      <c r="E530" s="64"/>
      <c r="F530" s="65">
        <v>49.688932682351663</v>
      </c>
      <c r="G530" s="65" t="s">
        <v>3634</v>
      </c>
      <c r="H530" s="64"/>
      <c r="I530" s="66">
        <v>297137.5</v>
      </c>
      <c r="J530" s="66">
        <v>0</v>
      </c>
      <c r="K530" s="66">
        <v>0</v>
      </c>
      <c r="L530" s="66">
        <v>297137.5</v>
      </c>
      <c r="M530" s="67"/>
      <c r="N530" s="66">
        <v>600990.4</v>
      </c>
      <c r="O530" s="67"/>
      <c r="P530" s="65">
        <v>49.441305551636098</v>
      </c>
      <c r="Q530" s="63"/>
      <c r="R530" s="68">
        <v>1</v>
      </c>
      <c r="S530" s="65"/>
      <c r="T530" s="69"/>
      <c r="U530" s="66" t="s">
        <v>3634</v>
      </c>
      <c r="V530" s="66"/>
      <c r="W530" s="65"/>
      <c r="X530" s="70"/>
      <c r="Y530" s="71"/>
      <c r="Z530" s="71"/>
      <c r="AA530" s="72"/>
      <c r="AB530" s="72"/>
      <c r="AC530" s="72"/>
      <c r="AD530" s="72"/>
      <c r="AE530" s="72"/>
      <c r="AF530" s="72"/>
    </row>
    <row r="531" spans="1:32" ht="15.75" customHeight="1" x14ac:dyDescent="0.2">
      <c r="A531" s="63">
        <v>525</v>
      </c>
      <c r="B531" s="63" t="s">
        <v>992</v>
      </c>
      <c r="C531" s="64" t="s">
        <v>3461</v>
      </c>
      <c r="D531" s="64" t="s">
        <v>993</v>
      </c>
      <c r="E531" s="64"/>
      <c r="F531" s="65">
        <v>0.28684184871987978</v>
      </c>
      <c r="G531" s="65" t="s">
        <v>3634</v>
      </c>
      <c r="H531" s="64"/>
      <c r="I531" s="66">
        <v>113987.90000000001</v>
      </c>
      <c r="J531" s="66">
        <v>0</v>
      </c>
      <c r="K531" s="66">
        <v>5058.0400207042694</v>
      </c>
      <c r="L531" s="66">
        <v>119045.94002070428</v>
      </c>
      <c r="M531" s="67"/>
      <c r="N531" s="66">
        <v>733212.22250000015</v>
      </c>
      <c r="O531" s="67"/>
      <c r="P531" s="65">
        <v>16.236218705520045</v>
      </c>
      <c r="Q531" s="63"/>
      <c r="R531" s="68">
        <v>1</v>
      </c>
      <c r="S531" s="65"/>
      <c r="T531" s="69"/>
      <c r="U531" s="66" t="s">
        <v>3634</v>
      </c>
      <c r="V531" s="66"/>
      <c r="W531" s="65"/>
      <c r="X531" s="70"/>
      <c r="Y531" s="71"/>
      <c r="Z531" s="71"/>
      <c r="AA531" s="72"/>
      <c r="AB531" s="72"/>
      <c r="AC531" s="72"/>
      <c r="AD531" s="72"/>
      <c r="AE531" s="72"/>
      <c r="AF531" s="72"/>
    </row>
    <row r="532" spans="1:32" ht="15.75" customHeight="1" x14ac:dyDescent="0.2">
      <c r="A532" s="63">
        <v>526</v>
      </c>
      <c r="B532" s="63" t="s">
        <v>994</v>
      </c>
      <c r="C532" s="64" t="s">
        <v>3461</v>
      </c>
      <c r="D532" s="64" t="s">
        <v>995</v>
      </c>
      <c r="E532" s="64"/>
      <c r="F532" s="65">
        <v>158.76416004944207</v>
      </c>
      <c r="G532" s="65" t="s">
        <v>3633</v>
      </c>
      <c r="H532" s="64"/>
      <c r="I532" s="66">
        <v>61258.11</v>
      </c>
      <c r="J532" s="66">
        <v>31597</v>
      </c>
      <c r="K532" s="66">
        <v>0</v>
      </c>
      <c r="L532" s="66">
        <v>92855.11</v>
      </c>
      <c r="M532" s="67"/>
      <c r="N532" s="66">
        <v>555190.02250000008</v>
      </c>
      <c r="O532" s="67"/>
      <c r="P532" s="65">
        <v>16.724924122713318</v>
      </c>
      <c r="Q532" s="63"/>
      <c r="R532" s="68">
        <v>1</v>
      </c>
      <c r="S532" s="65"/>
      <c r="T532" s="69"/>
      <c r="U532" s="66" t="s">
        <v>3634</v>
      </c>
      <c r="V532" s="66"/>
      <c r="W532" s="65"/>
      <c r="X532" s="70"/>
      <c r="Y532" s="71"/>
      <c r="Z532" s="71"/>
      <c r="AA532" s="72"/>
      <c r="AB532" s="72"/>
      <c r="AC532" s="72"/>
      <c r="AD532" s="72"/>
      <c r="AE532" s="72"/>
      <c r="AF532" s="72"/>
    </row>
    <row r="533" spans="1:32" ht="15.75" customHeight="1" x14ac:dyDescent="0.2">
      <c r="A533" s="63">
        <v>527</v>
      </c>
      <c r="B533" s="63" t="s">
        <v>996</v>
      </c>
      <c r="C533" s="64" t="s">
        <v>3461</v>
      </c>
      <c r="D533" s="64" t="s">
        <v>997</v>
      </c>
      <c r="E533" s="64"/>
      <c r="F533" s="65">
        <v>25.882308930007429</v>
      </c>
      <c r="G533" s="65" t="s">
        <v>3634</v>
      </c>
      <c r="H533" s="64"/>
      <c r="I533" s="66">
        <v>128889.33</v>
      </c>
      <c r="J533" s="66">
        <v>23356</v>
      </c>
      <c r="K533" s="66">
        <v>1912.2399995382875</v>
      </c>
      <c r="L533" s="66">
        <v>154157.5699995383</v>
      </c>
      <c r="M533" s="67"/>
      <c r="N533" s="66">
        <v>663628.08000000007</v>
      </c>
      <c r="O533" s="67"/>
      <c r="P533" s="65">
        <v>23.229512831876896</v>
      </c>
      <c r="Q533" s="63"/>
      <c r="R533" s="68">
        <v>1</v>
      </c>
      <c r="S533" s="65"/>
      <c r="T533" s="69"/>
      <c r="U533" s="66" t="s">
        <v>3634</v>
      </c>
      <c r="V533" s="66"/>
      <c r="W533" s="65"/>
      <c r="X533" s="70"/>
      <c r="Y533" s="71"/>
      <c r="Z533" s="71"/>
      <c r="AA533" s="72"/>
      <c r="AB533" s="72"/>
      <c r="AC533" s="72"/>
      <c r="AD533" s="72"/>
      <c r="AE533" s="72"/>
      <c r="AF533" s="72"/>
    </row>
    <row r="534" spans="1:32" ht="15.75" customHeight="1" x14ac:dyDescent="0.2">
      <c r="A534" s="63">
        <v>528</v>
      </c>
      <c r="B534" s="63" t="s">
        <v>998</v>
      </c>
      <c r="C534" s="64" t="s">
        <v>3461</v>
      </c>
      <c r="D534" s="64" t="s">
        <v>999</v>
      </c>
      <c r="E534" s="64"/>
      <c r="F534" s="65">
        <v>47.618629241543815</v>
      </c>
      <c r="G534" s="65" t="s">
        <v>3634</v>
      </c>
      <c r="H534" s="64"/>
      <c r="I534" s="66">
        <v>167426.78</v>
      </c>
      <c r="J534" s="66">
        <v>45555</v>
      </c>
      <c r="K534" s="66">
        <v>0</v>
      </c>
      <c r="L534" s="66">
        <v>212981.78</v>
      </c>
      <c r="M534" s="67"/>
      <c r="N534" s="66">
        <v>684919.15</v>
      </c>
      <c r="O534" s="67"/>
      <c r="P534" s="65">
        <v>31.095900881147799</v>
      </c>
      <c r="Q534" s="63"/>
      <c r="R534" s="68">
        <v>1</v>
      </c>
      <c r="S534" s="65"/>
      <c r="T534" s="69"/>
      <c r="U534" s="66" t="s">
        <v>3634</v>
      </c>
      <c r="V534" s="66"/>
      <c r="W534" s="65"/>
      <c r="X534" s="70"/>
      <c r="Y534" s="71"/>
      <c r="Z534" s="71"/>
      <c r="AA534" s="72"/>
      <c r="AB534" s="72"/>
      <c r="AC534" s="72"/>
      <c r="AD534" s="72"/>
      <c r="AE534" s="72"/>
      <c r="AF534" s="72"/>
    </row>
    <row r="535" spans="1:32" ht="15.75" customHeight="1" x14ac:dyDescent="0.2">
      <c r="A535" s="63">
        <v>529</v>
      </c>
      <c r="B535" s="63" t="s">
        <v>1000</v>
      </c>
      <c r="C535" s="64" t="s">
        <v>3461</v>
      </c>
      <c r="D535" s="64" t="s">
        <v>1001</v>
      </c>
      <c r="E535" s="64"/>
      <c r="F535" s="65">
        <v>23.737009799673764</v>
      </c>
      <c r="G535" s="65" t="s">
        <v>3634</v>
      </c>
      <c r="H535" s="64"/>
      <c r="I535" s="66">
        <v>22370.61</v>
      </c>
      <c r="J535" s="66">
        <v>15373</v>
      </c>
      <c r="K535" s="66">
        <v>0</v>
      </c>
      <c r="L535" s="66">
        <v>37743.61</v>
      </c>
      <c r="M535" s="67"/>
      <c r="N535" s="66">
        <v>488082.28749999998</v>
      </c>
      <c r="O535" s="67"/>
      <c r="P535" s="65">
        <v>7.7330423509785735</v>
      </c>
      <c r="Q535" s="63"/>
      <c r="R535" s="68">
        <v>1</v>
      </c>
      <c r="S535" s="65"/>
      <c r="T535" s="69"/>
      <c r="U535" s="66" t="s">
        <v>3634</v>
      </c>
      <c r="V535" s="66"/>
      <c r="W535" s="65"/>
      <c r="X535" s="70"/>
      <c r="Y535" s="71"/>
      <c r="Z535" s="71"/>
      <c r="AA535" s="72"/>
      <c r="AB535" s="72"/>
      <c r="AC535" s="72"/>
      <c r="AD535" s="72"/>
      <c r="AE535" s="72"/>
      <c r="AF535" s="72"/>
    </row>
    <row r="536" spans="1:32" ht="15.75" customHeight="1" x14ac:dyDescent="0.2">
      <c r="A536" s="63">
        <v>530</v>
      </c>
      <c r="B536" s="63" t="s">
        <v>1002</v>
      </c>
      <c r="C536" s="64" t="s">
        <v>3461</v>
      </c>
      <c r="D536" s="64" t="s">
        <v>1003</v>
      </c>
      <c r="E536" s="64"/>
      <c r="F536" s="65">
        <v>10.883026752918807</v>
      </c>
      <c r="G536" s="65" t="s">
        <v>3634</v>
      </c>
      <c r="H536" s="64"/>
      <c r="I536" s="66">
        <v>58060.969999999994</v>
      </c>
      <c r="J536" s="66">
        <v>6459</v>
      </c>
      <c r="K536" s="66">
        <v>0</v>
      </c>
      <c r="L536" s="66">
        <v>64519.969999999994</v>
      </c>
      <c r="M536" s="67"/>
      <c r="N536" s="66">
        <v>542046.38500000001</v>
      </c>
      <c r="O536" s="67"/>
      <c r="P536" s="65">
        <v>11.903034829759079</v>
      </c>
      <c r="Q536" s="63"/>
      <c r="R536" s="68">
        <v>1</v>
      </c>
      <c r="S536" s="65"/>
      <c r="T536" s="69"/>
      <c r="U536" s="66" t="s">
        <v>3634</v>
      </c>
      <c r="V536" s="66"/>
      <c r="W536" s="65"/>
      <c r="X536" s="70"/>
      <c r="Y536" s="71"/>
      <c r="Z536" s="71"/>
      <c r="AA536" s="72"/>
      <c r="AB536" s="72"/>
      <c r="AC536" s="72"/>
      <c r="AD536" s="72"/>
      <c r="AE536" s="74"/>
      <c r="AF536" s="74"/>
    </row>
    <row r="537" spans="1:32" ht="15.75" customHeight="1" x14ac:dyDescent="0.2">
      <c r="A537" s="63">
        <v>531</v>
      </c>
      <c r="B537" s="63" t="s">
        <v>1004</v>
      </c>
      <c r="C537" s="64" t="s">
        <v>3461</v>
      </c>
      <c r="D537" s="64" t="s">
        <v>1005</v>
      </c>
      <c r="E537" s="64"/>
      <c r="F537" s="65">
        <v>154.35851646530418</v>
      </c>
      <c r="G537" s="65" t="s">
        <v>3633</v>
      </c>
      <c r="H537" s="64"/>
      <c r="I537" s="66">
        <v>516713.08999999997</v>
      </c>
      <c r="J537" s="66">
        <v>0</v>
      </c>
      <c r="K537" s="66">
        <v>4860158.5744552612</v>
      </c>
      <c r="L537" s="66">
        <v>5376871.6644552611</v>
      </c>
      <c r="M537" s="67"/>
      <c r="N537" s="66">
        <v>3844121.1700000004</v>
      </c>
      <c r="O537" s="67"/>
      <c r="P537" s="65">
        <v>139.87258534972923</v>
      </c>
      <c r="Q537" s="63"/>
      <c r="R537" s="68">
        <v>1</v>
      </c>
      <c r="S537" s="65"/>
      <c r="T537" s="69"/>
      <c r="U537" s="66" t="s">
        <v>3633</v>
      </c>
      <c r="V537" s="66"/>
      <c r="W537" s="65"/>
      <c r="X537" s="70"/>
      <c r="Y537" s="71"/>
      <c r="Z537" s="71"/>
      <c r="AA537" s="72"/>
      <c r="AB537" s="72"/>
      <c r="AC537" s="72"/>
      <c r="AD537" s="72"/>
      <c r="AE537" s="72"/>
      <c r="AF537" s="72"/>
    </row>
    <row r="538" spans="1:32" ht="15.75" customHeight="1" x14ac:dyDescent="0.2">
      <c r="A538" s="63">
        <v>532</v>
      </c>
      <c r="B538" s="63" t="s">
        <v>1006</v>
      </c>
      <c r="C538" s="64" t="s">
        <v>3461</v>
      </c>
      <c r="D538" s="64" t="s">
        <v>1007</v>
      </c>
      <c r="E538" s="64"/>
      <c r="F538" s="65">
        <v>47.386825032134645</v>
      </c>
      <c r="G538" s="65" t="s">
        <v>3634</v>
      </c>
      <c r="H538" s="64"/>
      <c r="I538" s="66">
        <v>85214.699999999983</v>
      </c>
      <c r="J538" s="66">
        <v>0</v>
      </c>
      <c r="K538" s="66">
        <v>1197.8000335693359</v>
      </c>
      <c r="L538" s="66">
        <v>86412.500033569318</v>
      </c>
      <c r="M538" s="67"/>
      <c r="N538" s="66">
        <v>1270584.605</v>
      </c>
      <c r="O538" s="67"/>
      <c r="P538" s="65">
        <v>6.8010032306010286</v>
      </c>
      <c r="Q538" s="63"/>
      <c r="R538" s="68">
        <v>1</v>
      </c>
      <c r="S538" s="65"/>
      <c r="T538" s="69"/>
      <c r="U538" s="66" t="s">
        <v>3634</v>
      </c>
      <c r="V538" s="66"/>
      <c r="W538" s="65"/>
      <c r="X538" s="70"/>
      <c r="Y538" s="71"/>
      <c r="Z538" s="71"/>
      <c r="AA538" s="72"/>
      <c r="AB538" s="72"/>
      <c r="AC538" s="72"/>
      <c r="AD538" s="72"/>
      <c r="AE538" s="72"/>
      <c r="AF538" s="72"/>
    </row>
    <row r="539" spans="1:32" ht="15.75" customHeight="1" x14ac:dyDescent="0.2">
      <c r="A539" s="63">
        <v>533</v>
      </c>
      <c r="B539" s="63" t="s">
        <v>1008</v>
      </c>
      <c r="C539" s="64" t="s">
        <v>3461</v>
      </c>
      <c r="D539" s="64" t="s">
        <v>1009</v>
      </c>
      <c r="E539" s="64"/>
      <c r="F539" s="65">
        <v>23.005932714765962</v>
      </c>
      <c r="G539" s="65" t="s">
        <v>3634</v>
      </c>
      <c r="H539" s="64"/>
      <c r="I539" s="66">
        <v>117167.11</v>
      </c>
      <c r="J539" s="66">
        <v>0</v>
      </c>
      <c r="K539" s="66">
        <v>601.8900134563446</v>
      </c>
      <c r="L539" s="66">
        <v>117769.00001345635</v>
      </c>
      <c r="M539" s="67"/>
      <c r="N539" s="66">
        <v>1077098.79</v>
      </c>
      <c r="O539" s="67"/>
      <c r="P539" s="65">
        <v>10.933908858393234</v>
      </c>
      <c r="Q539" s="63"/>
      <c r="R539" s="68">
        <v>1</v>
      </c>
      <c r="S539" s="65"/>
      <c r="T539" s="69"/>
      <c r="U539" s="66" t="s">
        <v>3634</v>
      </c>
      <c r="V539" s="66"/>
      <c r="W539" s="65"/>
      <c r="X539" s="70"/>
      <c r="Y539" s="71"/>
      <c r="Z539" s="71"/>
      <c r="AA539" s="72"/>
      <c r="AB539" s="72"/>
      <c r="AC539" s="72"/>
      <c r="AD539" s="72"/>
      <c r="AE539" s="72"/>
      <c r="AF539" s="72"/>
    </row>
    <row r="540" spans="1:32" ht="15.75" customHeight="1" x14ac:dyDescent="0.2">
      <c r="A540" s="63">
        <v>534</v>
      </c>
      <c r="B540" s="63" t="s">
        <v>1010</v>
      </c>
      <c r="C540" s="64" t="s">
        <v>3461</v>
      </c>
      <c r="D540" s="64" t="s">
        <v>1011</v>
      </c>
      <c r="E540" s="64"/>
      <c r="F540" s="65">
        <v>1.2332336677913938</v>
      </c>
      <c r="G540" s="65" t="s">
        <v>3634</v>
      </c>
      <c r="H540" s="64"/>
      <c r="I540" s="66">
        <v>1078.51</v>
      </c>
      <c r="J540" s="66">
        <v>0</v>
      </c>
      <c r="K540" s="66">
        <v>0</v>
      </c>
      <c r="L540" s="66">
        <v>1078.51</v>
      </c>
      <c r="M540" s="67"/>
      <c r="N540" s="66">
        <v>618170.65750000009</v>
      </c>
      <c r="O540" s="67"/>
      <c r="P540" s="65">
        <v>0.17446800279419603</v>
      </c>
      <c r="Q540" s="63"/>
      <c r="R540" s="68">
        <v>1</v>
      </c>
      <c r="S540" s="65"/>
      <c r="T540" s="69"/>
      <c r="U540" s="66" t="s">
        <v>3634</v>
      </c>
      <c r="V540" s="66"/>
      <c r="W540" s="65"/>
      <c r="X540" s="70"/>
      <c r="Y540" s="71"/>
      <c r="Z540" s="71"/>
      <c r="AA540" s="72"/>
      <c r="AB540" s="72"/>
      <c r="AC540" s="72"/>
      <c r="AD540" s="72"/>
      <c r="AE540" s="72"/>
      <c r="AF540" s="72"/>
    </row>
    <row r="541" spans="1:32" ht="15.75" customHeight="1" x14ac:dyDescent="0.2">
      <c r="A541" s="63">
        <v>535</v>
      </c>
      <c r="B541" s="63" t="s">
        <v>1012</v>
      </c>
      <c r="C541" s="64" t="s">
        <v>3461</v>
      </c>
      <c r="D541" s="64" t="s">
        <v>1013</v>
      </c>
      <c r="E541" s="64"/>
      <c r="F541" s="65">
        <v>9.6022683997023108</v>
      </c>
      <c r="G541" s="65" t="s">
        <v>3634</v>
      </c>
      <c r="H541" s="64"/>
      <c r="I541" s="66">
        <v>153891.78999999998</v>
      </c>
      <c r="J541" s="66">
        <v>0</v>
      </c>
      <c r="K541" s="66">
        <v>1371.1799956560135</v>
      </c>
      <c r="L541" s="66">
        <v>155262.96999565599</v>
      </c>
      <c r="M541" s="67"/>
      <c r="N541" s="66">
        <v>1446111.8674999999</v>
      </c>
      <c r="O541" s="67"/>
      <c r="P541" s="65">
        <v>10.736580861069243</v>
      </c>
      <c r="Q541" s="63"/>
      <c r="R541" s="68">
        <v>1</v>
      </c>
      <c r="S541" s="65"/>
      <c r="T541" s="69"/>
      <c r="U541" s="66" t="s">
        <v>3634</v>
      </c>
      <c r="V541" s="66"/>
      <c r="W541" s="65"/>
      <c r="X541" s="70"/>
      <c r="Y541" s="71"/>
      <c r="Z541" s="71"/>
      <c r="AA541" s="72"/>
      <c r="AB541" s="72"/>
      <c r="AC541" s="72"/>
      <c r="AD541" s="72"/>
      <c r="AE541" s="72"/>
      <c r="AF541" s="72"/>
    </row>
    <row r="542" spans="1:32" ht="15.75" customHeight="1" x14ac:dyDescent="0.2">
      <c r="A542" s="63">
        <v>536</v>
      </c>
      <c r="B542" s="63" t="s">
        <v>1014</v>
      </c>
      <c r="C542" s="64" t="s">
        <v>3461</v>
      </c>
      <c r="D542" s="64" t="s">
        <v>1015</v>
      </c>
      <c r="E542" s="64"/>
      <c r="F542" s="65">
        <v>22.844406146861424</v>
      </c>
      <c r="G542" s="65" t="s">
        <v>3634</v>
      </c>
      <c r="H542" s="64"/>
      <c r="I542" s="66">
        <v>38643.360000000001</v>
      </c>
      <c r="J542" s="66">
        <v>0</v>
      </c>
      <c r="K542" s="66">
        <v>33696.540096998215</v>
      </c>
      <c r="L542" s="66">
        <v>72339.900096998215</v>
      </c>
      <c r="M542" s="67"/>
      <c r="N542" s="66">
        <v>594249.12</v>
      </c>
      <c r="O542" s="67"/>
      <c r="P542" s="65">
        <v>12.173328939384582</v>
      </c>
      <c r="Q542" s="63"/>
      <c r="R542" s="68">
        <v>1</v>
      </c>
      <c r="S542" s="65"/>
      <c r="T542" s="69"/>
      <c r="U542" s="66" t="s">
        <v>3634</v>
      </c>
      <c r="V542" s="66"/>
      <c r="W542" s="65"/>
      <c r="X542" s="70"/>
      <c r="Y542" s="71"/>
      <c r="Z542" s="71"/>
      <c r="AA542" s="72"/>
      <c r="AB542" s="72"/>
      <c r="AC542" s="72"/>
      <c r="AD542" s="72"/>
      <c r="AE542" s="72"/>
      <c r="AF542" s="72"/>
    </row>
    <row r="543" spans="1:32" ht="15.75" customHeight="1" x14ac:dyDescent="0.2">
      <c r="A543" s="63">
        <v>537</v>
      </c>
      <c r="B543" s="63" t="s">
        <v>1016</v>
      </c>
      <c r="C543" s="64" t="s">
        <v>3461</v>
      </c>
      <c r="D543" s="64" t="s">
        <v>1017</v>
      </c>
      <c r="E543" s="64"/>
      <c r="F543" s="65">
        <v>9.5255270060310213</v>
      </c>
      <c r="G543" s="65" t="s">
        <v>3634</v>
      </c>
      <c r="H543" s="64"/>
      <c r="I543" s="66">
        <v>35182.300000000003</v>
      </c>
      <c r="J543" s="66">
        <v>0</v>
      </c>
      <c r="K543" s="66">
        <v>27313.96003484726</v>
      </c>
      <c r="L543" s="66">
        <v>62496.260034847262</v>
      </c>
      <c r="M543" s="67"/>
      <c r="N543" s="66">
        <v>526410.52500000002</v>
      </c>
      <c r="O543" s="67"/>
      <c r="P543" s="65">
        <v>11.872152448860565</v>
      </c>
      <c r="Q543" s="63"/>
      <c r="R543" s="68">
        <v>1</v>
      </c>
      <c r="S543" s="65"/>
      <c r="T543" s="69"/>
      <c r="U543" s="66" t="s">
        <v>3634</v>
      </c>
      <c r="V543" s="66"/>
      <c r="W543" s="65"/>
      <c r="X543" s="70"/>
      <c r="Y543" s="71"/>
      <c r="Z543" s="71"/>
      <c r="AA543" s="72"/>
      <c r="AB543" s="72"/>
      <c r="AC543" s="72"/>
      <c r="AD543" s="72"/>
      <c r="AE543" s="72"/>
      <c r="AF543" s="72"/>
    </row>
    <row r="544" spans="1:32" ht="15.75" customHeight="1" x14ac:dyDescent="0.2">
      <c r="A544" s="63">
        <v>538</v>
      </c>
      <c r="B544" s="63" t="s">
        <v>1018</v>
      </c>
      <c r="C544" s="64" t="s">
        <v>3461</v>
      </c>
      <c r="D544" s="64" t="s">
        <v>1019</v>
      </c>
      <c r="E544" s="64"/>
      <c r="F544" s="65">
        <v>4.4171804845097871</v>
      </c>
      <c r="G544" s="65" t="s">
        <v>3634</v>
      </c>
      <c r="H544" s="64"/>
      <c r="I544" s="66">
        <v>35908.1</v>
      </c>
      <c r="J544" s="66">
        <v>0</v>
      </c>
      <c r="K544" s="66">
        <v>842.09000110626221</v>
      </c>
      <c r="L544" s="66">
        <v>36750.190001106261</v>
      </c>
      <c r="M544" s="67"/>
      <c r="N544" s="66">
        <v>1327425.8724999998</v>
      </c>
      <c r="O544" s="67"/>
      <c r="P544" s="65">
        <v>2.7685304891559031</v>
      </c>
      <c r="Q544" s="63"/>
      <c r="R544" s="68">
        <v>1</v>
      </c>
      <c r="S544" s="65"/>
      <c r="T544" s="69"/>
      <c r="U544" s="66" t="s">
        <v>3634</v>
      </c>
      <c r="V544" s="66"/>
      <c r="W544" s="65"/>
      <c r="X544" s="70"/>
      <c r="Y544" s="71"/>
      <c r="Z544" s="71"/>
      <c r="AA544" s="72"/>
      <c r="AB544" s="72"/>
      <c r="AC544" s="72"/>
      <c r="AD544" s="72"/>
      <c r="AE544" s="72"/>
      <c r="AF544" s="72"/>
    </row>
    <row r="545" spans="1:32" ht="15.75" customHeight="1" x14ac:dyDescent="0.2">
      <c r="A545" s="63">
        <v>539</v>
      </c>
      <c r="B545" s="63" t="s">
        <v>1020</v>
      </c>
      <c r="C545" s="64" t="s">
        <v>3461</v>
      </c>
      <c r="D545" s="64" t="s">
        <v>1021</v>
      </c>
      <c r="E545" s="64"/>
      <c r="F545" s="65">
        <v>15.445107446790141</v>
      </c>
      <c r="G545" s="65" t="s">
        <v>3634</v>
      </c>
      <c r="H545" s="64"/>
      <c r="I545" s="66">
        <v>72732.69</v>
      </c>
      <c r="J545" s="66">
        <v>103009</v>
      </c>
      <c r="K545" s="66">
        <v>50144.690319061279</v>
      </c>
      <c r="L545" s="66">
        <v>225886.38031906128</v>
      </c>
      <c r="M545" s="67"/>
      <c r="N545" s="66">
        <v>962573.47250000003</v>
      </c>
      <c r="O545" s="67"/>
      <c r="P545" s="65">
        <v>23.466923489215652</v>
      </c>
      <c r="Q545" s="63"/>
      <c r="R545" s="68">
        <v>1</v>
      </c>
      <c r="S545" s="65"/>
      <c r="T545" s="69"/>
      <c r="U545" s="66" t="s">
        <v>3634</v>
      </c>
      <c r="V545" s="66"/>
      <c r="W545" s="65"/>
      <c r="X545" s="70"/>
      <c r="Y545" s="71"/>
      <c r="Z545" s="71"/>
      <c r="AA545" s="72"/>
      <c r="AB545" s="72"/>
      <c r="AC545" s="72"/>
      <c r="AD545" s="72"/>
      <c r="AE545" s="72"/>
      <c r="AF545" s="72"/>
    </row>
    <row r="546" spans="1:32" ht="15.75" customHeight="1" x14ac:dyDescent="0.2">
      <c r="A546" s="63">
        <v>540</v>
      </c>
      <c r="B546" s="63" t="s">
        <v>1022</v>
      </c>
      <c r="C546" s="64" t="s">
        <v>3461</v>
      </c>
      <c r="D546" s="64" t="s">
        <v>1023</v>
      </c>
      <c r="E546" s="64"/>
      <c r="F546" s="65">
        <v>12.440398987401021</v>
      </c>
      <c r="G546" s="65" t="s">
        <v>3634</v>
      </c>
      <c r="H546" s="64"/>
      <c r="I546" s="66">
        <v>96114.52</v>
      </c>
      <c r="J546" s="66">
        <v>0</v>
      </c>
      <c r="K546" s="66">
        <v>37663.999863266945</v>
      </c>
      <c r="L546" s="66">
        <v>133778.51986326696</v>
      </c>
      <c r="M546" s="67"/>
      <c r="N546" s="66">
        <v>1223506.5375000001</v>
      </c>
      <c r="O546" s="67"/>
      <c r="P546" s="65">
        <v>10.934025750006828</v>
      </c>
      <c r="Q546" s="63"/>
      <c r="R546" s="68">
        <v>1</v>
      </c>
      <c r="S546" s="65"/>
      <c r="T546" s="69"/>
      <c r="U546" s="66" t="s">
        <v>3634</v>
      </c>
      <c r="V546" s="66"/>
      <c r="W546" s="65"/>
      <c r="X546" s="70"/>
      <c r="Y546" s="71"/>
      <c r="Z546" s="71"/>
      <c r="AA546" s="72"/>
      <c r="AB546" s="72"/>
      <c r="AC546" s="72"/>
      <c r="AD546" s="72"/>
      <c r="AE546" s="72"/>
      <c r="AF546" s="72"/>
    </row>
    <row r="547" spans="1:32" ht="15.75" customHeight="1" x14ac:dyDescent="0.2">
      <c r="A547" s="63">
        <v>541</v>
      </c>
      <c r="B547" s="63" t="s">
        <v>1024</v>
      </c>
      <c r="C547" s="64" t="s">
        <v>3461</v>
      </c>
      <c r="D547" s="64" t="s">
        <v>1025</v>
      </c>
      <c r="E547" s="64"/>
      <c r="F547" s="65">
        <v>189.59930651860441</v>
      </c>
      <c r="G547" s="65" t="s">
        <v>3633</v>
      </c>
      <c r="H547" s="64"/>
      <c r="I547" s="66">
        <v>35540.93</v>
      </c>
      <c r="J547" s="66">
        <v>21019</v>
      </c>
      <c r="K547" s="66">
        <v>0</v>
      </c>
      <c r="L547" s="66">
        <v>56559.93</v>
      </c>
      <c r="M547" s="67"/>
      <c r="N547" s="66">
        <v>1043530.53</v>
      </c>
      <c r="O547" s="67"/>
      <c r="P547" s="65">
        <v>5.420055127663586</v>
      </c>
      <c r="Q547" s="63"/>
      <c r="R547" s="68">
        <v>1</v>
      </c>
      <c r="S547" s="65"/>
      <c r="T547" s="69"/>
      <c r="U547" s="66" t="s">
        <v>3634</v>
      </c>
      <c r="V547" s="66"/>
      <c r="W547" s="65"/>
      <c r="X547" s="70"/>
      <c r="Y547" s="71"/>
      <c r="Z547" s="71"/>
      <c r="AA547" s="72"/>
      <c r="AB547" s="72"/>
      <c r="AC547" s="72"/>
      <c r="AD547" s="72"/>
      <c r="AE547" s="72"/>
      <c r="AF547" s="72"/>
    </row>
    <row r="548" spans="1:32" ht="15.75" customHeight="1" x14ac:dyDescent="0.2">
      <c r="A548" s="63">
        <v>542</v>
      </c>
      <c r="B548" s="63" t="s">
        <v>1026</v>
      </c>
      <c r="C548" s="64" t="s">
        <v>3461</v>
      </c>
      <c r="D548" s="64" t="s">
        <v>1027</v>
      </c>
      <c r="E548" s="64"/>
      <c r="F548" s="65">
        <v>30.752835010956218</v>
      </c>
      <c r="G548" s="65" t="s">
        <v>3634</v>
      </c>
      <c r="H548" s="64"/>
      <c r="I548" s="66">
        <v>591791.75</v>
      </c>
      <c r="J548" s="66">
        <v>40036</v>
      </c>
      <c r="K548" s="66">
        <v>13872.249960899353</v>
      </c>
      <c r="L548" s="66">
        <v>645699.99996089935</v>
      </c>
      <c r="M548" s="67"/>
      <c r="N548" s="66">
        <v>2234591.7749999994</v>
      </c>
      <c r="O548" s="67"/>
      <c r="P548" s="65">
        <v>28.895658132497132</v>
      </c>
      <c r="Q548" s="63"/>
      <c r="R548" s="68">
        <v>1</v>
      </c>
      <c r="S548" s="65"/>
      <c r="T548" s="69"/>
      <c r="U548" s="66" t="s">
        <v>3634</v>
      </c>
      <c r="V548" s="66"/>
      <c r="W548" s="65"/>
      <c r="X548" s="70"/>
      <c r="Y548" s="71"/>
      <c r="Z548" s="71"/>
      <c r="AA548" s="72"/>
      <c r="AB548" s="72"/>
      <c r="AC548" s="72"/>
      <c r="AD548" s="72"/>
      <c r="AE548" s="72"/>
      <c r="AF548" s="72"/>
    </row>
    <row r="549" spans="1:32" ht="15.75" customHeight="1" x14ac:dyDescent="0.2">
      <c r="A549" s="63">
        <v>543</v>
      </c>
      <c r="B549" s="63" t="s">
        <v>1028</v>
      </c>
      <c r="C549" s="64" t="s">
        <v>3461</v>
      </c>
      <c r="D549" s="64" t="s">
        <v>1029</v>
      </c>
      <c r="E549" s="64"/>
      <c r="F549" s="65">
        <v>220.47211425214806</v>
      </c>
      <c r="G549" s="65" t="s">
        <v>3633</v>
      </c>
      <c r="H549" s="64"/>
      <c r="I549" s="66">
        <v>523665.29000000004</v>
      </c>
      <c r="J549" s="66">
        <v>0</v>
      </c>
      <c r="K549" s="66">
        <v>12799223.325787306</v>
      </c>
      <c r="L549" s="66">
        <v>13322888.615787305</v>
      </c>
      <c r="M549" s="67"/>
      <c r="N549" s="66">
        <v>6547520.7225000011</v>
      </c>
      <c r="O549" s="67"/>
      <c r="P549" s="65">
        <v>203.47989995670156</v>
      </c>
      <c r="Q549" s="63"/>
      <c r="R549" s="68">
        <v>1</v>
      </c>
      <c r="S549" s="65"/>
      <c r="T549" s="69"/>
      <c r="U549" s="66" t="s">
        <v>3633</v>
      </c>
      <c r="V549" s="66"/>
      <c r="W549" s="65"/>
      <c r="X549" s="70"/>
      <c r="Y549" s="71"/>
      <c r="Z549" s="71"/>
      <c r="AA549" s="72"/>
      <c r="AB549" s="72"/>
      <c r="AC549" s="72"/>
      <c r="AD549" s="72"/>
      <c r="AE549" s="72"/>
      <c r="AF549" s="72"/>
    </row>
    <row r="550" spans="1:32" ht="15.75" customHeight="1" x14ac:dyDescent="0.2">
      <c r="A550" s="63">
        <v>544</v>
      </c>
      <c r="B550" s="63" t="s">
        <v>1030</v>
      </c>
      <c r="C550" s="64" t="s">
        <v>3461</v>
      </c>
      <c r="D550" s="64" t="s">
        <v>1031</v>
      </c>
      <c r="E550" s="64"/>
      <c r="F550" s="65">
        <v>21.272783703216227</v>
      </c>
      <c r="G550" s="65" t="s">
        <v>3634</v>
      </c>
      <c r="H550" s="64"/>
      <c r="I550" s="66">
        <v>251525.86</v>
      </c>
      <c r="J550" s="66">
        <v>0</v>
      </c>
      <c r="K550" s="66">
        <v>0</v>
      </c>
      <c r="L550" s="66">
        <v>251525.86</v>
      </c>
      <c r="M550" s="67"/>
      <c r="N550" s="66">
        <v>722729.45</v>
      </c>
      <c r="O550" s="67"/>
      <c r="P550" s="65">
        <v>34.802215407162393</v>
      </c>
      <c r="Q550" s="63"/>
      <c r="R550" s="68">
        <v>1</v>
      </c>
      <c r="S550" s="65"/>
      <c r="T550" s="69"/>
      <c r="U550" s="66" t="s">
        <v>3634</v>
      </c>
      <c r="V550" s="66"/>
      <c r="W550" s="65"/>
      <c r="X550" s="70"/>
      <c r="Y550" s="71"/>
      <c r="Z550" s="71"/>
      <c r="AA550" s="72"/>
      <c r="AB550" s="72"/>
      <c r="AC550" s="72"/>
      <c r="AD550" s="72"/>
      <c r="AE550" s="72"/>
      <c r="AF550" s="72"/>
    </row>
    <row r="551" spans="1:32" ht="15.75" customHeight="1" x14ac:dyDescent="0.2">
      <c r="A551" s="63">
        <v>545</v>
      </c>
      <c r="B551" s="63" t="s">
        <v>1032</v>
      </c>
      <c r="C551" s="64" t="s">
        <v>3461</v>
      </c>
      <c r="D551" s="64" t="s">
        <v>1033</v>
      </c>
      <c r="E551" s="64"/>
      <c r="F551" s="65">
        <v>29.404426664662488</v>
      </c>
      <c r="G551" s="65" t="s">
        <v>3634</v>
      </c>
      <c r="H551" s="64"/>
      <c r="I551" s="66">
        <v>23346.19</v>
      </c>
      <c r="J551" s="66">
        <v>10257</v>
      </c>
      <c r="K551" s="66">
        <v>1111.3900051116943</v>
      </c>
      <c r="L551" s="66">
        <v>34714.580005111697</v>
      </c>
      <c r="M551" s="67"/>
      <c r="N551" s="66">
        <v>615916.0824999999</v>
      </c>
      <c r="O551" s="67"/>
      <c r="P551" s="65">
        <v>5.6362515919710052</v>
      </c>
      <c r="Q551" s="63"/>
      <c r="R551" s="68">
        <v>1</v>
      </c>
      <c r="S551" s="65"/>
      <c r="T551" s="69"/>
      <c r="U551" s="66" t="s">
        <v>3634</v>
      </c>
      <c r="V551" s="66"/>
      <c r="W551" s="65"/>
      <c r="X551" s="70"/>
      <c r="Y551" s="71"/>
      <c r="Z551" s="71"/>
      <c r="AA551" s="72"/>
      <c r="AB551" s="72"/>
      <c r="AC551" s="72"/>
      <c r="AD551" s="72"/>
      <c r="AE551" s="72"/>
      <c r="AF551" s="72"/>
    </row>
    <row r="552" spans="1:32" ht="15.75" customHeight="1" x14ac:dyDescent="0.2">
      <c r="A552" s="63">
        <v>546</v>
      </c>
      <c r="B552" s="63" t="s">
        <v>1034</v>
      </c>
      <c r="C552" s="64" t="s">
        <v>3461</v>
      </c>
      <c r="D552" s="64" t="s">
        <v>1035</v>
      </c>
      <c r="E552" s="64"/>
      <c r="F552" s="65">
        <v>103.89893194032069</v>
      </c>
      <c r="G552" s="65" t="s">
        <v>3633</v>
      </c>
      <c r="H552" s="64"/>
      <c r="I552" s="66">
        <v>509018.04000000004</v>
      </c>
      <c r="J552" s="66">
        <v>0</v>
      </c>
      <c r="K552" s="66">
        <v>616.41000366210937</v>
      </c>
      <c r="L552" s="66">
        <v>509634.45000366215</v>
      </c>
      <c r="M552" s="67"/>
      <c r="N552" s="66">
        <v>1490064.4749999999</v>
      </c>
      <c r="O552" s="67"/>
      <c r="P552" s="65">
        <v>34.2021743725997</v>
      </c>
      <c r="Q552" s="63"/>
      <c r="R552" s="68">
        <v>1</v>
      </c>
      <c r="S552" s="65"/>
      <c r="T552" s="69"/>
      <c r="U552" s="66" t="s">
        <v>3634</v>
      </c>
      <c r="V552" s="66"/>
      <c r="W552" s="65"/>
      <c r="X552" s="70"/>
      <c r="Y552" s="71"/>
      <c r="Z552" s="71"/>
      <c r="AA552" s="72"/>
      <c r="AB552" s="72"/>
      <c r="AC552" s="72"/>
      <c r="AD552" s="72"/>
      <c r="AE552" s="72"/>
      <c r="AF552" s="72"/>
    </row>
    <row r="553" spans="1:32" ht="15.75" customHeight="1" x14ac:dyDescent="0.2">
      <c r="A553" s="63">
        <v>547</v>
      </c>
      <c r="B553" s="63" t="s">
        <v>1036</v>
      </c>
      <c r="C553" s="64" t="s">
        <v>3461</v>
      </c>
      <c r="D553" s="64" t="s">
        <v>1037</v>
      </c>
      <c r="E553" s="64"/>
      <c r="F553" s="65">
        <v>41.869415122511477</v>
      </c>
      <c r="G553" s="65" t="s">
        <v>3634</v>
      </c>
      <c r="H553" s="64"/>
      <c r="I553" s="66">
        <v>184924.35000000003</v>
      </c>
      <c r="J553" s="66">
        <v>1285</v>
      </c>
      <c r="K553" s="66">
        <v>3047.6299965158105</v>
      </c>
      <c r="L553" s="66">
        <v>189256.97999651585</v>
      </c>
      <c r="M553" s="67"/>
      <c r="N553" s="66">
        <v>1027926.385</v>
      </c>
      <c r="O553" s="67"/>
      <c r="P553" s="65">
        <v>18.411530510184914</v>
      </c>
      <c r="Q553" s="63"/>
      <c r="R553" s="68">
        <v>1</v>
      </c>
      <c r="S553" s="65"/>
      <c r="T553" s="69"/>
      <c r="U553" s="66" t="s">
        <v>3634</v>
      </c>
      <c r="V553" s="66"/>
      <c r="W553" s="65"/>
      <c r="X553" s="70"/>
      <c r="Y553" s="71"/>
      <c r="Z553" s="71"/>
      <c r="AA553" s="72"/>
      <c r="AB553" s="72"/>
      <c r="AC553" s="72"/>
      <c r="AD553" s="72"/>
      <c r="AE553" s="72"/>
      <c r="AF553" s="72"/>
    </row>
    <row r="554" spans="1:32" ht="15.75" customHeight="1" x14ac:dyDescent="0.2">
      <c r="A554" s="63">
        <v>548</v>
      </c>
      <c r="B554" s="63" t="s">
        <v>3547</v>
      </c>
      <c r="C554" s="64" t="s">
        <v>3461</v>
      </c>
      <c r="D554" s="64" t="s">
        <v>167</v>
      </c>
      <c r="E554" s="64"/>
      <c r="F554" s="65">
        <v>2.2521019356607974</v>
      </c>
      <c r="G554" s="65" t="s">
        <v>3634</v>
      </c>
      <c r="H554" s="64"/>
      <c r="I554" s="66">
        <v>40335.619999999995</v>
      </c>
      <c r="J554" s="66">
        <v>16399</v>
      </c>
      <c r="K554" s="66">
        <v>0</v>
      </c>
      <c r="L554" s="66">
        <v>56734.619999999995</v>
      </c>
      <c r="M554" s="67"/>
      <c r="N554" s="66">
        <v>958747.04500000004</v>
      </c>
      <c r="O554" s="67"/>
      <c r="P554" s="65">
        <v>5.9175796468817277</v>
      </c>
      <c r="Q554" s="63"/>
      <c r="R554" s="68">
        <v>1</v>
      </c>
      <c r="S554" s="65"/>
      <c r="T554" s="69"/>
      <c r="U554" s="66" t="s">
        <v>3634</v>
      </c>
      <c r="V554" s="66"/>
      <c r="W554" s="65"/>
      <c r="X554" s="70"/>
      <c r="Y554" s="71"/>
      <c r="Z554" s="71"/>
      <c r="AA554" s="72"/>
      <c r="AB554" s="72"/>
      <c r="AC554" s="72"/>
      <c r="AD554" s="72"/>
      <c r="AE554" s="72"/>
      <c r="AF554" s="72"/>
    </row>
    <row r="555" spans="1:32" ht="15.75" customHeight="1" x14ac:dyDescent="0.2">
      <c r="A555" s="63">
        <v>549</v>
      </c>
      <c r="B555" s="63" t="s">
        <v>1038</v>
      </c>
      <c r="C555" s="64" t="s">
        <v>3461</v>
      </c>
      <c r="D555" s="64" t="s">
        <v>1039</v>
      </c>
      <c r="E555" s="64"/>
      <c r="F555" s="65">
        <v>20.506548331325121</v>
      </c>
      <c r="G555" s="65" t="s">
        <v>3634</v>
      </c>
      <c r="H555" s="64"/>
      <c r="I555" s="66">
        <v>87486.7</v>
      </c>
      <c r="J555" s="66">
        <v>6377</v>
      </c>
      <c r="K555" s="66">
        <v>1851.8899850845337</v>
      </c>
      <c r="L555" s="66">
        <v>95715.589985084531</v>
      </c>
      <c r="M555" s="67"/>
      <c r="N555" s="66">
        <v>1223871.0250000001</v>
      </c>
      <c r="O555" s="67"/>
      <c r="P555" s="65">
        <v>7.8207252259350231</v>
      </c>
      <c r="Q555" s="63"/>
      <c r="R555" s="68">
        <v>1</v>
      </c>
      <c r="S555" s="65"/>
      <c r="T555" s="69"/>
      <c r="U555" s="66" t="s">
        <v>3634</v>
      </c>
      <c r="V555" s="66"/>
      <c r="W555" s="65"/>
      <c r="X555" s="70"/>
      <c r="Y555" s="71"/>
      <c r="Z555" s="71"/>
      <c r="AA555" s="72"/>
      <c r="AB555" s="72"/>
      <c r="AC555" s="72"/>
      <c r="AD555" s="72"/>
      <c r="AE555" s="72"/>
      <c r="AF555" s="72"/>
    </row>
    <row r="556" spans="1:32" ht="15.75" customHeight="1" x14ac:dyDescent="0.2">
      <c r="A556" s="63">
        <v>550</v>
      </c>
      <c r="B556" s="63" t="s">
        <v>1040</v>
      </c>
      <c r="C556" s="64" t="s">
        <v>3461</v>
      </c>
      <c r="D556" s="64" t="s">
        <v>1041</v>
      </c>
      <c r="E556" s="64"/>
      <c r="F556" s="65">
        <v>322.88373260900215</v>
      </c>
      <c r="G556" s="65" t="s">
        <v>3633</v>
      </c>
      <c r="H556" s="64"/>
      <c r="I556" s="66">
        <v>208340.50999999998</v>
      </c>
      <c r="J556" s="66">
        <v>0</v>
      </c>
      <c r="K556" s="66">
        <v>4846565.6441965103</v>
      </c>
      <c r="L556" s="66">
        <v>5054906.1541965101</v>
      </c>
      <c r="M556" s="67"/>
      <c r="N556" s="66">
        <v>2152041.3224999998</v>
      </c>
      <c r="O556" s="67"/>
      <c r="P556" s="65">
        <v>234.88889833789472</v>
      </c>
      <c r="Q556" s="63"/>
      <c r="R556" s="68">
        <v>1</v>
      </c>
      <c r="S556" s="65"/>
      <c r="T556" s="69"/>
      <c r="U556" s="66" t="s">
        <v>3633</v>
      </c>
      <c r="V556" s="66"/>
      <c r="W556" s="65"/>
      <c r="X556" s="70"/>
      <c r="Y556" s="71"/>
      <c r="Z556" s="71"/>
      <c r="AA556" s="72"/>
      <c r="AB556" s="72"/>
      <c r="AC556" s="72"/>
      <c r="AD556" s="72"/>
      <c r="AE556" s="72"/>
      <c r="AF556" s="72"/>
    </row>
    <row r="557" spans="1:32" ht="15.75" customHeight="1" x14ac:dyDescent="0.2">
      <c r="A557" s="63">
        <v>551</v>
      </c>
      <c r="B557" s="63" t="s">
        <v>1042</v>
      </c>
      <c r="C557" s="64" t="s">
        <v>3462</v>
      </c>
      <c r="D557" s="64" t="s">
        <v>1043</v>
      </c>
      <c r="E557" s="64"/>
      <c r="F557" s="65">
        <v>14.404228469100747</v>
      </c>
      <c r="G557" s="65" t="s">
        <v>3634</v>
      </c>
      <c r="H557" s="64"/>
      <c r="I557" s="66">
        <v>28099010.520000003</v>
      </c>
      <c r="J557" s="66">
        <v>0</v>
      </c>
      <c r="K557" s="66">
        <v>141748.08045237139</v>
      </c>
      <c r="L557" s="66">
        <v>28240758.600452375</v>
      </c>
      <c r="M557" s="67"/>
      <c r="N557" s="66">
        <v>129874895.99000001</v>
      </c>
      <c r="O557" s="67"/>
      <c r="P557" s="65">
        <v>21.744586115107907</v>
      </c>
      <c r="Q557" s="63"/>
      <c r="R557" s="68">
        <v>1</v>
      </c>
      <c r="S557" s="65">
        <v>100</v>
      </c>
      <c r="T557" s="69"/>
      <c r="U557" s="66" t="s">
        <v>3634</v>
      </c>
      <c r="V557" s="66" t="s">
        <v>3634</v>
      </c>
      <c r="W557" s="65"/>
      <c r="X557" s="70"/>
      <c r="Y557" s="71"/>
      <c r="Z557" s="71"/>
      <c r="AA557" s="72"/>
      <c r="AB557" s="72"/>
      <c r="AC557" s="72"/>
      <c r="AD557" s="72"/>
      <c r="AE557" s="72"/>
      <c r="AF557" s="72"/>
    </row>
    <row r="558" spans="1:32" ht="15.75" customHeight="1" x14ac:dyDescent="0.2">
      <c r="A558" s="63">
        <v>552</v>
      </c>
      <c r="B558" s="63" t="s">
        <v>1044</v>
      </c>
      <c r="C558" s="64" t="s">
        <v>3462</v>
      </c>
      <c r="D558" s="64" t="s">
        <v>4</v>
      </c>
      <c r="E558" s="64"/>
      <c r="F558" s="65">
        <v>13.091503533274681</v>
      </c>
      <c r="G558" s="65" t="s">
        <v>3634</v>
      </c>
      <c r="H558" s="64"/>
      <c r="I558" s="66">
        <v>1974487.0699999998</v>
      </c>
      <c r="J558" s="66">
        <v>3385</v>
      </c>
      <c r="K558" s="66">
        <v>35193.239999771118</v>
      </c>
      <c r="L558" s="66">
        <v>2013065.309999771</v>
      </c>
      <c r="M558" s="67"/>
      <c r="N558" s="66">
        <v>6860127.4949999992</v>
      </c>
      <c r="O558" s="67"/>
      <c r="P558" s="65">
        <v>29.344429990069322</v>
      </c>
      <c r="Q558" s="63"/>
      <c r="R558" s="68">
        <v>1</v>
      </c>
      <c r="S558" s="65">
        <v>100</v>
      </c>
      <c r="T558" s="69"/>
      <c r="U558" s="66" t="s">
        <v>3634</v>
      </c>
      <c r="V558" s="66" t="s">
        <v>3634</v>
      </c>
      <c r="W558" s="65"/>
      <c r="X558" s="70"/>
      <c r="Y558" s="71"/>
      <c r="Z558" s="71"/>
      <c r="AA558" s="72"/>
      <c r="AB558" s="72"/>
      <c r="AC558" s="72"/>
      <c r="AD558" s="72"/>
      <c r="AE558" s="72"/>
      <c r="AF558" s="72"/>
    </row>
    <row r="559" spans="1:32" ht="15.75" customHeight="1" x14ac:dyDescent="0.2">
      <c r="A559" s="63">
        <v>553</v>
      </c>
      <c r="B559" s="63" t="s">
        <v>1045</v>
      </c>
      <c r="C559" s="64" t="s">
        <v>3462</v>
      </c>
      <c r="D559" s="64" t="s">
        <v>1046</v>
      </c>
      <c r="E559" s="64"/>
      <c r="F559" s="65">
        <v>0.67316309362168625</v>
      </c>
      <c r="G559" s="65" t="s">
        <v>3634</v>
      </c>
      <c r="H559" s="64"/>
      <c r="I559" s="66">
        <v>48958.31</v>
      </c>
      <c r="J559" s="66">
        <v>0</v>
      </c>
      <c r="K559" s="66">
        <v>18812.150420188904</v>
      </c>
      <c r="L559" s="66">
        <v>67770.460420188901</v>
      </c>
      <c r="M559" s="67"/>
      <c r="N559" s="66">
        <v>3333925.7925</v>
      </c>
      <c r="O559" s="67"/>
      <c r="P559" s="65">
        <v>2.0327525157472115</v>
      </c>
      <c r="Q559" s="63"/>
      <c r="R559" s="68">
        <v>1</v>
      </c>
      <c r="S559" s="65">
        <v>100</v>
      </c>
      <c r="T559" s="69"/>
      <c r="U559" s="66" t="s">
        <v>3634</v>
      </c>
      <c r="V559" s="66" t="s">
        <v>3634</v>
      </c>
      <c r="W559" s="65"/>
      <c r="X559" s="70"/>
      <c r="Y559" s="71"/>
      <c r="Z559" s="71"/>
      <c r="AA559" s="72"/>
      <c r="AB559" s="72"/>
      <c r="AC559" s="72"/>
      <c r="AD559" s="72"/>
      <c r="AE559" s="72"/>
      <c r="AF559" s="72"/>
    </row>
    <row r="560" spans="1:32" ht="15.75" customHeight="1" x14ac:dyDescent="0.2">
      <c r="A560" s="63">
        <v>554</v>
      </c>
      <c r="B560" s="63" t="s">
        <v>1047</v>
      </c>
      <c r="C560" s="64" t="s">
        <v>3462</v>
      </c>
      <c r="D560" s="64" t="s">
        <v>1048</v>
      </c>
      <c r="E560" s="64"/>
      <c r="F560" s="65">
        <v>8.9886331123588157</v>
      </c>
      <c r="G560" s="65" t="s">
        <v>3634</v>
      </c>
      <c r="H560" s="64"/>
      <c r="I560" s="66">
        <v>445986.11000000004</v>
      </c>
      <c r="J560" s="66">
        <v>0</v>
      </c>
      <c r="K560" s="66">
        <v>3968.2500305175781</v>
      </c>
      <c r="L560" s="66">
        <v>449954.36003051762</v>
      </c>
      <c r="M560" s="67"/>
      <c r="N560" s="66">
        <v>5791520.027499998</v>
      </c>
      <c r="O560" s="67"/>
      <c r="P560" s="65">
        <v>7.7691928525497582</v>
      </c>
      <c r="Q560" s="63"/>
      <c r="R560" s="68">
        <v>1</v>
      </c>
      <c r="S560" s="65">
        <v>100</v>
      </c>
      <c r="T560" s="69"/>
      <c r="U560" s="66" t="s">
        <v>3634</v>
      </c>
      <c r="V560" s="66" t="s">
        <v>3634</v>
      </c>
      <c r="W560" s="65"/>
      <c r="X560" s="70"/>
      <c r="Y560" s="71"/>
      <c r="Z560" s="71"/>
      <c r="AA560" s="72"/>
      <c r="AB560" s="72"/>
      <c r="AC560" s="72"/>
      <c r="AD560" s="72"/>
      <c r="AE560" s="72"/>
      <c r="AF560" s="72"/>
    </row>
    <row r="561" spans="1:32" ht="15.75" customHeight="1" x14ac:dyDescent="0.2">
      <c r="A561" s="63">
        <v>555</v>
      </c>
      <c r="B561" s="63" t="s">
        <v>1049</v>
      </c>
      <c r="C561" s="64" t="s">
        <v>3462</v>
      </c>
      <c r="D561" s="64" t="s">
        <v>1050</v>
      </c>
      <c r="E561" s="64"/>
      <c r="F561" s="65">
        <v>9.4239884853415745</v>
      </c>
      <c r="G561" s="65" t="s">
        <v>3634</v>
      </c>
      <c r="H561" s="64"/>
      <c r="I561" s="66">
        <v>1523065.5</v>
      </c>
      <c r="J561" s="66">
        <v>0</v>
      </c>
      <c r="K561" s="66">
        <v>50523.019836425781</v>
      </c>
      <c r="L561" s="66">
        <v>1573588.5198364258</v>
      </c>
      <c r="M561" s="67"/>
      <c r="N561" s="66">
        <v>21630012.140000001</v>
      </c>
      <c r="O561" s="67"/>
      <c r="P561" s="65">
        <v>7.2750237477972393</v>
      </c>
      <c r="Q561" s="63"/>
      <c r="R561" s="68">
        <v>1</v>
      </c>
      <c r="S561" s="65">
        <v>100</v>
      </c>
      <c r="T561" s="69"/>
      <c r="U561" s="66" t="s">
        <v>3634</v>
      </c>
      <c r="V561" s="66" t="s">
        <v>3634</v>
      </c>
      <c r="W561" s="65"/>
      <c r="X561" s="70"/>
      <c r="Y561" s="71"/>
      <c r="Z561" s="71"/>
      <c r="AA561" s="72"/>
      <c r="AB561" s="72"/>
      <c r="AC561" s="72"/>
      <c r="AD561" s="72"/>
      <c r="AE561" s="72"/>
      <c r="AF561" s="72"/>
    </row>
    <row r="562" spans="1:32" ht="15.75" customHeight="1" x14ac:dyDescent="0.2">
      <c r="A562" s="63">
        <v>556</v>
      </c>
      <c r="B562" s="63" t="s">
        <v>1051</v>
      </c>
      <c r="C562" s="64" t="s">
        <v>3462</v>
      </c>
      <c r="D562" s="64" t="s">
        <v>1052</v>
      </c>
      <c r="E562" s="64"/>
      <c r="F562" s="65">
        <v>2.4686314759987509</v>
      </c>
      <c r="G562" s="65" t="s">
        <v>3634</v>
      </c>
      <c r="H562" s="64"/>
      <c r="I562" s="66">
        <v>168270.12999999998</v>
      </c>
      <c r="J562" s="66">
        <v>7761</v>
      </c>
      <c r="K562" s="66">
        <v>66479.389973819256</v>
      </c>
      <c r="L562" s="66">
        <v>242510.51997381923</v>
      </c>
      <c r="M562" s="67"/>
      <c r="N562" s="66">
        <v>7734879.6750000007</v>
      </c>
      <c r="O562" s="67"/>
      <c r="P562" s="65">
        <v>3.1352849709820365</v>
      </c>
      <c r="Q562" s="63"/>
      <c r="R562" s="68">
        <v>1</v>
      </c>
      <c r="S562" s="65">
        <v>100</v>
      </c>
      <c r="T562" s="69"/>
      <c r="U562" s="66" t="s">
        <v>3634</v>
      </c>
      <c r="V562" s="66" t="s">
        <v>3634</v>
      </c>
      <c r="W562" s="65"/>
      <c r="X562" s="70"/>
      <c r="Y562" s="71"/>
      <c r="Z562" s="71"/>
      <c r="AA562" s="72"/>
      <c r="AB562" s="72"/>
      <c r="AC562" s="72"/>
      <c r="AD562" s="72"/>
      <c r="AE562" s="72"/>
      <c r="AF562" s="72"/>
    </row>
    <row r="563" spans="1:32" ht="15.75" customHeight="1" x14ac:dyDescent="0.2">
      <c r="A563" s="63">
        <v>557</v>
      </c>
      <c r="B563" s="63" t="s">
        <v>1053</v>
      </c>
      <c r="C563" s="64" t="s">
        <v>3462</v>
      </c>
      <c r="D563" s="64" t="s">
        <v>1054</v>
      </c>
      <c r="E563" s="64"/>
      <c r="F563" s="65">
        <v>11.841424312629792</v>
      </c>
      <c r="G563" s="65" t="s">
        <v>3634</v>
      </c>
      <c r="H563" s="64"/>
      <c r="I563" s="66">
        <v>297283.8</v>
      </c>
      <c r="J563" s="66">
        <v>0</v>
      </c>
      <c r="K563" s="66">
        <v>318805.00213503838</v>
      </c>
      <c r="L563" s="66">
        <v>616088.80213503842</v>
      </c>
      <c r="M563" s="67"/>
      <c r="N563" s="66">
        <v>3392630.0225000004</v>
      </c>
      <c r="O563" s="67"/>
      <c r="P563" s="65">
        <v>18.159622418275003</v>
      </c>
      <c r="Q563" s="63"/>
      <c r="R563" s="68">
        <v>1</v>
      </c>
      <c r="S563" s="65">
        <v>100</v>
      </c>
      <c r="T563" s="69"/>
      <c r="U563" s="66" t="s">
        <v>3634</v>
      </c>
      <c r="V563" s="66" t="s">
        <v>3634</v>
      </c>
      <c r="W563" s="65"/>
      <c r="X563" s="70"/>
      <c r="Y563" s="71"/>
      <c r="Z563" s="71"/>
      <c r="AA563" s="72"/>
      <c r="AB563" s="72"/>
      <c r="AC563" s="72"/>
      <c r="AD563" s="72"/>
      <c r="AE563" s="72"/>
      <c r="AF563" s="72"/>
    </row>
    <row r="564" spans="1:32" ht="15.75" customHeight="1" x14ac:dyDescent="0.2">
      <c r="A564" s="63">
        <v>558</v>
      </c>
      <c r="B564" s="63" t="s">
        <v>1055</v>
      </c>
      <c r="C564" s="64" t="s">
        <v>3462</v>
      </c>
      <c r="D564" s="64" t="s">
        <v>1056</v>
      </c>
      <c r="E564" s="64"/>
      <c r="F564" s="65">
        <v>32.869742947962941</v>
      </c>
      <c r="G564" s="65" t="s">
        <v>3634</v>
      </c>
      <c r="H564" s="64"/>
      <c r="I564" s="66">
        <v>3087396.75</v>
      </c>
      <c r="J564" s="66">
        <v>0</v>
      </c>
      <c r="K564" s="66">
        <v>139.11999797821045</v>
      </c>
      <c r="L564" s="66">
        <v>3087535.8699979782</v>
      </c>
      <c r="M564" s="67"/>
      <c r="N564" s="66">
        <v>27942282.642499994</v>
      </c>
      <c r="O564" s="67"/>
      <c r="P564" s="65">
        <v>11.049690927189536</v>
      </c>
      <c r="Q564" s="63"/>
      <c r="R564" s="68">
        <v>1</v>
      </c>
      <c r="S564" s="65">
        <v>100</v>
      </c>
      <c r="T564" s="69"/>
      <c r="U564" s="66" t="s">
        <v>3634</v>
      </c>
      <c r="V564" s="66" t="s">
        <v>3634</v>
      </c>
      <c r="W564" s="65"/>
      <c r="X564" s="70"/>
      <c r="Y564" s="71"/>
      <c r="Z564" s="71"/>
      <c r="AA564" s="72"/>
      <c r="AB564" s="72"/>
      <c r="AC564" s="72"/>
      <c r="AD564" s="72"/>
      <c r="AE564" s="72"/>
      <c r="AF564" s="72"/>
    </row>
    <row r="565" spans="1:32" ht="15.75" customHeight="1" x14ac:dyDescent="0.2">
      <c r="A565" s="63">
        <v>559</v>
      </c>
      <c r="B565" s="63" t="s">
        <v>1057</v>
      </c>
      <c r="C565" s="64" t="s">
        <v>3462</v>
      </c>
      <c r="D565" s="64" t="s">
        <v>23</v>
      </c>
      <c r="E565" s="64"/>
      <c r="F565" s="65">
        <v>41.840552116563046</v>
      </c>
      <c r="G565" s="65" t="s">
        <v>3634</v>
      </c>
      <c r="H565" s="64"/>
      <c r="I565" s="66">
        <v>198020.35</v>
      </c>
      <c r="J565" s="66">
        <v>182174.86</v>
      </c>
      <c r="K565" s="66">
        <v>49998.869768619537</v>
      </c>
      <c r="L565" s="66">
        <v>430194.0797686195</v>
      </c>
      <c r="M565" s="67"/>
      <c r="N565" s="66">
        <v>5083909.2375000007</v>
      </c>
      <c r="O565" s="67"/>
      <c r="P565" s="65">
        <v>8.4618756880122099</v>
      </c>
      <c r="Q565" s="63"/>
      <c r="R565" s="68">
        <v>1</v>
      </c>
      <c r="S565" s="65">
        <v>100</v>
      </c>
      <c r="T565" s="69"/>
      <c r="U565" s="66" t="s">
        <v>3634</v>
      </c>
      <c r="V565" s="66" t="s">
        <v>3634</v>
      </c>
      <c r="W565" s="65"/>
      <c r="X565" s="70"/>
      <c r="Y565" s="71"/>
      <c r="Z565" s="71"/>
      <c r="AA565" s="72"/>
      <c r="AB565" s="72"/>
      <c r="AC565" s="72"/>
      <c r="AD565" s="72"/>
      <c r="AE565" s="72"/>
      <c r="AF565" s="72"/>
    </row>
    <row r="566" spans="1:32" ht="15.75" customHeight="1" x14ac:dyDescent="0.2">
      <c r="A566" s="63">
        <v>560</v>
      </c>
      <c r="B566" s="63" t="s">
        <v>1058</v>
      </c>
      <c r="C566" s="64" t="s">
        <v>3462</v>
      </c>
      <c r="D566" s="64" t="s">
        <v>1059</v>
      </c>
      <c r="E566" s="64"/>
      <c r="F566" s="65">
        <v>9.3515352924997011</v>
      </c>
      <c r="G566" s="65" t="s">
        <v>3634</v>
      </c>
      <c r="H566" s="64"/>
      <c r="I566" s="66">
        <v>1811706.8199999998</v>
      </c>
      <c r="J566" s="66">
        <v>0</v>
      </c>
      <c r="K566" s="66">
        <v>407.51999664306641</v>
      </c>
      <c r="L566" s="66">
        <v>1812114.3399966429</v>
      </c>
      <c r="M566" s="67"/>
      <c r="N566" s="66">
        <v>2827917.9224999999</v>
      </c>
      <c r="O566" s="67"/>
      <c r="P566" s="65">
        <v>64.079453140374625</v>
      </c>
      <c r="Q566" s="63"/>
      <c r="R566" s="68">
        <v>1</v>
      </c>
      <c r="S566" s="65">
        <v>100</v>
      </c>
      <c r="T566" s="69"/>
      <c r="U566" s="66" t="s">
        <v>3634</v>
      </c>
      <c r="V566" s="66" t="s">
        <v>3634</v>
      </c>
      <c r="W566" s="65"/>
      <c r="X566" s="70"/>
      <c r="Y566" s="71"/>
      <c r="Z566" s="71"/>
      <c r="AA566" s="72"/>
      <c r="AB566" s="72"/>
      <c r="AC566" s="72"/>
      <c r="AD566" s="72"/>
      <c r="AE566" s="72"/>
      <c r="AF566" s="72"/>
    </row>
    <row r="567" spans="1:32" ht="15.75" customHeight="1" x14ac:dyDescent="0.2">
      <c r="A567" s="63">
        <v>561</v>
      </c>
      <c r="B567" s="63" t="s">
        <v>1060</v>
      </c>
      <c r="C567" s="64" t="s">
        <v>3462</v>
      </c>
      <c r="D567" s="64" t="s">
        <v>1061</v>
      </c>
      <c r="E567" s="64"/>
      <c r="F567" s="65">
        <v>7.9455611416805381</v>
      </c>
      <c r="G567" s="65" t="s">
        <v>3634</v>
      </c>
      <c r="H567" s="64"/>
      <c r="I567" s="66">
        <v>232224.01</v>
      </c>
      <c r="J567" s="66">
        <v>579</v>
      </c>
      <c r="K567" s="66">
        <v>15072.649757385254</v>
      </c>
      <c r="L567" s="66">
        <v>247875.65975738526</v>
      </c>
      <c r="M567" s="67"/>
      <c r="N567" s="66">
        <v>6355186.6900000004</v>
      </c>
      <c r="O567" s="67"/>
      <c r="P567" s="65">
        <v>3.900367870347885</v>
      </c>
      <c r="Q567" s="63"/>
      <c r="R567" s="68">
        <v>1</v>
      </c>
      <c r="S567" s="65">
        <v>100</v>
      </c>
      <c r="T567" s="69"/>
      <c r="U567" s="66" t="s">
        <v>3634</v>
      </c>
      <c r="V567" s="66" t="s">
        <v>3634</v>
      </c>
      <c r="W567" s="65"/>
      <c r="X567" s="70"/>
      <c r="Y567" s="71"/>
      <c r="Z567" s="71"/>
      <c r="AA567" s="72"/>
      <c r="AB567" s="72"/>
      <c r="AC567" s="72"/>
      <c r="AD567" s="72"/>
      <c r="AE567" s="72"/>
      <c r="AF567" s="72"/>
    </row>
    <row r="568" spans="1:32" ht="15.75" customHeight="1" x14ac:dyDescent="0.2">
      <c r="A568" s="63">
        <v>562</v>
      </c>
      <c r="B568" s="63" t="s">
        <v>1062</v>
      </c>
      <c r="C568" s="64" t="s">
        <v>3462</v>
      </c>
      <c r="D568" s="64" t="s">
        <v>453</v>
      </c>
      <c r="E568" s="64"/>
      <c r="F568" s="65">
        <v>77.411300997430672</v>
      </c>
      <c r="G568" s="65" t="s">
        <v>3634</v>
      </c>
      <c r="H568" s="64"/>
      <c r="I568" s="66">
        <v>41097.57</v>
      </c>
      <c r="J568" s="66">
        <v>0</v>
      </c>
      <c r="K568" s="66">
        <v>392404.48849773407</v>
      </c>
      <c r="L568" s="66">
        <v>433502.05849773408</v>
      </c>
      <c r="M568" s="67"/>
      <c r="N568" s="66">
        <v>3028011.11</v>
      </c>
      <c r="O568" s="67"/>
      <c r="P568" s="65">
        <v>14.316395903109289</v>
      </c>
      <c r="Q568" s="63"/>
      <c r="R568" s="68">
        <v>1</v>
      </c>
      <c r="S568" s="65">
        <v>100</v>
      </c>
      <c r="T568" s="69"/>
      <c r="U568" s="66" t="s">
        <v>3634</v>
      </c>
      <c r="V568" s="66" t="s">
        <v>3634</v>
      </c>
      <c r="W568" s="65"/>
      <c r="X568" s="70"/>
      <c r="Y568" s="71"/>
      <c r="Z568" s="71"/>
      <c r="AA568" s="72"/>
      <c r="AB568" s="72"/>
      <c r="AC568" s="72"/>
      <c r="AD568" s="72"/>
      <c r="AE568" s="72"/>
      <c r="AF568" s="72"/>
    </row>
    <row r="569" spans="1:32" ht="15.75" customHeight="1" x14ac:dyDescent="0.2">
      <c r="A569" s="63">
        <v>563</v>
      </c>
      <c r="B569" s="63" t="s">
        <v>1063</v>
      </c>
      <c r="C569" s="64" t="s">
        <v>3462</v>
      </c>
      <c r="D569" s="64" t="s">
        <v>1064</v>
      </c>
      <c r="E569" s="64"/>
      <c r="F569" s="65">
        <v>7.1039395852274616</v>
      </c>
      <c r="G569" s="65" t="s">
        <v>3634</v>
      </c>
      <c r="H569" s="64"/>
      <c r="I569" s="66">
        <v>1290443.29</v>
      </c>
      <c r="J569" s="66">
        <v>1428</v>
      </c>
      <c r="K569" s="66">
        <v>278881.26789951324</v>
      </c>
      <c r="L569" s="66">
        <v>1570752.5578995133</v>
      </c>
      <c r="M569" s="67"/>
      <c r="N569" s="66">
        <v>18625852.8325</v>
      </c>
      <c r="O569" s="67"/>
      <c r="P569" s="65">
        <v>8.4331846279743417</v>
      </c>
      <c r="Q569" s="63"/>
      <c r="R569" s="68">
        <v>1</v>
      </c>
      <c r="S569" s="65"/>
      <c r="T569" s="69"/>
      <c r="U569" s="66" t="s">
        <v>3634</v>
      </c>
      <c r="V569" s="66"/>
      <c r="W569" s="65"/>
      <c r="X569" s="70"/>
      <c r="Y569" s="71"/>
      <c r="Z569" s="71"/>
      <c r="AA569" s="72"/>
      <c r="AB569" s="72"/>
      <c r="AC569" s="72"/>
      <c r="AD569" s="72"/>
      <c r="AE569" s="72"/>
      <c r="AF569" s="72"/>
    </row>
    <row r="570" spans="1:32" ht="15.75" customHeight="1" x14ac:dyDescent="0.2">
      <c r="A570" s="63">
        <v>564</v>
      </c>
      <c r="B570" s="63" t="s">
        <v>1065</v>
      </c>
      <c r="C570" s="64" t="s">
        <v>3462</v>
      </c>
      <c r="D570" s="64" t="s">
        <v>1066</v>
      </c>
      <c r="E570" s="64"/>
      <c r="F570" s="65">
        <v>1.1854850858667367</v>
      </c>
      <c r="G570" s="65" t="s">
        <v>3634</v>
      </c>
      <c r="H570" s="64"/>
      <c r="I570" s="66">
        <v>516607.95999999996</v>
      </c>
      <c r="J570" s="66">
        <v>21</v>
      </c>
      <c r="K570" s="66">
        <v>13385.129886627197</v>
      </c>
      <c r="L570" s="66">
        <v>530014.08988662716</v>
      </c>
      <c r="M570" s="67"/>
      <c r="N570" s="66">
        <v>12999914.557500001</v>
      </c>
      <c r="O570" s="67"/>
      <c r="P570" s="65">
        <v>4.0770582571317577</v>
      </c>
      <c r="Q570" s="63"/>
      <c r="R570" s="68">
        <v>1</v>
      </c>
      <c r="S570" s="65"/>
      <c r="T570" s="69"/>
      <c r="U570" s="66" t="s">
        <v>3634</v>
      </c>
      <c r="V570" s="66"/>
      <c r="W570" s="65"/>
      <c r="X570" s="70"/>
      <c r="Y570" s="71"/>
      <c r="Z570" s="71"/>
      <c r="AA570" s="72"/>
      <c r="AB570" s="72"/>
      <c r="AC570" s="72"/>
      <c r="AD570" s="72"/>
      <c r="AE570" s="72"/>
      <c r="AF570" s="72"/>
    </row>
    <row r="571" spans="1:32" ht="15.75" customHeight="1" x14ac:dyDescent="0.2">
      <c r="A571" s="63">
        <v>565</v>
      </c>
      <c r="B571" s="63" t="s">
        <v>1067</v>
      </c>
      <c r="C571" s="64" t="s">
        <v>3462</v>
      </c>
      <c r="D571" s="64" t="s">
        <v>1068</v>
      </c>
      <c r="E571" s="64"/>
      <c r="F571" s="65">
        <v>15.971992395187979</v>
      </c>
      <c r="G571" s="65" t="s">
        <v>3634</v>
      </c>
      <c r="H571" s="64"/>
      <c r="I571" s="66">
        <v>721462.1</v>
      </c>
      <c r="J571" s="66">
        <v>0</v>
      </c>
      <c r="K571" s="66">
        <v>75909.878711700439</v>
      </c>
      <c r="L571" s="66">
        <v>797371.97871170042</v>
      </c>
      <c r="M571" s="67"/>
      <c r="N571" s="66">
        <v>5957116.4474999998</v>
      </c>
      <c r="O571" s="67"/>
      <c r="P571" s="65">
        <v>13.385200469705952</v>
      </c>
      <c r="Q571" s="63"/>
      <c r="R571" s="68">
        <v>1</v>
      </c>
      <c r="S571" s="65"/>
      <c r="T571" s="69"/>
      <c r="U571" s="66" t="s">
        <v>3634</v>
      </c>
      <c r="V571" s="66"/>
      <c r="W571" s="65"/>
      <c r="X571" s="70"/>
      <c r="Y571" s="71"/>
      <c r="Z571" s="71"/>
      <c r="AA571" s="72"/>
      <c r="AB571" s="72"/>
      <c r="AC571" s="72"/>
      <c r="AD571" s="72"/>
      <c r="AE571" s="72"/>
      <c r="AF571" s="72"/>
    </row>
    <row r="572" spans="1:32" ht="15.75" customHeight="1" x14ac:dyDescent="0.2">
      <c r="A572" s="63">
        <v>566</v>
      </c>
      <c r="B572" s="63" t="s">
        <v>1069</v>
      </c>
      <c r="C572" s="64" t="s">
        <v>3462</v>
      </c>
      <c r="D572" s="64" t="s">
        <v>1070</v>
      </c>
      <c r="E572" s="64"/>
      <c r="F572" s="65">
        <v>5.1585032818174748</v>
      </c>
      <c r="G572" s="65" t="s">
        <v>3634</v>
      </c>
      <c r="H572" s="64"/>
      <c r="I572" s="66">
        <v>122393.59</v>
      </c>
      <c r="J572" s="66">
        <v>1539</v>
      </c>
      <c r="K572" s="66">
        <v>2558.1100196838379</v>
      </c>
      <c r="L572" s="66">
        <v>126490.70001968383</v>
      </c>
      <c r="M572" s="67"/>
      <c r="N572" s="66">
        <v>4159305.7774999999</v>
      </c>
      <c r="O572" s="67"/>
      <c r="P572" s="65">
        <v>3.0411493356401551</v>
      </c>
      <c r="Q572" s="63"/>
      <c r="R572" s="68">
        <v>1</v>
      </c>
      <c r="S572" s="65"/>
      <c r="T572" s="69"/>
      <c r="U572" s="66" t="s">
        <v>3634</v>
      </c>
      <c r="V572" s="66"/>
      <c r="W572" s="65"/>
      <c r="X572" s="70"/>
      <c r="Y572" s="71"/>
      <c r="Z572" s="71"/>
      <c r="AA572" s="72"/>
      <c r="AB572" s="72"/>
      <c r="AC572" s="72"/>
      <c r="AD572" s="72"/>
      <c r="AE572" s="72"/>
      <c r="AF572" s="72"/>
    </row>
    <row r="573" spans="1:32" ht="15.75" customHeight="1" x14ac:dyDescent="0.2">
      <c r="A573" s="63">
        <v>567</v>
      </c>
      <c r="B573" s="63" t="s">
        <v>1071</v>
      </c>
      <c r="C573" s="64" t="s">
        <v>3462</v>
      </c>
      <c r="D573" s="64" t="s">
        <v>1072</v>
      </c>
      <c r="E573" s="64"/>
      <c r="F573" s="65">
        <v>12.112086736712216</v>
      </c>
      <c r="G573" s="65" t="s">
        <v>3634</v>
      </c>
      <c r="H573" s="64"/>
      <c r="I573" s="66">
        <v>1327657.6500000004</v>
      </c>
      <c r="J573" s="66">
        <v>0</v>
      </c>
      <c r="K573" s="66">
        <v>14444.370022773743</v>
      </c>
      <c r="L573" s="66">
        <v>1342102.0200227741</v>
      </c>
      <c r="M573" s="67"/>
      <c r="N573" s="66">
        <v>17860944.135000002</v>
      </c>
      <c r="O573" s="67"/>
      <c r="P573" s="65">
        <v>7.51417175866316</v>
      </c>
      <c r="Q573" s="63"/>
      <c r="R573" s="68">
        <v>1</v>
      </c>
      <c r="S573" s="65"/>
      <c r="T573" s="69"/>
      <c r="U573" s="66" t="s">
        <v>3634</v>
      </c>
      <c r="V573" s="66"/>
      <c r="W573" s="65"/>
      <c r="X573" s="70"/>
      <c r="Y573" s="71"/>
      <c r="Z573" s="71"/>
      <c r="AA573" s="72"/>
      <c r="AB573" s="72"/>
      <c r="AC573" s="72"/>
      <c r="AD573" s="72"/>
      <c r="AE573" s="72"/>
      <c r="AF573" s="72"/>
    </row>
    <row r="574" spans="1:32" ht="15.75" customHeight="1" x14ac:dyDescent="0.2">
      <c r="A574" s="63">
        <v>568</v>
      </c>
      <c r="B574" s="63" t="s">
        <v>1073</v>
      </c>
      <c r="C574" s="64" t="s">
        <v>3462</v>
      </c>
      <c r="D574" s="64" t="s">
        <v>1074</v>
      </c>
      <c r="E574" s="64"/>
      <c r="F574" s="65">
        <v>3.145806652585688</v>
      </c>
      <c r="G574" s="65" t="s">
        <v>3634</v>
      </c>
      <c r="H574" s="64"/>
      <c r="I574" s="66">
        <v>71710.900000000009</v>
      </c>
      <c r="J574" s="66">
        <v>2962</v>
      </c>
      <c r="K574" s="66">
        <v>764.13999557495117</v>
      </c>
      <c r="L574" s="66">
        <v>75437.03999557496</v>
      </c>
      <c r="M574" s="67"/>
      <c r="N574" s="66">
        <v>1924324.7699999998</v>
      </c>
      <c r="O574" s="67"/>
      <c r="P574" s="65">
        <v>3.920182350278377</v>
      </c>
      <c r="Q574" s="63"/>
      <c r="R574" s="68">
        <v>1</v>
      </c>
      <c r="S574" s="65"/>
      <c r="T574" s="69"/>
      <c r="U574" s="66" t="s">
        <v>3634</v>
      </c>
      <c r="V574" s="66"/>
      <c r="W574" s="65"/>
      <c r="X574" s="70"/>
      <c r="Y574" s="71"/>
      <c r="Z574" s="71"/>
      <c r="AA574" s="72"/>
      <c r="AB574" s="72"/>
      <c r="AC574" s="72"/>
      <c r="AD574" s="72"/>
      <c r="AE574" s="72"/>
      <c r="AF574" s="72"/>
    </row>
    <row r="575" spans="1:32" ht="15.75" customHeight="1" x14ac:dyDescent="0.2">
      <c r="A575" s="63">
        <v>569</v>
      </c>
      <c r="B575" s="63" t="s">
        <v>1075</v>
      </c>
      <c r="C575" s="64" t="s">
        <v>3462</v>
      </c>
      <c r="D575" s="64" t="s">
        <v>1076</v>
      </c>
      <c r="E575" s="64"/>
      <c r="F575" s="65">
        <v>16.461268449516382</v>
      </c>
      <c r="G575" s="65" t="s">
        <v>3634</v>
      </c>
      <c r="H575" s="64"/>
      <c r="I575" s="66">
        <v>1175889.03</v>
      </c>
      <c r="J575" s="66">
        <v>0</v>
      </c>
      <c r="K575" s="66">
        <v>0</v>
      </c>
      <c r="L575" s="66">
        <v>1175889.03</v>
      </c>
      <c r="M575" s="67"/>
      <c r="N575" s="66">
        <v>6484969.4075000007</v>
      </c>
      <c r="O575" s="67"/>
      <c r="P575" s="65">
        <v>18.132530103227012</v>
      </c>
      <c r="Q575" s="63"/>
      <c r="R575" s="68">
        <v>1</v>
      </c>
      <c r="S575" s="65"/>
      <c r="T575" s="69"/>
      <c r="U575" s="66" t="s">
        <v>3634</v>
      </c>
      <c r="V575" s="66"/>
      <c r="W575" s="65"/>
      <c r="X575" s="70"/>
      <c r="Y575" s="71"/>
      <c r="Z575" s="71"/>
      <c r="AA575" s="72"/>
      <c r="AB575" s="72"/>
      <c r="AC575" s="72"/>
      <c r="AD575" s="72"/>
      <c r="AE575" s="72"/>
      <c r="AF575" s="72"/>
    </row>
    <row r="576" spans="1:32" ht="15.75" customHeight="1" x14ac:dyDescent="0.2">
      <c r="A576" s="63">
        <v>570</v>
      </c>
      <c r="B576" s="63" t="s">
        <v>1077</v>
      </c>
      <c r="C576" s="64" t="s">
        <v>3462</v>
      </c>
      <c r="D576" s="64" t="s">
        <v>1078</v>
      </c>
      <c r="E576" s="64"/>
      <c r="F576" s="65">
        <v>0.25376760958102451</v>
      </c>
      <c r="G576" s="65" t="s">
        <v>3634</v>
      </c>
      <c r="H576" s="64"/>
      <c r="I576" s="66">
        <v>57943.79</v>
      </c>
      <c r="J576" s="66">
        <v>0</v>
      </c>
      <c r="K576" s="66">
        <v>7313.3000640869141</v>
      </c>
      <c r="L576" s="66">
        <v>65257.090064086915</v>
      </c>
      <c r="M576" s="67"/>
      <c r="N576" s="66">
        <v>8791284.2925000004</v>
      </c>
      <c r="O576" s="67"/>
      <c r="P576" s="65">
        <v>0.74229302446468359</v>
      </c>
      <c r="Q576" s="63"/>
      <c r="R576" s="68">
        <v>1</v>
      </c>
      <c r="S576" s="65"/>
      <c r="T576" s="69"/>
      <c r="U576" s="66" t="s">
        <v>3634</v>
      </c>
      <c r="V576" s="66"/>
      <c r="W576" s="65"/>
      <c r="X576" s="70"/>
      <c r="Y576" s="71"/>
      <c r="Z576" s="71"/>
      <c r="AA576" s="72"/>
      <c r="AB576" s="72"/>
      <c r="AC576" s="72"/>
      <c r="AD576" s="72"/>
      <c r="AE576" s="72"/>
      <c r="AF576" s="72"/>
    </row>
    <row r="577" spans="1:32" ht="15.75" customHeight="1" x14ac:dyDescent="0.2">
      <c r="A577" s="63">
        <v>571</v>
      </c>
      <c r="B577" s="63" t="s">
        <v>1079</v>
      </c>
      <c r="C577" s="64" t="s">
        <v>3462</v>
      </c>
      <c r="D577" s="64" t="s">
        <v>1080</v>
      </c>
      <c r="E577" s="64"/>
      <c r="F577" s="65">
        <v>0.71735205435297922</v>
      </c>
      <c r="G577" s="65" t="s">
        <v>3634</v>
      </c>
      <c r="H577" s="64"/>
      <c r="I577" s="66">
        <v>36463.599999999999</v>
      </c>
      <c r="J577" s="66">
        <v>2935</v>
      </c>
      <c r="K577" s="66">
        <v>0</v>
      </c>
      <c r="L577" s="66">
        <v>39398.6</v>
      </c>
      <c r="M577" s="67"/>
      <c r="N577" s="66">
        <v>582850.55249999987</v>
      </c>
      <c r="O577" s="67"/>
      <c r="P577" s="65">
        <v>6.7596401566420425</v>
      </c>
      <c r="Q577" s="63"/>
      <c r="R577" s="68">
        <v>1</v>
      </c>
      <c r="S577" s="65"/>
      <c r="T577" s="69"/>
      <c r="U577" s="66" t="s">
        <v>3634</v>
      </c>
      <c r="V577" s="66"/>
      <c r="W577" s="65"/>
      <c r="X577" s="70"/>
      <c r="Y577" s="71"/>
      <c r="Z577" s="71"/>
      <c r="AA577" s="72"/>
      <c r="AB577" s="72"/>
      <c r="AC577" s="72"/>
      <c r="AD577" s="72"/>
      <c r="AE577" s="72"/>
      <c r="AF577" s="72"/>
    </row>
    <row r="578" spans="1:32" ht="15.75" customHeight="1" x14ac:dyDescent="0.2">
      <c r="A578" s="63">
        <v>572</v>
      </c>
      <c r="B578" s="63" t="s">
        <v>1081</v>
      </c>
      <c r="C578" s="64" t="s">
        <v>3462</v>
      </c>
      <c r="D578" s="64" t="s">
        <v>1082</v>
      </c>
      <c r="E578" s="64"/>
      <c r="F578" s="65">
        <v>4.8740359323516058E-2</v>
      </c>
      <c r="G578" s="65" t="s">
        <v>3634</v>
      </c>
      <c r="H578" s="64"/>
      <c r="I578" s="66">
        <v>10725</v>
      </c>
      <c r="J578" s="66">
        <v>0</v>
      </c>
      <c r="K578" s="66">
        <v>1245.8000089526176</v>
      </c>
      <c r="L578" s="66">
        <v>11970.800008952618</v>
      </c>
      <c r="M578" s="67"/>
      <c r="N578" s="66">
        <v>1285770.2750000001</v>
      </c>
      <c r="O578" s="67"/>
      <c r="P578" s="65">
        <v>0.93102167951056547</v>
      </c>
      <c r="Q578" s="63"/>
      <c r="R578" s="68">
        <v>1</v>
      </c>
      <c r="S578" s="65"/>
      <c r="T578" s="69"/>
      <c r="U578" s="66" t="s">
        <v>3634</v>
      </c>
      <c r="V578" s="66"/>
      <c r="W578" s="65"/>
      <c r="X578" s="70"/>
      <c r="Y578" s="71"/>
      <c r="Z578" s="71"/>
      <c r="AA578" s="72"/>
      <c r="AB578" s="72"/>
      <c r="AC578" s="72"/>
      <c r="AD578" s="72"/>
      <c r="AE578" s="72"/>
      <c r="AF578" s="72"/>
    </row>
    <row r="579" spans="1:32" ht="15.75" customHeight="1" x14ac:dyDescent="0.2">
      <c r="A579" s="63">
        <v>573</v>
      </c>
      <c r="B579" s="63" t="s">
        <v>1083</v>
      </c>
      <c r="C579" s="64" t="s">
        <v>3462</v>
      </c>
      <c r="D579" s="64" t="s">
        <v>1084</v>
      </c>
      <c r="E579" s="64"/>
      <c r="F579" s="65">
        <v>4.2192277478821065</v>
      </c>
      <c r="G579" s="65" t="s">
        <v>3634</v>
      </c>
      <c r="H579" s="64"/>
      <c r="I579" s="66">
        <v>84997.409999999989</v>
      </c>
      <c r="J579" s="66">
        <v>2935</v>
      </c>
      <c r="K579" s="66">
        <v>27075.489939510822</v>
      </c>
      <c r="L579" s="66">
        <v>115007.89993951081</v>
      </c>
      <c r="M579" s="67"/>
      <c r="N579" s="66">
        <v>2657842.1675000004</v>
      </c>
      <c r="O579" s="67"/>
      <c r="P579" s="65">
        <v>4.327115482846323</v>
      </c>
      <c r="Q579" s="63"/>
      <c r="R579" s="68">
        <v>1</v>
      </c>
      <c r="S579" s="65"/>
      <c r="T579" s="69"/>
      <c r="U579" s="66" t="s">
        <v>3634</v>
      </c>
      <c r="V579" s="66"/>
      <c r="W579" s="65"/>
      <c r="X579" s="70"/>
      <c r="Y579" s="71"/>
      <c r="Z579" s="71"/>
      <c r="AA579" s="72"/>
      <c r="AB579" s="72"/>
      <c r="AC579" s="72"/>
      <c r="AD579" s="72"/>
      <c r="AE579" s="72"/>
      <c r="AF579" s="72"/>
    </row>
    <row r="580" spans="1:32" ht="15.75" customHeight="1" x14ac:dyDescent="0.2">
      <c r="A580" s="63">
        <v>574</v>
      </c>
      <c r="B580" s="63" t="s">
        <v>1085</v>
      </c>
      <c r="C580" s="64" t="s">
        <v>3462</v>
      </c>
      <c r="D580" s="64" t="s">
        <v>1086</v>
      </c>
      <c r="E580" s="64"/>
      <c r="F580" s="65">
        <v>1.6003449271850136</v>
      </c>
      <c r="G580" s="65" t="s">
        <v>3634</v>
      </c>
      <c r="H580" s="64"/>
      <c r="I580" s="66">
        <v>1008198.75</v>
      </c>
      <c r="J580" s="66">
        <v>59649</v>
      </c>
      <c r="K580" s="66">
        <v>57322.079671859741</v>
      </c>
      <c r="L580" s="66">
        <v>1125169.8296718597</v>
      </c>
      <c r="M580" s="67"/>
      <c r="N580" s="66">
        <v>3709402.6199999996</v>
      </c>
      <c r="O580" s="67"/>
      <c r="P580" s="65">
        <v>30.332911925097523</v>
      </c>
      <c r="Q580" s="63"/>
      <c r="R580" s="68">
        <v>1</v>
      </c>
      <c r="S580" s="65"/>
      <c r="T580" s="69"/>
      <c r="U580" s="66" t="s">
        <v>3634</v>
      </c>
      <c r="V580" s="66"/>
      <c r="W580" s="65"/>
      <c r="X580" s="70"/>
      <c r="Y580" s="71"/>
      <c r="Z580" s="71"/>
      <c r="AA580" s="72"/>
      <c r="AB580" s="72"/>
      <c r="AC580" s="72"/>
      <c r="AD580" s="72"/>
      <c r="AE580" s="72"/>
      <c r="AF580" s="72"/>
    </row>
    <row r="581" spans="1:32" ht="15.75" customHeight="1" x14ac:dyDescent="0.2">
      <c r="A581" s="63">
        <v>575</v>
      </c>
      <c r="B581" s="63" t="s">
        <v>1087</v>
      </c>
      <c r="C581" s="64" t="s">
        <v>3462</v>
      </c>
      <c r="D581" s="64" t="s">
        <v>1088</v>
      </c>
      <c r="E581" s="64"/>
      <c r="F581" s="65">
        <v>12.551634603713421</v>
      </c>
      <c r="G581" s="65" t="s">
        <v>3634</v>
      </c>
      <c r="H581" s="64"/>
      <c r="I581" s="66">
        <v>721787.12</v>
      </c>
      <c r="J581" s="66">
        <v>0</v>
      </c>
      <c r="K581" s="66">
        <v>46333.370080947876</v>
      </c>
      <c r="L581" s="66">
        <v>768120.49008094787</v>
      </c>
      <c r="M581" s="67"/>
      <c r="N581" s="66">
        <v>5273131.3475000001</v>
      </c>
      <c r="O581" s="67"/>
      <c r="P581" s="65">
        <v>14.566686081982672</v>
      </c>
      <c r="Q581" s="63"/>
      <c r="R581" s="68">
        <v>1</v>
      </c>
      <c r="S581" s="65"/>
      <c r="T581" s="69"/>
      <c r="U581" s="66" t="s">
        <v>3634</v>
      </c>
      <c r="V581" s="66"/>
      <c r="W581" s="65"/>
      <c r="X581" s="70"/>
      <c r="Y581" s="71"/>
      <c r="Z581" s="71"/>
      <c r="AA581" s="72"/>
      <c r="AB581" s="72"/>
      <c r="AC581" s="72"/>
      <c r="AD581" s="72"/>
      <c r="AE581" s="72"/>
      <c r="AF581" s="72"/>
    </row>
    <row r="582" spans="1:32" ht="15.75" customHeight="1" x14ac:dyDescent="0.2">
      <c r="A582" s="63">
        <v>576</v>
      </c>
      <c r="B582" s="63" t="s">
        <v>1089</v>
      </c>
      <c r="C582" s="64" t="s">
        <v>3462</v>
      </c>
      <c r="D582" s="64" t="s">
        <v>1090</v>
      </c>
      <c r="E582" s="64"/>
      <c r="F582" s="65">
        <v>15.820787557775711</v>
      </c>
      <c r="G582" s="65" t="s">
        <v>3634</v>
      </c>
      <c r="H582" s="64"/>
      <c r="I582" s="66">
        <v>386564.06</v>
      </c>
      <c r="J582" s="66">
        <v>0</v>
      </c>
      <c r="K582" s="66">
        <v>0</v>
      </c>
      <c r="L582" s="66">
        <v>386564.06</v>
      </c>
      <c r="M582" s="67"/>
      <c r="N582" s="66">
        <v>3196588.1174999997</v>
      </c>
      <c r="O582" s="67"/>
      <c r="P582" s="65">
        <v>12.09302061418928</v>
      </c>
      <c r="Q582" s="63"/>
      <c r="R582" s="68">
        <v>1</v>
      </c>
      <c r="S582" s="65"/>
      <c r="T582" s="69"/>
      <c r="U582" s="66" t="s">
        <v>3634</v>
      </c>
      <c r="V582" s="66"/>
      <c r="W582" s="65"/>
      <c r="X582" s="70"/>
      <c r="Y582" s="71"/>
      <c r="Z582" s="71"/>
      <c r="AA582" s="72"/>
      <c r="AB582" s="72"/>
      <c r="AC582" s="72"/>
      <c r="AD582" s="72"/>
      <c r="AE582" s="72"/>
      <c r="AF582" s="72"/>
    </row>
    <row r="583" spans="1:32" ht="15.75" customHeight="1" x14ac:dyDescent="0.2">
      <c r="A583" s="63">
        <v>577</v>
      </c>
      <c r="B583" s="63" t="s">
        <v>1091</v>
      </c>
      <c r="C583" s="64" t="s">
        <v>3462</v>
      </c>
      <c r="D583" s="64" t="s">
        <v>1092</v>
      </c>
      <c r="E583" s="64"/>
      <c r="F583" s="65">
        <v>0</v>
      </c>
      <c r="G583" s="65" t="s">
        <v>3634</v>
      </c>
      <c r="H583" s="64"/>
      <c r="I583" s="66">
        <v>0</v>
      </c>
      <c r="J583" s="66">
        <v>0</v>
      </c>
      <c r="K583" s="66">
        <v>0</v>
      </c>
      <c r="L583" s="66">
        <v>0</v>
      </c>
      <c r="M583" s="67"/>
      <c r="N583" s="66">
        <v>792956.17499999993</v>
      </c>
      <c r="O583" s="67"/>
      <c r="P583" s="65">
        <v>0</v>
      </c>
      <c r="Q583" s="63"/>
      <c r="R583" s="68">
        <v>1</v>
      </c>
      <c r="S583" s="65"/>
      <c r="T583" s="69"/>
      <c r="U583" s="66" t="s">
        <v>3634</v>
      </c>
      <c r="V583" s="66"/>
      <c r="W583" s="65"/>
      <c r="X583" s="70"/>
      <c r="Y583" s="71"/>
      <c r="Z583" s="71"/>
      <c r="AA583" s="72"/>
      <c r="AB583" s="72"/>
      <c r="AC583" s="72"/>
      <c r="AD583" s="72"/>
      <c r="AE583" s="72"/>
      <c r="AF583" s="72"/>
    </row>
    <row r="584" spans="1:32" ht="15.75" customHeight="1" x14ac:dyDescent="0.2">
      <c r="A584" s="63">
        <v>578</v>
      </c>
      <c r="B584" s="63" t="s">
        <v>1093</v>
      </c>
      <c r="C584" s="64" t="s">
        <v>3462</v>
      </c>
      <c r="D584" s="64" t="s">
        <v>1094</v>
      </c>
      <c r="E584" s="64"/>
      <c r="F584" s="65">
        <v>0.12450731669910993</v>
      </c>
      <c r="G584" s="65" t="s">
        <v>3634</v>
      </c>
      <c r="H584" s="64"/>
      <c r="I584" s="66">
        <v>42407</v>
      </c>
      <c r="J584" s="66">
        <v>6878</v>
      </c>
      <c r="K584" s="66">
        <v>0</v>
      </c>
      <c r="L584" s="66">
        <v>49285</v>
      </c>
      <c r="M584" s="67"/>
      <c r="N584" s="66">
        <v>4463292.9674999993</v>
      </c>
      <c r="O584" s="67"/>
      <c r="P584" s="65">
        <v>1.1042295533561119</v>
      </c>
      <c r="Q584" s="63"/>
      <c r="R584" s="68">
        <v>1</v>
      </c>
      <c r="S584" s="65"/>
      <c r="T584" s="69"/>
      <c r="U584" s="66" t="s">
        <v>3634</v>
      </c>
      <c r="V584" s="66"/>
      <c r="W584" s="65"/>
      <c r="X584" s="70"/>
      <c r="Y584" s="71"/>
      <c r="Z584" s="71"/>
      <c r="AA584" s="72"/>
      <c r="AB584" s="72"/>
      <c r="AC584" s="72"/>
      <c r="AD584" s="72"/>
      <c r="AE584" s="72"/>
      <c r="AF584" s="72"/>
    </row>
    <row r="585" spans="1:32" ht="15.75" customHeight="1" x14ac:dyDescent="0.2">
      <c r="A585" s="63">
        <v>579</v>
      </c>
      <c r="B585" s="63" t="s">
        <v>1095</v>
      </c>
      <c r="C585" s="64" t="s">
        <v>3462</v>
      </c>
      <c r="D585" s="64" t="s">
        <v>1096</v>
      </c>
      <c r="E585" s="64"/>
      <c r="F585" s="65">
        <v>39.407133825374324</v>
      </c>
      <c r="G585" s="65" t="s">
        <v>3634</v>
      </c>
      <c r="H585" s="64"/>
      <c r="I585" s="66">
        <v>1266091.75</v>
      </c>
      <c r="J585" s="66">
        <v>0</v>
      </c>
      <c r="K585" s="66">
        <v>31339.989766597748</v>
      </c>
      <c r="L585" s="66">
        <v>1297431.7397665977</v>
      </c>
      <c r="M585" s="67"/>
      <c r="N585" s="66">
        <v>31631935.370000005</v>
      </c>
      <c r="O585" s="67"/>
      <c r="P585" s="65">
        <v>4.1016514626452265</v>
      </c>
      <c r="Q585" s="63"/>
      <c r="R585" s="68">
        <v>1</v>
      </c>
      <c r="S585" s="65"/>
      <c r="T585" s="69"/>
      <c r="U585" s="66" t="s">
        <v>3634</v>
      </c>
      <c r="V585" s="66"/>
      <c r="W585" s="65"/>
      <c r="X585" s="70"/>
      <c r="Y585" s="71"/>
      <c r="Z585" s="71"/>
      <c r="AA585" s="72"/>
      <c r="AB585" s="72"/>
      <c r="AC585" s="72"/>
      <c r="AD585" s="72"/>
      <c r="AE585" s="72"/>
      <c r="AF585" s="72"/>
    </row>
    <row r="586" spans="1:32" ht="15.75" customHeight="1" x14ac:dyDescent="0.2">
      <c r="A586" s="63">
        <v>580</v>
      </c>
      <c r="B586" s="63" t="s">
        <v>1097</v>
      </c>
      <c r="C586" s="64" t="s">
        <v>3462</v>
      </c>
      <c r="D586" s="64" t="s">
        <v>1098</v>
      </c>
      <c r="E586" s="64"/>
      <c r="F586" s="65">
        <v>122.78174979387349</v>
      </c>
      <c r="G586" s="65" t="s">
        <v>3633</v>
      </c>
      <c r="H586" s="64"/>
      <c r="I586" s="66">
        <v>2647596.71</v>
      </c>
      <c r="J586" s="66">
        <v>26420</v>
      </c>
      <c r="K586" s="66">
        <v>0</v>
      </c>
      <c r="L586" s="66">
        <v>2674016.71</v>
      </c>
      <c r="M586" s="67"/>
      <c r="N586" s="66">
        <v>2180275.395</v>
      </c>
      <c r="O586" s="67"/>
      <c r="P586" s="65">
        <v>122.64582337315235</v>
      </c>
      <c r="Q586" s="63"/>
      <c r="R586" s="68">
        <v>1</v>
      </c>
      <c r="S586" s="65"/>
      <c r="T586" s="69"/>
      <c r="U586" s="66" t="s">
        <v>3633</v>
      </c>
      <c r="V586" s="66"/>
      <c r="W586" s="65"/>
      <c r="X586" s="70"/>
      <c r="Y586" s="71"/>
      <c r="Z586" s="71"/>
      <c r="AA586" s="72"/>
      <c r="AB586" s="72"/>
      <c r="AC586" s="72"/>
      <c r="AD586" s="72"/>
      <c r="AE586" s="72"/>
      <c r="AF586" s="72"/>
    </row>
    <row r="587" spans="1:32" ht="15.75" customHeight="1" x14ac:dyDescent="0.2">
      <c r="A587" s="63">
        <v>581</v>
      </c>
      <c r="B587" s="63" t="s">
        <v>1099</v>
      </c>
      <c r="C587" s="64" t="s">
        <v>3462</v>
      </c>
      <c r="D587" s="64" t="s">
        <v>1100</v>
      </c>
      <c r="E587" s="64"/>
      <c r="F587" s="65">
        <v>3.5435394462459744</v>
      </c>
      <c r="G587" s="65" t="s">
        <v>3634</v>
      </c>
      <c r="H587" s="64"/>
      <c r="I587" s="66">
        <v>55760.939999999995</v>
      </c>
      <c r="J587" s="66">
        <v>5655</v>
      </c>
      <c r="K587" s="66">
        <v>121.85000038146973</v>
      </c>
      <c r="L587" s="66">
        <v>61537.790000381465</v>
      </c>
      <c r="M587" s="67"/>
      <c r="N587" s="66">
        <v>2035062.9100000001</v>
      </c>
      <c r="O587" s="67"/>
      <c r="P587" s="65">
        <v>3.0238765444544149</v>
      </c>
      <c r="Q587" s="63"/>
      <c r="R587" s="68">
        <v>1</v>
      </c>
      <c r="S587" s="65"/>
      <c r="T587" s="69"/>
      <c r="U587" s="66" t="s">
        <v>3634</v>
      </c>
      <c r="V587" s="66"/>
      <c r="W587" s="65"/>
      <c r="X587" s="70"/>
      <c r="Y587" s="71"/>
      <c r="Z587" s="71"/>
      <c r="AA587" s="72"/>
      <c r="AB587" s="72"/>
      <c r="AC587" s="72"/>
      <c r="AD587" s="72"/>
      <c r="AE587" s="72"/>
      <c r="AF587" s="72"/>
    </row>
    <row r="588" spans="1:32" ht="15.75" customHeight="1" x14ac:dyDescent="0.2">
      <c r="A588" s="63">
        <v>582</v>
      </c>
      <c r="B588" s="63" t="s">
        <v>1101</v>
      </c>
      <c r="C588" s="64" t="s">
        <v>3462</v>
      </c>
      <c r="D588" s="64" t="s">
        <v>1102</v>
      </c>
      <c r="E588" s="64"/>
      <c r="F588" s="65">
        <v>149.28337514150235</v>
      </c>
      <c r="G588" s="65" t="s">
        <v>3633</v>
      </c>
      <c r="H588" s="64"/>
      <c r="I588" s="66">
        <v>446602.49000000005</v>
      </c>
      <c r="J588" s="66">
        <v>20774</v>
      </c>
      <c r="K588" s="66">
        <v>2984.7299828529358</v>
      </c>
      <c r="L588" s="66">
        <v>470361.21998285298</v>
      </c>
      <c r="M588" s="67"/>
      <c r="N588" s="66">
        <v>2099713.7775000003</v>
      </c>
      <c r="O588" s="67"/>
      <c r="P588" s="65">
        <v>22.401206536963482</v>
      </c>
      <c r="Q588" s="63"/>
      <c r="R588" s="68">
        <v>1</v>
      </c>
      <c r="S588" s="65"/>
      <c r="T588" s="69"/>
      <c r="U588" s="66" t="s">
        <v>3634</v>
      </c>
      <c r="V588" s="66"/>
      <c r="W588" s="65"/>
      <c r="X588" s="70"/>
      <c r="Y588" s="71"/>
      <c r="Z588" s="71"/>
      <c r="AA588" s="72"/>
      <c r="AB588" s="72"/>
      <c r="AC588" s="72"/>
      <c r="AD588" s="72"/>
      <c r="AE588" s="72"/>
      <c r="AF588" s="72"/>
    </row>
    <row r="589" spans="1:32" ht="15.75" customHeight="1" x14ac:dyDescent="0.2">
      <c r="A589" s="63">
        <v>583</v>
      </c>
      <c r="B589" s="63" t="s">
        <v>1103</v>
      </c>
      <c r="C589" s="64" t="s">
        <v>3462</v>
      </c>
      <c r="D589" s="64" t="s">
        <v>1104</v>
      </c>
      <c r="E589" s="64"/>
      <c r="F589" s="65">
        <v>22.78363050681649</v>
      </c>
      <c r="G589" s="65" t="s">
        <v>3634</v>
      </c>
      <c r="H589" s="64"/>
      <c r="I589" s="66">
        <v>422801.91999999998</v>
      </c>
      <c r="J589" s="66">
        <v>21507</v>
      </c>
      <c r="K589" s="66">
        <v>2422.5199995040894</v>
      </c>
      <c r="L589" s="66">
        <v>446731.43999950407</v>
      </c>
      <c r="M589" s="67"/>
      <c r="N589" s="66">
        <v>1728672.595</v>
      </c>
      <c r="O589" s="67"/>
      <c r="P589" s="65">
        <v>25.842455146892874</v>
      </c>
      <c r="Q589" s="63"/>
      <c r="R589" s="68">
        <v>1</v>
      </c>
      <c r="S589" s="65"/>
      <c r="T589" s="69"/>
      <c r="U589" s="66" t="s">
        <v>3634</v>
      </c>
      <c r="V589" s="66"/>
      <c r="W589" s="65"/>
      <c r="X589" s="70"/>
      <c r="Y589" s="71"/>
      <c r="Z589" s="71"/>
      <c r="AA589" s="72"/>
      <c r="AB589" s="72"/>
      <c r="AC589" s="72"/>
      <c r="AD589" s="72"/>
      <c r="AE589" s="72"/>
      <c r="AF589" s="72"/>
    </row>
    <row r="590" spans="1:32" ht="15.75" customHeight="1" x14ac:dyDescent="0.2">
      <c r="A590" s="63">
        <v>584</v>
      </c>
      <c r="B590" s="63" t="s">
        <v>1105</v>
      </c>
      <c r="C590" s="64" t="s">
        <v>3462</v>
      </c>
      <c r="D590" s="64" t="s">
        <v>1106</v>
      </c>
      <c r="E590" s="64"/>
      <c r="F590" s="65">
        <v>20.421322857882384</v>
      </c>
      <c r="G590" s="65" t="s">
        <v>3634</v>
      </c>
      <c r="H590" s="64"/>
      <c r="I590" s="66">
        <v>202548.11000000002</v>
      </c>
      <c r="J590" s="66">
        <v>45878</v>
      </c>
      <c r="K590" s="66">
        <v>184.67999935150146</v>
      </c>
      <c r="L590" s="66">
        <v>248610.78999935152</v>
      </c>
      <c r="M590" s="67"/>
      <c r="N590" s="66">
        <v>2777369.43</v>
      </c>
      <c r="O590" s="67"/>
      <c r="P590" s="65">
        <v>8.95130432825969</v>
      </c>
      <c r="Q590" s="63"/>
      <c r="R590" s="68">
        <v>1</v>
      </c>
      <c r="S590" s="65"/>
      <c r="T590" s="69"/>
      <c r="U590" s="66" t="s">
        <v>3634</v>
      </c>
      <c r="V590" s="66"/>
      <c r="W590" s="65"/>
      <c r="X590" s="70"/>
      <c r="Y590" s="71"/>
      <c r="Z590" s="71"/>
      <c r="AA590" s="72"/>
      <c r="AB590" s="72"/>
      <c r="AC590" s="72"/>
      <c r="AD590" s="72"/>
      <c r="AE590" s="72"/>
      <c r="AF590" s="72"/>
    </row>
    <row r="591" spans="1:32" ht="15.75" customHeight="1" x14ac:dyDescent="0.2">
      <c r="A591" s="63">
        <v>585</v>
      </c>
      <c r="B591" s="63" t="s">
        <v>3548</v>
      </c>
      <c r="C591" s="64" t="s">
        <v>3462</v>
      </c>
      <c r="D591" s="64" t="s">
        <v>163</v>
      </c>
      <c r="E591" s="64"/>
      <c r="F591" s="65">
        <v>38.459382958471394</v>
      </c>
      <c r="G591" s="65" t="s">
        <v>3634</v>
      </c>
      <c r="H591" s="64"/>
      <c r="I591" s="66">
        <v>126667.14</v>
      </c>
      <c r="J591" s="66">
        <v>2672</v>
      </c>
      <c r="K591" s="66">
        <v>487.28000164031982</v>
      </c>
      <c r="L591" s="66">
        <v>129826.42000164032</v>
      </c>
      <c r="M591" s="67"/>
      <c r="N591" s="66">
        <v>3082375.9449999998</v>
      </c>
      <c r="O591" s="67"/>
      <c r="P591" s="65">
        <v>4.2118944060744781</v>
      </c>
      <c r="Q591" s="63"/>
      <c r="R591" s="68">
        <v>1</v>
      </c>
      <c r="S591" s="65"/>
      <c r="T591" s="69"/>
      <c r="U591" s="66" t="s">
        <v>3634</v>
      </c>
      <c r="V591" s="66"/>
      <c r="W591" s="65"/>
      <c r="X591" s="70"/>
      <c r="Y591" s="71"/>
      <c r="Z591" s="71"/>
      <c r="AA591" s="72"/>
      <c r="AB591" s="72"/>
      <c r="AC591" s="72"/>
      <c r="AD591" s="72"/>
      <c r="AE591" s="72"/>
      <c r="AF591" s="72"/>
    </row>
    <row r="592" spans="1:32" ht="15.75" customHeight="1" x14ac:dyDescent="0.2">
      <c r="A592" s="63">
        <v>586</v>
      </c>
      <c r="B592" s="63" t="s">
        <v>1107</v>
      </c>
      <c r="C592" s="64" t="s">
        <v>3462</v>
      </c>
      <c r="D592" s="64" t="s">
        <v>1108</v>
      </c>
      <c r="E592" s="64"/>
      <c r="F592" s="65">
        <v>52.460075139328744</v>
      </c>
      <c r="G592" s="65" t="s">
        <v>3634</v>
      </c>
      <c r="H592" s="64"/>
      <c r="I592" s="66">
        <v>447209.51</v>
      </c>
      <c r="J592" s="66">
        <v>253</v>
      </c>
      <c r="K592" s="66">
        <v>0</v>
      </c>
      <c r="L592" s="66">
        <v>447462.51</v>
      </c>
      <c r="M592" s="67"/>
      <c r="N592" s="66">
        <v>4501782.4424999999</v>
      </c>
      <c r="O592" s="67"/>
      <c r="P592" s="65">
        <v>9.9396742449310409</v>
      </c>
      <c r="Q592" s="63"/>
      <c r="R592" s="68">
        <v>1</v>
      </c>
      <c r="S592" s="65"/>
      <c r="T592" s="69"/>
      <c r="U592" s="66" t="s">
        <v>3634</v>
      </c>
      <c r="V592" s="66"/>
      <c r="W592" s="65"/>
      <c r="X592" s="70"/>
      <c r="Y592" s="71"/>
      <c r="Z592" s="71"/>
      <c r="AA592" s="72"/>
      <c r="AB592" s="72"/>
      <c r="AC592" s="72"/>
      <c r="AD592" s="72"/>
      <c r="AE592" s="72"/>
      <c r="AF592" s="72"/>
    </row>
    <row r="593" spans="1:32" ht="15.75" customHeight="1" x14ac:dyDescent="0.2">
      <c r="A593" s="63">
        <v>587</v>
      </c>
      <c r="B593" s="63" t="s">
        <v>1109</v>
      </c>
      <c r="C593" s="64" t="s">
        <v>3462</v>
      </c>
      <c r="D593" s="64" t="s">
        <v>1110</v>
      </c>
      <c r="E593" s="64"/>
      <c r="F593" s="65">
        <v>12.739973387663635</v>
      </c>
      <c r="G593" s="65" t="s">
        <v>3634</v>
      </c>
      <c r="H593" s="64"/>
      <c r="I593" s="66">
        <v>378186.8</v>
      </c>
      <c r="J593" s="66">
        <v>137347</v>
      </c>
      <c r="K593" s="66">
        <v>156594.5597076416</v>
      </c>
      <c r="L593" s="66">
        <v>672128.35970764165</v>
      </c>
      <c r="M593" s="67"/>
      <c r="N593" s="66">
        <v>4649350.5474999994</v>
      </c>
      <c r="O593" s="67"/>
      <c r="P593" s="65">
        <v>14.456392410958378</v>
      </c>
      <c r="Q593" s="63"/>
      <c r="R593" s="68">
        <v>1</v>
      </c>
      <c r="S593" s="65"/>
      <c r="T593" s="69"/>
      <c r="U593" s="66" t="s">
        <v>3634</v>
      </c>
      <c r="V593" s="66"/>
      <c r="W593" s="65"/>
      <c r="X593" s="70"/>
      <c r="Y593" s="71"/>
      <c r="Z593" s="71"/>
      <c r="AA593" s="72"/>
      <c r="AB593" s="72"/>
      <c r="AC593" s="72"/>
      <c r="AD593" s="72"/>
      <c r="AE593" s="72"/>
      <c r="AF593" s="72"/>
    </row>
    <row r="594" spans="1:32" ht="15.75" customHeight="1" x14ac:dyDescent="0.2">
      <c r="A594" s="63">
        <v>588</v>
      </c>
      <c r="B594" s="63" t="s">
        <v>1111</v>
      </c>
      <c r="C594" s="64" t="s">
        <v>3462</v>
      </c>
      <c r="D594" s="64" t="s">
        <v>1112</v>
      </c>
      <c r="E594" s="64"/>
      <c r="F594" s="65">
        <v>46.201267146935741</v>
      </c>
      <c r="G594" s="65" t="s">
        <v>3634</v>
      </c>
      <c r="H594" s="64"/>
      <c r="I594" s="66">
        <v>2251575.56</v>
      </c>
      <c r="J594" s="66">
        <v>0</v>
      </c>
      <c r="K594" s="66">
        <v>495267.53159403801</v>
      </c>
      <c r="L594" s="66">
        <v>2746843.0915940381</v>
      </c>
      <c r="M594" s="67"/>
      <c r="N594" s="66">
        <v>5491332.3875000002</v>
      </c>
      <c r="O594" s="67"/>
      <c r="P594" s="65">
        <v>50.021431917811363</v>
      </c>
      <c r="Q594" s="63"/>
      <c r="R594" s="68">
        <v>1</v>
      </c>
      <c r="S594" s="65"/>
      <c r="T594" s="69"/>
      <c r="U594" s="66" t="s">
        <v>3634</v>
      </c>
      <c r="V594" s="66"/>
      <c r="W594" s="65"/>
      <c r="X594" s="70"/>
      <c r="Y594" s="71"/>
      <c r="Z594" s="71"/>
      <c r="AA594" s="72"/>
      <c r="AB594" s="72"/>
      <c r="AC594" s="72"/>
      <c r="AD594" s="72"/>
      <c r="AE594" s="72"/>
      <c r="AF594" s="72"/>
    </row>
    <row r="595" spans="1:32" ht="15.75" customHeight="1" x14ac:dyDescent="0.2">
      <c r="A595" s="63">
        <v>589</v>
      </c>
      <c r="B595" s="63" t="s">
        <v>1113</v>
      </c>
      <c r="C595" s="64" t="s">
        <v>3462</v>
      </c>
      <c r="D595" s="64" t="s">
        <v>349</v>
      </c>
      <c r="E595" s="64"/>
      <c r="F595" s="65">
        <v>8.6164125156594551</v>
      </c>
      <c r="G595" s="65" t="s">
        <v>3634</v>
      </c>
      <c r="H595" s="64"/>
      <c r="I595" s="66">
        <v>184111.23</v>
      </c>
      <c r="J595" s="66">
        <v>26542</v>
      </c>
      <c r="K595" s="66">
        <v>3142.1799820661545</v>
      </c>
      <c r="L595" s="66">
        <v>213795.40998206616</v>
      </c>
      <c r="M595" s="67"/>
      <c r="N595" s="66">
        <v>4835628.13</v>
      </c>
      <c r="O595" s="67"/>
      <c r="P595" s="65">
        <v>4.4212541625293706</v>
      </c>
      <c r="Q595" s="63"/>
      <c r="R595" s="68">
        <v>1</v>
      </c>
      <c r="S595" s="65"/>
      <c r="T595" s="69"/>
      <c r="U595" s="66" t="s">
        <v>3634</v>
      </c>
      <c r="V595" s="66"/>
      <c r="W595" s="65"/>
      <c r="X595" s="70"/>
      <c r="Y595" s="71"/>
      <c r="Z595" s="71"/>
      <c r="AA595" s="72"/>
      <c r="AB595" s="72"/>
      <c r="AC595" s="72"/>
      <c r="AD595" s="72"/>
      <c r="AE595" s="72"/>
      <c r="AF595" s="72"/>
    </row>
    <row r="596" spans="1:32" ht="15.75" customHeight="1" x14ac:dyDescent="0.2">
      <c r="A596" s="63">
        <v>590</v>
      </c>
      <c r="B596" s="63" t="s">
        <v>1114</v>
      </c>
      <c r="C596" s="64" t="s">
        <v>3462</v>
      </c>
      <c r="D596" s="64" t="s">
        <v>1115</v>
      </c>
      <c r="E596" s="64"/>
      <c r="F596" s="65">
        <v>29.88521036553977</v>
      </c>
      <c r="G596" s="65" t="s">
        <v>3634</v>
      </c>
      <c r="H596" s="64"/>
      <c r="I596" s="66">
        <v>712305.83</v>
      </c>
      <c r="J596" s="66">
        <v>28420</v>
      </c>
      <c r="K596" s="66">
        <v>29040.010063171387</v>
      </c>
      <c r="L596" s="66">
        <v>769765.84006317134</v>
      </c>
      <c r="M596" s="67"/>
      <c r="N596" s="66">
        <v>2443887.36</v>
      </c>
      <c r="O596" s="67"/>
      <c r="P596" s="65">
        <v>31.497598975395142</v>
      </c>
      <c r="Q596" s="63"/>
      <c r="R596" s="68">
        <v>1</v>
      </c>
      <c r="S596" s="65"/>
      <c r="T596" s="69"/>
      <c r="U596" s="66" t="s">
        <v>3634</v>
      </c>
      <c r="V596" s="66"/>
      <c r="W596" s="65"/>
      <c r="X596" s="70"/>
      <c r="Y596" s="71"/>
      <c r="Z596" s="71"/>
      <c r="AA596" s="72"/>
      <c r="AB596" s="72"/>
      <c r="AC596" s="72"/>
      <c r="AD596" s="72"/>
      <c r="AE596" s="72"/>
      <c r="AF596" s="72"/>
    </row>
    <row r="597" spans="1:32" ht="15.75" customHeight="1" x14ac:dyDescent="0.2">
      <c r="A597" s="63">
        <v>591</v>
      </c>
      <c r="B597" s="63" t="s">
        <v>3549</v>
      </c>
      <c r="C597" s="64" t="s">
        <v>3462</v>
      </c>
      <c r="D597" s="64" t="s">
        <v>1116</v>
      </c>
      <c r="E597" s="64"/>
      <c r="F597" s="65">
        <v>0.25157384079688727</v>
      </c>
      <c r="G597" s="65" t="s">
        <v>3634</v>
      </c>
      <c r="H597" s="64"/>
      <c r="I597" s="66">
        <v>23017.140000000003</v>
      </c>
      <c r="J597" s="66">
        <v>4627</v>
      </c>
      <c r="K597" s="66">
        <v>4581.6799912452698</v>
      </c>
      <c r="L597" s="66">
        <v>32225.819991245273</v>
      </c>
      <c r="M597" s="67"/>
      <c r="N597" s="66">
        <v>2113800.38</v>
      </c>
      <c r="O597" s="67"/>
      <c r="P597" s="65">
        <v>1.5245441478842612</v>
      </c>
      <c r="Q597" s="63"/>
      <c r="R597" s="68">
        <v>1</v>
      </c>
      <c r="S597" s="65"/>
      <c r="T597" s="69"/>
      <c r="U597" s="66" t="s">
        <v>3634</v>
      </c>
      <c r="V597" s="66"/>
      <c r="W597" s="65"/>
      <c r="X597" s="70"/>
      <c r="Y597" s="71"/>
      <c r="Z597" s="71"/>
      <c r="AA597" s="72"/>
      <c r="AB597" s="72"/>
      <c r="AC597" s="72"/>
      <c r="AD597" s="72"/>
      <c r="AE597" s="72"/>
      <c r="AF597" s="72"/>
    </row>
    <row r="598" spans="1:32" ht="15.75" customHeight="1" x14ac:dyDescent="0.2">
      <c r="A598" s="63">
        <v>592</v>
      </c>
      <c r="B598" s="63" t="s">
        <v>1117</v>
      </c>
      <c r="C598" s="64" t="s">
        <v>3462</v>
      </c>
      <c r="D598" s="64" t="s">
        <v>1118</v>
      </c>
      <c r="E598" s="64"/>
      <c r="F598" s="65">
        <v>188.39410755287213</v>
      </c>
      <c r="G598" s="65" t="s">
        <v>3633</v>
      </c>
      <c r="H598" s="64"/>
      <c r="I598" s="66">
        <v>1163777.0799999998</v>
      </c>
      <c r="J598" s="66">
        <v>10167</v>
      </c>
      <c r="K598" s="66">
        <v>3843.3400344848633</v>
      </c>
      <c r="L598" s="66">
        <v>1177787.4200344847</v>
      </c>
      <c r="M598" s="67"/>
      <c r="N598" s="66">
        <v>812638.05999999982</v>
      </c>
      <c r="O598" s="67"/>
      <c r="P598" s="65">
        <v>144.93382454108595</v>
      </c>
      <c r="Q598" s="63"/>
      <c r="R598" s="68">
        <v>1</v>
      </c>
      <c r="S598" s="65"/>
      <c r="T598" s="69"/>
      <c r="U598" s="66" t="s">
        <v>3633</v>
      </c>
      <c r="V598" s="66"/>
      <c r="W598" s="65"/>
      <c r="X598" s="70"/>
      <c r="Y598" s="71"/>
      <c r="Z598" s="71"/>
      <c r="AA598" s="72"/>
      <c r="AB598" s="72"/>
      <c r="AC598" s="72"/>
      <c r="AD598" s="72"/>
      <c r="AE598" s="72"/>
      <c r="AF598" s="72"/>
    </row>
    <row r="599" spans="1:32" ht="15.75" customHeight="1" x14ac:dyDescent="0.2">
      <c r="A599" s="63">
        <v>593</v>
      </c>
      <c r="B599" s="63" t="s">
        <v>1119</v>
      </c>
      <c r="C599" s="64" t="s">
        <v>3462</v>
      </c>
      <c r="D599" s="64" t="s">
        <v>1120</v>
      </c>
      <c r="E599" s="64"/>
      <c r="F599" s="65">
        <v>0.81527878191248371</v>
      </c>
      <c r="G599" s="65" t="s">
        <v>3634</v>
      </c>
      <c r="H599" s="64"/>
      <c r="I599" s="66">
        <v>36555.390000000007</v>
      </c>
      <c r="J599" s="66">
        <v>2882</v>
      </c>
      <c r="K599" s="66">
        <v>0</v>
      </c>
      <c r="L599" s="66">
        <v>39437.390000000007</v>
      </c>
      <c r="M599" s="67"/>
      <c r="N599" s="66">
        <v>5014343.5325000016</v>
      </c>
      <c r="O599" s="67"/>
      <c r="P599" s="65">
        <v>0.78649158647368744</v>
      </c>
      <c r="Q599" s="63"/>
      <c r="R599" s="68">
        <v>1</v>
      </c>
      <c r="S599" s="65"/>
      <c r="T599" s="69"/>
      <c r="U599" s="66" t="s">
        <v>3634</v>
      </c>
      <c r="V599" s="66"/>
      <c r="W599" s="65"/>
      <c r="X599" s="70"/>
      <c r="Y599" s="71"/>
      <c r="Z599" s="71"/>
      <c r="AA599" s="72"/>
      <c r="AB599" s="72"/>
      <c r="AC599" s="72"/>
      <c r="AD599" s="72"/>
      <c r="AE599" s="72"/>
      <c r="AF599" s="72"/>
    </row>
    <row r="600" spans="1:32" ht="15.75" customHeight="1" x14ac:dyDescent="0.2">
      <c r="A600" s="63">
        <v>594</v>
      </c>
      <c r="B600" s="63" t="s">
        <v>1121</v>
      </c>
      <c r="C600" s="64" t="s">
        <v>3462</v>
      </c>
      <c r="D600" s="64" t="s">
        <v>1122</v>
      </c>
      <c r="E600" s="64"/>
      <c r="F600" s="65">
        <v>6.0020286245336578</v>
      </c>
      <c r="G600" s="65" t="s">
        <v>3634</v>
      </c>
      <c r="H600" s="64"/>
      <c r="I600" s="66">
        <v>57136.81</v>
      </c>
      <c r="J600" s="66">
        <v>0</v>
      </c>
      <c r="K600" s="66">
        <v>0</v>
      </c>
      <c r="L600" s="66">
        <v>57136.81</v>
      </c>
      <c r="M600" s="67"/>
      <c r="N600" s="66">
        <v>908155.07250000001</v>
      </c>
      <c r="O600" s="67"/>
      <c r="P600" s="65">
        <v>6.2915257239836642</v>
      </c>
      <c r="Q600" s="63"/>
      <c r="R600" s="68">
        <v>1</v>
      </c>
      <c r="S600" s="65"/>
      <c r="T600" s="69"/>
      <c r="U600" s="66" t="s">
        <v>3634</v>
      </c>
      <c r="V600" s="66"/>
      <c r="W600" s="65"/>
      <c r="X600" s="70"/>
      <c r="Y600" s="71"/>
      <c r="Z600" s="71"/>
      <c r="AA600" s="72"/>
      <c r="AB600" s="72"/>
      <c r="AC600" s="72"/>
      <c r="AD600" s="72"/>
      <c r="AE600" s="72"/>
      <c r="AF600" s="72"/>
    </row>
    <row r="601" spans="1:32" ht="15.75" customHeight="1" x14ac:dyDescent="0.2">
      <c r="A601" s="63">
        <v>595</v>
      </c>
      <c r="B601" s="63" t="s">
        <v>1123</v>
      </c>
      <c r="C601" s="64" t="s">
        <v>3462</v>
      </c>
      <c r="D601" s="64" t="s">
        <v>1124</v>
      </c>
      <c r="E601" s="64"/>
      <c r="F601" s="65">
        <v>5.4457010810720883</v>
      </c>
      <c r="G601" s="65" t="s">
        <v>3634</v>
      </c>
      <c r="H601" s="64"/>
      <c r="I601" s="66">
        <v>568875.17999999993</v>
      </c>
      <c r="J601" s="66">
        <v>80117</v>
      </c>
      <c r="K601" s="66">
        <v>38215.660026550293</v>
      </c>
      <c r="L601" s="66">
        <v>687207.84002655023</v>
      </c>
      <c r="M601" s="67"/>
      <c r="N601" s="66">
        <v>8910701.9250000007</v>
      </c>
      <c r="O601" s="67"/>
      <c r="P601" s="65">
        <v>7.7121628106368298</v>
      </c>
      <c r="Q601" s="63"/>
      <c r="R601" s="68">
        <v>1</v>
      </c>
      <c r="S601" s="65"/>
      <c r="T601" s="69"/>
      <c r="U601" s="66" t="s">
        <v>3634</v>
      </c>
      <c r="V601" s="66"/>
      <c r="W601" s="65"/>
      <c r="X601" s="70"/>
      <c r="Y601" s="71"/>
      <c r="Z601" s="71"/>
      <c r="AA601" s="72"/>
      <c r="AB601" s="72"/>
      <c r="AC601" s="72"/>
      <c r="AD601" s="72"/>
      <c r="AE601" s="72"/>
      <c r="AF601" s="72"/>
    </row>
    <row r="602" spans="1:32" ht="15.75" customHeight="1" x14ac:dyDescent="0.2">
      <c r="A602" s="63">
        <v>596</v>
      </c>
      <c r="B602" s="63" t="s">
        <v>1125</v>
      </c>
      <c r="C602" s="64" t="s">
        <v>3462</v>
      </c>
      <c r="D602" s="64" t="s">
        <v>1126</v>
      </c>
      <c r="E602" s="64"/>
      <c r="F602" s="65">
        <v>0.8789916358680081</v>
      </c>
      <c r="G602" s="65" t="s">
        <v>3634</v>
      </c>
      <c r="H602" s="64"/>
      <c r="I602" s="66">
        <v>27583.47</v>
      </c>
      <c r="J602" s="66">
        <v>3539</v>
      </c>
      <c r="K602" s="66">
        <v>0</v>
      </c>
      <c r="L602" s="66">
        <v>31122.47</v>
      </c>
      <c r="M602" s="67"/>
      <c r="N602" s="66">
        <v>693135.80750000011</v>
      </c>
      <c r="O602" s="67"/>
      <c r="P602" s="65">
        <v>4.4900969857916335</v>
      </c>
      <c r="Q602" s="63"/>
      <c r="R602" s="68">
        <v>1</v>
      </c>
      <c r="S602" s="65"/>
      <c r="T602" s="69"/>
      <c r="U602" s="66" t="s">
        <v>3634</v>
      </c>
      <c r="V602" s="66"/>
      <c r="W602" s="65"/>
      <c r="X602" s="70"/>
      <c r="Y602" s="71"/>
      <c r="Z602" s="71"/>
      <c r="AA602" s="72"/>
      <c r="AB602" s="72"/>
      <c r="AC602" s="72"/>
      <c r="AD602" s="72"/>
      <c r="AE602" s="72"/>
      <c r="AF602" s="72"/>
    </row>
    <row r="603" spans="1:32" ht="15.75" customHeight="1" x14ac:dyDescent="0.2">
      <c r="A603" s="63">
        <v>597</v>
      </c>
      <c r="B603" s="63" t="s">
        <v>1127</v>
      </c>
      <c r="C603" s="64" t="s">
        <v>3462</v>
      </c>
      <c r="D603" s="64" t="s">
        <v>1128</v>
      </c>
      <c r="E603" s="64"/>
      <c r="F603" s="65">
        <v>14.563961375690715</v>
      </c>
      <c r="G603" s="65" t="s">
        <v>3634</v>
      </c>
      <c r="H603" s="64"/>
      <c r="I603" s="66">
        <v>188241.64</v>
      </c>
      <c r="J603" s="66">
        <v>11684</v>
      </c>
      <c r="K603" s="66">
        <v>38618.989866495132</v>
      </c>
      <c r="L603" s="66">
        <v>238544.62986649515</v>
      </c>
      <c r="M603" s="67"/>
      <c r="N603" s="66">
        <v>4738203.2225000001</v>
      </c>
      <c r="O603" s="67"/>
      <c r="P603" s="65">
        <v>5.0344955390206492</v>
      </c>
      <c r="Q603" s="63"/>
      <c r="R603" s="68">
        <v>1</v>
      </c>
      <c r="S603" s="65"/>
      <c r="T603" s="69"/>
      <c r="U603" s="66" t="s">
        <v>3634</v>
      </c>
      <c r="V603" s="66"/>
      <c r="W603" s="65"/>
      <c r="X603" s="70"/>
      <c r="Y603" s="71"/>
      <c r="Z603" s="71"/>
      <c r="AA603" s="72"/>
      <c r="AB603" s="72"/>
      <c r="AC603" s="72"/>
      <c r="AD603" s="72"/>
      <c r="AE603" s="72"/>
      <c r="AF603" s="72"/>
    </row>
    <row r="604" spans="1:32" ht="15.75" customHeight="1" x14ac:dyDescent="0.2">
      <c r="A604" s="63">
        <v>598</v>
      </c>
      <c r="B604" s="63" t="s">
        <v>1129</v>
      </c>
      <c r="C604" s="64" t="s">
        <v>3462</v>
      </c>
      <c r="D604" s="64" t="s">
        <v>1130</v>
      </c>
      <c r="E604" s="64"/>
      <c r="F604" s="65">
        <v>33.171453054584546</v>
      </c>
      <c r="G604" s="65" t="s">
        <v>3634</v>
      </c>
      <c r="H604" s="64"/>
      <c r="I604" s="66">
        <v>1108251.1599999999</v>
      </c>
      <c r="J604" s="66">
        <v>0</v>
      </c>
      <c r="K604" s="66">
        <v>222330.6828956604</v>
      </c>
      <c r="L604" s="66">
        <v>1330581.8428956603</v>
      </c>
      <c r="M604" s="67"/>
      <c r="N604" s="66">
        <v>6433231.5825000023</v>
      </c>
      <c r="O604" s="67"/>
      <c r="P604" s="65">
        <v>20.682946445067753</v>
      </c>
      <c r="Q604" s="63"/>
      <c r="R604" s="68">
        <v>1</v>
      </c>
      <c r="S604" s="65"/>
      <c r="T604" s="69"/>
      <c r="U604" s="66" t="s">
        <v>3634</v>
      </c>
      <c r="V604" s="66"/>
      <c r="W604" s="65"/>
      <c r="X604" s="70"/>
      <c r="Y604" s="71"/>
      <c r="Z604" s="71"/>
      <c r="AA604" s="72"/>
      <c r="AB604" s="72"/>
      <c r="AC604" s="72"/>
      <c r="AD604" s="72"/>
      <c r="AE604" s="72"/>
      <c r="AF604" s="72"/>
    </row>
    <row r="605" spans="1:32" ht="15.75" customHeight="1" x14ac:dyDescent="0.2">
      <c r="A605" s="63">
        <v>599</v>
      </c>
      <c r="B605" s="63" t="s">
        <v>1131</v>
      </c>
      <c r="C605" s="64" t="s">
        <v>3462</v>
      </c>
      <c r="D605" s="64" t="s">
        <v>1132</v>
      </c>
      <c r="E605" s="64"/>
      <c r="F605" s="65">
        <v>19.840473096410378</v>
      </c>
      <c r="G605" s="65" t="s">
        <v>3634</v>
      </c>
      <c r="H605" s="64"/>
      <c r="I605" s="66">
        <v>278030.64</v>
      </c>
      <c r="J605" s="66">
        <v>297</v>
      </c>
      <c r="K605" s="66">
        <v>2013.9199905395508</v>
      </c>
      <c r="L605" s="66">
        <v>280341.55999053956</v>
      </c>
      <c r="M605" s="67"/>
      <c r="N605" s="66">
        <v>1188310.1925000001</v>
      </c>
      <c r="O605" s="67"/>
      <c r="P605" s="65">
        <v>23.591614526233187</v>
      </c>
      <c r="Q605" s="63"/>
      <c r="R605" s="68">
        <v>1</v>
      </c>
      <c r="S605" s="65"/>
      <c r="T605" s="69"/>
      <c r="U605" s="66" t="s">
        <v>3634</v>
      </c>
      <c r="V605" s="66"/>
      <c r="W605" s="65"/>
      <c r="X605" s="70"/>
      <c r="Y605" s="71"/>
      <c r="Z605" s="71"/>
      <c r="AA605" s="72"/>
      <c r="AB605" s="72"/>
      <c r="AC605" s="72"/>
      <c r="AD605" s="72"/>
      <c r="AE605" s="72"/>
      <c r="AF605" s="72"/>
    </row>
    <row r="606" spans="1:32" ht="15.75" customHeight="1" x14ac:dyDescent="0.2">
      <c r="A606" s="63">
        <v>600</v>
      </c>
      <c r="B606" s="63" t="s">
        <v>1133</v>
      </c>
      <c r="C606" s="64" t="s">
        <v>3462</v>
      </c>
      <c r="D606" s="64" t="s">
        <v>1134</v>
      </c>
      <c r="E606" s="64"/>
      <c r="F606" s="65">
        <v>109.45961494665643</v>
      </c>
      <c r="G606" s="65" t="s">
        <v>3633</v>
      </c>
      <c r="H606" s="64"/>
      <c r="I606" s="66">
        <v>200503.37</v>
      </c>
      <c r="J606" s="66">
        <v>740</v>
      </c>
      <c r="K606" s="66">
        <v>0</v>
      </c>
      <c r="L606" s="66">
        <v>201243.37</v>
      </c>
      <c r="M606" s="67"/>
      <c r="N606" s="66">
        <v>984592.82</v>
      </c>
      <c r="O606" s="67"/>
      <c r="P606" s="65">
        <v>20.439248175707803</v>
      </c>
      <c r="Q606" s="63"/>
      <c r="R606" s="68">
        <v>1</v>
      </c>
      <c r="S606" s="65"/>
      <c r="T606" s="69"/>
      <c r="U606" s="66" t="s">
        <v>3634</v>
      </c>
      <c r="V606" s="66"/>
      <c r="W606" s="65"/>
      <c r="X606" s="70"/>
      <c r="Y606" s="71"/>
      <c r="Z606" s="71"/>
      <c r="AA606" s="72"/>
      <c r="AB606" s="72"/>
      <c r="AC606" s="72"/>
      <c r="AD606" s="72"/>
      <c r="AE606" s="72"/>
      <c r="AF606" s="72"/>
    </row>
    <row r="607" spans="1:32" ht="15.75" customHeight="1" x14ac:dyDescent="0.2">
      <c r="A607" s="63">
        <v>601</v>
      </c>
      <c r="B607" s="63" t="s">
        <v>1135</v>
      </c>
      <c r="C607" s="64" t="s">
        <v>3462</v>
      </c>
      <c r="D607" s="64" t="s">
        <v>1136</v>
      </c>
      <c r="E607" s="64"/>
      <c r="F607" s="65">
        <v>4.0886576014009695</v>
      </c>
      <c r="G607" s="65" t="s">
        <v>3634</v>
      </c>
      <c r="H607" s="64"/>
      <c r="I607" s="66">
        <v>319534.10000000003</v>
      </c>
      <c r="J607" s="66">
        <v>0</v>
      </c>
      <c r="K607" s="66">
        <v>0</v>
      </c>
      <c r="L607" s="66">
        <v>319534.10000000003</v>
      </c>
      <c r="M607" s="67"/>
      <c r="N607" s="66">
        <v>1644018.6025</v>
      </c>
      <c r="O607" s="67"/>
      <c r="P607" s="65">
        <v>19.436160850862393</v>
      </c>
      <c r="Q607" s="63"/>
      <c r="R607" s="68">
        <v>1</v>
      </c>
      <c r="S607" s="65"/>
      <c r="T607" s="69"/>
      <c r="U607" s="66" t="s">
        <v>3634</v>
      </c>
      <c r="V607" s="66"/>
      <c r="W607" s="65"/>
      <c r="X607" s="70"/>
      <c r="Y607" s="71"/>
      <c r="Z607" s="71"/>
      <c r="AA607" s="72"/>
      <c r="AB607" s="72"/>
      <c r="AC607" s="72"/>
      <c r="AD607" s="72"/>
      <c r="AE607" s="72"/>
      <c r="AF607" s="72"/>
    </row>
    <row r="608" spans="1:32" ht="15.75" customHeight="1" x14ac:dyDescent="0.2">
      <c r="A608" s="63">
        <v>602</v>
      </c>
      <c r="B608" s="63" t="s">
        <v>1137</v>
      </c>
      <c r="C608" s="64" t="s">
        <v>3462</v>
      </c>
      <c r="D608" s="64" t="s">
        <v>1138</v>
      </c>
      <c r="E608" s="64"/>
      <c r="F608" s="65">
        <v>8.6349887388560127</v>
      </c>
      <c r="G608" s="65" t="s">
        <v>3634</v>
      </c>
      <c r="H608" s="64"/>
      <c r="I608" s="66">
        <v>203355.53000000003</v>
      </c>
      <c r="J608" s="66">
        <v>0</v>
      </c>
      <c r="K608" s="66">
        <v>19236.450084686279</v>
      </c>
      <c r="L608" s="66">
        <v>222591.98008468631</v>
      </c>
      <c r="M608" s="67"/>
      <c r="N608" s="66">
        <v>2138376.2875000001</v>
      </c>
      <c r="O608" s="67"/>
      <c r="P608" s="65">
        <v>10.409392462208842</v>
      </c>
      <c r="Q608" s="63"/>
      <c r="R608" s="68">
        <v>1</v>
      </c>
      <c r="S608" s="65"/>
      <c r="T608" s="69"/>
      <c r="U608" s="66" t="s">
        <v>3634</v>
      </c>
      <c r="V608" s="66"/>
      <c r="W608" s="65"/>
      <c r="X608" s="70"/>
      <c r="Y608" s="71"/>
      <c r="Z608" s="71"/>
      <c r="AA608" s="72"/>
      <c r="AB608" s="72"/>
      <c r="AC608" s="72"/>
      <c r="AD608" s="72"/>
      <c r="AE608" s="72"/>
      <c r="AF608" s="72"/>
    </row>
    <row r="609" spans="1:32" ht="15.75" customHeight="1" x14ac:dyDescent="0.2">
      <c r="A609" s="63">
        <v>603</v>
      </c>
      <c r="B609" s="63" t="s">
        <v>1139</v>
      </c>
      <c r="C609" s="64" t="s">
        <v>3462</v>
      </c>
      <c r="D609" s="64" t="s">
        <v>1140</v>
      </c>
      <c r="E609" s="64"/>
      <c r="F609" s="65">
        <v>0.43485630798513231</v>
      </c>
      <c r="G609" s="65" t="s">
        <v>3634</v>
      </c>
      <c r="H609" s="64"/>
      <c r="I609" s="66">
        <v>6467.32</v>
      </c>
      <c r="J609" s="66">
        <v>0</v>
      </c>
      <c r="K609" s="66">
        <v>1445.2600150108337</v>
      </c>
      <c r="L609" s="66">
        <v>7912.5800150108334</v>
      </c>
      <c r="M609" s="67"/>
      <c r="N609" s="66">
        <v>735362.7074999999</v>
      </c>
      <c r="O609" s="67"/>
      <c r="P609" s="65">
        <v>1.0760105094139323</v>
      </c>
      <c r="Q609" s="63"/>
      <c r="R609" s="68">
        <v>1</v>
      </c>
      <c r="S609" s="65"/>
      <c r="T609" s="69"/>
      <c r="U609" s="66" t="s">
        <v>3634</v>
      </c>
      <c r="V609" s="66"/>
      <c r="W609" s="65"/>
      <c r="X609" s="70"/>
      <c r="Y609" s="71"/>
      <c r="Z609" s="71"/>
      <c r="AA609" s="72"/>
      <c r="AB609" s="72"/>
      <c r="AC609" s="72"/>
      <c r="AD609" s="72"/>
      <c r="AE609" s="72"/>
      <c r="AF609" s="72"/>
    </row>
    <row r="610" spans="1:32" ht="15.75" customHeight="1" x14ac:dyDescent="0.2">
      <c r="A610" s="63">
        <v>604</v>
      </c>
      <c r="B610" s="63" t="s">
        <v>1141</v>
      </c>
      <c r="C610" s="64" t="s">
        <v>3462</v>
      </c>
      <c r="D610" s="64" t="s">
        <v>1142</v>
      </c>
      <c r="E610" s="64"/>
      <c r="F610" s="65">
        <v>3.2908889848353344</v>
      </c>
      <c r="G610" s="65" t="s">
        <v>3634</v>
      </c>
      <c r="H610" s="64"/>
      <c r="I610" s="66">
        <v>49670.46</v>
      </c>
      <c r="J610" s="66">
        <v>21232</v>
      </c>
      <c r="K610" s="66">
        <v>0</v>
      </c>
      <c r="L610" s="66">
        <v>70902.459999999992</v>
      </c>
      <c r="M610" s="67"/>
      <c r="N610" s="66">
        <v>1629051.3050000002</v>
      </c>
      <c r="O610" s="67"/>
      <c r="P610" s="65">
        <v>4.3523773488521273</v>
      </c>
      <c r="Q610" s="63"/>
      <c r="R610" s="68">
        <v>1</v>
      </c>
      <c r="S610" s="65"/>
      <c r="T610" s="69"/>
      <c r="U610" s="66" t="s">
        <v>3634</v>
      </c>
      <c r="V610" s="66"/>
      <c r="W610" s="65"/>
      <c r="X610" s="70"/>
      <c r="Y610" s="71"/>
      <c r="Z610" s="71"/>
      <c r="AA610" s="72"/>
      <c r="AB610" s="72"/>
      <c r="AC610" s="72"/>
      <c r="AD610" s="72"/>
      <c r="AE610" s="72"/>
      <c r="AF610" s="72"/>
    </row>
    <row r="611" spans="1:32" ht="15.75" customHeight="1" x14ac:dyDescent="0.2">
      <c r="A611" s="63">
        <v>605</v>
      </c>
      <c r="B611" s="63" t="s">
        <v>1143</v>
      </c>
      <c r="C611" s="64" t="s">
        <v>3462</v>
      </c>
      <c r="D611" s="64" t="s">
        <v>1144</v>
      </c>
      <c r="E611" s="64"/>
      <c r="F611" s="65">
        <v>9.3266904261932115</v>
      </c>
      <c r="G611" s="65" t="s">
        <v>3634</v>
      </c>
      <c r="H611" s="64"/>
      <c r="I611" s="66">
        <v>201642.22999999998</v>
      </c>
      <c r="J611" s="66">
        <v>0</v>
      </c>
      <c r="K611" s="66">
        <v>342380.55116844177</v>
      </c>
      <c r="L611" s="66">
        <v>544022.78116844175</v>
      </c>
      <c r="M611" s="67"/>
      <c r="N611" s="66">
        <v>3441073.1900000004</v>
      </c>
      <c r="O611" s="67"/>
      <c r="P611" s="65">
        <v>15.809683524006699</v>
      </c>
      <c r="Q611" s="63"/>
      <c r="R611" s="68">
        <v>1</v>
      </c>
      <c r="S611" s="65"/>
      <c r="T611" s="69"/>
      <c r="U611" s="66" t="s">
        <v>3634</v>
      </c>
      <c r="V611" s="66"/>
      <c r="W611" s="65"/>
      <c r="X611" s="70"/>
      <c r="Y611" s="71"/>
      <c r="Z611" s="71"/>
      <c r="AA611" s="72"/>
      <c r="AB611" s="72"/>
      <c r="AC611" s="72"/>
      <c r="AD611" s="72"/>
      <c r="AE611" s="72"/>
      <c r="AF611" s="72"/>
    </row>
    <row r="612" spans="1:32" ht="15.75" customHeight="1" x14ac:dyDescent="0.2">
      <c r="A612" s="63">
        <v>606</v>
      </c>
      <c r="B612" s="63" t="s">
        <v>1145</v>
      </c>
      <c r="C612" s="64" t="s">
        <v>3462</v>
      </c>
      <c r="D612" s="64" t="s">
        <v>1146</v>
      </c>
      <c r="E612" s="64"/>
      <c r="F612" s="65">
        <v>31.140040835319532</v>
      </c>
      <c r="G612" s="65" t="s">
        <v>3634</v>
      </c>
      <c r="H612" s="64"/>
      <c r="I612" s="66">
        <v>4990406.34</v>
      </c>
      <c r="J612" s="66">
        <v>0</v>
      </c>
      <c r="K612" s="66">
        <v>707212.30161523819</v>
      </c>
      <c r="L612" s="66">
        <v>5697618.641615238</v>
      </c>
      <c r="M612" s="67"/>
      <c r="N612" s="66">
        <v>36786224.975000009</v>
      </c>
      <c r="O612" s="67"/>
      <c r="P612" s="65">
        <v>15.488457012067292</v>
      </c>
      <c r="Q612" s="63"/>
      <c r="R612" s="68">
        <v>1</v>
      </c>
      <c r="S612" s="65"/>
      <c r="T612" s="69"/>
      <c r="U612" s="66" t="s">
        <v>3634</v>
      </c>
      <c r="V612" s="66"/>
      <c r="W612" s="65"/>
      <c r="X612" s="70"/>
      <c r="Y612" s="71"/>
      <c r="Z612" s="71"/>
      <c r="AA612" s="72"/>
      <c r="AB612" s="72"/>
      <c r="AC612" s="72"/>
      <c r="AD612" s="72"/>
      <c r="AE612" s="72"/>
      <c r="AF612" s="72"/>
    </row>
    <row r="613" spans="1:32" ht="15.75" customHeight="1" x14ac:dyDescent="0.2">
      <c r="A613" s="63">
        <v>607</v>
      </c>
      <c r="B613" s="63" t="s">
        <v>1147</v>
      </c>
      <c r="C613" s="64" t="s">
        <v>3462</v>
      </c>
      <c r="D613" s="64" t="s">
        <v>1148</v>
      </c>
      <c r="E613" s="64"/>
      <c r="F613" s="65">
        <v>4.7345503577008614</v>
      </c>
      <c r="G613" s="65" t="s">
        <v>3634</v>
      </c>
      <c r="H613" s="64"/>
      <c r="I613" s="66">
        <v>17477.45</v>
      </c>
      <c r="J613" s="66">
        <v>0</v>
      </c>
      <c r="K613" s="66">
        <v>66941.950313568115</v>
      </c>
      <c r="L613" s="66">
        <v>84419.400313568112</v>
      </c>
      <c r="M613" s="67"/>
      <c r="N613" s="66">
        <v>5490215.0399999991</v>
      </c>
      <c r="O613" s="67"/>
      <c r="P613" s="65">
        <v>1.537633766592285</v>
      </c>
      <c r="Q613" s="63"/>
      <c r="R613" s="68">
        <v>1</v>
      </c>
      <c r="S613" s="65"/>
      <c r="T613" s="69"/>
      <c r="U613" s="66" t="s">
        <v>3634</v>
      </c>
      <c r="V613" s="66"/>
      <c r="W613" s="65"/>
      <c r="X613" s="70"/>
      <c r="Y613" s="71"/>
      <c r="Z613" s="71"/>
      <c r="AA613" s="72"/>
      <c r="AB613" s="72"/>
      <c r="AC613" s="72"/>
      <c r="AD613" s="72"/>
      <c r="AE613" s="72"/>
      <c r="AF613" s="72"/>
    </row>
    <row r="614" spans="1:32" ht="15.75" customHeight="1" x14ac:dyDescent="0.2">
      <c r="A614" s="63">
        <v>608</v>
      </c>
      <c r="B614" s="63" t="s">
        <v>1149</v>
      </c>
      <c r="C614" s="64" t="s">
        <v>3462</v>
      </c>
      <c r="D614" s="64" t="s">
        <v>1150</v>
      </c>
      <c r="E614" s="64"/>
      <c r="F614" s="65">
        <v>21.433591295129453</v>
      </c>
      <c r="G614" s="65" t="s">
        <v>3634</v>
      </c>
      <c r="H614" s="64"/>
      <c r="I614" s="66">
        <v>430868.03</v>
      </c>
      <c r="J614" s="66">
        <v>1696</v>
      </c>
      <c r="K614" s="66">
        <v>10142.539985179901</v>
      </c>
      <c r="L614" s="66">
        <v>442706.56998517993</v>
      </c>
      <c r="M614" s="67"/>
      <c r="N614" s="66">
        <v>2127871.0249999994</v>
      </c>
      <c r="O614" s="67"/>
      <c r="P614" s="65">
        <v>20.805141137968175</v>
      </c>
      <c r="Q614" s="63"/>
      <c r="R614" s="68">
        <v>1</v>
      </c>
      <c r="S614" s="65"/>
      <c r="T614" s="69"/>
      <c r="U614" s="66" t="s">
        <v>3634</v>
      </c>
      <c r="V614" s="66"/>
      <c r="W614" s="65"/>
      <c r="X614" s="70"/>
      <c r="Y614" s="71"/>
      <c r="Z614" s="71"/>
      <c r="AA614" s="72"/>
      <c r="AB614" s="72"/>
      <c r="AC614" s="72"/>
      <c r="AD614" s="72"/>
      <c r="AE614" s="72"/>
      <c r="AF614" s="72"/>
    </row>
    <row r="615" spans="1:32" ht="15.75" customHeight="1" x14ac:dyDescent="0.2">
      <c r="A615" s="63">
        <v>609</v>
      </c>
      <c r="B615" s="63" t="s">
        <v>1151</v>
      </c>
      <c r="C615" s="64" t="s">
        <v>3462</v>
      </c>
      <c r="D615" s="64" t="s">
        <v>1152</v>
      </c>
      <c r="E615" s="64"/>
      <c r="F615" s="65">
        <v>89.478154720151863</v>
      </c>
      <c r="G615" s="65" t="s">
        <v>3634</v>
      </c>
      <c r="H615" s="64"/>
      <c r="I615" s="66">
        <v>1209484.8699999999</v>
      </c>
      <c r="J615" s="66">
        <v>32494</v>
      </c>
      <c r="K615" s="66">
        <v>0</v>
      </c>
      <c r="L615" s="66">
        <v>1241978.8699999999</v>
      </c>
      <c r="M615" s="67"/>
      <c r="N615" s="66">
        <v>1828737.7024999997</v>
      </c>
      <c r="O615" s="67"/>
      <c r="P615" s="65">
        <v>67.914543912018459</v>
      </c>
      <c r="Q615" s="63"/>
      <c r="R615" s="68">
        <v>1</v>
      </c>
      <c r="S615" s="65"/>
      <c r="T615" s="69"/>
      <c r="U615" s="66" t="s">
        <v>3634</v>
      </c>
      <c r="V615" s="66"/>
      <c r="W615" s="65"/>
      <c r="X615" s="70"/>
      <c r="Y615" s="71"/>
      <c r="Z615" s="71"/>
      <c r="AA615" s="72"/>
      <c r="AB615" s="72"/>
      <c r="AC615" s="72"/>
      <c r="AD615" s="72"/>
      <c r="AE615" s="72"/>
      <c r="AF615" s="72"/>
    </row>
    <row r="616" spans="1:32" ht="15.75" customHeight="1" x14ac:dyDescent="0.2">
      <c r="A616" s="63">
        <v>610</v>
      </c>
      <c r="B616" s="63" t="s">
        <v>1153</v>
      </c>
      <c r="C616" s="64" t="s">
        <v>3462</v>
      </c>
      <c r="D616" s="64" t="s">
        <v>1154</v>
      </c>
      <c r="E616" s="64"/>
      <c r="F616" s="65">
        <v>12.834296533822325</v>
      </c>
      <c r="G616" s="65" t="s">
        <v>3634</v>
      </c>
      <c r="H616" s="64"/>
      <c r="I616" s="66">
        <v>326991.74999999994</v>
      </c>
      <c r="J616" s="66">
        <v>239</v>
      </c>
      <c r="K616" s="66">
        <v>902.96999549865723</v>
      </c>
      <c r="L616" s="66">
        <v>328133.7199954986</v>
      </c>
      <c r="M616" s="67"/>
      <c r="N616" s="66">
        <v>2448251.7975000003</v>
      </c>
      <c r="O616" s="67"/>
      <c r="P616" s="65">
        <v>13.402776639664596</v>
      </c>
      <c r="Q616" s="63"/>
      <c r="R616" s="68">
        <v>1</v>
      </c>
      <c r="S616" s="65"/>
      <c r="T616" s="69"/>
      <c r="U616" s="66" t="s">
        <v>3634</v>
      </c>
      <c r="V616" s="66"/>
      <c r="W616" s="65"/>
      <c r="X616" s="70"/>
      <c r="Y616" s="71"/>
      <c r="Z616" s="71"/>
      <c r="AA616" s="72"/>
      <c r="AB616" s="72"/>
      <c r="AC616" s="72"/>
      <c r="AD616" s="72"/>
      <c r="AE616" s="72"/>
      <c r="AF616" s="72"/>
    </row>
    <row r="617" spans="1:32" ht="15.75" customHeight="1" x14ac:dyDescent="0.2">
      <c r="A617" s="63">
        <v>611</v>
      </c>
      <c r="B617" s="63" t="s">
        <v>1155</v>
      </c>
      <c r="C617" s="64" t="s">
        <v>3462</v>
      </c>
      <c r="D617" s="64" t="s">
        <v>1156</v>
      </c>
      <c r="E617" s="64"/>
      <c r="F617" s="65">
        <v>2.0788515317459035</v>
      </c>
      <c r="G617" s="65" t="s">
        <v>3634</v>
      </c>
      <c r="H617" s="64"/>
      <c r="I617" s="66">
        <v>25548.1</v>
      </c>
      <c r="J617" s="66">
        <v>0</v>
      </c>
      <c r="K617" s="66">
        <v>63524.920251846313</v>
      </c>
      <c r="L617" s="66">
        <v>89073.020251846319</v>
      </c>
      <c r="M617" s="67"/>
      <c r="N617" s="66">
        <v>2945443.605</v>
      </c>
      <c r="O617" s="67"/>
      <c r="P617" s="65">
        <v>3.024095253449822</v>
      </c>
      <c r="Q617" s="63"/>
      <c r="R617" s="68">
        <v>1</v>
      </c>
      <c r="S617" s="65"/>
      <c r="T617" s="69"/>
      <c r="U617" s="66" t="s">
        <v>3634</v>
      </c>
      <c r="V617" s="66"/>
      <c r="W617" s="65"/>
      <c r="X617" s="70"/>
      <c r="Y617" s="71"/>
      <c r="Z617" s="71"/>
      <c r="AA617" s="72"/>
      <c r="AB617" s="72"/>
      <c r="AC617" s="72"/>
      <c r="AD617" s="72"/>
      <c r="AE617" s="72"/>
      <c r="AF617" s="72"/>
    </row>
    <row r="618" spans="1:32" ht="15.75" customHeight="1" x14ac:dyDescent="0.2">
      <c r="A618" s="63">
        <v>612</v>
      </c>
      <c r="B618" s="63" t="s">
        <v>1157</v>
      </c>
      <c r="C618" s="64" t="s">
        <v>3462</v>
      </c>
      <c r="D618" s="64" t="s">
        <v>1158</v>
      </c>
      <c r="E618" s="64"/>
      <c r="F618" s="65">
        <v>107.03615171065964</v>
      </c>
      <c r="G618" s="65" t="s">
        <v>3633</v>
      </c>
      <c r="H618" s="64"/>
      <c r="I618" s="66">
        <v>6585493.8799999999</v>
      </c>
      <c r="J618" s="66">
        <v>230910</v>
      </c>
      <c r="K618" s="66">
        <v>507.1199951171875</v>
      </c>
      <c r="L618" s="66">
        <v>6816910.9999951171</v>
      </c>
      <c r="M618" s="67"/>
      <c r="N618" s="66">
        <v>8936472.7675000001</v>
      </c>
      <c r="O618" s="67"/>
      <c r="P618" s="65">
        <v>76.281897537770533</v>
      </c>
      <c r="Q618" s="63"/>
      <c r="R618" s="68">
        <v>1</v>
      </c>
      <c r="S618" s="65"/>
      <c r="T618" s="69"/>
      <c r="U618" s="66" t="s">
        <v>3634</v>
      </c>
      <c r="V618" s="66"/>
      <c r="W618" s="65"/>
      <c r="X618" s="70"/>
      <c r="Y618" s="71"/>
      <c r="Z618" s="71"/>
      <c r="AA618" s="72"/>
      <c r="AB618" s="72"/>
      <c r="AC618" s="72"/>
      <c r="AD618" s="72"/>
      <c r="AE618" s="72"/>
      <c r="AF618" s="72"/>
    </row>
    <row r="619" spans="1:32" ht="15.75" customHeight="1" x14ac:dyDescent="0.2">
      <c r="A619" s="63">
        <v>613</v>
      </c>
      <c r="B619" s="63" t="s">
        <v>1159</v>
      </c>
      <c r="C619" s="64" t="s">
        <v>3462</v>
      </c>
      <c r="D619" s="64" t="s">
        <v>1160</v>
      </c>
      <c r="E619" s="64"/>
      <c r="F619" s="65">
        <v>11.779925025664976</v>
      </c>
      <c r="G619" s="65" t="s">
        <v>3634</v>
      </c>
      <c r="H619" s="64"/>
      <c r="I619" s="66">
        <v>8720.7800000000007</v>
      </c>
      <c r="J619" s="66">
        <v>153300.38</v>
      </c>
      <c r="K619" s="66">
        <v>41714.209829330444</v>
      </c>
      <c r="L619" s="66">
        <v>203735.36982933045</v>
      </c>
      <c r="M619" s="67"/>
      <c r="N619" s="66">
        <v>2350612.7324999999</v>
      </c>
      <c r="O619" s="67"/>
      <c r="P619" s="65">
        <v>8.6673303097719199</v>
      </c>
      <c r="Q619" s="63"/>
      <c r="R619" s="68">
        <v>1</v>
      </c>
      <c r="S619" s="65"/>
      <c r="T619" s="69"/>
      <c r="U619" s="66" t="s">
        <v>3634</v>
      </c>
      <c r="V619" s="66"/>
      <c r="W619" s="65"/>
      <c r="X619" s="70"/>
      <c r="Y619" s="71"/>
      <c r="Z619" s="71"/>
      <c r="AA619" s="72"/>
      <c r="AB619" s="72"/>
      <c r="AC619" s="72"/>
      <c r="AD619" s="72"/>
      <c r="AE619" s="72"/>
      <c r="AF619" s="72"/>
    </row>
    <row r="620" spans="1:32" ht="15.75" customHeight="1" x14ac:dyDescent="0.2">
      <c r="A620" s="63">
        <v>614</v>
      </c>
      <c r="B620" s="63" t="s">
        <v>1161</v>
      </c>
      <c r="C620" s="64" t="s">
        <v>3462</v>
      </c>
      <c r="D620" s="64" t="s">
        <v>1162</v>
      </c>
      <c r="E620" s="64"/>
      <c r="F620" s="65">
        <v>35.781046990100116</v>
      </c>
      <c r="G620" s="65" t="s">
        <v>3634</v>
      </c>
      <c r="H620" s="64"/>
      <c r="I620" s="66">
        <v>578500.57000000007</v>
      </c>
      <c r="J620" s="66">
        <v>15540</v>
      </c>
      <c r="K620" s="66">
        <v>664.42000389099121</v>
      </c>
      <c r="L620" s="66">
        <v>594704.99000389106</v>
      </c>
      <c r="M620" s="67"/>
      <c r="N620" s="66">
        <v>1577753.095</v>
      </c>
      <c r="O620" s="67"/>
      <c r="P620" s="65">
        <v>37.693159461296517</v>
      </c>
      <c r="Q620" s="63"/>
      <c r="R620" s="68">
        <v>1</v>
      </c>
      <c r="S620" s="65"/>
      <c r="T620" s="69"/>
      <c r="U620" s="66" t="s">
        <v>3634</v>
      </c>
      <c r="V620" s="66"/>
      <c r="W620" s="65"/>
      <c r="X620" s="70"/>
      <c r="Y620" s="71"/>
      <c r="Z620" s="71"/>
      <c r="AA620" s="72"/>
      <c r="AB620" s="72"/>
      <c r="AC620" s="72"/>
      <c r="AD620" s="72"/>
      <c r="AE620" s="72"/>
      <c r="AF620" s="72"/>
    </row>
    <row r="621" spans="1:32" ht="15.75" customHeight="1" x14ac:dyDescent="0.2">
      <c r="A621" s="63">
        <v>615</v>
      </c>
      <c r="B621" s="63" t="s">
        <v>1163</v>
      </c>
      <c r="C621" s="64" t="s">
        <v>3462</v>
      </c>
      <c r="D621" s="64" t="s">
        <v>1164</v>
      </c>
      <c r="E621" s="64"/>
      <c r="F621" s="65">
        <v>24.920533770677487</v>
      </c>
      <c r="G621" s="65" t="s">
        <v>3634</v>
      </c>
      <c r="H621" s="64"/>
      <c r="I621" s="66">
        <v>428216.04</v>
      </c>
      <c r="J621" s="66">
        <v>76805</v>
      </c>
      <c r="K621" s="66">
        <v>11607.57999420166</v>
      </c>
      <c r="L621" s="66">
        <v>516628.61999420164</v>
      </c>
      <c r="M621" s="67"/>
      <c r="N621" s="66">
        <v>1997759.3899999997</v>
      </c>
      <c r="O621" s="67"/>
      <c r="P621" s="65">
        <v>25.860402537975389</v>
      </c>
      <c r="Q621" s="63"/>
      <c r="R621" s="68">
        <v>1</v>
      </c>
      <c r="S621" s="65"/>
      <c r="T621" s="69"/>
      <c r="U621" s="66" t="s">
        <v>3634</v>
      </c>
      <c r="V621" s="66"/>
      <c r="W621" s="65"/>
      <c r="X621" s="70"/>
      <c r="Y621" s="71"/>
      <c r="Z621" s="71"/>
      <c r="AA621" s="72"/>
      <c r="AB621" s="72"/>
      <c r="AC621" s="72"/>
      <c r="AD621" s="72"/>
      <c r="AE621" s="72"/>
      <c r="AF621" s="72"/>
    </row>
    <row r="622" spans="1:32" ht="15.75" customHeight="1" x14ac:dyDescent="0.2">
      <c r="A622" s="63">
        <v>616</v>
      </c>
      <c r="B622" s="63" t="s">
        <v>3550</v>
      </c>
      <c r="C622" s="64" t="s">
        <v>3462</v>
      </c>
      <c r="D622" s="64" t="s">
        <v>336</v>
      </c>
      <c r="E622" s="64"/>
      <c r="F622" s="65">
        <v>23.130510699406223</v>
      </c>
      <c r="G622" s="65" t="s">
        <v>3634</v>
      </c>
      <c r="H622" s="64"/>
      <c r="I622" s="66">
        <v>121808.92</v>
      </c>
      <c r="J622" s="66">
        <v>0</v>
      </c>
      <c r="K622" s="66">
        <v>193484.20174407959</v>
      </c>
      <c r="L622" s="66">
        <v>315293.12174407957</v>
      </c>
      <c r="M622" s="67"/>
      <c r="N622" s="66">
        <v>1869275.7825000002</v>
      </c>
      <c r="O622" s="67"/>
      <c r="P622" s="65">
        <v>16.867127081826382</v>
      </c>
      <c r="Q622" s="63"/>
      <c r="R622" s="68">
        <v>1</v>
      </c>
      <c r="S622" s="65"/>
      <c r="T622" s="69"/>
      <c r="U622" s="66" t="s">
        <v>3634</v>
      </c>
      <c r="V622" s="66"/>
      <c r="W622" s="65"/>
      <c r="X622" s="70"/>
      <c r="Y622" s="71"/>
      <c r="Z622" s="71"/>
      <c r="AA622" s="72"/>
      <c r="AB622" s="72"/>
      <c r="AC622" s="72"/>
      <c r="AD622" s="72"/>
      <c r="AE622" s="72"/>
      <c r="AF622" s="72"/>
    </row>
    <row r="623" spans="1:32" ht="15.75" customHeight="1" x14ac:dyDescent="0.2">
      <c r="A623" s="63">
        <v>617</v>
      </c>
      <c r="B623" s="63" t="s">
        <v>1165</v>
      </c>
      <c r="C623" s="64" t="s">
        <v>3462</v>
      </c>
      <c r="D623" s="64" t="s">
        <v>1166</v>
      </c>
      <c r="E623" s="64"/>
      <c r="F623" s="65">
        <v>56.214173925510316</v>
      </c>
      <c r="G623" s="65" t="s">
        <v>3634</v>
      </c>
      <c r="H623" s="64"/>
      <c r="I623" s="66">
        <v>367887.41</v>
      </c>
      <c r="J623" s="66">
        <v>134046</v>
      </c>
      <c r="K623" s="66">
        <v>56604.459938049316</v>
      </c>
      <c r="L623" s="66">
        <v>558537.86993804923</v>
      </c>
      <c r="M623" s="67"/>
      <c r="N623" s="66">
        <v>2579104.4049999998</v>
      </c>
      <c r="O623" s="67"/>
      <c r="P623" s="65">
        <v>21.656272187168373</v>
      </c>
      <c r="Q623" s="63"/>
      <c r="R623" s="68">
        <v>1</v>
      </c>
      <c r="S623" s="65"/>
      <c r="T623" s="69"/>
      <c r="U623" s="66" t="s">
        <v>3634</v>
      </c>
      <c r="V623" s="66"/>
      <c r="W623" s="65"/>
      <c r="X623" s="70"/>
      <c r="Y623" s="71"/>
      <c r="Z623" s="71"/>
      <c r="AA623" s="72"/>
      <c r="AB623" s="72"/>
      <c r="AC623" s="72"/>
      <c r="AD623" s="72"/>
      <c r="AE623" s="72"/>
      <c r="AF623" s="72"/>
    </row>
    <row r="624" spans="1:32" ht="15.75" customHeight="1" x14ac:dyDescent="0.2">
      <c r="A624" s="63">
        <v>618</v>
      </c>
      <c r="B624" s="63" t="s">
        <v>1167</v>
      </c>
      <c r="C624" s="64" t="s">
        <v>3462</v>
      </c>
      <c r="D624" s="64" t="s">
        <v>120</v>
      </c>
      <c r="E624" s="64"/>
      <c r="F624" s="65">
        <v>190.70513524135592</v>
      </c>
      <c r="G624" s="65" t="s">
        <v>3633</v>
      </c>
      <c r="H624" s="64"/>
      <c r="I624" s="66">
        <v>76496.569999999992</v>
      </c>
      <c r="J624" s="66">
        <v>4407</v>
      </c>
      <c r="K624" s="66">
        <v>103554.54969167709</v>
      </c>
      <c r="L624" s="66">
        <v>184458.1196916771</v>
      </c>
      <c r="M624" s="67"/>
      <c r="N624" s="66">
        <v>4189176.0375000006</v>
      </c>
      <c r="O624" s="67"/>
      <c r="P624" s="65">
        <v>4.4032076484844325</v>
      </c>
      <c r="Q624" s="63"/>
      <c r="R624" s="68">
        <v>1</v>
      </c>
      <c r="S624" s="65"/>
      <c r="T624" s="69"/>
      <c r="U624" s="66" t="s">
        <v>3634</v>
      </c>
      <c r="V624" s="66"/>
      <c r="W624" s="65"/>
      <c r="X624" s="70"/>
      <c r="Y624" s="71"/>
      <c r="Z624" s="71"/>
      <c r="AA624" s="72"/>
      <c r="AB624" s="72"/>
      <c r="AC624" s="72"/>
      <c r="AD624" s="72"/>
      <c r="AE624" s="72"/>
      <c r="AF624" s="72"/>
    </row>
    <row r="625" spans="1:32" ht="15.75" customHeight="1" x14ac:dyDescent="0.2">
      <c r="A625" s="63">
        <v>619</v>
      </c>
      <c r="B625" s="63" t="s">
        <v>1168</v>
      </c>
      <c r="C625" s="64" t="s">
        <v>3462</v>
      </c>
      <c r="D625" s="64" t="s">
        <v>1169</v>
      </c>
      <c r="E625" s="64"/>
      <c r="F625" s="65">
        <v>30.279911141000028</v>
      </c>
      <c r="G625" s="65" t="s">
        <v>3634</v>
      </c>
      <c r="H625" s="64"/>
      <c r="I625" s="66">
        <v>1384431.52</v>
      </c>
      <c r="J625" s="66">
        <v>6601</v>
      </c>
      <c r="K625" s="66">
        <v>1021.1799907684326</v>
      </c>
      <c r="L625" s="66">
        <v>1392053.6999907685</v>
      </c>
      <c r="M625" s="67"/>
      <c r="N625" s="66">
        <v>4976403.6624999996</v>
      </c>
      <c r="O625" s="67"/>
      <c r="P625" s="65">
        <v>27.973086477704289</v>
      </c>
      <c r="Q625" s="63"/>
      <c r="R625" s="68">
        <v>1</v>
      </c>
      <c r="S625" s="65"/>
      <c r="T625" s="69"/>
      <c r="U625" s="66" t="s">
        <v>3634</v>
      </c>
      <c r="V625" s="66"/>
      <c r="W625" s="65"/>
      <c r="X625" s="70"/>
      <c r="Y625" s="71"/>
      <c r="Z625" s="71"/>
      <c r="AA625" s="72"/>
      <c r="AB625" s="72"/>
      <c r="AC625" s="72"/>
      <c r="AD625" s="72"/>
      <c r="AE625" s="72"/>
      <c r="AF625" s="72"/>
    </row>
    <row r="626" spans="1:32" ht="15.75" customHeight="1" x14ac:dyDescent="0.2">
      <c r="A626" s="63">
        <v>620</v>
      </c>
      <c r="B626" s="63" t="s">
        <v>1170</v>
      </c>
      <c r="C626" s="64" t="s">
        <v>3462</v>
      </c>
      <c r="D626" s="64" t="s">
        <v>1171</v>
      </c>
      <c r="E626" s="64"/>
      <c r="F626" s="65">
        <v>3.8269384040975881E-3</v>
      </c>
      <c r="G626" s="65" t="s">
        <v>3634</v>
      </c>
      <c r="H626" s="64"/>
      <c r="I626" s="66">
        <v>713</v>
      </c>
      <c r="J626" s="66">
        <v>35</v>
      </c>
      <c r="K626" s="66">
        <v>0</v>
      </c>
      <c r="L626" s="66">
        <v>748</v>
      </c>
      <c r="M626" s="67"/>
      <c r="N626" s="66">
        <v>847043.83500000008</v>
      </c>
      <c r="O626" s="67"/>
      <c r="P626" s="65">
        <v>8.8307118131613571E-2</v>
      </c>
      <c r="Q626" s="63"/>
      <c r="R626" s="68">
        <v>1</v>
      </c>
      <c r="S626" s="65"/>
      <c r="T626" s="69"/>
      <c r="U626" s="66" t="s">
        <v>3634</v>
      </c>
      <c r="V626" s="66"/>
      <c r="W626" s="65"/>
      <c r="X626" s="70"/>
      <c r="Y626" s="71"/>
      <c r="Z626" s="71"/>
      <c r="AA626" s="72"/>
      <c r="AB626" s="72"/>
      <c r="AC626" s="72"/>
      <c r="AD626" s="72"/>
      <c r="AE626" s="72"/>
      <c r="AF626" s="72"/>
    </row>
    <row r="627" spans="1:32" ht="15.75" customHeight="1" x14ac:dyDescent="0.2">
      <c r="A627" s="63">
        <v>621</v>
      </c>
      <c r="B627" s="63" t="s">
        <v>1172</v>
      </c>
      <c r="C627" s="64" t="s">
        <v>3462</v>
      </c>
      <c r="D627" s="64" t="s">
        <v>1173</v>
      </c>
      <c r="E627" s="64"/>
      <c r="F627" s="65">
        <v>44.125224997724025</v>
      </c>
      <c r="G627" s="65" t="s">
        <v>3634</v>
      </c>
      <c r="H627" s="64"/>
      <c r="I627" s="66">
        <v>23498394.739999998</v>
      </c>
      <c r="J627" s="66">
        <v>88</v>
      </c>
      <c r="K627" s="66">
        <v>98794.349661910906</v>
      </c>
      <c r="L627" s="66">
        <v>23597277.089661911</v>
      </c>
      <c r="M627" s="67"/>
      <c r="N627" s="66">
        <v>65281548.26250001</v>
      </c>
      <c r="O627" s="67"/>
      <c r="P627" s="65">
        <v>36.146932353344638</v>
      </c>
      <c r="Q627" s="63"/>
      <c r="R627" s="68">
        <v>1</v>
      </c>
      <c r="S627" s="65"/>
      <c r="T627" s="69"/>
      <c r="U627" s="66" t="s">
        <v>3634</v>
      </c>
      <c r="V627" s="66"/>
      <c r="W627" s="65"/>
      <c r="X627" s="70"/>
      <c r="Y627" s="71"/>
      <c r="Z627" s="71"/>
      <c r="AA627" s="72"/>
      <c r="AB627" s="72"/>
      <c r="AC627" s="72"/>
      <c r="AD627" s="72"/>
      <c r="AE627" s="72"/>
      <c r="AF627" s="72"/>
    </row>
    <row r="628" spans="1:32" ht="15.75" customHeight="1" x14ac:dyDescent="0.2">
      <c r="A628" s="63">
        <v>622</v>
      </c>
      <c r="B628" s="63" t="s">
        <v>1174</v>
      </c>
      <c r="C628" s="64" t="s">
        <v>3462</v>
      </c>
      <c r="D628" s="64" t="s">
        <v>1175</v>
      </c>
      <c r="E628" s="64"/>
      <c r="F628" s="65">
        <v>9.390586347896253</v>
      </c>
      <c r="G628" s="65" t="s">
        <v>3634</v>
      </c>
      <c r="H628" s="64"/>
      <c r="I628" s="66">
        <v>617987.57000000007</v>
      </c>
      <c r="J628" s="66">
        <v>0</v>
      </c>
      <c r="K628" s="66">
        <v>0</v>
      </c>
      <c r="L628" s="66">
        <v>617987.57000000007</v>
      </c>
      <c r="M628" s="67"/>
      <c r="N628" s="66">
        <v>7022160.0249999994</v>
      </c>
      <c r="O628" s="67"/>
      <c r="P628" s="65">
        <v>8.8005338499815817</v>
      </c>
      <c r="Q628" s="63"/>
      <c r="R628" s="68">
        <v>1</v>
      </c>
      <c r="S628" s="65"/>
      <c r="T628" s="69"/>
      <c r="U628" s="66" t="s">
        <v>3634</v>
      </c>
      <c r="V628" s="66"/>
      <c r="W628" s="65"/>
      <c r="X628" s="70"/>
      <c r="Y628" s="71"/>
      <c r="Z628" s="71"/>
      <c r="AA628" s="72"/>
      <c r="AB628" s="72"/>
      <c r="AC628" s="72"/>
      <c r="AD628" s="72"/>
      <c r="AE628" s="72"/>
      <c r="AF628" s="72"/>
    </row>
    <row r="629" spans="1:32" ht="15.75" customHeight="1" x14ac:dyDescent="0.2">
      <c r="A629" s="63">
        <v>623</v>
      </c>
      <c r="B629" s="63" t="s">
        <v>1176</v>
      </c>
      <c r="C629" s="64" t="s">
        <v>3462</v>
      </c>
      <c r="D629" s="64" t="s">
        <v>1177</v>
      </c>
      <c r="E629" s="64"/>
      <c r="F629" s="65">
        <v>6.3164039493603257</v>
      </c>
      <c r="G629" s="65" t="s">
        <v>3634</v>
      </c>
      <c r="H629" s="64"/>
      <c r="I629" s="66">
        <v>1366968.98</v>
      </c>
      <c r="J629" s="66">
        <v>167255</v>
      </c>
      <c r="K629" s="66">
        <v>794317.71669578552</v>
      </c>
      <c r="L629" s="66">
        <v>2328541.6966957855</v>
      </c>
      <c r="M629" s="67"/>
      <c r="N629" s="66">
        <v>27173758.882500004</v>
      </c>
      <c r="O629" s="67"/>
      <c r="P629" s="65">
        <v>8.5690820573055682</v>
      </c>
      <c r="Q629" s="63"/>
      <c r="R629" s="68">
        <v>1</v>
      </c>
      <c r="S629" s="65"/>
      <c r="T629" s="69"/>
      <c r="U629" s="66" t="s">
        <v>3634</v>
      </c>
      <c r="V629" s="66"/>
      <c r="W629" s="65"/>
      <c r="X629" s="70"/>
      <c r="Y629" s="71"/>
      <c r="Z629" s="71"/>
      <c r="AA629" s="72"/>
      <c r="AB629" s="72"/>
      <c r="AC629" s="72"/>
      <c r="AD629" s="72"/>
      <c r="AE629" s="72"/>
      <c r="AF629" s="72"/>
    </row>
    <row r="630" spans="1:32" ht="15.75" customHeight="1" x14ac:dyDescent="0.2">
      <c r="A630" s="63">
        <v>624</v>
      </c>
      <c r="B630" s="63" t="s">
        <v>1178</v>
      </c>
      <c r="C630" s="64" t="s">
        <v>3462</v>
      </c>
      <c r="D630" s="64" t="s">
        <v>1179</v>
      </c>
      <c r="E630" s="64"/>
      <c r="F630" s="65">
        <v>154.55105941067256</v>
      </c>
      <c r="G630" s="65" t="s">
        <v>3633</v>
      </c>
      <c r="H630" s="64"/>
      <c r="I630" s="66">
        <v>53102133.059999995</v>
      </c>
      <c r="J630" s="66">
        <v>67979</v>
      </c>
      <c r="K630" s="66">
        <v>19954124.441917896</v>
      </c>
      <c r="L630" s="66">
        <v>73124236.501917899</v>
      </c>
      <c r="M630" s="67"/>
      <c r="N630" s="66">
        <v>47165487.827499993</v>
      </c>
      <c r="O630" s="67"/>
      <c r="P630" s="65">
        <v>155.03759182849493</v>
      </c>
      <c r="Q630" s="63"/>
      <c r="R630" s="68">
        <v>1</v>
      </c>
      <c r="S630" s="65"/>
      <c r="T630" s="69"/>
      <c r="U630" s="66" t="s">
        <v>3633</v>
      </c>
      <c r="V630" s="66"/>
      <c r="W630" s="65"/>
      <c r="X630" s="70"/>
      <c r="Y630" s="71"/>
      <c r="Z630" s="71"/>
      <c r="AA630" s="72"/>
      <c r="AB630" s="72"/>
      <c r="AC630" s="72"/>
      <c r="AD630" s="72"/>
      <c r="AE630" s="72"/>
      <c r="AF630" s="72"/>
    </row>
    <row r="631" spans="1:32" ht="15.75" customHeight="1" x14ac:dyDescent="0.2">
      <c r="A631" s="63">
        <v>625</v>
      </c>
      <c r="B631" s="63" t="s">
        <v>3551</v>
      </c>
      <c r="C631" s="64" t="s">
        <v>3462</v>
      </c>
      <c r="D631" s="64" t="s">
        <v>1180</v>
      </c>
      <c r="E631" s="64"/>
      <c r="F631" s="65">
        <v>39.934617560080561</v>
      </c>
      <c r="G631" s="65" t="s">
        <v>3634</v>
      </c>
      <c r="H631" s="64"/>
      <c r="I631" s="66">
        <v>688153.39</v>
      </c>
      <c r="J631" s="66">
        <v>142251</v>
      </c>
      <c r="K631" s="66">
        <v>1880979.7678012848</v>
      </c>
      <c r="L631" s="66">
        <v>2711384.1578012849</v>
      </c>
      <c r="M631" s="67"/>
      <c r="N631" s="66">
        <v>5973470.5999999996</v>
      </c>
      <c r="O631" s="67"/>
      <c r="P631" s="65">
        <v>45.390432787955547</v>
      </c>
      <c r="Q631" s="63"/>
      <c r="R631" s="68">
        <v>1</v>
      </c>
      <c r="S631" s="65"/>
      <c r="T631" s="69"/>
      <c r="U631" s="66" t="s">
        <v>3634</v>
      </c>
      <c r="V631" s="66"/>
      <c r="W631" s="65"/>
      <c r="X631" s="70"/>
      <c r="Y631" s="71"/>
      <c r="Z631" s="71"/>
      <c r="AA631" s="72"/>
      <c r="AB631" s="72"/>
      <c r="AC631" s="72"/>
      <c r="AD631" s="72"/>
      <c r="AE631" s="72"/>
      <c r="AF631" s="72"/>
    </row>
    <row r="632" spans="1:32" ht="15.75" customHeight="1" x14ac:dyDescent="0.2">
      <c r="A632" s="63">
        <v>626</v>
      </c>
      <c r="B632" s="63" t="s">
        <v>1181</v>
      </c>
      <c r="C632" s="64" t="s">
        <v>3462</v>
      </c>
      <c r="D632" s="64" t="s">
        <v>1182</v>
      </c>
      <c r="E632" s="64"/>
      <c r="F632" s="65">
        <v>60.259809345759962</v>
      </c>
      <c r="G632" s="65" t="s">
        <v>3634</v>
      </c>
      <c r="H632" s="64"/>
      <c r="I632" s="66">
        <v>1756175.8199999998</v>
      </c>
      <c r="J632" s="66">
        <v>368218</v>
      </c>
      <c r="K632" s="66">
        <v>0</v>
      </c>
      <c r="L632" s="66">
        <v>2124393.8199999998</v>
      </c>
      <c r="M632" s="67"/>
      <c r="N632" s="66">
        <v>4719763.8949999996</v>
      </c>
      <c r="O632" s="67"/>
      <c r="P632" s="65">
        <v>45.010595175121573</v>
      </c>
      <c r="Q632" s="63"/>
      <c r="R632" s="68">
        <v>1</v>
      </c>
      <c r="S632" s="65"/>
      <c r="T632" s="69"/>
      <c r="U632" s="66" t="s">
        <v>3634</v>
      </c>
      <c r="V632" s="66"/>
      <c r="W632" s="65"/>
      <c r="X632" s="70"/>
      <c r="Y632" s="71"/>
      <c r="Z632" s="71"/>
      <c r="AA632" s="72"/>
      <c r="AB632" s="72"/>
      <c r="AC632" s="72"/>
      <c r="AD632" s="72"/>
      <c r="AE632" s="72"/>
      <c r="AF632" s="72"/>
    </row>
    <row r="633" spans="1:32" ht="15.75" customHeight="1" x14ac:dyDescent="0.2">
      <c r="A633" s="63">
        <v>627</v>
      </c>
      <c r="B633" s="63" t="s">
        <v>1183</v>
      </c>
      <c r="C633" s="64" t="s">
        <v>3462</v>
      </c>
      <c r="D633" s="64" t="s">
        <v>1184</v>
      </c>
      <c r="E633" s="64"/>
      <c r="F633" s="65">
        <v>56.256907994676261</v>
      </c>
      <c r="G633" s="65" t="s">
        <v>3634</v>
      </c>
      <c r="H633" s="64"/>
      <c r="I633" s="66">
        <v>164536.16</v>
      </c>
      <c r="J633" s="66">
        <v>92012</v>
      </c>
      <c r="K633" s="66">
        <v>648635.10231304169</v>
      </c>
      <c r="L633" s="66">
        <v>905183.26231304172</v>
      </c>
      <c r="M633" s="67"/>
      <c r="N633" s="66">
        <v>4614888.5624999991</v>
      </c>
      <c r="O633" s="67"/>
      <c r="P633" s="65">
        <v>19.61441213702204</v>
      </c>
      <c r="Q633" s="63"/>
      <c r="R633" s="68">
        <v>1</v>
      </c>
      <c r="S633" s="65"/>
      <c r="T633" s="69"/>
      <c r="U633" s="66" t="s">
        <v>3634</v>
      </c>
      <c r="V633" s="66"/>
      <c r="W633" s="65"/>
      <c r="X633" s="70"/>
      <c r="Y633" s="71"/>
      <c r="Z633" s="71"/>
      <c r="AA633" s="72"/>
      <c r="AB633" s="72"/>
      <c r="AC633" s="72"/>
      <c r="AD633" s="72"/>
      <c r="AE633" s="72"/>
      <c r="AF633" s="72"/>
    </row>
    <row r="634" spans="1:32" ht="15.75" customHeight="1" x14ac:dyDescent="0.2">
      <c r="A634" s="63">
        <v>628</v>
      </c>
      <c r="B634" s="63" t="s">
        <v>1185</v>
      </c>
      <c r="C634" s="64" t="s">
        <v>3462</v>
      </c>
      <c r="D634" s="64" t="s">
        <v>1186</v>
      </c>
      <c r="E634" s="64"/>
      <c r="F634" s="65">
        <v>21.932173063073755</v>
      </c>
      <c r="G634" s="65" t="s">
        <v>3634</v>
      </c>
      <c r="H634" s="64"/>
      <c r="I634" s="66">
        <v>221559.41</v>
      </c>
      <c r="J634" s="66">
        <v>2232</v>
      </c>
      <c r="K634" s="66">
        <v>0</v>
      </c>
      <c r="L634" s="66">
        <v>223791.41</v>
      </c>
      <c r="M634" s="67"/>
      <c r="N634" s="66">
        <v>3653126.8400000008</v>
      </c>
      <c r="O634" s="67"/>
      <c r="P634" s="65">
        <v>6.1260235354981534</v>
      </c>
      <c r="Q634" s="63"/>
      <c r="R634" s="68">
        <v>1</v>
      </c>
      <c r="S634" s="65"/>
      <c r="T634" s="69"/>
      <c r="U634" s="66" t="s">
        <v>3634</v>
      </c>
      <c r="V634" s="66"/>
      <c r="W634" s="65"/>
      <c r="X634" s="70"/>
      <c r="Y634" s="71"/>
      <c r="Z634" s="71"/>
      <c r="AA634" s="72"/>
      <c r="AB634" s="72"/>
      <c r="AC634" s="72"/>
      <c r="AD634" s="72"/>
      <c r="AE634" s="72"/>
      <c r="AF634" s="72"/>
    </row>
    <row r="635" spans="1:32" ht="15.75" customHeight="1" x14ac:dyDescent="0.2">
      <c r="A635" s="63">
        <v>629</v>
      </c>
      <c r="B635" s="63" t="s">
        <v>1187</v>
      </c>
      <c r="C635" s="64" t="s">
        <v>3462</v>
      </c>
      <c r="D635" s="64" t="s">
        <v>1188</v>
      </c>
      <c r="E635" s="64"/>
      <c r="F635" s="65">
        <v>14.317587550059416</v>
      </c>
      <c r="G635" s="65" t="s">
        <v>3634</v>
      </c>
      <c r="H635" s="64"/>
      <c r="I635" s="66">
        <v>236630.11000000004</v>
      </c>
      <c r="J635" s="66">
        <v>94998</v>
      </c>
      <c r="K635" s="66">
        <v>1666.1300046443939</v>
      </c>
      <c r="L635" s="66">
        <v>333294.24000464444</v>
      </c>
      <c r="M635" s="67"/>
      <c r="N635" s="66">
        <v>2128697.0374999996</v>
      </c>
      <c r="O635" s="67"/>
      <c r="P635" s="65">
        <v>15.657194712690274</v>
      </c>
      <c r="Q635" s="63"/>
      <c r="R635" s="68">
        <v>1</v>
      </c>
      <c r="S635" s="65"/>
      <c r="T635" s="69"/>
      <c r="U635" s="66" t="s">
        <v>3634</v>
      </c>
      <c r="V635" s="66"/>
      <c r="W635" s="65"/>
      <c r="X635" s="70"/>
      <c r="Y635" s="71"/>
      <c r="Z635" s="71"/>
      <c r="AA635" s="72"/>
      <c r="AB635" s="72"/>
      <c r="AC635" s="72"/>
      <c r="AD635" s="72"/>
      <c r="AE635" s="72"/>
      <c r="AF635" s="72"/>
    </row>
    <row r="636" spans="1:32" ht="15.75" customHeight="1" x14ac:dyDescent="0.2">
      <c r="A636" s="63">
        <v>630</v>
      </c>
      <c r="B636" s="63" t="s">
        <v>1189</v>
      </c>
      <c r="C636" s="64" t="s">
        <v>3462</v>
      </c>
      <c r="D636" s="64" t="s">
        <v>1190</v>
      </c>
      <c r="E636" s="64"/>
      <c r="F636" s="65">
        <v>13.72595530460686</v>
      </c>
      <c r="G636" s="65" t="s">
        <v>3634</v>
      </c>
      <c r="H636" s="64"/>
      <c r="I636" s="66">
        <v>826130.01</v>
      </c>
      <c r="J636" s="66">
        <v>1548</v>
      </c>
      <c r="K636" s="66">
        <v>118610.80029964447</v>
      </c>
      <c r="L636" s="66">
        <v>946288.81029964448</v>
      </c>
      <c r="M636" s="67"/>
      <c r="N636" s="66">
        <v>5061300.2275</v>
      </c>
      <c r="O636" s="67"/>
      <c r="P636" s="65">
        <v>18.696555583841711</v>
      </c>
      <c r="Q636" s="63"/>
      <c r="R636" s="68">
        <v>1</v>
      </c>
      <c r="S636" s="65"/>
      <c r="T636" s="69"/>
      <c r="U636" s="66" t="s">
        <v>3634</v>
      </c>
      <c r="V636" s="66"/>
      <c r="W636" s="65"/>
      <c r="X636" s="70"/>
      <c r="Y636" s="71"/>
      <c r="Z636" s="71"/>
      <c r="AA636" s="72"/>
      <c r="AB636" s="72"/>
      <c r="AC636" s="72"/>
      <c r="AD636" s="72"/>
      <c r="AE636" s="72"/>
      <c r="AF636" s="72"/>
    </row>
    <row r="637" spans="1:32" ht="15.75" customHeight="1" x14ac:dyDescent="0.2">
      <c r="A637" s="63">
        <v>631</v>
      </c>
      <c r="B637" s="63" t="s">
        <v>1191</v>
      </c>
      <c r="C637" s="64" t="s">
        <v>3462</v>
      </c>
      <c r="D637" s="64" t="s">
        <v>1192</v>
      </c>
      <c r="E637" s="64"/>
      <c r="F637" s="65">
        <v>85.744861724549139</v>
      </c>
      <c r="G637" s="65" t="s">
        <v>3634</v>
      </c>
      <c r="H637" s="64"/>
      <c r="I637" s="66">
        <v>110549.59</v>
      </c>
      <c r="J637" s="66">
        <v>166682</v>
      </c>
      <c r="K637" s="66">
        <v>2861410.0138258934</v>
      </c>
      <c r="L637" s="66">
        <v>3138641.6038258933</v>
      </c>
      <c r="M637" s="67"/>
      <c r="N637" s="66">
        <v>3356545.73</v>
      </c>
      <c r="O637" s="67"/>
      <c r="P637" s="65">
        <v>93.508084092925287</v>
      </c>
      <c r="Q637" s="63"/>
      <c r="R637" s="68">
        <v>1</v>
      </c>
      <c r="S637" s="65"/>
      <c r="T637" s="69"/>
      <c r="U637" s="66" t="s">
        <v>3634</v>
      </c>
      <c r="V637" s="66"/>
      <c r="W637" s="65"/>
      <c r="X637" s="70"/>
      <c r="Y637" s="71"/>
      <c r="Z637" s="71"/>
      <c r="AA637" s="72"/>
      <c r="AB637" s="72"/>
      <c r="AC637" s="72"/>
      <c r="AD637" s="72"/>
      <c r="AE637" s="72"/>
      <c r="AF637" s="72"/>
    </row>
    <row r="638" spans="1:32" ht="15.75" customHeight="1" x14ac:dyDescent="0.2">
      <c r="A638" s="63">
        <v>632</v>
      </c>
      <c r="B638" s="63" t="s">
        <v>1193</v>
      </c>
      <c r="C638" s="64" t="s">
        <v>3462</v>
      </c>
      <c r="D638" s="64" t="s">
        <v>1194</v>
      </c>
      <c r="E638" s="64"/>
      <c r="F638" s="65">
        <v>2.8008170165414374</v>
      </c>
      <c r="G638" s="65" t="s">
        <v>3634</v>
      </c>
      <c r="H638" s="64"/>
      <c r="I638" s="66">
        <v>79601.13</v>
      </c>
      <c r="J638" s="66">
        <v>188</v>
      </c>
      <c r="K638" s="66">
        <v>3293.5399980545044</v>
      </c>
      <c r="L638" s="66">
        <v>83082.669998054509</v>
      </c>
      <c r="M638" s="67"/>
      <c r="N638" s="66">
        <v>3712514.5524999998</v>
      </c>
      <c r="O638" s="67"/>
      <c r="P638" s="65">
        <v>2.2379082646856374</v>
      </c>
      <c r="Q638" s="63"/>
      <c r="R638" s="68">
        <v>1</v>
      </c>
      <c r="S638" s="65"/>
      <c r="T638" s="69"/>
      <c r="U638" s="66" t="s">
        <v>3634</v>
      </c>
      <c r="V638" s="66"/>
      <c r="W638" s="65"/>
      <c r="X638" s="70"/>
      <c r="Y638" s="71"/>
      <c r="Z638" s="71"/>
      <c r="AA638" s="72"/>
      <c r="AB638" s="72"/>
      <c r="AC638" s="72"/>
      <c r="AD638" s="72"/>
      <c r="AE638" s="72"/>
      <c r="AF638" s="72"/>
    </row>
    <row r="639" spans="1:32" ht="15.75" customHeight="1" x14ac:dyDescent="0.2">
      <c r="A639" s="63">
        <v>633</v>
      </c>
      <c r="B639" s="63" t="s">
        <v>1195</v>
      </c>
      <c r="C639" s="64" t="s">
        <v>3462</v>
      </c>
      <c r="D639" s="64" t="s">
        <v>1196</v>
      </c>
      <c r="E639" s="64"/>
      <c r="F639" s="65">
        <v>49.607853578424013</v>
      </c>
      <c r="G639" s="65" t="s">
        <v>3634</v>
      </c>
      <c r="H639" s="64"/>
      <c r="I639" s="66">
        <v>37686.239999999998</v>
      </c>
      <c r="J639" s="66">
        <v>0</v>
      </c>
      <c r="K639" s="66">
        <v>179428.23087739944</v>
      </c>
      <c r="L639" s="66">
        <v>217114.47087739944</v>
      </c>
      <c r="M639" s="67"/>
      <c r="N639" s="66">
        <v>3214934.7349999994</v>
      </c>
      <c r="O639" s="67"/>
      <c r="P639" s="65">
        <v>6.7533088156888965</v>
      </c>
      <c r="Q639" s="63"/>
      <c r="R639" s="68">
        <v>1</v>
      </c>
      <c r="S639" s="65"/>
      <c r="T639" s="69"/>
      <c r="U639" s="66" t="s">
        <v>3634</v>
      </c>
      <c r="V639" s="66"/>
      <c r="W639" s="65"/>
      <c r="X639" s="70"/>
      <c r="Y639" s="71"/>
      <c r="Z639" s="71"/>
      <c r="AA639" s="72"/>
      <c r="AB639" s="72"/>
      <c r="AC639" s="72"/>
      <c r="AD639" s="72"/>
      <c r="AE639" s="72"/>
      <c r="AF639" s="72"/>
    </row>
    <row r="640" spans="1:32" ht="15.75" customHeight="1" x14ac:dyDescent="0.2">
      <c r="A640" s="63">
        <v>634</v>
      </c>
      <c r="B640" s="63" t="s">
        <v>1197</v>
      </c>
      <c r="C640" s="64" t="s">
        <v>3462</v>
      </c>
      <c r="D640" s="64" t="s">
        <v>1198</v>
      </c>
      <c r="E640" s="64"/>
      <c r="F640" s="65">
        <v>21.216614584530134</v>
      </c>
      <c r="G640" s="65" t="s">
        <v>3634</v>
      </c>
      <c r="H640" s="64"/>
      <c r="I640" s="66">
        <v>651993.69999999995</v>
      </c>
      <c r="J640" s="66">
        <v>222782</v>
      </c>
      <c r="K640" s="66">
        <v>525.92999875545502</v>
      </c>
      <c r="L640" s="66">
        <v>875301.62999875541</v>
      </c>
      <c r="M640" s="67"/>
      <c r="N640" s="66">
        <v>3683735.0674999999</v>
      </c>
      <c r="O640" s="67"/>
      <c r="P640" s="65">
        <v>23.761253563568207</v>
      </c>
      <c r="Q640" s="63"/>
      <c r="R640" s="68">
        <v>1</v>
      </c>
      <c r="S640" s="65"/>
      <c r="T640" s="69"/>
      <c r="U640" s="66" t="s">
        <v>3634</v>
      </c>
      <c r="V640" s="66"/>
      <c r="W640" s="65"/>
      <c r="X640" s="70"/>
      <c r="Y640" s="71"/>
      <c r="Z640" s="71"/>
      <c r="AA640" s="72"/>
      <c r="AB640" s="72"/>
      <c r="AC640" s="72"/>
      <c r="AD640" s="72"/>
      <c r="AE640" s="72"/>
      <c r="AF640" s="72"/>
    </row>
    <row r="641" spans="1:32" ht="15.75" customHeight="1" x14ac:dyDescent="0.2">
      <c r="A641" s="63">
        <v>635</v>
      </c>
      <c r="B641" s="63" t="s">
        <v>3552</v>
      </c>
      <c r="C641" s="64" t="s">
        <v>3462</v>
      </c>
      <c r="D641" s="64" t="s">
        <v>143</v>
      </c>
      <c r="E641" s="64"/>
      <c r="F641" s="65">
        <v>8.4631412874657634</v>
      </c>
      <c r="G641" s="65" t="s">
        <v>3634</v>
      </c>
      <c r="H641" s="64"/>
      <c r="I641" s="66">
        <v>399501.98</v>
      </c>
      <c r="J641" s="66">
        <v>123752</v>
      </c>
      <c r="K641" s="66">
        <v>8092.6100244522095</v>
      </c>
      <c r="L641" s="66">
        <v>531346.59002445219</v>
      </c>
      <c r="M641" s="67"/>
      <c r="N641" s="66">
        <v>5491300.5574999992</v>
      </c>
      <c r="O641" s="67"/>
      <c r="P641" s="65">
        <v>9.676152023744919</v>
      </c>
      <c r="Q641" s="63"/>
      <c r="R641" s="68">
        <v>1</v>
      </c>
      <c r="S641" s="65"/>
      <c r="T641" s="69"/>
      <c r="U641" s="66" t="s">
        <v>3634</v>
      </c>
      <c r="V641" s="66"/>
      <c r="W641" s="65"/>
      <c r="X641" s="70"/>
      <c r="Y641" s="71"/>
      <c r="Z641" s="71"/>
      <c r="AA641" s="72"/>
      <c r="AB641" s="72"/>
      <c r="AC641" s="72"/>
      <c r="AD641" s="72"/>
      <c r="AE641" s="72"/>
      <c r="AF641" s="72"/>
    </row>
    <row r="642" spans="1:32" ht="15.75" customHeight="1" x14ac:dyDescent="0.2">
      <c r="A642" s="63">
        <v>636</v>
      </c>
      <c r="B642" s="63" t="s">
        <v>1199</v>
      </c>
      <c r="C642" s="64" t="s">
        <v>3462</v>
      </c>
      <c r="D642" s="64" t="s">
        <v>1200</v>
      </c>
      <c r="E642" s="64"/>
      <c r="F642" s="65">
        <v>24.388713753155017</v>
      </c>
      <c r="G642" s="65" t="s">
        <v>3634</v>
      </c>
      <c r="H642" s="64"/>
      <c r="I642" s="66">
        <v>951679.50000000023</v>
      </c>
      <c r="J642" s="66">
        <v>0</v>
      </c>
      <c r="K642" s="66">
        <v>3715875.5537433624</v>
      </c>
      <c r="L642" s="66">
        <v>4667555.0537433624</v>
      </c>
      <c r="M642" s="67"/>
      <c r="N642" s="66">
        <v>27179845.967500001</v>
      </c>
      <c r="O642" s="67"/>
      <c r="P642" s="65">
        <v>17.172853221186536</v>
      </c>
      <c r="Q642" s="63"/>
      <c r="R642" s="68">
        <v>1</v>
      </c>
      <c r="S642" s="65"/>
      <c r="T642" s="69"/>
      <c r="U642" s="66" t="s">
        <v>3634</v>
      </c>
      <c r="V642" s="66"/>
      <c r="W642" s="65"/>
      <c r="X642" s="70"/>
      <c r="Y642" s="71"/>
      <c r="Z642" s="71"/>
      <c r="AA642" s="72"/>
      <c r="AB642" s="72"/>
      <c r="AC642" s="72"/>
      <c r="AD642" s="72"/>
      <c r="AE642" s="72"/>
      <c r="AF642" s="72"/>
    </row>
    <row r="643" spans="1:32" ht="15.75" customHeight="1" x14ac:dyDescent="0.2">
      <c r="A643" s="63">
        <v>637</v>
      </c>
      <c r="B643" s="63" t="s">
        <v>1201</v>
      </c>
      <c r="C643" s="64" t="s">
        <v>3462</v>
      </c>
      <c r="D643" s="64" t="s">
        <v>1202</v>
      </c>
      <c r="E643" s="64"/>
      <c r="F643" s="65">
        <v>37.415813245753561</v>
      </c>
      <c r="G643" s="65" t="s">
        <v>3634</v>
      </c>
      <c r="H643" s="64"/>
      <c r="I643" s="66">
        <v>581340.57999999996</v>
      </c>
      <c r="J643" s="66">
        <v>2119</v>
      </c>
      <c r="K643" s="66">
        <v>0</v>
      </c>
      <c r="L643" s="66">
        <v>583459.57999999996</v>
      </c>
      <c r="M643" s="67"/>
      <c r="N643" s="66">
        <v>6111375.2575000012</v>
      </c>
      <c r="O643" s="67"/>
      <c r="P643" s="65">
        <v>9.5471077362491652</v>
      </c>
      <c r="Q643" s="63"/>
      <c r="R643" s="68">
        <v>1</v>
      </c>
      <c r="S643" s="65"/>
      <c r="T643" s="69"/>
      <c r="U643" s="66" t="s">
        <v>3634</v>
      </c>
      <c r="V643" s="66"/>
      <c r="W643" s="65"/>
      <c r="X643" s="70"/>
      <c r="Y643" s="71"/>
      <c r="Z643" s="71"/>
      <c r="AA643" s="72"/>
      <c r="AB643" s="72"/>
      <c r="AC643" s="72"/>
      <c r="AD643" s="72"/>
      <c r="AE643" s="72"/>
      <c r="AF643" s="72"/>
    </row>
    <row r="644" spans="1:32" ht="15.75" customHeight="1" x14ac:dyDescent="0.2">
      <c r="A644" s="63">
        <v>638</v>
      </c>
      <c r="B644" s="63" t="s">
        <v>1203</v>
      </c>
      <c r="C644" s="64" t="s">
        <v>3462</v>
      </c>
      <c r="D644" s="64" t="s">
        <v>1204</v>
      </c>
      <c r="E644" s="64"/>
      <c r="F644" s="65">
        <v>18.091294633246346</v>
      </c>
      <c r="G644" s="65" t="s">
        <v>3634</v>
      </c>
      <c r="H644" s="64"/>
      <c r="I644" s="66">
        <v>460590.26999999996</v>
      </c>
      <c r="J644" s="66">
        <v>41</v>
      </c>
      <c r="K644" s="66">
        <v>26009.51001739502</v>
      </c>
      <c r="L644" s="66">
        <v>486640.78001739498</v>
      </c>
      <c r="M644" s="67"/>
      <c r="N644" s="66">
        <v>9464777.8975000009</v>
      </c>
      <c r="O644" s="67"/>
      <c r="P644" s="65">
        <v>5.1415974604743226</v>
      </c>
      <c r="Q644" s="63"/>
      <c r="R644" s="68">
        <v>1</v>
      </c>
      <c r="S644" s="65"/>
      <c r="T644" s="69"/>
      <c r="U644" s="66" t="s">
        <v>3634</v>
      </c>
      <c r="V644" s="66"/>
      <c r="W644" s="65"/>
      <c r="X644" s="70"/>
      <c r="Y644" s="71"/>
      <c r="Z644" s="71"/>
      <c r="AA644" s="72"/>
      <c r="AB644" s="72"/>
      <c r="AC644" s="72"/>
      <c r="AD644" s="72"/>
      <c r="AE644" s="72"/>
      <c r="AF644" s="72"/>
    </row>
    <row r="645" spans="1:32" ht="15.75" customHeight="1" x14ac:dyDescent="0.2">
      <c r="A645" s="63">
        <v>639</v>
      </c>
      <c r="B645" s="63" t="s">
        <v>1205</v>
      </c>
      <c r="C645" s="64" t="s">
        <v>3462</v>
      </c>
      <c r="D645" s="64" t="s">
        <v>1206</v>
      </c>
      <c r="E645" s="64"/>
      <c r="F645" s="65">
        <v>14.237915074428079</v>
      </c>
      <c r="G645" s="65" t="s">
        <v>3634</v>
      </c>
      <c r="H645" s="64"/>
      <c r="I645" s="66">
        <v>401912.97</v>
      </c>
      <c r="J645" s="66">
        <v>154</v>
      </c>
      <c r="K645" s="66">
        <v>162809.21050834656</v>
      </c>
      <c r="L645" s="66">
        <v>564876.18050834653</v>
      </c>
      <c r="M645" s="67"/>
      <c r="N645" s="66">
        <v>8862559.5650000013</v>
      </c>
      <c r="O645" s="67"/>
      <c r="P645" s="65">
        <v>6.373736349701435</v>
      </c>
      <c r="Q645" s="63"/>
      <c r="R645" s="68">
        <v>1</v>
      </c>
      <c r="S645" s="65"/>
      <c r="T645" s="69"/>
      <c r="U645" s="66" t="s">
        <v>3634</v>
      </c>
      <c r="V645" s="66"/>
      <c r="W645" s="65"/>
      <c r="X645" s="70"/>
      <c r="Y645" s="71"/>
      <c r="Z645" s="71"/>
      <c r="AA645" s="72"/>
      <c r="AB645" s="72"/>
      <c r="AC645" s="72"/>
      <c r="AD645" s="72"/>
      <c r="AE645" s="72"/>
      <c r="AF645" s="72"/>
    </row>
    <row r="646" spans="1:32" ht="15.75" customHeight="1" x14ac:dyDescent="0.2">
      <c r="A646" s="63">
        <v>640</v>
      </c>
      <c r="B646" s="63" t="s">
        <v>1207</v>
      </c>
      <c r="C646" s="64" t="s">
        <v>3462</v>
      </c>
      <c r="D646" s="64" t="s">
        <v>1208</v>
      </c>
      <c r="E646" s="64"/>
      <c r="F646" s="65">
        <v>3.2119929803456673</v>
      </c>
      <c r="G646" s="65" t="s">
        <v>3634</v>
      </c>
      <c r="H646" s="64"/>
      <c r="I646" s="66">
        <v>45509.090000000004</v>
      </c>
      <c r="J646" s="66">
        <v>11379</v>
      </c>
      <c r="K646" s="66">
        <v>150079.83990502357</v>
      </c>
      <c r="L646" s="66">
        <v>206967.92990502357</v>
      </c>
      <c r="M646" s="67"/>
      <c r="N646" s="66">
        <v>4994924.4550000001</v>
      </c>
      <c r="O646" s="67"/>
      <c r="P646" s="65">
        <v>4.1435647679885399</v>
      </c>
      <c r="Q646" s="63"/>
      <c r="R646" s="68">
        <v>1</v>
      </c>
      <c r="S646" s="65"/>
      <c r="T646" s="69"/>
      <c r="U646" s="66" t="s">
        <v>3634</v>
      </c>
      <c r="V646" s="66"/>
      <c r="W646" s="65"/>
      <c r="X646" s="70"/>
      <c r="Y646" s="71"/>
      <c r="Z646" s="71"/>
      <c r="AA646" s="72"/>
      <c r="AB646" s="72"/>
      <c r="AC646" s="72"/>
      <c r="AD646" s="72"/>
      <c r="AE646" s="72"/>
      <c r="AF646" s="72"/>
    </row>
    <row r="647" spans="1:32" ht="15.75" customHeight="1" x14ac:dyDescent="0.2">
      <c r="A647" s="63">
        <v>641</v>
      </c>
      <c r="B647" s="63" t="s">
        <v>1209</v>
      </c>
      <c r="C647" s="64" t="s">
        <v>3462</v>
      </c>
      <c r="D647" s="64" t="s">
        <v>1210</v>
      </c>
      <c r="E647" s="64"/>
      <c r="F647" s="65">
        <v>38.276517141846455</v>
      </c>
      <c r="G647" s="65" t="s">
        <v>3634</v>
      </c>
      <c r="H647" s="64"/>
      <c r="I647" s="66">
        <v>905607.60000000009</v>
      </c>
      <c r="J647" s="66">
        <v>50426</v>
      </c>
      <c r="K647" s="66">
        <v>1827512.6407089233</v>
      </c>
      <c r="L647" s="66">
        <v>2783546.2407089234</v>
      </c>
      <c r="M647" s="67"/>
      <c r="N647" s="66">
        <v>10698555.842500001</v>
      </c>
      <c r="O647" s="67"/>
      <c r="P647" s="65">
        <v>26.017962439858373</v>
      </c>
      <c r="Q647" s="63"/>
      <c r="R647" s="68">
        <v>1</v>
      </c>
      <c r="S647" s="65"/>
      <c r="T647" s="69"/>
      <c r="U647" s="66" t="s">
        <v>3634</v>
      </c>
      <c r="V647" s="66"/>
      <c r="W647" s="65"/>
      <c r="X647" s="70"/>
      <c r="Y647" s="71"/>
      <c r="Z647" s="71"/>
      <c r="AA647" s="72"/>
      <c r="AB647" s="72"/>
      <c r="AC647" s="72"/>
      <c r="AD647" s="72"/>
      <c r="AE647" s="72"/>
      <c r="AF647" s="72"/>
    </row>
    <row r="648" spans="1:32" ht="15.75" customHeight="1" x14ac:dyDescent="0.2">
      <c r="A648" s="63">
        <v>642</v>
      </c>
      <c r="B648" s="63" t="s">
        <v>1211</v>
      </c>
      <c r="C648" s="64" t="s">
        <v>3462</v>
      </c>
      <c r="D648" s="64" t="s">
        <v>1212</v>
      </c>
      <c r="E648" s="64"/>
      <c r="F648" s="65">
        <v>14.824115747796485</v>
      </c>
      <c r="G648" s="65" t="s">
        <v>3634</v>
      </c>
      <c r="H648" s="64"/>
      <c r="I648" s="66">
        <v>192959.25</v>
      </c>
      <c r="J648" s="66">
        <v>7549</v>
      </c>
      <c r="K648" s="66">
        <v>7314.319981098175</v>
      </c>
      <c r="L648" s="66">
        <v>207822.56998109818</v>
      </c>
      <c r="M648" s="67"/>
      <c r="N648" s="66">
        <v>11276474.942499999</v>
      </c>
      <c r="O648" s="67"/>
      <c r="P648" s="65">
        <v>1.8429746090051067</v>
      </c>
      <c r="Q648" s="63"/>
      <c r="R648" s="68">
        <v>1</v>
      </c>
      <c r="S648" s="65"/>
      <c r="T648" s="69"/>
      <c r="U648" s="66" t="s">
        <v>3634</v>
      </c>
      <c r="V648" s="66"/>
      <c r="W648" s="65"/>
      <c r="X648" s="70"/>
      <c r="Y648" s="71"/>
      <c r="Z648" s="71"/>
      <c r="AA648" s="72"/>
      <c r="AB648" s="72"/>
      <c r="AC648" s="72"/>
      <c r="AD648" s="72"/>
      <c r="AE648" s="72"/>
      <c r="AF648" s="72"/>
    </row>
    <row r="649" spans="1:32" ht="15.75" customHeight="1" x14ac:dyDescent="0.2">
      <c r="A649" s="63">
        <v>643</v>
      </c>
      <c r="B649" s="63" t="s">
        <v>1213</v>
      </c>
      <c r="C649" s="64" t="s">
        <v>3462</v>
      </c>
      <c r="D649" s="64" t="s">
        <v>1214</v>
      </c>
      <c r="E649" s="64"/>
      <c r="F649" s="65">
        <v>20.180543478546443</v>
      </c>
      <c r="G649" s="65" t="s">
        <v>3634</v>
      </c>
      <c r="H649" s="64"/>
      <c r="I649" s="66">
        <v>1250684.33</v>
      </c>
      <c r="J649" s="66">
        <v>8007</v>
      </c>
      <c r="K649" s="66">
        <v>11148.749973297119</v>
      </c>
      <c r="L649" s="66">
        <v>1269840.0799732972</v>
      </c>
      <c r="M649" s="67"/>
      <c r="N649" s="66">
        <v>11361883.307500001</v>
      </c>
      <c r="O649" s="67"/>
      <c r="P649" s="65">
        <v>11.176316862320469</v>
      </c>
      <c r="Q649" s="63"/>
      <c r="R649" s="68">
        <v>1</v>
      </c>
      <c r="S649" s="65"/>
      <c r="T649" s="69"/>
      <c r="U649" s="66" t="s">
        <v>3634</v>
      </c>
      <c r="V649" s="66"/>
      <c r="W649" s="65"/>
      <c r="X649" s="70"/>
      <c r="Y649" s="71"/>
      <c r="Z649" s="71"/>
      <c r="AA649" s="72"/>
      <c r="AB649" s="72"/>
      <c r="AC649" s="72"/>
      <c r="AD649" s="72"/>
      <c r="AE649" s="72"/>
      <c r="AF649" s="72"/>
    </row>
    <row r="650" spans="1:32" ht="15.75" customHeight="1" x14ac:dyDescent="0.2">
      <c r="A650" s="63">
        <v>644</v>
      </c>
      <c r="B650" s="63" t="s">
        <v>3553</v>
      </c>
      <c r="C650" s="64" t="s">
        <v>3462</v>
      </c>
      <c r="D650" s="64" t="s">
        <v>1215</v>
      </c>
      <c r="E650" s="64"/>
      <c r="F650" s="65">
        <v>5.9907257944475845</v>
      </c>
      <c r="G650" s="65" t="s">
        <v>3634</v>
      </c>
      <c r="H650" s="64"/>
      <c r="I650" s="66">
        <v>60923.159999999996</v>
      </c>
      <c r="J650" s="66">
        <v>0</v>
      </c>
      <c r="K650" s="66">
        <v>0</v>
      </c>
      <c r="L650" s="66">
        <v>60923.159999999996</v>
      </c>
      <c r="M650" s="67"/>
      <c r="N650" s="66">
        <v>1424320.31</v>
      </c>
      <c r="O650" s="67"/>
      <c r="P650" s="65">
        <v>4.2773496644164259</v>
      </c>
      <c r="Q650" s="63"/>
      <c r="R650" s="68">
        <v>1</v>
      </c>
      <c r="S650" s="65"/>
      <c r="T650" s="69"/>
      <c r="U650" s="66" t="s">
        <v>3634</v>
      </c>
      <c r="V650" s="66"/>
      <c r="W650" s="65"/>
      <c r="X650" s="70"/>
      <c r="Y650" s="71"/>
      <c r="Z650" s="71"/>
      <c r="AA650" s="72"/>
      <c r="AB650" s="72"/>
      <c r="AC650" s="72"/>
      <c r="AD650" s="72"/>
      <c r="AE650" s="72"/>
      <c r="AF650" s="72"/>
    </row>
    <row r="651" spans="1:32" ht="15.75" customHeight="1" x14ac:dyDescent="0.2">
      <c r="A651" s="63">
        <v>645</v>
      </c>
      <c r="B651" s="63" t="s">
        <v>1216</v>
      </c>
      <c r="C651" s="64" t="s">
        <v>3462</v>
      </c>
      <c r="D651" s="64" t="s">
        <v>1217</v>
      </c>
      <c r="E651" s="64"/>
      <c r="F651" s="65">
        <v>6.1837704992018168</v>
      </c>
      <c r="G651" s="65" t="s">
        <v>3634</v>
      </c>
      <c r="H651" s="64"/>
      <c r="I651" s="66">
        <v>40050</v>
      </c>
      <c r="J651" s="66">
        <v>0</v>
      </c>
      <c r="K651" s="66">
        <v>0</v>
      </c>
      <c r="L651" s="66">
        <v>40050</v>
      </c>
      <c r="M651" s="67"/>
      <c r="N651" s="66">
        <v>1157340.4700000002</v>
      </c>
      <c r="O651" s="67"/>
      <c r="P651" s="65">
        <v>3.4605201354446709</v>
      </c>
      <c r="Q651" s="63"/>
      <c r="R651" s="68">
        <v>1</v>
      </c>
      <c r="S651" s="65"/>
      <c r="T651" s="69"/>
      <c r="U651" s="66" t="s">
        <v>3634</v>
      </c>
      <c r="V651" s="66"/>
      <c r="W651" s="65"/>
      <c r="X651" s="70"/>
      <c r="Y651" s="71"/>
      <c r="Z651" s="71"/>
      <c r="AA651" s="72"/>
      <c r="AB651" s="72"/>
      <c r="AC651" s="72"/>
      <c r="AD651" s="72"/>
      <c r="AE651" s="72"/>
      <c r="AF651" s="72"/>
    </row>
    <row r="652" spans="1:32" ht="15.75" customHeight="1" x14ac:dyDescent="0.2">
      <c r="A652" s="63">
        <v>646</v>
      </c>
      <c r="B652" s="63" t="s">
        <v>1218</v>
      </c>
      <c r="C652" s="64" t="s">
        <v>3462</v>
      </c>
      <c r="D652" s="64" t="s">
        <v>1219</v>
      </c>
      <c r="E652" s="64"/>
      <c r="F652" s="65">
        <v>4.5286237221133137</v>
      </c>
      <c r="G652" s="65" t="s">
        <v>3634</v>
      </c>
      <c r="H652" s="64"/>
      <c r="I652" s="66">
        <v>62553.200000000004</v>
      </c>
      <c r="J652" s="66">
        <v>7</v>
      </c>
      <c r="K652" s="66">
        <v>0</v>
      </c>
      <c r="L652" s="66">
        <v>62560.200000000004</v>
      </c>
      <c r="M652" s="67"/>
      <c r="N652" s="66">
        <v>2939471.6375000007</v>
      </c>
      <c r="O652" s="67"/>
      <c r="P652" s="65">
        <v>2.1282804433931197</v>
      </c>
      <c r="Q652" s="63"/>
      <c r="R652" s="68">
        <v>1</v>
      </c>
      <c r="S652" s="65"/>
      <c r="T652" s="69"/>
      <c r="U652" s="66" t="s">
        <v>3634</v>
      </c>
      <c r="V652" s="66"/>
      <c r="W652" s="65"/>
      <c r="X652" s="70"/>
      <c r="Y652" s="71"/>
      <c r="Z652" s="71"/>
      <c r="AA652" s="72"/>
      <c r="AB652" s="72"/>
      <c r="AC652" s="72"/>
      <c r="AD652" s="72"/>
      <c r="AE652" s="72"/>
      <c r="AF652" s="72"/>
    </row>
    <row r="653" spans="1:32" ht="15.75" customHeight="1" x14ac:dyDescent="0.2">
      <c r="A653" s="63">
        <v>647</v>
      </c>
      <c r="B653" s="63" t="s">
        <v>1220</v>
      </c>
      <c r="C653" s="64" t="s">
        <v>3462</v>
      </c>
      <c r="D653" s="64" t="s">
        <v>1221</v>
      </c>
      <c r="E653" s="64"/>
      <c r="F653" s="65">
        <v>0</v>
      </c>
      <c r="G653" s="65" t="s">
        <v>3634</v>
      </c>
      <c r="H653" s="64"/>
      <c r="I653" s="66">
        <v>29482.25</v>
      </c>
      <c r="J653" s="66">
        <v>0</v>
      </c>
      <c r="K653" s="66">
        <v>0</v>
      </c>
      <c r="L653" s="66">
        <v>29482.25</v>
      </c>
      <c r="M653" s="67"/>
      <c r="N653" s="66">
        <v>834483.14500000014</v>
      </c>
      <c r="O653" s="67"/>
      <c r="P653" s="65">
        <v>3.5329952649912415</v>
      </c>
      <c r="Q653" s="63"/>
      <c r="R653" s="68">
        <v>1</v>
      </c>
      <c r="S653" s="65"/>
      <c r="T653" s="69"/>
      <c r="U653" s="66" t="s">
        <v>3634</v>
      </c>
      <c r="V653" s="66"/>
      <c r="W653" s="65"/>
      <c r="X653" s="70"/>
      <c r="Y653" s="71"/>
      <c r="Z653" s="71"/>
      <c r="AA653" s="72"/>
      <c r="AB653" s="72"/>
      <c r="AC653" s="72"/>
      <c r="AD653" s="72"/>
      <c r="AE653" s="72"/>
      <c r="AF653" s="72"/>
    </row>
    <row r="654" spans="1:32" ht="15.75" customHeight="1" x14ac:dyDescent="0.2">
      <c r="A654" s="63">
        <v>648</v>
      </c>
      <c r="B654" s="63" t="s">
        <v>1222</v>
      </c>
      <c r="C654" s="64" t="s">
        <v>3462</v>
      </c>
      <c r="D654" s="64" t="s">
        <v>1223</v>
      </c>
      <c r="E654" s="64"/>
      <c r="F654" s="65">
        <v>7.5538177951766139</v>
      </c>
      <c r="G654" s="65" t="s">
        <v>3634</v>
      </c>
      <c r="H654" s="64"/>
      <c r="I654" s="66">
        <v>168186.22</v>
      </c>
      <c r="J654" s="66">
        <v>0</v>
      </c>
      <c r="K654" s="66">
        <v>4160.7900848388672</v>
      </c>
      <c r="L654" s="66">
        <v>172347.01008483887</v>
      </c>
      <c r="M654" s="67"/>
      <c r="N654" s="66">
        <v>2101379.5249999999</v>
      </c>
      <c r="O654" s="67"/>
      <c r="P654" s="65">
        <v>8.2016127041515201</v>
      </c>
      <c r="Q654" s="63"/>
      <c r="R654" s="68">
        <v>1</v>
      </c>
      <c r="S654" s="65"/>
      <c r="T654" s="69"/>
      <c r="U654" s="66" t="s">
        <v>3634</v>
      </c>
      <c r="V654" s="66"/>
      <c r="W654" s="65"/>
      <c r="X654" s="70"/>
      <c r="Y654" s="71"/>
      <c r="Z654" s="71"/>
      <c r="AA654" s="72"/>
      <c r="AB654" s="72"/>
      <c r="AC654" s="72"/>
      <c r="AD654" s="72"/>
      <c r="AE654" s="72"/>
      <c r="AF654" s="72"/>
    </row>
    <row r="655" spans="1:32" ht="15.75" customHeight="1" x14ac:dyDescent="0.2">
      <c r="A655" s="63">
        <v>649</v>
      </c>
      <c r="B655" s="63" t="s">
        <v>1224</v>
      </c>
      <c r="C655" s="64" t="s">
        <v>3462</v>
      </c>
      <c r="D655" s="64" t="s">
        <v>1225</v>
      </c>
      <c r="E655" s="64"/>
      <c r="F655" s="65">
        <v>32.60542536038303</v>
      </c>
      <c r="G655" s="65" t="s">
        <v>3634</v>
      </c>
      <c r="H655" s="64"/>
      <c r="I655" s="66">
        <v>1141556.82</v>
      </c>
      <c r="J655" s="66">
        <v>6058</v>
      </c>
      <c r="K655" s="66">
        <v>0</v>
      </c>
      <c r="L655" s="66">
        <v>1147614.82</v>
      </c>
      <c r="M655" s="67"/>
      <c r="N655" s="66">
        <v>6569895.6925000008</v>
      </c>
      <c r="O655" s="67"/>
      <c r="P655" s="65">
        <v>17.467778389694729</v>
      </c>
      <c r="Q655" s="63"/>
      <c r="R655" s="68">
        <v>1</v>
      </c>
      <c r="S655" s="65"/>
      <c r="T655" s="69"/>
      <c r="U655" s="66" t="s">
        <v>3634</v>
      </c>
      <c r="V655" s="66"/>
      <c r="W655" s="65"/>
      <c r="X655" s="70"/>
      <c r="Y655" s="71"/>
      <c r="Z655" s="71"/>
      <c r="AA655" s="72"/>
      <c r="AB655" s="72"/>
      <c r="AC655" s="72"/>
      <c r="AD655" s="72"/>
      <c r="AE655" s="72"/>
      <c r="AF655" s="72"/>
    </row>
    <row r="656" spans="1:32" ht="15.75" customHeight="1" x14ac:dyDescent="0.2">
      <c r="A656" s="63">
        <v>650</v>
      </c>
      <c r="B656" s="63" t="s">
        <v>1226</v>
      </c>
      <c r="C656" s="64" t="s">
        <v>3462</v>
      </c>
      <c r="D656" s="64" t="s">
        <v>1227</v>
      </c>
      <c r="E656" s="64"/>
      <c r="F656" s="65">
        <v>1.3528576957736123</v>
      </c>
      <c r="G656" s="65" t="s">
        <v>3634</v>
      </c>
      <c r="H656" s="64"/>
      <c r="I656" s="66">
        <v>404731.95000000007</v>
      </c>
      <c r="J656" s="66">
        <v>0</v>
      </c>
      <c r="K656" s="66">
        <v>60466.149578094482</v>
      </c>
      <c r="L656" s="66">
        <v>465198.09957809455</v>
      </c>
      <c r="M656" s="67"/>
      <c r="N656" s="66">
        <v>13624958.152499998</v>
      </c>
      <c r="O656" s="67"/>
      <c r="P656" s="65">
        <v>3.4143084651804005</v>
      </c>
      <c r="Q656" s="63"/>
      <c r="R656" s="68">
        <v>1</v>
      </c>
      <c r="S656" s="65"/>
      <c r="T656" s="69"/>
      <c r="U656" s="66" t="s">
        <v>3634</v>
      </c>
      <c r="V656" s="66"/>
      <c r="W656" s="65"/>
      <c r="X656" s="70"/>
      <c r="Y656" s="71"/>
      <c r="Z656" s="71"/>
      <c r="AA656" s="72"/>
      <c r="AB656" s="72"/>
      <c r="AC656" s="72"/>
      <c r="AD656" s="72"/>
      <c r="AE656" s="72"/>
      <c r="AF656" s="72"/>
    </row>
    <row r="657" spans="1:32" ht="15.75" customHeight="1" x14ac:dyDescent="0.2">
      <c r="A657" s="63">
        <v>651</v>
      </c>
      <c r="B657" s="63" t="s">
        <v>1228</v>
      </c>
      <c r="C657" s="64" t="s">
        <v>3462</v>
      </c>
      <c r="D657" s="64" t="s">
        <v>1229</v>
      </c>
      <c r="E657" s="64"/>
      <c r="F657" s="65">
        <v>72.926967198173386</v>
      </c>
      <c r="G657" s="65" t="s">
        <v>3634</v>
      </c>
      <c r="H657" s="64"/>
      <c r="I657" s="66">
        <v>197244.99</v>
      </c>
      <c r="J657" s="66">
        <v>0</v>
      </c>
      <c r="K657" s="66">
        <v>0</v>
      </c>
      <c r="L657" s="66">
        <v>197244.99</v>
      </c>
      <c r="M657" s="67"/>
      <c r="N657" s="66">
        <v>895798.18749999988</v>
      </c>
      <c r="O657" s="67"/>
      <c r="P657" s="65">
        <v>22.018909253486296</v>
      </c>
      <c r="Q657" s="63"/>
      <c r="R657" s="68">
        <v>1</v>
      </c>
      <c r="S657" s="65"/>
      <c r="T657" s="69"/>
      <c r="U657" s="66" t="s">
        <v>3634</v>
      </c>
      <c r="V657" s="66"/>
      <c r="W657" s="65"/>
      <c r="X657" s="70"/>
      <c r="Y657" s="71"/>
      <c r="Z657" s="71"/>
      <c r="AA657" s="72"/>
      <c r="AB657" s="72"/>
      <c r="AC657" s="72"/>
      <c r="AD657" s="72"/>
      <c r="AE657" s="72"/>
      <c r="AF657" s="72"/>
    </row>
    <row r="658" spans="1:32" ht="15.75" customHeight="1" x14ac:dyDescent="0.2">
      <c r="A658" s="63">
        <v>652</v>
      </c>
      <c r="B658" s="63" t="s">
        <v>1230</v>
      </c>
      <c r="C658" s="64" t="s">
        <v>3462</v>
      </c>
      <c r="D658" s="64" t="s">
        <v>1231</v>
      </c>
      <c r="E658" s="64"/>
      <c r="F658" s="65">
        <v>0.49556378945711121</v>
      </c>
      <c r="G658" s="65" t="s">
        <v>3634</v>
      </c>
      <c r="H658" s="64"/>
      <c r="I658" s="66">
        <v>17461</v>
      </c>
      <c r="J658" s="66">
        <v>20961</v>
      </c>
      <c r="K658" s="66">
        <v>0</v>
      </c>
      <c r="L658" s="66">
        <v>38422</v>
      </c>
      <c r="M658" s="67"/>
      <c r="N658" s="66">
        <v>3534903.6300000004</v>
      </c>
      <c r="O658" s="67"/>
      <c r="P658" s="65">
        <v>1.0869320361075867</v>
      </c>
      <c r="Q658" s="63"/>
      <c r="R658" s="68">
        <v>1</v>
      </c>
      <c r="S658" s="65"/>
      <c r="T658" s="69"/>
      <c r="U658" s="66" t="s">
        <v>3634</v>
      </c>
      <c r="V658" s="66"/>
      <c r="W658" s="65"/>
      <c r="X658" s="70"/>
      <c r="Y658" s="71"/>
      <c r="Z658" s="71"/>
      <c r="AA658" s="72"/>
      <c r="AB658" s="72"/>
      <c r="AC658" s="72"/>
      <c r="AD658" s="72"/>
      <c r="AE658" s="72"/>
      <c r="AF658" s="72"/>
    </row>
    <row r="659" spans="1:32" ht="15.75" customHeight="1" x14ac:dyDescent="0.2">
      <c r="A659" s="63">
        <v>653</v>
      </c>
      <c r="B659" s="63" t="s">
        <v>1232</v>
      </c>
      <c r="C659" s="64" t="s">
        <v>3462</v>
      </c>
      <c r="D659" s="64" t="s">
        <v>1233</v>
      </c>
      <c r="E659" s="64"/>
      <c r="F659" s="65">
        <v>33.730525063716229</v>
      </c>
      <c r="G659" s="65" t="s">
        <v>3634</v>
      </c>
      <c r="H659" s="64"/>
      <c r="I659" s="66">
        <v>1243603.2699999998</v>
      </c>
      <c r="J659" s="66">
        <v>572</v>
      </c>
      <c r="K659" s="66">
        <v>2287.5000081062317</v>
      </c>
      <c r="L659" s="66">
        <v>1246462.770008106</v>
      </c>
      <c r="M659" s="67"/>
      <c r="N659" s="66">
        <v>3863190.1924999999</v>
      </c>
      <c r="O659" s="67"/>
      <c r="P659" s="65">
        <v>32.2651153036159</v>
      </c>
      <c r="Q659" s="63"/>
      <c r="R659" s="68">
        <v>1</v>
      </c>
      <c r="S659" s="65"/>
      <c r="T659" s="69"/>
      <c r="U659" s="66" t="s">
        <v>3634</v>
      </c>
      <c r="V659" s="66"/>
      <c r="W659" s="65"/>
      <c r="X659" s="70"/>
      <c r="Y659" s="71"/>
      <c r="Z659" s="71"/>
      <c r="AA659" s="72"/>
      <c r="AB659" s="72"/>
      <c r="AC659" s="72"/>
      <c r="AD659" s="72"/>
      <c r="AE659" s="72"/>
      <c r="AF659" s="72"/>
    </row>
    <row r="660" spans="1:32" ht="15.75" customHeight="1" x14ac:dyDescent="0.2">
      <c r="A660" s="63">
        <v>654</v>
      </c>
      <c r="B660" s="63" t="s">
        <v>1234</v>
      </c>
      <c r="C660" s="64" t="s">
        <v>3462</v>
      </c>
      <c r="D660" s="64" t="s">
        <v>1235</v>
      </c>
      <c r="E660" s="64"/>
      <c r="F660" s="65">
        <v>12.976296923943337</v>
      </c>
      <c r="G660" s="65" t="s">
        <v>3634</v>
      </c>
      <c r="H660" s="64"/>
      <c r="I660" s="66">
        <v>125243.56000000001</v>
      </c>
      <c r="J660" s="66">
        <v>568</v>
      </c>
      <c r="K660" s="66">
        <v>2669.649979352951</v>
      </c>
      <c r="L660" s="66">
        <v>128481.20997935296</v>
      </c>
      <c r="M660" s="67"/>
      <c r="N660" s="66">
        <v>958790.4800000001</v>
      </c>
      <c r="O660" s="67"/>
      <c r="P660" s="65">
        <v>13.400342687940848</v>
      </c>
      <c r="Q660" s="63"/>
      <c r="R660" s="68">
        <v>1</v>
      </c>
      <c r="S660" s="65"/>
      <c r="T660" s="69"/>
      <c r="U660" s="66" t="s">
        <v>3634</v>
      </c>
      <c r="V660" s="66"/>
      <c r="W660" s="65"/>
      <c r="X660" s="70"/>
      <c r="Y660" s="71"/>
      <c r="Z660" s="71"/>
      <c r="AA660" s="72"/>
      <c r="AB660" s="72"/>
      <c r="AC660" s="72"/>
      <c r="AD660" s="72"/>
      <c r="AE660" s="72"/>
      <c r="AF660" s="72"/>
    </row>
    <row r="661" spans="1:32" ht="15.75" customHeight="1" x14ac:dyDescent="0.2">
      <c r="A661" s="63">
        <v>655</v>
      </c>
      <c r="B661" s="63" t="s">
        <v>1236</v>
      </c>
      <c r="C661" s="64" t="s">
        <v>3462</v>
      </c>
      <c r="D661" s="64" t="s">
        <v>1237</v>
      </c>
      <c r="E661" s="64"/>
      <c r="F661" s="65">
        <v>9.3687674552485589</v>
      </c>
      <c r="G661" s="65" t="s">
        <v>3634</v>
      </c>
      <c r="H661" s="64"/>
      <c r="I661" s="66">
        <v>69520.479999999996</v>
      </c>
      <c r="J661" s="66">
        <v>19527</v>
      </c>
      <c r="K661" s="66">
        <v>0</v>
      </c>
      <c r="L661" s="66">
        <v>89047.48</v>
      </c>
      <c r="M661" s="67"/>
      <c r="N661" s="66">
        <v>1224851.655</v>
      </c>
      <c r="O661" s="67"/>
      <c r="P661" s="65">
        <v>7.2700624305398014</v>
      </c>
      <c r="Q661" s="63"/>
      <c r="R661" s="68">
        <v>1</v>
      </c>
      <c r="S661" s="65"/>
      <c r="T661" s="69"/>
      <c r="U661" s="66" t="s">
        <v>3634</v>
      </c>
      <c r="V661" s="66"/>
      <c r="W661" s="65"/>
      <c r="X661" s="70"/>
      <c r="Y661" s="71"/>
      <c r="Z661" s="71"/>
      <c r="AA661" s="72"/>
      <c r="AB661" s="72"/>
      <c r="AC661" s="72"/>
      <c r="AD661" s="72"/>
      <c r="AE661" s="72"/>
      <c r="AF661" s="72"/>
    </row>
    <row r="662" spans="1:32" ht="15.75" customHeight="1" x14ac:dyDescent="0.2">
      <c r="A662" s="63">
        <v>656</v>
      </c>
      <c r="B662" s="63" t="s">
        <v>1238</v>
      </c>
      <c r="C662" s="64" t="s">
        <v>3462</v>
      </c>
      <c r="D662" s="64" t="s">
        <v>1239</v>
      </c>
      <c r="E662" s="64"/>
      <c r="F662" s="65">
        <v>7.2128667136011666</v>
      </c>
      <c r="G662" s="65" t="s">
        <v>3634</v>
      </c>
      <c r="H662" s="64"/>
      <c r="I662" s="66">
        <v>142490.93</v>
      </c>
      <c r="J662" s="66">
        <v>122284</v>
      </c>
      <c r="K662" s="66">
        <v>1203.1700057983398</v>
      </c>
      <c r="L662" s="66">
        <v>265978.10000579833</v>
      </c>
      <c r="M662" s="67"/>
      <c r="N662" s="66">
        <v>3601100.8950000005</v>
      </c>
      <c r="O662" s="67"/>
      <c r="P662" s="65">
        <v>7.3860218794507926</v>
      </c>
      <c r="Q662" s="63"/>
      <c r="R662" s="68">
        <v>1</v>
      </c>
      <c r="S662" s="65"/>
      <c r="T662" s="69"/>
      <c r="U662" s="66" t="s">
        <v>3634</v>
      </c>
      <c r="V662" s="66"/>
      <c r="W662" s="65"/>
      <c r="X662" s="70"/>
      <c r="Y662" s="71"/>
      <c r="Z662" s="71"/>
      <c r="AA662" s="72"/>
      <c r="AB662" s="72"/>
      <c r="AC662" s="72"/>
      <c r="AD662" s="72"/>
      <c r="AE662" s="72"/>
      <c r="AF662" s="72"/>
    </row>
    <row r="663" spans="1:32" ht="15.75" customHeight="1" x14ac:dyDescent="0.2">
      <c r="A663" s="63">
        <v>657</v>
      </c>
      <c r="B663" s="63" t="s">
        <v>1240</v>
      </c>
      <c r="C663" s="64" t="s">
        <v>3462</v>
      </c>
      <c r="D663" s="64" t="s">
        <v>1241</v>
      </c>
      <c r="E663" s="64"/>
      <c r="F663" s="65">
        <v>3.6352327659055788</v>
      </c>
      <c r="G663" s="65" t="s">
        <v>3634</v>
      </c>
      <c r="H663" s="64"/>
      <c r="I663" s="66">
        <v>37948.36</v>
      </c>
      <c r="J663" s="66">
        <v>0</v>
      </c>
      <c r="K663" s="66">
        <v>0</v>
      </c>
      <c r="L663" s="66">
        <v>37948.36</v>
      </c>
      <c r="M663" s="67"/>
      <c r="N663" s="66">
        <v>940244.52749999997</v>
      </c>
      <c r="O663" s="67"/>
      <c r="P663" s="65">
        <v>4.0360096645178301</v>
      </c>
      <c r="Q663" s="63"/>
      <c r="R663" s="68">
        <v>1</v>
      </c>
      <c r="S663" s="65"/>
      <c r="T663" s="69"/>
      <c r="U663" s="66" t="s">
        <v>3634</v>
      </c>
      <c r="V663" s="66"/>
      <c r="W663" s="65"/>
      <c r="X663" s="70"/>
      <c r="Y663" s="71"/>
      <c r="Z663" s="71"/>
      <c r="AA663" s="72"/>
      <c r="AB663" s="72"/>
      <c r="AC663" s="72"/>
      <c r="AD663" s="72"/>
      <c r="AE663" s="72"/>
      <c r="AF663" s="72"/>
    </row>
    <row r="664" spans="1:32" ht="15.75" customHeight="1" x14ac:dyDescent="0.2">
      <c r="A664" s="63">
        <v>658</v>
      </c>
      <c r="B664" s="63" t="s">
        <v>1242</v>
      </c>
      <c r="C664" s="64" t="s">
        <v>3462</v>
      </c>
      <c r="D664" s="64" t="s">
        <v>1243</v>
      </c>
      <c r="E664" s="64"/>
      <c r="F664" s="65">
        <v>45.725338120119559</v>
      </c>
      <c r="G664" s="65" t="s">
        <v>3634</v>
      </c>
      <c r="H664" s="64"/>
      <c r="I664" s="66">
        <v>60616.91</v>
      </c>
      <c r="J664" s="66">
        <v>7291</v>
      </c>
      <c r="K664" s="66">
        <v>5388.7699379920959</v>
      </c>
      <c r="L664" s="66">
        <v>73296.679937992099</v>
      </c>
      <c r="M664" s="67"/>
      <c r="N664" s="66">
        <v>2600578.4450000003</v>
      </c>
      <c r="O664" s="67"/>
      <c r="P664" s="65">
        <v>2.8184760232445938</v>
      </c>
      <c r="Q664" s="63"/>
      <c r="R664" s="68">
        <v>1</v>
      </c>
      <c r="S664" s="65"/>
      <c r="T664" s="69"/>
      <c r="U664" s="66" t="s">
        <v>3634</v>
      </c>
      <c r="V664" s="66"/>
      <c r="W664" s="65"/>
      <c r="X664" s="70"/>
      <c r="Y664" s="71"/>
      <c r="Z664" s="71"/>
      <c r="AA664" s="72"/>
      <c r="AB664" s="72"/>
      <c r="AC664" s="72"/>
      <c r="AD664" s="72"/>
      <c r="AE664" s="72"/>
      <c r="AF664" s="72"/>
    </row>
    <row r="665" spans="1:32" ht="15.75" customHeight="1" x14ac:dyDescent="0.2">
      <c r="A665" s="63">
        <v>659</v>
      </c>
      <c r="B665" s="63" t="s">
        <v>1244</v>
      </c>
      <c r="C665" s="64" t="s">
        <v>3462</v>
      </c>
      <c r="D665" s="64" t="s">
        <v>1245</v>
      </c>
      <c r="E665" s="64"/>
      <c r="F665" s="65">
        <v>7.59475364001415</v>
      </c>
      <c r="G665" s="65" t="s">
        <v>3634</v>
      </c>
      <c r="H665" s="64"/>
      <c r="I665" s="66">
        <v>106153.18</v>
      </c>
      <c r="J665" s="66">
        <v>52946</v>
      </c>
      <c r="K665" s="66">
        <v>6529.8900012969971</v>
      </c>
      <c r="L665" s="66">
        <v>165629.07000129699</v>
      </c>
      <c r="M665" s="67"/>
      <c r="N665" s="66">
        <v>1589275.73</v>
      </c>
      <c r="O665" s="67"/>
      <c r="P665" s="65">
        <v>10.421669876082296</v>
      </c>
      <c r="Q665" s="63"/>
      <c r="R665" s="68">
        <v>1</v>
      </c>
      <c r="S665" s="65"/>
      <c r="T665" s="69"/>
      <c r="U665" s="66" t="s">
        <v>3634</v>
      </c>
      <c r="V665" s="66"/>
      <c r="W665" s="65"/>
      <c r="X665" s="70"/>
      <c r="Y665" s="71"/>
      <c r="Z665" s="71"/>
      <c r="AA665" s="72"/>
      <c r="AB665" s="72"/>
      <c r="AC665" s="72"/>
      <c r="AD665" s="72"/>
      <c r="AE665" s="72"/>
      <c r="AF665" s="72"/>
    </row>
    <row r="666" spans="1:32" ht="15.75" customHeight="1" x14ac:dyDescent="0.2">
      <c r="A666" s="63">
        <v>660</v>
      </c>
      <c r="B666" s="63" t="s">
        <v>1246</v>
      </c>
      <c r="C666" s="64" t="s">
        <v>3462</v>
      </c>
      <c r="D666" s="64" t="s">
        <v>1247</v>
      </c>
      <c r="E666" s="64"/>
      <c r="F666" s="65">
        <v>3.3535521025112183</v>
      </c>
      <c r="G666" s="65" t="s">
        <v>3634</v>
      </c>
      <c r="H666" s="64"/>
      <c r="I666" s="66">
        <v>216711.28</v>
      </c>
      <c r="J666" s="66">
        <v>76885</v>
      </c>
      <c r="K666" s="66">
        <v>1862.4400053024292</v>
      </c>
      <c r="L666" s="66">
        <v>295458.72000530246</v>
      </c>
      <c r="M666" s="67"/>
      <c r="N666" s="66">
        <v>2840341.8075000001</v>
      </c>
      <c r="O666" s="67"/>
      <c r="P666" s="65">
        <v>10.402224099407178</v>
      </c>
      <c r="Q666" s="63"/>
      <c r="R666" s="68">
        <v>1</v>
      </c>
      <c r="S666" s="65"/>
      <c r="T666" s="69"/>
      <c r="U666" s="66" t="s">
        <v>3634</v>
      </c>
      <c r="V666" s="66"/>
      <c r="W666" s="65"/>
      <c r="X666" s="70"/>
      <c r="Y666" s="71"/>
      <c r="Z666" s="71"/>
      <c r="AA666" s="72"/>
      <c r="AB666" s="72"/>
      <c r="AC666" s="72"/>
      <c r="AD666" s="72"/>
      <c r="AE666" s="72"/>
      <c r="AF666" s="72"/>
    </row>
    <row r="667" spans="1:32" ht="15.75" customHeight="1" x14ac:dyDescent="0.2">
      <c r="A667" s="63">
        <v>661</v>
      </c>
      <c r="B667" s="63" t="s">
        <v>1248</v>
      </c>
      <c r="C667" s="64" t="s">
        <v>3462</v>
      </c>
      <c r="D667" s="64" t="s">
        <v>1249</v>
      </c>
      <c r="E667" s="64"/>
      <c r="F667" s="65">
        <v>7.4822106168626945</v>
      </c>
      <c r="G667" s="65" t="s">
        <v>3634</v>
      </c>
      <c r="H667" s="64"/>
      <c r="I667" s="66">
        <v>406602.81</v>
      </c>
      <c r="J667" s="66">
        <v>18802</v>
      </c>
      <c r="K667" s="66">
        <v>0</v>
      </c>
      <c r="L667" s="66">
        <v>425404.81</v>
      </c>
      <c r="M667" s="67"/>
      <c r="N667" s="66">
        <v>4318905.3850000007</v>
      </c>
      <c r="O667" s="67"/>
      <c r="P667" s="65">
        <v>9.8498293451269916</v>
      </c>
      <c r="Q667" s="63"/>
      <c r="R667" s="68">
        <v>1</v>
      </c>
      <c r="S667" s="65"/>
      <c r="T667" s="69"/>
      <c r="U667" s="66" t="s">
        <v>3634</v>
      </c>
      <c r="V667" s="66"/>
      <c r="W667" s="65"/>
      <c r="X667" s="70"/>
      <c r="Y667" s="71"/>
      <c r="Z667" s="71"/>
      <c r="AA667" s="72"/>
      <c r="AB667" s="72"/>
      <c r="AC667" s="72"/>
      <c r="AD667" s="72"/>
      <c r="AE667" s="72"/>
      <c r="AF667" s="72"/>
    </row>
    <row r="668" spans="1:32" ht="15.75" customHeight="1" x14ac:dyDescent="0.2">
      <c r="A668" s="63">
        <v>662</v>
      </c>
      <c r="B668" s="63" t="s">
        <v>1250</v>
      </c>
      <c r="C668" s="64" t="s">
        <v>3462</v>
      </c>
      <c r="D668" s="64" t="s">
        <v>1251</v>
      </c>
      <c r="E668" s="64"/>
      <c r="F668" s="65">
        <v>14.590856451742443</v>
      </c>
      <c r="G668" s="65" t="s">
        <v>3634</v>
      </c>
      <c r="H668" s="64"/>
      <c r="I668" s="66">
        <v>280885.95</v>
      </c>
      <c r="J668" s="66">
        <v>16085</v>
      </c>
      <c r="K668" s="66">
        <v>0</v>
      </c>
      <c r="L668" s="66">
        <v>296970.95</v>
      </c>
      <c r="M668" s="67"/>
      <c r="N668" s="66">
        <v>2125198.11</v>
      </c>
      <c r="O668" s="67"/>
      <c r="P668" s="65">
        <v>13.973800776625009</v>
      </c>
      <c r="Q668" s="63"/>
      <c r="R668" s="68">
        <v>1</v>
      </c>
      <c r="S668" s="65"/>
      <c r="T668" s="69"/>
      <c r="U668" s="66" t="s">
        <v>3634</v>
      </c>
      <c r="V668" s="66"/>
      <c r="W668" s="65"/>
      <c r="X668" s="70"/>
      <c r="Y668" s="71"/>
      <c r="Z668" s="71"/>
      <c r="AA668" s="72"/>
      <c r="AB668" s="72"/>
      <c r="AC668" s="72"/>
      <c r="AD668" s="72"/>
      <c r="AE668" s="72"/>
      <c r="AF668" s="72"/>
    </row>
    <row r="669" spans="1:32" ht="15.75" customHeight="1" x14ac:dyDescent="0.2">
      <c r="A669" s="63">
        <v>663</v>
      </c>
      <c r="B669" s="63" t="s">
        <v>1252</v>
      </c>
      <c r="C669" s="64" t="s">
        <v>3462</v>
      </c>
      <c r="D669" s="64" t="s">
        <v>1253</v>
      </c>
      <c r="E669" s="64"/>
      <c r="F669" s="65">
        <v>3.930163588191439</v>
      </c>
      <c r="G669" s="65" t="s">
        <v>3634</v>
      </c>
      <c r="H669" s="64"/>
      <c r="I669" s="66">
        <v>368368.6</v>
      </c>
      <c r="J669" s="66">
        <v>54688</v>
      </c>
      <c r="K669" s="66">
        <v>12466.929913520813</v>
      </c>
      <c r="L669" s="66">
        <v>435523.52991352079</v>
      </c>
      <c r="M669" s="67"/>
      <c r="N669" s="66">
        <v>9302439.495000001</v>
      </c>
      <c r="O669" s="67"/>
      <c r="P669" s="65">
        <v>4.6818206143411283</v>
      </c>
      <c r="Q669" s="63"/>
      <c r="R669" s="68">
        <v>1</v>
      </c>
      <c r="S669" s="65"/>
      <c r="T669" s="69"/>
      <c r="U669" s="66" t="s">
        <v>3634</v>
      </c>
      <c r="V669" s="66"/>
      <c r="W669" s="65"/>
      <c r="X669" s="70"/>
      <c r="Y669" s="71"/>
      <c r="Z669" s="71"/>
      <c r="AA669" s="72"/>
      <c r="AB669" s="72"/>
      <c r="AC669" s="72"/>
      <c r="AD669" s="72"/>
      <c r="AE669" s="72"/>
      <c r="AF669" s="72"/>
    </row>
    <row r="670" spans="1:32" ht="15.75" customHeight="1" x14ac:dyDescent="0.2">
      <c r="A670" s="63">
        <v>664</v>
      </c>
      <c r="B670" s="63" t="s">
        <v>1254</v>
      </c>
      <c r="C670" s="64" t="s">
        <v>3462</v>
      </c>
      <c r="D670" s="64" t="s">
        <v>1255</v>
      </c>
      <c r="E670" s="64"/>
      <c r="F670" s="65">
        <v>16.967160966472079</v>
      </c>
      <c r="G670" s="65" t="s">
        <v>3634</v>
      </c>
      <c r="H670" s="64"/>
      <c r="I670" s="66">
        <v>454253.65</v>
      </c>
      <c r="J670" s="66">
        <v>0</v>
      </c>
      <c r="K670" s="66">
        <v>43320.44024848938</v>
      </c>
      <c r="L670" s="66">
        <v>497574.0902484894</v>
      </c>
      <c r="M670" s="67"/>
      <c r="N670" s="66">
        <v>2854986.4650000003</v>
      </c>
      <c r="O670" s="67"/>
      <c r="P670" s="65">
        <v>17.428246905839163</v>
      </c>
      <c r="Q670" s="63"/>
      <c r="R670" s="68">
        <v>1</v>
      </c>
      <c r="S670" s="65"/>
      <c r="T670" s="69"/>
      <c r="U670" s="66" t="s">
        <v>3634</v>
      </c>
      <c r="V670" s="66"/>
      <c r="W670" s="65"/>
      <c r="X670" s="70"/>
      <c r="Y670" s="71"/>
      <c r="Z670" s="71"/>
      <c r="AA670" s="72"/>
      <c r="AB670" s="72"/>
      <c r="AC670" s="72"/>
      <c r="AD670" s="72"/>
      <c r="AE670" s="72"/>
      <c r="AF670" s="72"/>
    </row>
    <row r="671" spans="1:32" ht="15.75" customHeight="1" x14ac:dyDescent="0.2">
      <c r="A671" s="63">
        <v>665</v>
      </c>
      <c r="B671" s="63" t="s">
        <v>3554</v>
      </c>
      <c r="C671" s="64" t="s">
        <v>3462</v>
      </c>
      <c r="D671" s="64" t="s">
        <v>1256</v>
      </c>
      <c r="E671" s="64"/>
      <c r="F671" s="65">
        <v>0</v>
      </c>
      <c r="G671" s="65" t="s">
        <v>3634</v>
      </c>
      <c r="H671" s="64"/>
      <c r="I671" s="66">
        <v>4740.17</v>
      </c>
      <c r="J671" s="66">
        <v>482</v>
      </c>
      <c r="K671" s="66">
        <v>0</v>
      </c>
      <c r="L671" s="66">
        <v>5222.17</v>
      </c>
      <c r="M671" s="67"/>
      <c r="N671" s="66">
        <v>942572.0774999999</v>
      </c>
      <c r="O671" s="67"/>
      <c r="P671" s="65">
        <v>0.5540340229312597</v>
      </c>
      <c r="Q671" s="63"/>
      <c r="R671" s="68">
        <v>1</v>
      </c>
      <c r="S671" s="65"/>
      <c r="T671" s="69"/>
      <c r="U671" s="66" t="s">
        <v>3634</v>
      </c>
      <c r="V671" s="66"/>
      <c r="W671" s="65"/>
      <c r="X671" s="70"/>
      <c r="Y671" s="71"/>
      <c r="Z671" s="71"/>
      <c r="AA671" s="72"/>
      <c r="AB671" s="72"/>
      <c r="AC671" s="72"/>
      <c r="AD671" s="72"/>
      <c r="AE671" s="72"/>
      <c r="AF671" s="72"/>
    </row>
    <row r="672" spans="1:32" ht="15.75" customHeight="1" x14ac:dyDescent="0.2">
      <c r="A672" s="63">
        <v>666</v>
      </c>
      <c r="B672" s="63" t="s">
        <v>1257</v>
      </c>
      <c r="C672" s="64" t="s">
        <v>3462</v>
      </c>
      <c r="D672" s="64" t="s">
        <v>1258</v>
      </c>
      <c r="E672" s="64"/>
      <c r="F672" s="65">
        <v>55.645820379873889</v>
      </c>
      <c r="G672" s="65" t="s">
        <v>3634</v>
      </c>
      <c r="H672" s="64"/>
      <c r="I672" s="66">
        <v>1559682.1199999999</v>
      </c>
      <c r="J672" s="66">
        <v>10677</v>
      </c>
      <c r="K672" s="66">
        <v>115770.71007919312</v>
      </c>
      <c r="L672" s="66">
        <v>1686129.830079193</v>
      </c>
      <c r="M672" s="67"/>
      <c r="N672" s="66">
        <v>3205836.44</v>
      </c>
      <c r="O672" s="67"/>
      <c r="P672" s="65">
        <v>52.595628680270202</v>
      </c>
      <c r="Q672" s="63"/>
      <c r="R672" s="68">
        <v>1</v>
      </c>
      <c r="S672" s="65"/>
      <c r="T672" s="69"/>
      <c r="U672" s="66" t="s">
        <v>3634</v>
      </c>
      <c r="V672" s="66"/>
      <c r="W672" s="65"/>
      <c r="X672" s="70"/>
      <c r="Y672" s="71"/>
      <c r="Z672" s="71"/>
      <c r="AA672" s="72"/>
      <c r="AB672" s="72"/>
      <c r="AC672" s="72"/>
      <c r="AD672" s="72"/>
      <c r="AE672" s="72"/>
      <c r="AF672" s="72"/>
    </row>
    <row r="673" spans="1:32" ht="15.75" customHeight="1" x14ac:dyDescent="0.2">
      <c r="A673" s="63">
        <v>667</v>
      </c>
      <c r="B673" s="63" t="s">
        <v>1259</v>
      </c>
      <c r="C673" s="64" t="s">
        <v>3462</v>
      </c>
      <c r="D673" s="64" t="s">
        <v>1260</v>
      </c>
      <c r="E673" s="64"/>
      <c r="F673" s="65">
        <v>50.880797317305095</v>
      </c>
      <c r="G673" s="65" t="s">
        <v>3634</v>
      </c>
      <c r="H673" s="64"/>
      <c r="I673" s="66">
        <v>3715825.37</v>
      </c>
      <c r="J673" s="66">
        <v>0</v>
      </c>
      <c r="K673" s="66">
        <v>220571.88819599152</v>
      </c>
      <c r="L673" s="66">
        <v>3936397.2581959916</v>
      </c>
      <c r="M673" s="67"/>
      <c r="N673" s="66">
        <v>12447175.99</v>
      </c>
      <c r="O673" s="67"/>
      <c r="P673" s="65">
        <v>31.62482205890295</v>
      </c>
      <c r="Q673" s="63"/>
      <c r="R673" s="68">
        <v>1</v>
      </c>
      <c r="S673" s="65"/>
      <c r="T673" s="69"/>
      <c r="U673" s="66" t="s">
        <v>3634</v>
      </c>
      <c r="V673" s="66"/>
      <c r="W673" s="65"/>
      <c r="X673" s="70"/>
      <c r="Y673" s="71"/>
      <c r="Z673" s="71"/>
      <c r="AA673" s="72"/>
      <c r="AB673" s="72"/>
      <c r="AC673" s="72"/>
      <c r="AD673" s="72"/>
      <c r="AE673" s="72"/>
      <c r="AF673" s="72"/>
    </row>
    <row r="674" spans="1:32" ht="15.75" customHeight="1" x14ac:dyDescent="0.2">
      <c r="A674" s="63">
        <v>668</v>
      </c>
      <c r="B674" s="63" t="s">
        <v>3555</v>
      </c>
      <c r="C674" s="64" t="s">
        <v>3462</v>
      </c>
      <c r="D674" s="64" t="s">
        <v>1261</v>
      </c>
      <c r="E674" s="64"/>
      <c r="F674" s="65">
        <v>6.6689303294296263</v>
      </c>
      <c r="G674" s="65" t="s">
        <v>3634</v>
      </c>
      <c r="H674" s="64"/>
      <c r="I674" s="66">
        <v>14857.19</v>
      </c>
      <c r="J674" s="66">
        <v>41228</v>
      </c>
      <c r="K674" s="66">
        <v>0</v>
      </c>
      <c r="L674" s="66">
        <v>56085.19</v>
      </c>
      <c r="M674" s="67"/>
      <c r="N674" s="66">
        <v>1064073.9350000001</v>
      </c>
      <c r="O674" s="67"/>
      <c r="P674" s="65">
        <v>5.2707982176069379</v>
      </c>
      <c r="Q674" s="63"/>
      <c r="R674" s="68">
        <v>1</v>
      </c>
      <c r="S674" s="65"/>
      <c r="T674" s="69"/>
      <c r="U674" s="66" t="s">
        <v>3634</v>
      </c>
      <c r="V674" s="66"/>
      <c r="W674" s="65"/>
      <c r="X674" s="70"/>
      <c r="Y674" s="71"/>
      <c r="Z674" s="71"/>
      <c r="AA674" s="72"/>
      <c r="AB674" s="72"/>
      <c r="AC674" s="72"/>
      <c r="AD674" s="72"/>
      <c r="AE674" s="72"/>
      <c r="AF674" s="72"/>
    </row>
    <row r="675" spans="1:32" ht="15.75" customHeight="1" x14ac:dyDescent="0.2">
      <c r="A675" s="63">
        <v>669</v>
      </c>
      <c r="B675" s="63" t="s">
        <v>1262</v>
      </c>
      <c r="C675" s="64" t="s">
        <v>3462</v>
      </c>
      <c r="D675" s="64" t="s">
        <v>1263</v>
      </c>
      <c r="E675" s="64"/>
      <c r="F675" s="65">
        <v>6.1254062278435866</v>
      </c>
      <c r="G675" s="65" t="s">
        <v>3634</v>
      </c>
      <c r="H675" s="64"/>
      <c r="I675" s="66">
        <v>120952.25</v>
      </c>
      <c r="J675" s="66">
        <v>309693</v>
      </c>
      <c r="K675" s="66">
        <v>12832.429912567139</v>
      </c>
      <c r="L675" s="66">
        <v>443477.67991256714</v>
      </c>
      <c r="M675" s="67"/>
      <c r="N675" s="66">
        <v>7050485.2799999993</v>
      </c>
      <c r="O675" s="67"/>
      <c r="P675" s="65">
        <v>6.2900305766267355</v>
      </c>
      <c r="Q675" s="63"/>
      <c r="R675" s="68">
        <v>1</v>
      </c>
      <c r="S675" s="65"/>
      <c r="T675" s="69"/>
      <c r="U675" s="66" t="s">
        <v>3634</v>
      </c>
      <c r="V675" s="66"/>
      <c r="W675" s="65"/>
      <c r="X675" s="70"/>
      <c r="Y675" s="71"/>
      <c r="Z675" s="71"/>
      <c r="AA675" s="72"/>
      <c r="AB675" s="72"/>
      <c r="AC675" s="72"/>
      <c r="AD675" s="72"/>
      <c r="AE675" s="72"/>
      <c r="AF675" s="72"/>
    </row>
    <row r="676" spans="1:32" ht="15.75" customHeight="1" x14ac:dyDescent="0.2">
      <c r="A676" s="63">
        <v>670</v>
      </c>
      <c r="B676" s="63" t="s">
        <v>1264</v>
      </c>
      <c r="C676" s="64" t="s">
        <v>3462</v>
      </c>
      <c r="D676" s="64" t="s">
        <v>3620</v>
      </c>
      <c r="E676" s="64"/>
      <c r="F676" s="65">
        <v>28.957166504761826</v>
      </c>
      <c r="G676" s="65" t="s">
        <v>3634</v>
      </c>
      <c r="H676" s="64"/>
      <c r="I676" s="66">
        <v>58638.97</v>
      </c>
      <c r="J676" s="66">
        <v>67593</v>
      </c>
      <c r="K676" s="66">
        <v>2769.8500213623047</v>
      </c>
      <c r="L676" s="66">
        <v>129001.82002136231</v>
      </c>
      <c r="M676" s="67"/>
      <c r="N676" s="66">
        <v>2707295.2374999998</v>
      </c>
      <c r="O676" s="67"/>
      <c r="P676" s="65">
        <v>4.7649705224054753</v>
      </c>
      <c r="Q676" s="63"/>
      <c r="R676" s="68">
        <v>1</v>
      </c>
      <c r="S676" s="65"/>
      <c r="T676" s="69"/>
      <c r="U676" s="66" t="s">
        <v>3634</v>
      </c>
      <c r="V676" s="66"/>
      <c r="W676" s="65"/>
      <c r="X676" s="70"/>
      <c r="Y676" s="71"/>
      <c r="Z676" s="71"/>
      <c r="AA676" s="72"/>
      <c r="AB676" s="72"/>
      <c r="AC676" s="72"/>
      <c r="AD676" s="72"/>
      <c r="AE676" s="72"/>
      <c r="AF676" s="72"/>
    </row>
    <row r="677" spans="1:32" ht="15.75" customHeight="1" x14ac:dyDescent="0.2">
      <c r="A677" s="63">
        <v>671</v>
      </c>
      <c r="B677" s="63" t="s">
        <v>3556</v>
      </c>
      <c r="C677" s="64" t="s">
        <v>3462</v>
      </c>
      <c r="D677" s="64" t="s">
        <v>1265</v>
      </c>
      <c r="E677" s="64"/>
      <c r="F677" s="65">
        <v>29.749710766665999</v>
      </c>
      <c r="G677" s="65" t="s">
        <v>3634</v>
      </c>
      <c r="H677" s="64"/>
      <c r="I677" s="66">
        <v>325282.01999999996</v>
      </c>
      <c r="J677" s="66">
        <v>124530</v>
      </c>
      <c r="K677" s="66">
        <v>0</v>
      </c>
      <c r="L677" s="66">
        <v>449812.01999999996</v>
      </c>
      <c r="M677" s="67"/>
      <c r="N677" s="66">
        <v>1691064.82</v>
      </c>
      <c r="O677" s="67"/>
      <c r="P677" s="65">
        <v>26.599336387353855</v>
      </c>
      <c r="Q677" s="63"/>
      <c r="R677" s="68">
        <v>1</v>
      </c>
      <c r="S677" s="65"/>
      <c r="T677" s="69"/>
      <c r="U677" s="66" t="s">
        <v>3634</v>
      </c>
      <c r="V677" s="66"/>
      <c r="W677" s="65"/>
      <c r="X677" s="70"/>
      <c r="Y677" s="71"/>
      <c r="Z677" s="71"/>
      <c r="AA677" s="72"/>
      <c r="AB677" s="72"/>
      <c r="AC677" s="72"/>
      <c r="AD677" s="72"/>
      <c r="AE677" s="72"/>
      <c r="AF677" s="72"/>
    </row>
    <row r="678" spans="1:32" ht="15.75" customHeight="1" x14ac:dyDescent="0.2">
      <c r="A678" s="63">
        <v>672</v>
      </c>
      <c r="B678" s="63" t="s">
        <v>1266</v>
      </c>
      <c r="C678" s="64" t="s">
        <v>3462</v>
      </c>
      <c r="D678" s="64" t="s">
        <v>1267</v>
      </c>
      <c r="E678" s="64"/>
      <c r="F678" s="65">
        <v>2.785749409683318</v>
      </c>
      <c r="G678" s="65" t="s">
        <v>3634</v>
      </c>
      <c r="H678" s="64"/>
      <c r="I678" s="66">
        <v>111390.77</v>
      </c>
      <c r="J678" s="66">
        <v>21289</v>
      </c>
      <c r="K678" s="66">
        <v>0</v>
      </c>
      <c r="L678" s="66">
        <v>132679.77000000002</v>
      </c>
      <c r="M678" s="67"/>
      <c r="N678" s="66">
        <v>2730959.3975000004</v>
      </c>
      <c r="O678" s="67"/>
      <c r="P678" s="65">
        <v>4.8583574739873079</v>
      </c>
      <c r="Q678" s="63"/>
      <c r="R678" s="68">
        <v>1</v>
      </c>
      <c r="S678" s="65"/>
      <c r="T678" s="69"/>
      <c r="U678" s="66" t="s">
        <v>3634</v>
      </c>
      <c r="V678" s="66"/>
      <c r="W678" s="65"/>
      <c r="X678" s="70"/>
      <c r="Y678" s="71"/>
      <c r="Z678" s="71"/>
      <c r="AA678" s="72"/>
      <c r="AB678" s="72"/>
      <c r="AC678" s="72"/>
      <c r="AD678" s="72"/>
      <c r="AE678" s="72"/>
      <c r="AF678" s="72"/>
    </row>
    <row r="679" spans="1:32" ht="15.75" customHeight="1" x14ac:dyDescent="0.2">
      <c r="A679" s="63">
        <v>673</v>
      </c>
      <c r="B679" s="63" t="s">
        <v>1268</v>
      </c>
      <c r="C679" s="64" t="s">
        <v>3462</v>
      </c>
      <c r="D679" s="64" t="s">
        <v>1269</v>
      </c>
      <c r="E679" s="64"/>
      <c r="F679" s="65">
        <v>5.2515298824447427</v>
      </c>
      <c r="G679" s="65" t="s">
        <v>3634</v>
      </c>
      <c r="H679" s="64"/>
      <c r="I679" s="66">
        <v>145866.23999999999</v>
      </c>
      <c r="J679" s="66">
        <v>137235</v>
      </c>
      <c r="K679" s="66">
        <v>48982.960174933076</v>
      </c>
      <c r="L679" s="66">
        <v>332084.20017493307</v>
      </c>
      <c r="M679" s="67"/>
      <c r="N679" s="66">
        <v>4420059.4675000003</v>
      </c>
      <c r="O679" s="67"/>
      <c r="P679" s="65">
        <v>7.5131161156698409</v>
      </c>
      <c r="Q679" s="63"/>
      <c r="R679" s="68">
        <v>1</v>
      </c>
      <c r="S679" s="65"/>
      <c r="T679" s="69"/>
      <c r="U679" s="66" t="s">
        <v>3634</v>
      </c>
      <c r="V679" s="66"/>
      <c r="W679" s="65"/>
      <c r="X679" s="70"/>
      <c r="Y679" s="71"/>
      <c r="Z679" s="71"/>
      <c r="AA679" s="72"/>
      <c r="AB679" s="72"/>
      <c r="AC679" s="72"/>
      <c r="AD679" s="72"/>
      <c r="AE679" s="72"/>
      <c r="AF679" s="72"/>
    </row>
    <row r="680" spans="1:32" ht="15.75" customHeight="1" x14ac:dyDescent="0.2">
      <c r="A680" s="63">
        <v>674</v>
      </c>
      <c r="B680" s="63" t="s">
        <v>1270</v>
      </c>
      <c r="C680" s="64" t="s">
        <v>3462</v>
      </c>
      <c r="D680" s="64" t="s">
        <v>1271</v>
      </c>
      <c r="E680" s="64"/>
      <c r="F680" s="65">
        <v>16.356560891177839</v>
      </c>
      <c r="G680" s="65" t="s">
        <v>3634</v>
      </c>
      <c r="H680" s="64"/>
      <c r="I680" s="66">
        <v>478589.21</v>
      </c>
      <c r="J680" s="66">
        <v>384</v>
      </c>
      <c r="K680" s="66">
        <v>61600.339586257935</v>
      </c>
      <c r="L680" s="66">
        <v>540573.5495862579</v>
      </c>
      <c r="M680" s="67"/>
      <c r="N680" s="66">
        <v>1224442.5474999999</v>
      </c>
      <c r="O680" s="67"/>
      <c r="P680" s="65">
        <v>44.148543407771278</v>
      </c>
      <c r="Q680" s="63"/>
      <c r="R680" s="68">
        <v>1</v>
      </c>
      <c r="S680" s="65"/>
      <c r="T680" s="69"/>
      <c r="U680" s="66" t="s">
        <v>3634</v>
      </c>
      <c r="V680" s="66"/>
      <c r="W680" s="65"/>
      <c r="X680" s="70"/>
      <c r="Y680" s="71"/>
      <c r="Z680" s="71"/>
      <c r="AA680" s="72"/>
      <c r="AB680" s="72"/>
      <c r="AC680" s="72"/>
      <c r="AD680" s="72"/>
      <c r="AE680" s="72"/>
      <c r="AF680" s="72"/>
    </row>
    <row r="681" spans="1:32" ht="15.75" customHeight="1" x14ac:dyDescent="0.2">
      <c r="A681" s="63">
        <v>675</v>
      </c>
      <c r="B681" s="63" t="s">
        <v>1272</v>
      </c>
      <c r="C681" s="64" t="s">
        <v>3462</v>
      </c>
      <c r="D681" s="64" t="s">
        <v>1273</v>
      </c>
      <c r="E681" s="64"/>
      <c r="F681" s="65">
        <v>0.30225227103688168</v>
      </c>
      <c r="G681" s="65" t="s">
        <v>3634</v>
      </c>
      <c r="H681" s="64"/>
      <c r="I681" s="66">
        <v>25000</v>
      </c>
      <c r="J681" s="66">
        <v>3124</v>
      </c>
      <c r="K681" s="66">
        <v>1631.1499619483948</v>
      </c>
      <c r="L681" s="66">
        <v>29755.149961948395</v>
      </c>
      <c r="M681" s="67"/>
      <c r="N681" s="66">
        <v>1109652.3624999998</v>
      </c>
      <c r="O681" s="67"/>
      <c r="P681" s="65">
        <v>2.6814839464597093</v>
      </c>
      <c r="Q681" s="63"/>
      <c r="R681" s="68">
        <v>1</v>
      </c>
      <c r="S681" s="65"/>
      <c r="T681" s="69"/>
      <c r="U681" s="66" t="s">
        <v>3634</v>
      </c>
      <c r="V681" s="66"/>
      <c r="W681" s="65"/>
      <c r="X681" s="70"/>
      <c r="Y681" s="71"/>
      <c r="Z681" s="71"/>
      <c r="AA681" s="72"/>
      <c r="AB681" s="72"/>
      <c r="AC681" s="72"/>
      <c r="AD681" s="72"/>
      <c r="AE681" s="72"/>
      <c r="AF681" s="72"/>
    </row>
    <row r="682" spans="1:32" ht="15.75" customHeight="1" x14ac:dyDescent="0.2">
      <c r="A682" s="63">
        <v>676</v>
      </c>
      <c r="B682" s="63" t="s">
        <v>1274</v>
      </c>
      <c r="C682" s="64" t="s">
        <v>3462</v>
      </c>
      <c r="D682" s="64" t="s">
        <v>1275</v>
      </c>
      <c r="E682" s="64"/>
      <c r="F682" s="65">
        <v>93.808734857856351</v>
      </c>
      <c r="G682" s="65" t="s">
        <v>3634</v>
      </c>
      <c r="H682" s="64"/>
      <c r="I682" s="66">
        <v>1130213.08</v>
      </c>
      <c r="J682" s="66">
        <v>18498</v>
      </c>
      <c r="K682" s="66">
        <v>1225.3699953556061</v>
      </c>
      <c r="L682" s="66">
        <v>1149936.4499953557</v>
      </c>
      <c r="M682" s="67"/>
      <c r="N682" s="66">
        <v>1117951.8425</v>
      </c>
      <c r="O682" s="67"/>
      <c r="P682" s="65">
        <v>102.86100047242024</v>
      </c>
      <c r="Q682" s="63"/>
      <c r="R682" s="68">
        <v>1</v>
      </c>
      <c r="S682" s="65"/>
      <c r="T682" s="69"/>
      <c r="U682" s="66" t="s">
        <v>3633</v>
      </c>
      <c r="V682" s="66"/>
      <c r="W682" s="65"/>
      <c r="X682" s="70"/>
      <c r="Y682" s="71"/>
      <c r="Z682" s="71"/>
      <c r="AA682" s="72"/>
      <c r="AB682" s="72"/>
      <c r="AC682" s="72"/>
      <c r="AD682" s="72"/>
      <c r="AE682" s="72"/>
      <c r="AF682" s="72"/>
    </row>
    <row r="683" spans="1:32" ht="15.75" customHeight="1" x14ac:dyDescent="0.2">
      <c r="A683" s="63">
        <v>677</v>
      </c>
      <c r="B683" s="63" t="s">
        <v>1276</v>
      </c>
      <c r="C683" s="64" t="s">
        <v>3462</v>
      </c>
      <c r="D683" s="64" t="s">
        <v>1277</v>
      </c>
      <c r="E683" s="64"/>
      <c r="F683" s="65">
        <v>21.799591329608976</v>
      </c>
      <c r="G683" s="65" t="s">
        <v>3634</v>
      </c>
      <c r="H683" s="64"/>
      <c r="I683" s="66">
        <v>574817.63</v>
      </c>
      <c r="J683" s="66">
        <v>6721</v>
      </c>
      <c r="K683" s="66">
        <v>10777.859903335571</v>
      </c>
      <c r="L683" s="66">
        <v>592316.48990333558</v>
      </c>
      <c r="M683" s="67"/>
      <c r="N683" s="66">
        <v>1988358.9374999998</v>
      </c>
      <c r="O683" s="67"/>
      <c r="P683" s="65">
        <v>29.789213543509703</v>
      </c>
      <c r="Q683" s="63"/>
      <c r="R683" s="68">
        <v>1</v>
      </c>
      <c r="S683" s="65"/>
      <c r="T683" s="69"/>
      <c r="U683" s="66" t="s">
        <v>3634</v>
      </c>
      <c r="V683" s="66"/>
      <c r="W683" s="65"/>
      <c r="X683" s="70"/>
      <c r="Y683" s="71"/>
      <c r="Z683" s="71"/>
      <c r="AA683" s="72"/>
      <c r="AB683" s="72"/>
      <c r="AC683" s="72"/>
      <c r="AD683" s="72"/>
      <c r="AE683" s="72"/>
      <c r="AF683" s="72"/>
    </row>
    <row r="684" spans="1:32" ht="15.75" customHeight="1" x14ac:dyDescent="0.2">
      <c r="A684" s="63">
        <v>678</v>
      </c>
      <c r="B684" s="63" t="s">
        <v>1278</v>
      </c>
      <c r="C684" s="64" t="s">
        <v>3463</v>
      </c>
      <c r="D684" s="64" t="s">
        <v>1279</v>
      </c>
      <c r="E684" s="64"/>
      <c r="F684" s="65">
        <v>370.87011965297199</v>
      </c>
      <c r="G684" s="65" t="s">
        <v>3633</v>
      </c>
      <c r="H684" s="64"/>
      <c r="I684" s="66">
        <v>531326641.86999995</v>
      </c>
      <c r="J684" s="66">
        <v>223132226</v>
      </c>
      <c r="K684" s="66">
        <v>181025027.51875782</v>
      </c>
      <c r="L684" s="66">
        <v>935483895.38875771</v>
      </c>
      <c r="M684" s="67"/>
      <c r="N684" s="66">
        <v>270386054.5675</v>
      </c>
      <c r="O684" s="67"/>
      <c r="P684" s="65">
        <v>345.98082245222474</v>
      </c>
      <c r="Q684" s="63"/>
      <c r="R684" s="68">
        <v>1</v>
      </c>
      <c r="S684" s="65">
        <v>330.68</v>
      </c>
      <c r="T684" s="69"/>
      <c r="U684" s="66" t="s">
        <v>3633</v>
      </c>
      <c r="V684" s="66" t="s">
        <v>3633</v>
      </c>
      <c r="W684" s="65"/>
      <c r="X684" s="70"/>
      <c r="Y684" s="71"/>
      <c r="Z684" s="71"/>
      <c r="AA684" s="72"/>
      <c r="AB684" s="72"/>
      <c r="AC684" s="72"/>
      <c r="AD684" s="72"/>
      <c r="AE684" s="72"/>
      <c r="AF684" s="72"/>
    </row>
    <row r="685" spans="1:32" ht="15.75" customHeight="1" x14ac:dyDescent="0.2">
      <c r="A685" s="63">
        <v>679</v>
      </c>
      <c r="B685" s="63" t="s">
        <v>1280</v>
      </c>
      <c r="C685" s="64" t="s">
        <v>3463</v>
      </c>
      <c r="D685" s="64" t="s">
        <v>1180</v>
      </c>
      <c r="E685" s="64"/>
      <c r="F685" s="65">
        <v>355.45171962782291</v>
      </c>
      <c r="G685" s="65" t="s">
        <v>3633</v>
      </c>
      <c r="H685" s="64"/>
      <c r="I685" s="66">
        <v>20650650.589999996</v>
      </c>
      <c r="J685" s="66">
        <v>36669366</v>
      </c>
      <c r="K685" s="66">
        <v>100502692.89403522</v>
      </c>
      <c r="L685" s="66">
        <v>157822709.48403522</v>
      </c>
      <c r="M685" s="67"/>
      <c r="N685" s="66">
        <v>40214137.342499994</v>
      </c>
      <c r="O685" s="67"/>
      <c r="P685" s="65">
        <v>392.45578772428752</v>
      </c>
      <c r="Q685" s="63"/>
      <c r="R685" s="68">
        <v>1</v>
      </c>
      <c r="S685" s="65">
        <v>289.11</v>
      </c>
      <c r="T685" s="69"/>
      <c r="U685" s="66" t="s">
        <v>3633</v>
      </c>
      <c r="V685" s="66" t="s">
        <v>3633</v>
      </c>
      <c r="W685" s="65"/>
      <c r="X685" s="70"/>
      <c r="Y685" s="71"/>
      <c r="Z685" s="71"/>
      <c r="AA685" s="72"/>
      <c r="AB685" s="72"/>
      <c r="AC685" s="72"/>
      <c r="AD685" s="72"/>
      <c r="AE685" s="72"/>
      <c r="AF685" s="72"/>
    </row>
    <row r="686" spans="1:32" ht="15.75" customHeight="1" x14ac:dyDescent="0.2">
      <c r="A686" s="63">
        <v>680</v>
      </c>
      <c r="B686" s="63" t="s">
        <v>1281</v>
      </c>
      <c r="C686" s="64" t="s">
        <v>3463</v>
      </c>
      <c r="D686" s="64" t="s">
        <v>1282</v>
      </c>
      <c r="E686" s="64"/>
      <c r="F686" s="65">
        <v>352.78972197412975</v>
      </c>
      <c r="G686" s="65" t="s">
        <v>3633</v>
      </c>
      <c r="H686" s="64"/>
      <c r="I686" s="66">
        <v>24348521.160000004</v>
      </c>
      <c r="J686" s="66">
        <v>24838013</v>
      </c>
      <c r="K686" s="66">
        <v>50487152.478070736</v>
      </c>
      <c r="L686" s="66">
        <v>99673686.638070732</v>
      </c>
      <c r="M686" s="67"/>
      <c r="N686" s="66">
        <v>26768494.240000002</v>
      </c>
      <c r="O686" s="67"/>
      <c r="P686" s="65">
        <v>372.35447666357317</v>
      </c>
      <c r="Q686" s="63"/>
      <c r="R686" s="68">
        <v>1</v>
      </c>
      <c r="S686" s="65">
        <v>294.60000000000002</v>
      </c>
      <c r="T686" s="69"/>
      <c r="U686" s="66" t="s">
        <v>3633</v>
      </c>
      <c r="V686" s="66" t="s">
        <v>3633</v>
      </c>
      <c r="W686" s="65"/>
      <c r="X686" s="70"/>
      <c r="Y686" s="71"/>
      <c r="Z686" s="71"/>
      <c r="AA686" s="72"/>
      <c r="AB686" s="72"/>
      <c r="AC686" s="72"/>
      <c r="AD686" s="72"/>
      <c r="AE686" s="72"/>
      <c r="AF686" s="72"/>
    </row>
    <row r="687" spans="1:32" ht="15.75" customHeight="1" x14ac:dyDescent="0.2">
      <c r="A687" s="63">
        <v>681</v>
      </c>
      <c r="B687" s="63" t="s">
        <v>1283</v>
      </c>
      <c r="C687" s="64" t="s">
        <v>3463</v>
      </c>
      <c r="D687" s="64" t="s">
        <v>1284</v>
      </c>
      <c r="E687" s="64"/>
      <c r="F687" s="65">
        <v>107.71097632514693</v>
      </c>
      <c r="G687" s="65" t="s">
        <v>3633</v>
      </c>
      <c r="H687" s="64"/>
      <c r="I687" s="66">
        <v>14467009.18</v>
      </c>
      <c r="J687" s="66">
        <v>0</v>
      </c>
      <c r="K687" s="66">
        <v>16785249.268026471</v>
      </c>
      <c r="L687" s="66">
        <v>31252258.448026471</v>
      </c>
      <c r="M687" s="67"/>
      <c r="N687" s="66">
        <v>26259552.645</v>
      </c>
      <c r="O687" s="67"/>
      <c r="P687" s="65">
        <v>119.01291263610736</v>
      </c>
      <c r="Q687" s="63"/>
      <c r="R687" s="68">
        <v>1</v>
      </c>
      <c r="S687" s="65">
        <v>100</v>
      </c>
      <c r="T687" s="69"/>
      <c r="U687" s="66" t="s">
        <v>3633</v>
      </c>
      <c r="V687" s="66" t="s">
        <v>3633</v>
      </c>
      <c r="W687" s="65"/>
      <c r="X687" s="70"/>
      <c r="Y687" s="71"/>
      <c r="Z687" s="71"/>
      <c r="AA687" s="72"/>
      <c r="AB687" s="72"/>
      <c r="AC687" s="72"/>
      <c r="AD687" s="72"/>
      <c r="AE687" s="72"/>
      <c r="AF687" s="72"/>
    </row>
    <row r="688" spans="1:32" ht="15.75" customHeight="1" x14ac:dyDescent="0.2">
      <c r="A688" s="63">
        <v>682</v>
      </c>
      <c r="B688" s="63" t="s">
        <v>1285</v>
      </c>
      <c r="C688" s="64" t="s">
        <v>3463</v>
      </c>
      <c r="D688" s="64" t="s">
        <v>1286</v>
      </c>
      <c r="E688" s="64"/>
      <c r="F688" s="65">
        <v>9.4694056639553903</v>
      </c>
      <c r="G688" s="65" t="s">
        <v>3634</v>
      </c>
      <c r="H688" s="64"/>
      <c r="I688" s="66">
        <v>1719408.46</v>
      </c>
      <c r="J688" s="66">
        <v>0</v>
      </c>
      <c r="K688" s="66">
        <v>6008.109766960144</v>
      </c>
      <c r="L688" s="66">
        <v>1725416.5697669601</v>
      </c>
      <c r="M688" s="67"/>
      <c r="N688" s="66">
        <v>19935744.685000002</v>
      </c>
      <c r="O688" s="67"/>
      <c r="P688" s="65">
        <v>8.6548889797188924</v>
      </c>
      <c r="Q688" s="63"/>
      <c r="R688" s="68">
        <v>1</v>
      </c>
      <c r="S688" s="65">
        <v>100</v>
      </c>
      <c r="T688" s="69"/>
      <c r="U688" s="66" t="s">
        <v>3634</v>
      </c>
      <c r="V688" s="66" t="s">
        <v>3634</v>
      </c>
      <c r="W688" s="65"/>
      <c r="X688" s="70"/>
      <c r="Y688" s="71"/>
      <c r="Z688" s="71"/>
      <c r="AA688" s="72"/>
      <c r="AB688" s="72"/>
      <c r="AC688" s="72"/>
      <c r="AD688" s="72"/>
      <c r="AE688" s="72"/>
      <c r="AF688" s="72"/>
    </row>
    <row r="689" spans="1:32" ht="15.75" customHeight="1" x14ac:dyDescent="0.2">
      <c r="A689" s="63">
        <v>683</v>
      </c>
      <c r="B689" s="63" t="s">
        <v>1287</v>
      </c>
      <c r="C689" s="64" t="s">
        <v>3463</v>
      </c>
      <c r="D689" s="64" t="s">
        <v>1288</v>
      </c>
      <c r="E689" s="64"/>
      <c r="F689" s="65">
        <v>52.824084398673762</v>
      </c>
      <c r="G689" s="65" t="s">
        <v>3634</v>
      </c>
      <c r="H689" s="64"/>
      <c r="I689" s="66">
        <v>63067855.710000008</v>
      </c>
      <c r="J689" s="66">
        <v>0</v>
      </c>
      <c r="K689" s="66">
        <v>19590121.95208168</v>
      </c>
      <c r="L689" s="66">
        <v>82657977.662081689</v>
      </c>
      <c r="M689" s="67"/>
      <c r="N689" s="66">
        <v>131644853.2075</v>
      </c>
      <c r="O689" s="67"/>
      <c r="P689" s="65">
        <v>62.788613187782829</v>
      </c>
      <c r="Q689" s="63"/>
      <c r="R689" s="68">
        <v>1</v>
      </c>
      <c r="S689" s="65">
        <v>100</v>
      </c>
      <c r="T689" s="69"/>
      <c r="U689" s="66" t="s">
        <v>3634</v>
      </c>
      <c r="V689" s="66" t="s">
        <v>3634</v>
      </c>
      <c r="W689" s="65"/>
      <c r="X689" s="70"/>
      <c r="Y689" s="71"/>
      <c r="Z689" s="71"/>
      <c r="AA689" s="72"/>
      <c r="AB689" s="72"/>
      <c r="AC689" s="72"/>
      <c r="AD689" s="72"/>
      <c r="AE689" s="72"/>
      <c r="AF689" s="72"/>
    </row>
    <row r="690" spans="1:32" ht="15.75" customHeight="1" x14ac:dyDescent="0.2">
      <c r="A690" s="63">
        <v>684</v>
      </c>
      <c r="B690" s="63" t="s">
        <v>1289</v>
      </c>
      <c r="C690" s="64" t="s">
        <v>3464</v>
      </c>
      <c r="D690" s="64" t="s">
        <v>1290</v>
      </c>
      <c r="E690" s="64"/>
      <c r="F690" s="65">
        <v>25.794473573279092</v>
      </c>
      <c r="G690" s="65" t="s">
        <v>3634</v>
      </c>
      <c r="H690" s="64"/>
      <c r="I690" s="66">
        <v>20839426.350000001</v>
      </c>
      <c r="J690" s="66">
        <v>3668</v>
      </c>
      <c r="K690" s="66">
        <v>4234564.2058586162</v>
      </c>
      <c r="L690" s="66">
        <v>25077658.55585862</v>
      </c>
      <c r="M690" s="67"/>
      <c r="N690" s="66">
        <v>121470965.61749999</v>
      </c>
      <c r="O690" s="67"/>
      <c r="P690" s="65">
        <v>20.64498164510001</v>
      </c>
      <c r="Q690" s="63"/>
      <c r="R690" s="68">
        <v>1</v>
      </c>
      <c r="S690" s="65">
        <v>100</v>
      </c>
      <c r="T690" s="69"/>
      <c r="U690" s="66" t="s">
        <v>3634</v>
      </c>
      <c r="V690" s="66" t="s">
        <v>3634</v>
      </c>
      <c r="W690" s="65"/>
      <c r="X690" s="70"/>
      <c r="Y690" s="71"/>
      <c r="Z690" s="71"/>
      <c r="AA690" s="72"/>
      <c r="AB690" s="72"/>
      <c r="AC690" s="72"/>
      <c r="AD690" s="72"/>
      <c r="AE690" s="72"/>
      <c r="AF690" s="72"/>
    </row>
    <row r="691" spans="1:32" ht="15.75" customHeight="1" x14ac:dyDescent="0.2">
      <c r="A691" s="63">
        <v>685</v>
      </c>
      <c r="B691" s="63" t="s">
        <v>1291</v>
      </c>
      <c r="C691" s="64" t="s">
        <v>3464</v>
      </c>
      <c r="D691" s="64" t="s">
        <v>1292</v>
      </c>
      <c r="E691" s="64"/>
      <c r="F691" s="65">
        <v>26.480574869251289</v>
      </c>
      <c r="G691" s="65" t="s">
        <v>3634</v>
      </c>
      <c r="H691" s="64"/>
      <c r="I691" s="66">
        <v>223548.91000000003</v>
      </c>
      <c r="J691" s="66">
        <v>0</v>
      </c>
      <c r="K691" s="66">
        <v>271.83000659942627</v>
      </c>
      <c r="L691" s="66">
        <v>223820.74000659946</v>
      </c>
      <c r="M691" s="67"/>
      <c r="N691" s="66">
        <v>4093149.2850000006</v>
      </c>
      <c r="O691" s="67"/>
      <c r="P691" s="65">
        <v>5.46817925324215</v>
      </c>
      <c r="Q691" s="63"/>
      <c r="R691" s="68">
        <v>1</v>
      </c>
      <c r="S691" s="65">
        <v>100</v>
      </c>
      <c r="T691" s="69"/>
      <c r="U691" s="66" t="s">
        <v>3634</v>
      </c>
      <c r="V691" s="66" t="s">
        <v>3634</v>
      </c>
      <c r="W691" s="65"/>
      <c r="X691" s="70"/>
      <c r="Y691" s="71"/>
      <c r="Z691" s="71"/>
      <c r="AA691" s="72"/>
      <c r="AB691" s="72"/>
      <c r="AC691" s="72"/>
      <c r="AD691" s="72"/>
      <c r="AE691" s="72"/>
      <c r="AF691" s="72"/>
    </row>
    <row r="692" spans="1:32" ht="15.75" customHeight="1" x14ac:dyDescent="0.2">
      <c r="A692" s="63">
        <v>686</v>
      </c>
      <c r="B692" s="63" t="s">
        <v>1293</v>
      </c>
      <c r="C692" s="64" t="s">
        <v>3464</v>
      </c>
      <c r="D692" s="64" t="s">
        <v>1294</v>
      </c>
      <c r="E692" s="64"/>
      <c r="F692" s="65">
        <v>0.15426612327688585</v>
      </c>
      <c r="G692" s="65" t="s">
        <v>3634</v>
      </c>
      <c r="H692" s="64"/>
      <c r="I692" s="66">
        <v>446545.71</v>
      </c>
      <c r="J692" s="66">
        <v>0</v>
      </c>
      <c r="K692" s="66">
        <v>59440.47011744976</v>
      </c>
      <c r="L692" s="66">
        <v>505986.18011744978</v>
      </c>
      <c r="M692" s="67"/>
      <c r="N692" s="66">
        <v>9873820.6074999999</v>
      </c>
      <c r="O692" s="67"/>
      <c r="P692" s="65">
        <v>5.1245227175092749</v>
      </c>
      <c r="Q692" s="63"/>
      <c r="R692" s="68">
        <v>1</v>
      </c>
      <c r="S692" s="65">
        <v>100</v>
      </c>
      <c r="T692" s="69"/>
      <c r="U692" s="66" t="s">
        <v>3634</v>
      </c>
      <c r="V692" s="66" t="s">
        <v>3634</v>
      </c>
      <c r="W692" s="65"/>
      <c r="X692" s="70"/>
      <c r="Y692" s="71"/>
      <c r="Z692" s="71"/>
      <c r="AA692" s="72"/>
      <c r="AB692" s="72"/>
      <c r="AC692" s="72"/>
      <c r="AD692" s="72"/>
      <c r="AE692" s="72"/>
      <c r="AF692" s="72"/>
    </row>
    <row r="693" spans="1:32" ht="15.75" customHeight="1" x14ac:dyDescent="0.2">
      <c r="A693" s="63">
        <v>687</v>
      </c>
      <c r="B693" s="63" t="s">
        <v>1295</v>
      </c>
      <c r="C693" s="64" t="s">
        <v>3464</v>
      </c>
      <c r="D693" s="64" t="s">
        <v>512</v>
      </c>
      <c r="E693" s="64"/>
      <c r="F693" s="65">
        <v>0.46145372601952406</v>
      </c>
      <c r="G693" s="65" t="s">
        <v>3634</v>
      </c>
      <c r="H693" s="64"/>
      <c r="I693" s="66">
        <v>898602.64999999991</v>
      </c>
      <c r="J693" s="66">
        <v>0</v>
      </c>
      <c r="K693" s="66">
        <v>65308.860251665115</v>
      </c>
      <c r="L693" s="66">
        <v>963911.51025166502</v>
      </c>
      <c r="M693" s="67"/>
      <c r="N693" s="66">
        <v>28793405.015000001</v>
      </c>
      <c r="O693" s="67"/>
      <c r="P693" s="65">
        <v>3.3476815602375365</v>
      </c>
      <c r="Q693" s="63"/>
      <c r="R693" s="68">
        <v>1</v>
      </c>
      <c r="S693" s="65">
        <v>100</v>
      </c>
      <c r="T693" s="69"/>
      <c r="U693" s="66" t="s">
        <v>3634</v>
      </c>
      <c r="V693" s="66" t="s">
        <v>3634</v>
      </c>
      <c r="W693" s="65"/>
      <c r="X693" s="70"/>
      <c r="Y693" s="71"/>
      <c r="Z693" s="71"/>
      <c r="AA693" s="72"/>
      <c r="AB693" s="72"/>
      <c r="AC693" s="72"/>
      <c r="AD693" s="72"/>
      <c r="AE693" s="72"/>
      <c r="AF693" s="72"/>
    </row>
    <row r="694" spans="1:32" ht="15.75" customHeight="1" x14ac:dyDescent="0.2">
      <c r="A694" s="63">
        <v>688</v>
      </c>
      <c r="B694" s="63" t="s">
        <v>1296</v>
      </c>
      <c r="C694" s="64" t="s">
        <v>3464</v>
      </c>
      <c r="D694" s="64" t="s">
        <v>1297</v>
      </c>
      <c r="E694" s="64"/>
      <c r="F694" s="65">
        <v>13.144489310114583</v>
      </c>
      <c r="G694" s="65" t="s">
        <v>3634</v>
      </c>
      <c r="H694" s="64"/>
      <c r="I694" s="66">
        <v>6078979.04</v>
      </c>
      <c r="J694" s="66">
        <v>0</v>
      </c>
      <c r="K694" s="66">
        <v>112630.68017244339</v>
      </c>
      <c r="L694" s="66">
        <v>6191609.7201724434</v>
      </c>
      <c r="M694" s="67"/>
      <c r="N694" s="66">
        <v>49337585.890000008</v>
      </c>
      <c r="O694" s="67"/>
      <c r="P694" s="65">
        <v>12.549478472612885</v>
      </c>
      <c r="Q694" s="63"/>
      <c r="R694" s="68">
        <v>1</v>
      </c>
      <c r="S694" s="65">
        <v>100</v>
      </c>
      <c r="T694" s="69"/>
      <c r="U694" s="66" t="s">
        <v>3634</v>
      </c>
      <c r="V694" s="66" t="s">
        <v>3634</v>
      </c>
      <c r="W694" s="65"/>
      <c r="X694" s="70"/>
      <c r="Y694" s="71"/>
      <c r="Z694" s="71"/>
      <c r="AA694" s="72"/>
      <c r="AB694" s="72"/>
      <c r="AC694" s="72"/>
      <c r="AD694" s="72"/>
      <c r="AE694" s="72"/>
      <c r="AF694" s="72"/>
    </row>
    <row r="695" spans="1:32" ht="15.75" customHeight="1" x14ac:dyDescent="0.2">
      <c r="A695" s="63">
        <v>689</v>
      </c>
      <c r="B695" s="63" t="s">
        <v>1298</v>
      </c>
      <c r="C695" s="64" t="s">
        <v>3464</v>
      </c>
      <c r="D695" s="64" t="s">
        <v>1299</v>
      </c>
      <c r="E695" s="64"/>
      <c r="F695" s="65">
        <v>13.250916487494171</v>
      </c>
      <c r="G695" s="65" t="s">
        <v>3634</v>
      </c>
      <c r="H695" s="64"/>
      <c r="I695" s="66">
        <v>2273556.9300000002</v>
      </c>
      <c r="J695" s="66">
        <v>0</v>
      </c>
      <c r="K695" s="66">
        <v>1345394.1812400818</v>
      </c>
      <c r="L695" s="66">
        <v>3618951.111240082</v>
      </c>
      <c r="M695" s="67"/>
      <c r="N695" s="66">
        <v>46778905.964999996</v>
      </c>
      <c r="O695" s="67"/>
      <c r="P695" s="65">
        <v>7.7362884757240442</v>
      </c>
      <c r="Q695" s="63"/>
      <c r="R695" s="68">
        <v>1</v>
      </c>
      <c r="S695" s="65">
        <v>100</v>
      </c>
      <c r="T695" s="69"/>
      <c r="U695" s="66" t="s">
        <v>3634</v>
      </c>
      <c r="V695" s="66" t="s">
        <v>3634</v>
      </c>
      <c r="W695" s="65"/>
      <c r="X695" s="70"/>
      <c r="Y695" s="71"/>
      <c r="Z695" s="71"/>
      <c r="AA695" s="72"/>
      <c r="AB695" s="72"/>
      <c r="AC695" s="72"/>
      <c r="AD695" s="72"/>
      <c r="AE695" s="72"/>
      <c r="AF695" s="72"/>
    </row>
    <row r="696" spans="1:32" ht="15.75" customHeight="1" x14ac:dyDescent="0.2">
      <c r="A696" s="63">
        <v>690</v>
      </c>
      <c r="B696" s="63" t="s">
        <v>1300</v>
      </c>
      <c r="C696" s="64" t="s">
        <v>3464</v>
      </c>
      <c r="D696" s="64" t="s">
        <v>1301</v>
      </c>
      <c r="E696" s="64"/>
      <c r="F696" s="65">
        <v>27.638070677447541</v>
      </c>
      <c r="G696" s="65" t="s">
        <v>3634</v>
      </c>
      <c r="H696" s="64"/>
      <c r="I696" s="66">
        <v>481405.93000000005</v>
      </c>
      <c r="J696" s="66">
        <v>7447</v>
      </c>
      <c r="K696" s="66">
        <v>617.9300012588501</v>
      </c>
      <c r="L696" s="66">
        <v>489470.8600012589</v>
      </c>
      <c r="M696" s="67"/>
      <c r="N696" s="66">
        <v>4321433.4649999999</v>
      </c>
      <c r="O696" s="67"/>
      <c r="P696" s="65">
        <v>11.326585587064198</v>
      </c>
      <c r="Q696" s="63"/>
      <c r="R696" s="68">
        <v>1</v>
      </c>
      <c r="S696" s="65">
        <v>100</v>
      </c>
      <c r="T696" s="69"/>
      <c r="U696" s="66" t="s">
        <v>3634</v>
      </c>
      <c r="V696" s="66" t="s">
        <v>3634</v>
      </c>
      <c r="W696" s="65"/>
      <c r="X696" s="70"/>
      <c r="Y696" s="71"/>
      <c r="Z696" s="71"/>
      <c r="AA696" s="72"/>
      <c r="AB696" s="72"/>
      <c r="AC696" s="72"/>
      <c r="AD696" s="72"/>
      <c r="AE696" s="72"/>
      <c r="AF696" s="72"/>
    </row>
    <row r="697" spans="1:32" ht="15.75" customHeight="1" x14ac:dyDescent="0.2">
      <c r="A697" s="63">
        <v>691</v>
      </c>
      <c r="B697" s="63" t="s">
        <v>1302</v>
      </c>
      <c r="C697" s="64" t="s">
        <v>3464</v>
      </c>
      <c r="D697" s="64" t="s">
        <v>1303</v>
      </c>
      <c r="E697" s="64"/>
      <c r="F697" s="65">
        <v>7.9378050082809803</v>
      </c>
      <c r="G697" s="65" t="s">
        <v>3634</v>
      </c>
      <c r="H697" s="64"/>
      <c r="I697" s="66">
        <v>1474156.69</v>
      </c>
      <c r="J697" s="66">
        <v>0</v>
      </c>
      <c r="K697" s="66">
        <v>384437.84077095985</v>
      </c>
      <c r="L697" s="66">
        <v>1858594.5307709598</v>
      </c>
      <c r="M697" s="67"/>
      <c r="N697" s="66">
        <v>27151002.842500001</v>
      </c>
      <c r="O697" s="67"/>
      <c r="P697" s="65">
        <v>6.8453991977845661</v>
      </c>
      <c r="Q697" s="63"/>
      <c r="R697" s="68">
        <v>1</v>
      </c>
      <c r="S697" s="65">
        <v>100</v>
      </c>
      <c r="T697" s="69"/>
      <c r="U697" s="66" t="s">
        <v>3634</v>
      </c>
      <c r="V697" s="66" t="s">
        <v>3634</v>
      </c>
      <c r="W697" s="65"/>
      <c r="X697" s="70"/>
      <c r="Y697" s="71"/>
      <c r="Z697" s="71"/>
      <c r="AA697" s="72"/>
      <c r="AB697" s="72"/>
      <c r="AC697" s="72"/>
      <c r="AD697" s="72"/>
      <c r="AE697" s="72"/>
      <c r="AF697" s="72"/>
    </row>
    <row r="698" spans="1:32" ht="15.75" customHeight="1" x14ac:dyDescent="0.2">
      <c r="A698" s="63">
        <v>692</v>
      </c>
      <c r="B698" s="63" t="s">
        <v>1304</v>
      </c>
      <c r="C698" s="64" t="s">
        <v>3464</v>
      </c>
      <c r="D698" s="64" t="s">
        <v>1305</v>
      </c>
      <c r="E698" s="64"/>
      <c r="F698" s="65">
        <v>4.0622566999258032</v>
      </c>
      <c r="G698" s="65" t="s">
        <v>3634</v>
      </c>
      <c r="H698" s="64"/>
      <c r="I698" s="66">
        <v>317350.05</v>
      </c>
      <c r="J698" s="66">
        <v>8532</v>
      </c>
      <c r="K698" s="66">
        <v>2774.5999507904053</v>
      </c>
      <c r="L698" s="66">
        <v>328656.64995079039</v>
      </c>
      <c r="M698" s="67"/>
      <c r="N698" s="66">
        <v>8562615.9724999983</v>
      </c>
      <c r="O698" s="67"/>
      <c r="P698" s="65">
        <v>3.8382738523637614</v>
      </c>
      <c r="Q698" s="63"/>
      <c r="R698" s="68">
        <v>1</v>
      </c>
      <c r="S698" s="65"/>
      <c r="T698" s="69"/>
      <c r="U698" s="66" t="s">
        <v>3634</v>
      </c>
      <c r="V698" s="66"/>
      <c r="W698" s="65"/>
      <c r="X698" s="70"/>
      <c r="Y698" s="71"/>
      <c r="Z698" s="71"/>
      <c r="AA698" s="72"/>
      <c r="AB698" s="72"/>
      <c r="AC698" s="72"/>
      <c r="AD698" s="72"/>
      <c r="AE698" s="72"/>
      <c r="AF698" s="72"/>
    </row>
    <row r="699" spans="1:32" ht="15.75" customHeight="1" x14ac:dyDescent="0.2">
      <c r="A699" s="63">
        <v>693</v>
      </c>
      <c r="B699" s="63" t="s">
        <v>1306</v>
      </c>
      <c r="C699" s="64" t="s">
        <v>3464</v>
      </c>
      <c r="D699" s="64" t="s">
        <v>1307</v>
      </c>
      <c r="E699" s="64"/>
      <c r="F699" s="65">
        <v>3.5137150821645839</v>
      </c>
      <c r="G699" s="65" t="s">
        <v>3634</v>
      </c>
      <c r="H699" s="64"/>
      <c r="I699" s="66">
        <v>110993.34</v>
      </c>
      <c r="J699" s="66">
        <v>0</v>
      </c>
      <c r="K699" s="66">
        <v>0</v>
      </c>
      <c r="L699" s="66">
        <v>110993.34</v>
      </c>
      <c r="M699" s="67"/>
      <c r="N699" s="66">
        <v>1997641.2875000003</v>
      </c>
      <c r="O699" s="67"/>
      <c r="P699" s="65">
        <v>5.5562197625032805</v>
      </c>
      <c r="Q699" s="63"/>
      <c r="R699" s="68">
        <v>1</v>
      </c>
      <c r="S699" s="65"/>
      <c r="T699" s="69"/>
      <c r="U699" s="66" t="s">
        <v>3634</v>
      </c>
      <c r="V699" s="66"/>
      <c r="W699" s="65"/>
      <c r="X699" s="70"/>
      <c r="Y699" s="71"/>
      <c r="Z699" s="71"/>
      <c r="AA699" s="72"/>
      <c r="AB699" s="72"/>
      <c r="AC699" s="72"/>
      <c r="AD699" s="72"/>
      <c r="AE699" s="72"/>
      <c r="AF699" s="72"/>
    </row>
    <row r="700" spans="1:32" ht="15.75" customHeight="1" x14ac:dyDescent="0.2">
      <c r="A700" s="63">
        <v>694</v>
      </c>
      <c r="B700" s="63" t="s">
        <v>1308</v>
      </c>
      <c r="C700" s="64" t="s">
        <v>3464</v>
      </c>
      <c r="D700" s="64" t="s">
        <v>1309</v>
      </c>
      <c r="E700" s="64"/>
      <c r="F700" s="65">
        <v>3.073666458891609E-2</v>
      </c>
      <c r="G700" s="65" t="s">
        <v>3634</v>
      </c>
      <c r="H700" s="64"/>
      <c r="I700" s="66">
        <v>133824.01</v>
      </c>
      <c r="J700" s="66">
        <v>0</v>
      </c>
      <c r="K700" s="66">
        <v>1021.8199939727783</v>
      </c>
      <c r="L700" s="66">
        <v>134845.82999397279</v>
      </c>
      <c r="M700" s="67"/>
      <c r="N700" s="66">
        <v>2663957.3174999999</v>
      </c>
      <c r="O700" s="67"/>
      <c r="P700" s="65">
        <v>5.0618615061189995</v>
      </c>
      <c r="Q700" s="63"/>
      <c r="R700" s="68">
        <v>1</v>
      </c>
      <c r="S700" s="65"/>
      <c r="T700" s="69"/>
      <c r="U700" s="66" t="s">
        <v>3634</v>
      </c>
      <c r="V700" s="66"/>
      <c r="W700" s="65"/>
      <c r="X700" s="70"/>
      <c r="Y700" s="71"/>
      <c r="Z700" s="71"/>
      <c r="AA700" s="72"/>
      <c r="AB700" s="72"/>
      <c r="AC700" s="72"/>
      <c r="AD700" s="72"/>
      <c r="AE700" s="72"/>
      <c r="AF700" s="72"/>
    </row>
    <row r="701" spans="1:32" ht="15.75" customHeight="1" x14ac:dyDescent="0.2">
      <c r="A701" s="63">
        <v>695</v>
      </c>
      <c r="B701" s="63" t="s">
        <v>1310</v>
      </c>
      <c r="C701" s="64" t="s">
        <v>3464</v>
      </c>
      <c r="D701" s="64" t="s">
        <v>1311</v>
      </c>
      <c r="E701" s="64"/>
      <c r="F701" s="65">
        <v>8.7402680252241538</v>
      </c>
      <c r="G701" s="65" t="s">
        <v>3634</v>
      </c>
      <c r="H701" s="64"/>
      <c r="I701" s="66">
        <v>342302.32</v>
      </c>
      <c r="J701" s="66">
        <v>38258</v>
      </c>
      <c r="K701" s="66">
        <v>0</v>
      </c>
      <c r="L701" s="66">
        <v>380560.32</v>
      </c>
      <c r="M701" s="67"/>
      <c r="N701" s="66">
        <v>2836343.9675000003</v>
      </c>
      <c r="O701" s="67"/>
      <c r="P701" s="65">
        <v>13.417283811858407</v>
      </c>
      <c r="Q701" s="63"/>
      <c r="R701" s="68">
        <v>1</v>
      </c>
      <c r="S701" s="65"/>
      <c r="T701" s="69"/>
      <c r="U701" s="66" t="s">
        <v>3634</v>
      </c>
      <c r="V701" s="66"/>
      <c r="W701" s="65"/>
      <c r="X701" s="70"/>
      <c r="Y701" s="71"/>
      <c r="Z701" s="71"/>
      <c r="AA701" s="72"/>
      <c r="AB701" s="72"/>
      <c r="AC701" s="72"/>
      <c r="AD701" s="72"/>
      <c r="AE701" s="72"/>
      <c r="AF701" s="72"/>
    </row>
    <row r="702" spans="1:32" ht="15.75" customHeight="1" x14ac:dyDescent="0.2">
      <c r="A702" s="63">
        <v>696</v>
      </c>
      <c r="B702" s="63" t="s">
        <v>1312</v>
      </c>
      <c r="C702" s="64" t="s">
        <v>3464</v>
      </c>
      <c r="D702" s="64" t="s">
        <v>1313</v>
      </c>
      <c r="E702" s="64"/>
      <c r="F702" s="65">
        <v>1.6032747538813472</v>
      </c>
      <c r="G702" s="65" t="s">
        <v>3634</v>
      </c>
      <c r="H702" s="64"/>
      <c r="I702" s="66">
        <v>1959419.85</v>
      </c>
      <c r="J702" s="66">
        <v>0</v>
      </c>
      <c r="K702" s="66">
        <v>0</v>
      </c>
      <c r="L702" s="66">
        <v>1959419.85</v>
      </c>
      <c r="M702" s="67"/>
      <c r="N702" s="66">
        <v>10135880.354999997</v>
      </c>
      <c r="O702" s="67"/>
      <c r="P702" s="65">
        <v>19.331521104956852</v>
      </c>
      <c r="Q702" s="63"/>
      <c r="R702" s="68">
        <v>1</v>
      </c>
      <c r="S702" s="65"/>
      <c r="T702" s="69"/>
      <c r="U702" s="66" t="s">
        <v>3634</v>
      </c>
      <c r="V702" s="66"/>
      <c r="W702" s="65"/>
      <c r="X702" s="70"/>
      <c r="Y702" s="71"/>
      <c r="Z702" s="71"/>
      <c r="AA702" s="72"/>
      <c r="AB702" s="72"/>
      <c r="AC702" s="72"/>
      <c r="AD702" s="72"/>
      <c r="AE702" s="72"/>
      <c r="AF702" s="72"/>
    </row>
    <row r="703" spans="1:32" ht="15.75" customHeight="1" x14ac:dyDescent="0.2">
      <c r="A703" s="63">
        <v>697</v>
      </c>
      <c r="B703" s="63" t="s">
        <v>1314</v>
      </c>
      <c r="C703" s="64" t="s">
        <v>3464</v>
      </c>
      <c r="D703" s="64" t="s">
        <v>1315</v>
      </c>
      <c r="E703" s="64"/>
      <c r="F703" s="65">
        <v>38.833839646261659</v>
      </c>
      <c r="G703" s="65" t="s">
        <v>3634</v>
      </c>
      <c r="H703" s="64"/>
      <c r="I703" s="66">
        <v>1478536</v>
      </c>
      <c r="J703" s="66">
        <v>0</v>
      </c>
      <c r="K703" s="66">
        <v>0</v>
      </c>
      <c r="L703" s="66">
        <v>1478536</v>
      </c>
      <c r="M703" s="67"/>
      <c r="N703" s="66">
        <v>2944119.8474999997</v>
      </c>
      <c r="O703" s="67"/>
      <c r="P703" s="65">
        <v>50.219966461470619</v>
      </c>
      <c r="Q703" s="63"/>
      <c r="R703" s="68">
        <v>1</v>
      </c>
      <c r="S703" s="65"/>
      <c r="T703" s="69"/>
      <c r="U703" s="66" t="s">
        <v>3634</v>
      </c>
      <c r="V703" s="66"/>
      <c r="W703" s="65"/>
      <c r="X703" s="70"/>
      <c r="Y703" s="71"/>
      <c r="Z703" s="71"/>
      <c r="AA703" s="72"/>
      <c r="AB703" s="72"/>
      <c r="AC703" s="72"/>
      <c r="AD703" s="72"/>
      <c r="AE703" s="72"/>
      <c r="AF703" s="72"/>
    </row>
    <row r="704" spans="1:32" ht="15.75" customHeight="1" x14ac:dyDescent="0.2">
      <c r="A704" s="63">
        <v>698</v>
      </c>
      <c r="B704" s="63" t="s">
        <v>1316</v>
      </c>
      <c r="C704" s="64" t="s">
        <v>3464</v>
      </c>
      <c r="D704" s="64" t="s">
        <v>1317</v>
      </c>
      <c r="E704" s="64"/>
      <c r="F704" s="65">
        <v>15.741726133577425</v>
      </c>
      <c r="G704" s="65" t="s">
        <v>3634</v>
      </c>
      <c r="H704" s="64"/>
      <c r="I704" s="66">
        <v>574738.56999999983</v>
      </c>
      <c r="J704" s="66">
        <v>6546</v>
      </c>
      <c r="K704" s="66">
        <v>725.05000066757202</v>
      </c>
      <c r="L704" s="66">
        <v>582009.6200006674</v>
      </c>
      <c r="M704" s="67"/>
      <c r="N704" s="66">
        <v>3769116.2124999994</v>
      </c>
      <c r="O704" s="67"/>
      <c r="P704" s="65">
        <v>15.441540859644363</v>
      </c>
      <c r="Q704" s="63"/>
      <c r="R704" s="68">
        <v>1</v>
      </c>
      <c r="S704" s="65"/>
      <c r="T704" s="69"/>
      <c r="U704" s="66" t="s">
        <v>3634</v>
      </c>
      <c r="V704" s="66"/>
      <c r="W704" s="65"/>
      <c r="X704" s="70"/>
      <c r="Y704" s="71"/>
      <c r="Z704" s="71"/>
      <c r="AA704" s="72"/>
      <c r="AB704" s="72"/>
      <c r="AC704" s="72"/>
      <c r="AD704" s="72"/>
      <c r="AE704" s="72"/>
      <c r="AF704" s="72"/>
    </row>
    <row r="705" spans="1:32" ht="15.75" customHeight="1" x14ac:dyDescent="0.2">
      <c r="A705" s="63">
        <v>699</v>
      </c>
      <c r="B705" s="63" t="s">
        <v>1318</v>
      </c>
      <c r="C705" s="64" t="s">
        <v>3464</v>
      </c>
      <c r="D705" s="64" t="s">
        <v>1319</v>
      </c>
      <c r="E705" s="64"/>
      <c r="F705" s="65">
        <v>13.450266949157452</v>
      </c>
      <c r="G705" s="65" t="s">
        <v>3634</v>
      </c>
      <c r="H705" s="64"/>
      <c r="I705" s="66">
        <v>4039012.5300000003</v>
      </c>
      <c r="J705" s="66">
        <v>0</v>
      </c>
      <c r="K705" s="66">
        <v>215698.549929142</v>
      </c>
      <c r="L705" s="66">
        <v>4254711.0799291423</v>
      </c>
      <c r="M705" s="67"/>
      <c r="N705" s="66">
        <v>22350503.397499993</v>
      </c>
      <c r="O705" s="67"/>
      <c r="P705" s="65">
        <v>19.036309850654419</v>
      </c>
      <c r="Q705" s="63"/>
      <c r="R705" s="68">
        <v>1</v>
      </c>
      <c r="S705" s="65"/>
      <c r="T705" s="69"/>
      <c r="U705" s="66" t="s">
        <v>3634</v>
      </c>
      <c r="V705" s="66"/>
      <c r="W705" s="65"/>
      <c r="X705" s="70"/>
      <c r="Y705" s="71"/>
      <c r="Z705" s="71"/>
      <c r="AA705" s="72"/>
      <c r="AB705" s="72"/>
      <c r="AC705" s="72"/>
      <c r="AD705" s="72"/>
      <c r="AE705" s="72"/>
      <c r="AF705" s="72"/>
    </row>
    <row r="706" spans="1:32" ht="15.75" customHeight="1" x14ac:dyDescent="0.2">
      <c r="A706" s="63">
        <v>700</v>
      </c>
      <c r="B706" s="63" t="s">
        <v>1320</v>
      </c>
      <c r="C706" s="64" t="s">
        <v>3464</v>
      </c>
      <c r="D706" s="64" t="s">
        <v>1321</v>
      </c>
      <c r="E706" s="64"/>
      <c r="F706" s="65">
        <v>3.0041602895002977</v>
      </c>
      <c r="G706" s="65" t="s">
        <v>3634</v>
      </c>
      <c r="H706" s="64"/>
      <c r="I706" s="66">
        <v>855717.65999999992</v>
      </c>
      <c r="J706" s="66">
        <v>0</v>
      </c>
      <c r="K706" s="66">
        <v>3960.0999481678009</v>
      </c>
      <c r="L706" s="66">
        <v>859677.75994816772</v>
      </c>
      <c r="M706" s="67"/>
      <c r="N706" s="66">
        <v>8341674.6875000009</v>
      </c>
      <c r="O706" s="67"/>
      <c r="P706" s="65">
        <v>10.305817382646135</v>
      </c>
      <c r="Q706" s="63"/>
      <c r="R706" s="68">
        <v>1</v>
      </c>
      <c r="S706" s="65"/>
      <c r="T706" s="69"/>
      <c r="U706" s="66" t="s">
        <v>3634</v>
      </c>
      <c r="V706" s="66"/>
      <c r="W706" s="65"/>
      <c r="X706" s="70"/>
      <c r="Y706" s="71"/>
      <c r="Z706" s="71"/>
      <c r="AA706" s="72"/>
      <c r="AB706" s="72"/>
      <c r="AC706" s="72"/>
      <c r="AD706" s="72"/>
      <c r="AE706" s="72"/>
      <c r="AF706" s="72"/>
    </row>
    <row r="707" spans="1:32" ht="15.75" customHeight="1" x14ac:dyDescent="0.2">
      <c r="A707" s="63">
        <v>701</v>
      </c>
      <c r="B707" s="63" t="s">
        <v>1322</v>
      </c>
      <c r="C707" s="64" t="s">
        <v>3464</v>
      </c>
      <c r="D707" s="64" t="s">
        <v>1323</v>
      </c>
      <c r="E707" s="64"/>
      <c r="F707" s="65">
        <v>0.76920411185765647</v>
      </c>
      <c r="G707" s="65" t="s">
        <v>3634</v>
      </c>
      <c r="H707" s="64"/>
      <c r="I707" s="66">
        <v>267826.86</v>
      </c>
      <c r="J707" s="66">
        <v>0</v>
      </c>
      <c r="K707" s="66">
        <v>0</v>
      </c>
      <c r="L707" s="66">
        <v>267826.86</v>
      </c>
      <c r="M707" s="67"/>
      <c r="N707" s="66">
        <v>3518056.2724999995</v>
      </c>
      <c r="O707" s="67"/>
      <c r="P707" s="65">
        <v>7.6129214331661892</v>
      </c>
      <c r="Q707" s="63"/>
      <c r="R707" s="68">
        <v>1</v>
      </c>
      <c r="S707" s="65"/>
      <c r="T707" s="69"/>
      <c r="U707" s="66" t="s">
        <v>3634</v>
      </c>
      <c r="V707" s="66"/>
      <c r="W707" s="65"/>
      <c r="X707" s="70"/>
      <c r="Y707" s="71"/>
      <c r="Z707" s="71"/>
      <c r="AA707" s="72"/>
      <c r="AB707" s="72"/>
      <c r="AC707" s="72"/>
      <c r="AD707" s="72"/>
      <c r="AE707" s="72"/>
      <c r="AF707" s="72"/>
    </row>
    <row r="708" spans="1:32" ht="15.75" customHeight="1" x14ac:dyDescent="0.2">
      <c r="A708" s="63">
        <v>702</v>
      </c>
      <c r="B708" s="63" t="s">
        <v>1324</v>
      </c>
      <c r="C708" s="64" t="s">
        <v>3464</v>
      </c>
      <c r="D708" s="64" t="s">
        <v>1325</v>
      </c>
      <c r="E708" s="64"/>
      <c r="F708" s="65">
        <v>12.998760836455602</v>
      </c>
      <c r="G708" s="65" t="s">
        <v>3634</v>
      </c>
      <c r="H708" s="64"/>
      <c r="I708" s="66">
        <v>651241</v>
      </c>
      <c r="J708" s="66">
        <v>99000</v>
      </c>
      <c r="K708" s="66">
        <v>2169.2300074100494</v>
      </c>
      <c r="L708" s="66">
        <v>752410.23000741005</v>
      </c>
      <c r="M708" s="67"/>
      <c r="N708" s="66">
        <v>5502362.7074999986</v>
      </c>
      <c r="O708" s="67"/>
      <c r="P708" s="65">
        <v>13.674311745785802</v>
      </c>
      <c r="Q708" s="63"/>
      <c r="R708" s="68">
        <v>1</v>
      </c>
      <c r="S708" s="65"/>
      <c r="T708" s="69"/>
      <c r="U708" s="66" t="s">
        <v>3634</v>
      </c>
      <c r="V708" s="66"/>
      <c r="W708" s="65"/>
      <c r="X708" s="70"/>
      <c r="Y708" s="71"/>
      <c r="Z708" s="71"/>
      <c r="AA708" s="72"/>
      <c r="AB708" s="72"/>
      <c r="AC708" s="72"/>
      <c r="AD708" s="72"/>
      <c r="AE708" s="72"/>
      <c r="AF708" s="72"/>
    </row>
    <row r="709" spans="1:32" ht="15.75" customHeight="1" x14ac:dyDescent="0.2">
      <c r="A709" s="63">
        <v>703</v>
      </c>
      <c r="B709" s="63" t="s">
        <v>1326</v>
      </c>
      <c r="C709" s="64" t="s">
        <v>3464</v>
      </c>
      <c r="D709" s="64" t="s">
        <v>1327</v>
      </c>
      <c r="E709" s="64"/>
      <c r="F709" s="65">
        <v>15.78123359828334</v>
      </c>
      <c r="G709" s="65" t="s">
        <v>3634</v>
      </c>
      <c r="H709" s="64"/>
      <c r="I709" s="66">
        <v>1113588.97</v>
      </c>
      <c r="J709" s="66">
        <v>0</v>
      </c>
      <c r="K709" s="66">
        <v>113297.27980422974</v>
      </c>
      <c r="L709" s="66">
        <v>1226886.2498042297</v>
      </c>
      <c r="M709" s="67"/>
      <c r="N709" s="66">
        <v>6584694.4224999994</v>
      </c>
      <c r="O709" s="67"/>
      <c r="P709" s="65">
        <v>18.632394627333671</v>
      </c>
      <c r="Q709" s="63"/>
      <c r="R709" s="68">
        <v>1</v>
      </c>
      <c r="S709" s="65"/>
      <c r="T709" s="69"/>
      <c r="U709" s="66" t="s">
        <v>3634</v>
      </c>
      <c r="V709" s="66"/>
      <c r="W709" s="65"/>
      <c r="X709" s="70"/>
      <c r="Y709" s="71"/>
      <c r="Z709" s="71"/>
      <c r="AA709" s="72"/>
      <c r="AB709" s="72"/>
      <c r="AC709" s="72"/>
      <c r="AD709" s="72"/>
      <c r="AE709" s="72"/>
      <c r="AF709" s="72"/>
    </row>
    <row r="710" spans="1:32" ht="15.75" customHeight="1" x14ac:dyDescent="0.2">
      <c r="A710" s="63">
        <v>704</v>
      </c>
      <c r="B710" s="63" t="s">
        <v>1328</v>
      </c>
      <c r="C710" s="64" t="s">
        <v>3464</v>
      </c>
      <c r="D710" s="64" t="s">
        <v>1329</v>
      </c>
      <c r="E710" s="64"/>
      <c r="F710" s="65">
        <v>3.5691216479067234</v>
      </c>
      <c r="G710" s="65" t="s">
        <v>3634</v>
      </c>
      <c r="H710" s="64"/>
      <c r="I710" s="66">
        <v>1147871.74</v>
      </c>
      <c r="J710" s="66">
        <v>0</v>
      </c>
      <c r="K710" s="66">
        <v>0</v>
      </c>
      <c r="L710" s="66">
        <v>1147871.74</v>
      </c>
      <c r="M710" s="67"/>
      <c r="N710" s="66">
        <v>13390362.800000001</v>
      </c>
      <c r="O710" s="67"/>
      <c r="P710" s="65">
        <v>8.5723722138432272</v>
      </c>
      <c r="Q710" s="63"/>
      <c r="R710" s="68">
        <v>1</v>
      </c>
      <c r="S710" s="65"/>
      <c r="T710" s="69"/>
      <c r="U710" s="66" t="s">
        <v>3634</v>
      </c>
      <c r="V710" s="66"/>
      <c r="W710" s="65"/>
      <c r="X710" s="70"/>
      <c r="Y710" s="71"/>
      <c r="Z710" s="71"/>
      <c r="AA710" s="72"/>
      <c r="AB710" s="72"/>
      <c r="AC710" s="72"/>
      <c r="AD710" s="72"/>
      <c r="AE710" s="72"/>
      <c r="AF710" s="72"/>
    </row>
    <row r="711" spans="1:32" ht="15.75" customHeight="1" x14ac:dyDescent="0.2">
      <c r="A711" s="63">
        <v>705</v>
      </c>
      <c r="B711" s="63" t="s">
        <v>1330</v>
      </c>
      <c r="C711" s="64" t="s">
        <v>3464</v>
      </c>
      <c r="D711" s="64" t="s">
        <v>1331</v>
      </c>
      <c r="E711" s="64"/>
      <c r="F711" s="65">
        <v>45.321822311834268</v>
      </c>
      <c r="G711" s="65" t="s">
        <v>3634</v>
      </c>
      <c r="H711" s="64"/>
      <c r="I711" s="66">
        <v>1435479.0099999998</v>
      </c>
      <c r="J711" s="66">
        <v>9237</v>
      </c>
      <c r="K711" s="66">
        <v>31133.639972686768</v>
      </c>
      <c r="L711" s="66">
        <v>1475849.6499726865</v>
      </c>
      <c r="M711" s="67"/>
      <c r="N711" s="66">
        <v>3844672.915</v>
      </c>
      <c r="O711" s="67"/>
      <c r="P711" s="65">
        <v>38.38687146088958</v>
      </c>
      <c r="Q711" s="63"/>
      <c r="R711" s="68">
        <v>1</v>
      </c>
      <c r="S711" s="65"/>
      <c r="T711" s="69"/>
      <c r="U711" s="66" t="s">
        <v>3634</v>
      </c>
      <c r="V711" s="66"/>
      <c r="W711" s="65"/>
      <c r="X711" s="70"/>
      <c r="Y711" s="71"/>
      <c r="Z711" s="71"/>
      <c r="AA711" s="72"/>
      <c r="AB711" s="72"/>
      <c r="AC711" s="72"/>
      <c r="AD711" s="72"/>
      <c r="AE711" s="72"/>
      <c r="AF711" s="72"/>
    </row>
    <row r="712" spans="1:32" ht="15.75" customHeight="1" x14ac:dyDescent="0.2">
      <c r="A712" s="63">
        <v>706</v>
      </c>
      <c r="B712" s="63" t="s">
        <v>1332</v>
      </c>
      <c r="C712" s="64" t="s">
        <v>3464</v>
      </c>
      <c r="D712" s="64" t="s">
        <v>1333</v>
      </c>
      <c r="E712" s="64"/>
      <c r="F712" s="65">
        <v>16.583751123320692</v>
      </c>
      <c r="G712" s="65" t="s">
        <v>3634</v>
      </c>
      <c r="H712" s="64"/>
      <c r="I712" s="66">
        <v>424203.67000000004</v>
      </c>
      <c r="J712" s="66">
        <v>80</v>
      </c>
      <c r="K712" s="66">
        <v>9754.5598812103271</v>
      </c>
      <c r="L712" s="66">
        <v>434038.22988121037</v>
      </c>
      <c r="M712" s="67"/>
      <c r="N712" s="66">
        <v>5079417.93</v>
      </c>
      <c r="O712" s="67"/>
      <c r="P712" s="65">
        <v>8.545038739925273</v>
      </c>
      <c r="Q712" s="63"/>
      <c r="R712" s="68">
        <v>1</v>
      </c>
      <c r="S712" s="65"/>
      <c r="T712" s="69"/>
      <c r="U712" s="66" t="s">
        <v>3634</v>
      </c>
      <c r="V712" s="66"/>
      <c r="W712" s="65"/>
      <c r="X712" s="70"/>
      <c r="Y712" s="71"/>
      <c r="Z712" s="71"/>
      <c r="AA712" s="72"/>
      <c r="AB712" s="72"/>
      <c r="AC712" s="72"/>
      <c r="AD712" s="72"/>
      <c r="AE712" s="72"/>
      <c r="AF712" s="72"/>
    </row>
    <row r="713" spans="1:32" ht="15.75" customHeight="1" x14ac:dyDescent="0.2">
      <c r="A713" s="63">
        <v>707</v>
      </c>
      <c r="B713" s="63" t="s">
        <v>1334</v>
      </c>
      <c r="C713" s="64" t="s">
        <v>3464</v>
      </c>
      <c r="D713" s="64" t="s">
        <v>1335</v>
      </c>
      <c r="E713" s="64"/>
      <c r="F713" s="65">
        <v>16.339502279836339</v>
      </c>
      <c r="G713" s="65" t="s">
        <v>3634</v>
      </c>
      <c r="H713" s="64"/>
      <c r="I713" s="66">
        <v>396397.89</v>
      </c>
      <c r="J713" s="66">
        <v>0</v>
      </c>
      <c r="K713" s="66">
        <v>0</v>
      </c>
      <c r="L713" s="66">
        <v>396397.89</v>
      </c>
      <c r="M713" s="67"/>
      <c r="N713" s="66">
        <v>3666980.91</v>
      </c>
      <c r="O713" s="67"/>
      <c r="P713" s="65">
        <v>10.809925105391399</v>
      </c>
      <c r="Q713" s="63"/>
      <c r="R713" s="68">
        <v>1</v>
      </c>
      <c r="S713" s="65"/>
      <c r="T713" s="69"/>
      <c r="U713" s="66" t="s">
        <v>3634</v>
      </c>
      <c r="V713" s="66"/>
      <c r="W713" s="65"/>
      <c r="X713" s="70"/>
      <c r="Y713" s="71"/>
      <c r="Z713" s="71"/>
      <c r="AA713" s="72"/>
      <c r="AB713" s="72"/>
      <c r="AC713" s="72"/>
      <c r="AD713" s="72"/>
      <c r="AE713" s="72"/>
      <c r="AF713" s="72"/>
    </row>
    <row r="714" spans="1:32" ht="15.75" customHeight="1" x14ac:dyDescent="0.2">
      <c r="A714" s="63">
        <v>708</v>
      </c>
      <c r="B714" s="63" t="s">
        <v>1336</v>
      </c>
      <c r="C714" s="64" t="s">
        <v>3464</v>
      </c>
      <c r="D714" s="64" t="s">
        <v>1337</v>
      </c>
      <c r="E714" s="64"/>
      <c r="F714" s="65">
        <v>12.709347932640858</v>
      </c>
      <c r="G714" s="65" t="s">
        <v>3634</v>
      </c>
      <c r="H714" s="64"/>
      <c r="I714" s="66">
        <v>2542564.5000000005</v>
      </c>
      <c r="J714" s="66">
        <v>0</v>
      </c>
      <c r="K714" s="66">
        <v>189411.25915542245</v>
      </c>
      <c r="L714" s="66">
        <v>2731975.7591554229</v>
      </c>
      <c r="M714" s="67"/>
      <c r="N714" s="66">
        <v>29840674.210000005</v>
      </c>
      <c r="O714" s="67"/>
      <c r="P714" s="65">
        <v>9.1552078881646093</v>
      </c>
      <c r="Q714" s="63"/>
      <c r="R714" s="68">
        <v>1</v>
      </c>
      <c r="S714" s="65"/>
      <c r="T714" s="69"/>
      <c r="U714" s="66" t="s">
        <v>3634</v>
      </c>
      <c r="V714" s="66"/>
      <c r="W714" s="65"/>
      <c r="X714" s="70"/>
      <c r="Y714" s="71"/>
      <c r="Z714" s="71"/>
      <c r="AA714" s="72"/>
      <c r="AB714" s="72"/>
      <c r="AC714" s="72"/>
      <c r="AD714" s="72"/>
      <c r="AE714" s="72"/>
      <c r="AF714" s="72"/>
    </row>
    <row r="715" spans="1:32" ht="15.75" customHeight="1" x14ac:dyDescent="0.2">
      <c r="A715" s="63">
        <v>709</v>
      </c>
      <c r="B715" s="63" t="s">
        <v>1338</v>
      </c>
      <c r="C715" s="64" t="s">
        <v>3464</v>
      </c>
      <c r="D715" s="64" t="s">
        <v>1339</v>
      </c>
      <c r="E715" s="64"/>
      <c r="F715" s="65">
        <v>3.4067625849062741</v>
      </c>
      <c r="G715" s="65" t="s">
        <v>3634</v>
      </c>
      <c r="H715" s="64"/>
      <c r="I715" s="66">
        <v>204757.47000000003</v>
      </c>
      <c r="J715" s="66">
        <v>0</v>
      </c>
      <c r="K715" s="66">
        <v>21774.459995269775</v>
      </c>
      <c r="L715" s="66">
        <v>226531.92999526981</v>
      </c>
      <c r="M715" s="67"/>
      <c r="N715" s="66">
        <v>6023506.3025000002</v>
      </c>
      <c r="O715" s="67"/>
      <c r="P715" s="65">
        <v>3.7607984223615705</v>
      </c>
      <c r="Q715" s="63"/>
      <c r="R715" s="68">
        <v>1</v>
      </c>
      <c r="S715" s="65"/>
      <c r="T715" s="69"/>
      <c r="U715" s="66" t="s">
        <v>3634</v>
      </c>
      <c r="V715" s="66"/>
      <c r="W715" s="65"/>
      <c r="X715" s="70"/>
      <c r="Y715" s="71"/>
      <c r="Z715" s="71"/>
      <c r="AA715" s="72"/>
      <c r="AB715" s="72"/>
      <c r="AC715" s="72"/>
      <c r="AD715" s="72"/>
      <c r="AE715" s="72"/>
      <c r="AF715" s="72"/>
    </row>
    <row r="716" spans="1:32" ht="15.75" customHeight="1" x14ac:dyDescent="0.2">
      <c r="A716" s="63">
        <v>710</v>
      </c>
      <c r="B716" s="63" t="s">
        <v>1340</v>
      </c>
      <c r="C716" s="64" t="s">
        <v>3464</v>
      </c>
      <c r="D716" s="64" t="s">
        <v>1341</v>
      </c>
      <c r="E716" s="64"/>
      <c r="F716" s="65">
        <v>4.2865153946694194</v>
      </c>
      <c r="G716" s="65" t="s">
        <v>3634</v>
      </c>
      <c r="H716" s="64"/>
      <c r="I716" s="66">
        <v>388518.77</v>
      </c>
      <c r="J716" s="66">
        <v>0</v>
      </c>
      <c r="K716" s="66">
        <v>38748.12019276619</v>
      </c>
      <c r="L716" s="66">
        <v>427266.89019276621</v>
      </c>
      <c r="M716" s="67"/>
      <c r="N716" s="66">
        <v>6075910.3599999994</v>
      </c>
      <c r="O716" s="67"/>
      <c r="P716" s="65">
        <v>7.0321460468808867</v>
      </c>
      <c r="Q716" s="63"/>
      <c r="R716" s="68">
        <v>1</v>
      </c>
      <c r="S716" s="65"/>
      <c r="T716" s="69"/>
      <c r="U716" s="66" t="s">
        <v>3634</v>
      </c>
      <c r="V716" s="66"/>
      <c r="W716" s="65"/>
      <c r="X716" s="70"/>
      <c r="Y716" s="71"/>
      <c r="Z716" s="71"/>
      <c r="AA716" s="72"/>
      <c r="AB716" s="72"/>
      <c r="AC716" s="72"/>
      <c r="AD716" s="72"/>
      <c r="AE716" s="72"/>
      <c r="AF716" s="72"/>
    </row>
    <row r="717" spans="1:32" ht="15.75" customHeight="1" x14ac:dyDescent="0.2">
      <c r="A717" s="63">
        <v>711</v>
      </c>
      <c r="B717" s="63" t="s">
        <v>1342</v>
      </c>
      <c r="C717" s="64" t="s">
        <v>3464</v>
      </c>
      <c r="D717" s="64" t="s">
        <v>1343</v>
      </c>
      <c r="E717" s="64"/>
      <c r="F717" s="65">
        <v>1.337748679433465</v>
      </c>
      <c r="G717" s="65" t="s">
        <v>3634</v>
      </c>
      <c r="H717" s="64"/>
      <c r="I717" s="66">
        <v>970009.9800000001</v>
      </c>
      <c r="J717" s="66">
        <v>0</v>
      </c>
      <c r="K717" s="66">
        <v>2951.9200038909912</v>
      </c>
      <c r="L717" s="66">
        <v>972961.90000389109</v>
      </c>
      <c r="M717" s="67"/>
      <c r="N717" s="66">
        <v>10039426.742499996</v>
      </c>
      <c r="O717" s="67"/>
      <c r="P717" s="65">
        <v>9.6914089315980831</v>
      </c>
      <c r="Q717" s="63"/>
      <c r="R717" s="68">
        <v>1</v>
      </c>
      <c r="S717" s="65"/>
      <c r="T717" s="69"/>
      <c r="U717" s="66" t="s">
        <v>3634</v>
      </c>
      <c r="V717" s="66"/>
      <c r="W717" s="65"/>
      <c r="X717" s="70"/>
      <c r="Y717" s="71"/>
      <c r="Z717" s="71"/>
      <c r="AA717" s="72"/>
      <c r="AB717" s="72"/>
      <c r="AC717" s="72"/>
      <c r="AD717" s="72"/>
      <c r="AE717" s="72"/>
      <c r="AF717" s="72"/>
    </row>
    <row r="718" spans="1:32" ht="15.75" customHeight="1" x14ac:dyDescent="0.2">
      <c r="A718" s="63">
        <v>712</v>
      </c>
      <c r="B718" s="63" t="s">
        <v>1344</v>
      </c>
      <c r="C718" s="64" t="s">
        <v>3464</v>
      </c>
      <c r="D718" s="64" t="s">
        <v>1345</v>
      </c>
      <c r="E718" s="64"/>
      <c r="F718" s="65">
        <v>7.5933516733110276</v>
      </c>
      <c r="G718" s="65" t="s">
        <v>3634</v>
      </c>
      <c r="H718" s="64"/>
      <c r="I718" s="66">
        <v>1113872.5000000002</v>
      </c>
      <c r="J718" s="66">
        <v>753</v>
      </c>
      <c r="K718" s="66">
        <v>27044.169828891754</v>
      </c>
      <c r="L718" s="66">
        <v>1141669.669828892</v>
      </c>
      <c r="M718" s="67"/>
      <c r="N718" s="66">
        <v>14068679.592500001</v>
      </c>
      <c r="O718" s="67"/>
      <c r="P718" s="65">
        <v>8.1149738489851941</v>
      </c>
      <c r="Q718" s="63"/>
      <c r="R718" s="68">
        <v>1</v>
      </c>
      <c r="S718" s="65"/>
      <c r="T718" s="69"/>
      <c r="U718" s="66" t="s">
        <v>3634</v>
      </c>
      <c r="V718" s="66"/>
      <c r="W718" s="65"/>
      <c r="X718" s="70"/>
      <c r="Y718" s="71"/>
      <c r="Z718" s="71"/>
      <c r="AA718" s="72"/>
      <c r="AB718" s="72"/>
      <c r="AC718" s="72"/>
      <c r="AD718" s="72"/>
      <c r="AE718" s="72"/>
      <c r="AF718" s="72"/>
    </row>
    <row r="719" spans="1:32" ht="15.75" customHeight="1" x14ac:dyDescent="0.2">
      <c r="A719" s="63">
        <v>713</v>
      </c>
      <c r="B719" s="63" t="s">
        <v>1346</v>
      </c>
      <c r="C719" s="64" t="s">
        <v>3464</v>
      </c>
      <c r="D719" s="64" t="s">
        <v>1347</v>
      </c>
      <c r="E719" s="64"/>
      <c r="F719" s="65">
        <v>8.855369181423832</v>
      </c>
      <c r="G719" s="65" t="s">
        <v>3634</v>
      </c>
      <c r="H719" s="64"/>
      <c r="I719" s="66">
        <v>1123094.7199999997</v>
      </c>
      <c r="J719" s="66">
        <v>540</v>
      </c>
      <c r="K719" s="66">
        <v>1076.0699939727783</v>
      </c>
      <c r="L719" s="66">
        <v>1124710.7899939725</v>
      </c>
      <c r="M719" s="67"/>
      <c r="N719" s="66">
        <v>7809891.2625000011</v>
      </c>
      <c r="O719" s="67"/>
      <c r="P719" s="65">
        <v>14.401106906499294</v>
      </c>
      <c r="Q719" s="63"/>
      <c r="R719" s="68">
        <v>1</v>
      </c>
      <c r="S719" s="65"/>
      <c r="T719" s="69"/>
      <c r="U719" s="66" t="s">
        <v>3634</v>
      </c>
      <c r="V719" s="66"/>
      <c r="W719" s="65"/>
      <c r="X719" s="70"/>
      <c r="Y719" s="71"/>
      <c r="Z719" s="71"/>
      <c r="AA719" s="72"/>
      <c r="AB719" s="72"/>
      <c r="AC719" s="72"/>
      <c r="AD719" s="72"/>
      <c r="AE719" s="72"/>
      <c r="AF719" s="72"/>
    </row>
    <row r="720" spans="1:32" ht="15.75" customHeight="1" x14ac:dyDescent="0.2">
      <c r="A720" s="63">
        <v>714</v>
      </c>
      <c r="B720" s="63" t="s">
        <v>1348</v>
      </c>
      <c r="C720" s="64" t="s">
        <v>3464</v>
      </c>
      <c r="D720" s="64" t="s">
        <v>1349</v>
      </c>
      <c r="E720" s="64"/>
      <c r="F720" s="65">
        <v>3.7619025916682003</v>
      </c>
      <c r="G720" s="65" t="s">
        <v>3634</v>
      </c>
      <c r="H720" s="64"/>
      <c r="I720" s="66">
        <v>513269.9800000001</v>
      </c>
      <c r="J720" s="66">
        <v>0</v>
      </c>
      <c r="K720" s="66">
        <v>17783.249936103821</v>
      </c>
      <c r="L720" s="66">
        <v>531053.22993610392</v>
      </c>
      <c r="M720" s="67"/>
      <c r="N720" s="66">
        <v>6755386.5574999992</v>
      </c>
      <c r="O720" s="67"/>
      <c r="P720" s="65">
        <v>7.8611819681364548</v>
      </c>
      <c r="Q720" s="63"/>
      <c r="R720" s="68">
        <v>1</v>
      </c>
      <c r="S720" s="65"/>
      <c r="T720" s="69"/>
      <c r="U720" s="66" t="s">
        <v>3634</v>
      </c>
      <c r="V720" s="66"/>
      <c r="W720" s="65"/>
      <c r="X720" s="70"/>
      <c r="Y720" s="71"/>
      <c r="Z720" s="71"/>
      <c r="AA720" s="72"/>
      <c r="AB720" s="72"/>
      <c r="AC720" s="72"/>
      <c r="AD720" s="72"/>
      <c r="AE720" s="72"/>
      <c r="AF720" s="72"/>
    </row>
    <row r="721" spans="1:32" ht="15.75" customHeight="1" x14ac:dyDescent="0.2">
      <c r="A721" s="63">
        <v>715</v>
      </c>
      <c r="B721" s="63" t="s">
        <v>1350</v>
      </c>
      <c r="C721" s="64" t="s">
        <v>3464</v>
      </c>
      <c r="D721" s="64" t="s">
        <v>1351</v>
      </c>
      <c r="E721" s="64"/>
      <c r="F721" s="65">
        <v>7.2035161262320218</v>
      </c>
      <c r="G721" s="65" t="s">
        <v>3634</v>
      </c>
      <c r="H721" s="64"/>
      <c r="I721" s="66">
        <v>925377.57</v>
      </c>
      <c r="J721" s="66">
        <v>31</v>
      </c>
      <c r="K721" s="66">
        <v>2123.010009765625</v>
      </c>
      <c r="L721" s="66">
        <v>927531.58000976557</v>
      </c>
      <c r="M721" s="67"/>
      <c r="N721" s="66">
        <v>16624965.585000003</v>
      </c>
      <c r="O721" s="67"/>
      <c r="P721" s="65">
        <v>5.5791488726246614</v>
      </c>
      <c r="Q721" s="63"/>
      <c r="R721" s="68">
        <v>1</v>
      </c>
      <c r="S721" s="65"/>
      <c r="T721" s="69"/>
      <c r="U721" s="66" t="s">
        <v>3634</v>
      </c>
      <c r="V721" s="66"/>
      <c r="W721" s="65"/>
      <c r="X721" s="70"/>
      <c r="Y721" s="71"/>
      <c r="Z721" s="71"/>
      <c r="AA721" s="72"/>
      <c r="AB721" s="72"/>
      <c r="AC721" s="72"/>
      <c r="AD721" s="72"/>
      <c r="AE721" s="72"/>
      <c r="AF721" s="72"/>
    </row>
    <row r="722" spans="1:32" ht="15.75" customHeight="1" x14ac:dyDescent="0.2">
      <c r="A722" s="63">
        <v>716</v>
      </c>
      <c r="B722" s="63" t="s">
        <v>1352</v>
      </c>
      <c r="C722" s="64" t="s">
        <v>3464</v>
      </c>
      <c r="D722" s="64" t="s">
        <v>1353</v>
      </c>
      <c r="E722" s="64"/>
      <c r="F722" s="65">
        <v>14.122178322234911</v>
      </c>
      <c r="G722" s="65" t="s">
        <v>3634</v>
      </c>
      <c r="H722" s="64"/>
      <c r="I722" s="66">
        <v>1418608.3</v>
      </c>
      <c r="J722" s="66">
        <v>0</v>
      </c>
      <c r="K722" s="66">
        <v>19881.250284194946</v>
      </c>
      <c r="L722" s="66">
        <v>1438489.550284195</v>
      </c>
      <c r="M722" s="67"/>
      <c r="N722" s="66">
        <v>15749188.059999999</v>
      </c>
      <c r="O722" s="67"/>
      <c r="P722" s="65">
        <v>9.1337378460651575</v>
      </c>
      <c r="Q722" s="63"/>
      <c r="R722" s="68">
        <v>1</v>
      </c>
      <c r="S722" s="65"/>
      <c r="T722" s="69"/>
      <c r="U722" s="66" t="s">
        <v>3634</v>
      </c>
      <c r="V722" s="66"/>
      <c r="W722" s="65"/>
      <c r="X722" s="70"/>
      <c r="Y722" s="71"/>
      <c r="Z722" s="71"/>
      <c r="AA722" s="72"/>
      <c r="AB722" s="72"/>
      <c r="AC722" s="72"/>
      <c r="AD722" s="72"/>
      <c r="AE722" s="72"/>
      <c r="AF722" s="72"/>
    </row>
    <row r="723" spans="1:32" ht="15.75" customHeight="1" x14ac:dyDescent="0.2">
      <c r="A723" s="63">
        <v>717</v>
      </c>
      <c r="B723" s="63" t="s">
        <v>1354</v>
      </c>
      <c r="C723" s="64" t="s">
        <v>3464</v>
      </c>
      <c r="D723" s="64" t="s">
        <v>1355</v>
      </c>
      <c r="E723" s="64"/>
      <c r="F723" s="65">
        <v>14.160112197242039</v>
      </c>
      <c r="G723" s="65" t="s">
        <v>3634</v>
      </c>
      <c r="H723" s="64"/>
      <c r="I723" s="66">
        <v>2948317.8999999994</v>
      </c>
      <c r="J723" s="66">
        <v>0</v>
      </c>
      <c r="K723" s="66">
        <v>11366.87003326416</v>
      </c>
      <c r="L723" s="66">
        <v>2959684.7700332636</v>
      </c>
      <c r="M723" s="67"/>
      <c r="N723" s="66">
        <v>8843427.8275000006</v>
      </c>
      <c r="O723" s="67"/>
      <c r="P723" s="65">
        <v>33.467619431796209</v>
      </c>
      <c r="Q723" s="63"/>
      <c r="R723" s="68">
        <v>1</v>
      </c>
      <c r="S723" s="65"/>
      <c r="T723" s="69"/>
      <c r="U723" s="66" t="s">
        <v>3634</v>
      </c>
      <c r="V723" s="66"/>
      <c r="W723" s="65"/>
      <c r="X723" s="70"/>
      <c r="Y723" s="71"/>
      <c r="Z723" s="71"/>
      <c r="AA723" s="72"/>
      <c r="AB723" s="72"/>
      <c r="AC723" s="72"/>
      <c r="AD723" s="72"/>
      <c r="AE723" s="72"/>
      <c r="AF723" s="72"/>
    </row>
    <row r="724" spans="1:32" ht="15.75" customHeight="1" x14ac:dyDescent="0.2">
      <c r="A724" s="63">
        <v>718</v>
      </c>
      <c r="B724" s="63" t="s">
        <v>1356</v>
      </c>
      <c r="C724" s="64" t="s">
        <v>3464</v>
      </c>
      <c r="D724" s="64" t="s">
        <v>1357</v>
      </c>
      <c r="E724" s="64"/>
      <c r="F724" s="65">
        <v>5.4788388529854544</v>
      </c>
      <c r="G724" s="65" t="s">
        <v>3634</v>
      </c>
      <c r="H724" s="64"/>
      <c r="I724" s="66">
        <v>616918.82000000007</v>
      </c>
      <c r="J724" s="66">
        <v>0</v>
      </c>
      <c r="K724" s="66">
        <v>35659.99002456665</v>
      </c>
      <c r="L724" s="66">
        <v>652578.81002456672</v>
      </c>
      <c r="M724" s="67"/>
      <c r="N724" s="66">
        <v>8152754.272499999</v>
      </c>
      <c r="O724" s="67"/>
      <c r="P724" s="65">
        <v>8.0043968972028985</v>
      </c>
      <c r="Q724" s="63"/>
      <c r="R724" s="68">
        <v>1</v>
      </c>
      <c r="S724" s="65"/>
      <c r="T724" s="69"/>
      <c r="U724" s="66" t="s">
        <v>3634</v>
      </c>
      <c r="V724" s="66"/>
      <c r="W724" s="65"/>
      <c r="X724" s="70"/>
      <c r="Y724" s="71"/>
      <c r="Z724" s="71"/>
      <c r="AA724" s="72"/>
      <c r="AB724" s="72"/>
      <c r="AC724" s="72"/>
      <c r="AD724" s="72"/>
      <c r="AE724" s="72"/>
      <c r="AF724" s="72"/>
    </row>
    <row r="725" spans="1:32" ht="15.75" customHeight="1" x14ac:dyDescent="0.2">
      <c r="A725" s="63">
        <v>719</v>
      </c>
      <c r="B725" s="63" t="s">
        <v>1358</v>
      </c>
      <c r="C725" s="64" t="s">
        <v>3464</v>
      </c>
      <c r="D725" s="64" t="s">
        <v>1359</v>
      </c>
      <c r="E725" s="64"/>
      <c r="F725" s="65">
        <v>9.0375108088865268</v>
      </c>
      <c r="G725" s="65" t="s">
        <v>3634</v>
      </c>
      <c r="H725" s="64"/>
      <c r="I725" s="66">
        <v>368993.26</v>
      </c>
      <c r="J725" s="66">
        <v>0</v>
      </c>
      <c r="K725" s="66">
        <v>79251.160306930542</v>
      </c>
      <c r="L725" s="66">
        <v>448244.42030693055</v>
      </c>
      <c r="M725" s="67"/>
      <c r="N725" s="66">
        <v>3070403.7749999999</v>
      </c>
      <c r="O725" s="67"/>
      <c r="P725" s="65">
        <v>14.598875364753308</v>
      </c>
      <c r="Q725" s="63"/>
      <c r="R725" s="68">
        <v>1</v>
      </c>
      <c r="S725" s="65"/>
      <c r="T725" s="69"/>
      <c r="U725" s="66" t="s">
        <v>3634</v>
      </c>
      <c r="V725" s="66"/>
      <c r="W725" s="65"/>
      <c r="X725" s="70"/>
      <c r="Y725" s="71"/>
      <c r="Z725" s="71"/>
      <c r="AA725" s="72"/>
      <c r="AB725" s="72"/>
      <c r="AC725" s="72"/>
      <c r="AD725" s="72"/>
      <c r="AE725" s="72"/>
      <c r="AF725" s="72"/>
    </row>
    <row r="726" spans="1:32" ht="15.75" customHeight="1" x14ac:dyDescent="0.2">
      <c r="A726" s="63">
        <v>720</v>
      </c>
      <c r="B726" s="63" t="s">
        <v>1360</v>
      </c>
      <c r="C726" s="64" t="s">
        <v>3464</v>
      </c>
      <c r="D726" s="64" t="s">
        <v>1361</v>
      </c>
      <c r="E726" s="64"/>
      <c r="F726" s="65">
        <v>3.8365114335625408</v>
      </c>
      <c r="G726" s="65" t="s">
        <v>3634</v>
      </c>
      <c r="H726" s="64"/>
      <c r="I726" s="66">
        <v>1095964.02</v>
      </c>
      <c r="J726" s="66">
        <v>0</v>
      </c>
      <c r="K726" s="66">
        <v>0</v>
      </c>
      <c r="L726" s="66">
        <v>1095964.02</v>
      </c>
      <c r="M726" s="67"/>
      <c r="N726" s="66">
        <v>7876165.4524999987</v>
      </c>
      <c r="O726" s="67"/>
      <c r="P726" s="65">
        <v>13.914944100775925</v>
      </c>
      <c r="Q726" s="63"/>
      <c r="R726" s="68">
        <v>1</v>
      </c>
      <c r="S726" s="65"/>
      <c r="T726" s="69"/>
      <c r="U726" s="66" t="s">
        <v>3634</v>
      </c>
      <c r="V726" s="66"/>
      <c r="W726" s="65"/>
      <c r="X726" s="70"/>
      <c r="Y726" s="71"/>
      <c r="Z726" s="71"/>
      <c r="AA726" s="72"/>
      <c r="AB726" s="72"/>
      <c r="AC726" s="72"/>
      <c r="AD726" s="72"/>
      <c r="AE726" s="72"/>
      <c r="AF726" s="72"/>
    </row>
    <row r="727" spans="1:32" ht="15.75" customHeight="1" x14ac:dyDescent="0.2">
      <c r="A727" s="63">
        <v>721</v>
      </c>
      <c r="B727" s="63" t="s">
        <v>3557</v>
      </c>
      <c r="C727" s="64" t="s">
        <v>3464</v>
      </c>
      <c r="D727" s="64" t="s">
        <v>820</v>
      </c>
      <c r="E727" s="64"/>
      <c r="F727" s="65">
        <v>34.760373580156646</v>
      </c>
      <c r="G727" s="65" t="s">
        <v>3634</v>
      </c>
      <c r="H727" s="64"/>
      <c r="I727" s="66">
        <v>849350.39999999991</v>
      </c>
      <c r="J727" s="66">
        <v>6579</v>
      </c>
      <c r="K727" s="66">
        <v>155311.76049613953</v>
      </c>
      <c r="L727" s="66">
        <v>1011241.1604961394</v>
      </c>
      <c r="M727" s="67"/>
      <c r="N727" s="66">
        <v>2615974.4350000001</v>
      </c>
      <c r="O727" s="67"/>
      <c r="P727" s="65">
        <v>38.656385435820951</v>
      </c>
      <c r="Q727" s="63"/>
      <c r="R727" s="68">
        <v>1</v>
      </c>
      <c r="S727" s="65"/>
      <c r="T727" s="69"/>
      <c r="U727" s="66" t="s">
        <v>3634</v>
      </c>
      <c r="V727" s="66"/>
      <c r="W727" s="65"/>
      <c r="X727" s="70"/>
      <c r="Y727" s="71"/>
      <c r="Z727" s="71"/>
      <c r="AA727" s="72"/>
      <c r="AB727" s="72"/>
      <c r="AC727" s="72"/>
      <c r="AD727" s="72"/>
      <c r="AE727" s="72"/>
      <c r="AF727" s="72"/>
    </row>
    <row r="728" spans="1:32" ht="15.75" customHeight="1" x14ac:dyDescent="0.2">
      <c r="A728" s="63">
        <v>722</v>
      </c>
      <c r="B728" s="63" t="s">
        <v>1362</v>
      </c>
      <c r="C728" s="64" t="s">
        <v>3464</v>
      </c>
      <c r="D728" s="64" t="s">
        <v>1363</v>
      </c>
      <c r="E728" s="64"/>
      <c r="F728" s="65">
        <v>0.16451635280391852</v>
      </c>
      <c r="G728" s="65" t="s">
        <v>3634</v>
      </c>
      <c r="H728" s="64"/>
      <c r="I728" s="66">
        <v>633994.01</v>
      </c>
      <c r="J728" s="66">
        <v>0</v>
      </c>
      <c r="K728" s="66">
        <v>0</v>
      </c>
      <c r="L728" s="66">
        <v>633994.01</v>
      </c>
      <c r="M728" s="67"/>
      <c r="N728" s="66">
        <v>4831599.0299999993</v>
      </c>
      <c r="O728" s="67"/>
      <c r="P728" s="65">
        <v>13.121825839922815</v>
      </c>
      <c r="Q728" s="63"/>
      <c r="R728" s="68">
        <v>1</v>
      </c>
      <c r="S728" s="65"/>
      <c r="T728" s="69"/>
      <c r="U728" s="66" t="s">
        <v>3634</v>
      </c>
      <c r="V728" s="66"/>
      <c r="W728" s="65"/>
      <c r="X728" s="70"/>
      <c r="Y728" s="71"/>
      <c r="Z728" s="71"/>
      <c r="AA728" s="72"/>
      <c r="AB728" s="72"/>
      <c r="AC728" s="72"/>
      <c r="AD728" s="72"/>
      <c r="AE728" s="72"/>
      <c r="AF728" s="72"/>
    </row>
    <row r="729" spans="1:32" ht="15.75" customHeight="1" x14ac:dyDescent="0.2">
      <c r="A729" s="63">
        <v>723</v>
      </c>
      <c r="B729" s="63" t="s">
        <v>1364</v>
      </c>
      <c r="C729" s="64" t="s">
        <v>3464</v>
      </c>
      <c r="D729" s="64" t="s">
        <v>1365</v>
      </c>
      <c r="E729" s="64"/>
      <c r="F729" s="65">
        <v>14.217298899361417</v>
      </c>
      <c r="G729" s="65" t="s">
        <v>3634</v>
      </c>
      <c r="H729" s="64"/>
      <c r="I729" s="66">
        <v>580845.1100000001</v>
      </c>
      <c r="J729" s="66">
        <v>0</v>
      </c>
      <c r="K729" s="66">
        <v>4640.4899988174438</v>
      </c>
      <c r="L729" s="66">
        <v>585485.59999881755</v>
      </c>
      <c r="M729" s="67"/>
      <c r="N729" s="66">
        <v>4339480.8299999991</v>
      </c>
      <c r="O729" s="67"/>
      <c r="P729" s="65">
        <v>13.492065593450672</v>
      </c>
      <c r="Q729" s="63"/>
      <c r="R729" s="68">
        <v>1</v>
      </c>
      <c r="S729" s="65"/>
      <c r="T729" s="69"/>
      <c r="U729" s="66" t="s">
        <v>3634</v>
      </c>
      <c r="V729" s="66"/>
      <c r="W729" s="65"/>
      <c r="X729" s="70"/>
      <c r="Y729" s="71"/>
      <c r="Z729" s="71"/>
      <c r="AA729" s="72"/>
      <c r="AB729" s="72"/>
      <c r="AC729" s="72"/>
      <c r="AD729" s="72"/>
      <c r="AE729" s="72"/>
      <c r="AF729" s="72"/>
    </row>
    <row r="730" spans="1:32" ht="15.75" customHeight="1" x14ac:dyDescent="0.2">
      <c r="A730" s="63">
        <v>724</v>
      </c>
      <c r="B730" s="63" t="s">
        <v>1366</v>
      </c>
      <c r="C730" s="64" t="s">
        <v>3464</v>
      </c>
      <c r="D730" s="64" t="s">
        <v>1367</v>
      </c>
      <c r="E730" s="64"/>
      <c r="F730" s="65">
        <v>7.2430938453348137</v>
      </c>
      <c r="G730" s="65" t="s">
        <v>3634</v>
      </c>
      <c r="H730" s="64"/>
      <c r="I730" s="66">
        <v>9667267.8300000001</v>
      </c>
      <c r="J730" s="66">
        <v>0</v>
      </c>
      <c r="K730" s="66">
        <v>264185.24761629105</v>
      </c>
      <c r="L730" s="66">
        <v>9931453.0776162911</v>
      </c>
      <c r="M730" s="67"/>
      <c r="N730" s="66">
        <v>51010351.147500001</v>
      </c>
      <c r="O730" s="67"/>
      <c r="P730" s="65">
        <v>19.469485808672047</v>
      </c>
      <c r="Q730" s="63"/>
      <c r="R730" s="68">
        <v>1</v>
      </c>
      <c r="S730" s="65"/>
      <c r="T730" s="69"/>
      <c r="U730" s="66" t="s">
        <v>3634</v>
      </c>
      <c r="V730" s="66"/>
      <c r="W730" s="65"/>
      <c r="X730" s="70"/>
      <c r="Y730" s="71"/>
      <c r="Z730" s="71"/>
      <c r="AA730" s="72"/>
      <c r="AB730" s="72"/>
      <c r="AC730" s="72"/>
      <c r="AD730" s="72"/>
      <c r="AE730" s="72"/>
      <c r="AF730" s="72"/>
    </row>
    <row r="731" spans="1:32" ht="15.75" customHeight="1" x14ac:dyDescent="0.2">
      <c r="A731" s="63">
        <v>725</v>
      </c>
      <c r="B731" s="63" t="s">
        <v>1368</v>
      </c>
      <c r="C731" s="64" t="s">
        <v>3464</v>
      </c>
      <c r="D731" s="64" t="s">
        <v>1369</v>
      </c>
      <c r="E731" s="64"/>
      <c r="F731" s="65">
        <v>21.965342513999701</v>
      </c>
      <c r="G731" s="65" t="s">
        <v>3634</v>
      </c>
      <c r="H731" s="64"/>
      <c r="I731" s="66">
        <v>589058.57000000007</v>
      </c>
      <c r="J731" s="66">
        <v>0</v>
      </c>
      <c r="K731" s="66">
        <v>981.19000053405762</v>
      </c>
      <c r="L731" s="66">
        <v>590039.76000053412</v>
      </c>
      <c r="M731" s="67"/>
      <c r="N731" s="66">
        <v>5703440.2125000004</v>
      </c>
      <c r="O731" s="67"/>
      <c r="P731" s="65">
        <v>10.345330853251827</v>
      </c>
      <c r="Q731" s="63"/>
      <c r="R731" s="68">
        <v>1</v>
      </c>
      <c r="S731" s="65"/>
      <c r="T731" s="69"/>
      <c r="U731" s="66" t="s">
        <v>3634</v>
      </c>
      <c r="V731" s="66"/>
      <c r="W731" s="65"/>
      <c r="X731" s="70"/>
      <c r="Y731" s="71"/>
      <c r="Z731" s="71"/>
      <c r="AA731" s="72"/>
      <c r="AB731" s="72"/>
      <c r="AC731" s="72"/>
      <c r="AD731" s="72"/>
      <c r="AE731" s="72"/>
      <c r="AF731" s="72"/>
    </row>
    <row r="732" spans="1:32" ht="15.75" customHeight="1" x14ac:dyDescent="0.2">
      <c r="A732" s="63">
        <v>726</v>
      </c>
      <c r="B732" s="63" t="s">
        <v>1370</v>
      </c>
      <c r="C732" s="64" t="s">
        <v>3464</v>
      </c>
      <c r="D732" s="64" t="s">
        <v>1371</v>
      </c>
      <c r="E732" s="64"/>
      <c r="F732" s="65">
        <v>14.553986519076235</v>
      </c>
      <c r="G732" s="65" t="s">
        <v>3634</v>
      </c>
      <c r="H732" s="64"/>
      <c r="I732" s="66">
        <v>329641.63</v>
      </c>
      <c r="J732" s="66">
        <v>0</v>
      </c>
      <c r="K732" s="66">
        <v>72822.009777069092</v>
      </c>
      <c r="L732" s="66">
        <v>402463.6397770691</v>
      </c>
      <c r="M732" s="67"/>
      <c r="N732" s="66">
        <v>5075486.2300000004</v>
      </c>
      <c r="O732" s="67"/>
      <c r="P732" s="65">
        <v>7.9295583031671253</v>
      </c>
      <c r="Q732" s="63"/>
      <c r="R732" s="68">
        <v>1</v>
      </c>
      <c r="S732" s="65"/>
      <c r="T732" s="69"/>
      <c r="U732" s="66" t="s">
        <v>3634</v>
      </c>
      <c r="V732" s="66"/>
      <c r="W732" s="65"/>
      <c r="X732" s="70"/>
      <c r="Y732" s="71"/>
      <c r="Z732" s="71"/>
      <c r="AA732" s="72"/>
      <c r="AB732" s="72"/>
      <c r="AC732" s="72"/>
      <c r="AD732" s="72"/>
      <c r="AE732" s="72"/>
      <c r="AF732" s="72"/>
    </row>
    <row r="733" spans="1:32" ht="15.75" customHeight="1" x14ac:dyDescent="0.2">
      <c r="A733" s="63">
        <v>727</v>
      </c>
      <c r="B733" s="63" t="s">
        <v>1372</v>
      </c>
      <c r="C733" s="64" t="s">
        <v>3464</v>
      </c>
      <c r="D733" s="64" t="s">
        <v>1373</v>
      </c>
      <c r="E733" s="64"/>
      <c r="F733" s="65">
        <v>11.077053508994782</v>
      </c>
      <c r="G733" s="65" t="s">
        <v>3634</v>
      </c>
      <c r="H733" s="64"/>
      <c r="I733" s="66">
        <v>1424769.9</v>
      </c>
      <c r="J733" s="66">
        <v>0</v>
      </c>
      <c r="K733" s="66">
        <v>29737.66955428943</v>
      </c>
      <c r="L733" s="66">
        <v>1454507.5695542893</v>
      </c>
      <c r="M733" s="67"/>
      <c r="N733" s="66">
        <v>12358819.02</v>
      </c>
      <c r="O733" s="67"/>
      <c r="P733" s="65">
        <v>11.768985104486864</v>
      </c>
      <c r="Q733" s="63"/>
      <c r="R733" s="68">
        <v>1</v>
      </c>
      <c r="S733" s="65"/>
      <c r="T733" s="69"/>
      <c r="U733" s="66" t="s">
        <v>3634</v>
      </c>
      <c r="V733" s="66"/>
      <c r="W733" s="65"/>
      <c r="X733" s="70"/>
      <c r="Y733" s="71"/>
      <c r="Z733" s="71"/>
      <c r="AA733" s="72"/>
      <c r="AB733" s="72"/>
      <c r="AC733" s="72"/>
      <c r="AD733" s="72"/>
      <c r="AE733" s="72"/>
      <c r="AF733" s="72"/>
    </row>
    <row r="734" spans="1:32" ht="15.75" customHeight="1" x14ac:dyDescent="0.2">
      <c r="A734" s="63">
        <v>728</v>
      </c>
      <c r="B734" s="63" t="s">
        <v>1374</v>
      </c>
      <c r="C734" s="64" t="s">
        <v>3464</v>
      </c>
      <c r="D734" s="64" t="s">
        <v>1375</v>
      </c>
      <c r="E734" s="64"/>
      <c r="F734" s="65">
        <v>15.579401766203368</v>
      </c>
      <c r="G734" s="65" t="s">
        <v>3634</v>
      </c>
      <c r="H734" s="64"/>
      <c r="I734" s="66">
        <v>884461.45</v>
      </c>
      <c r="J734" s="66">
        <v>0</v>
      </c>
      <c r="K734" s="66">
        <v>4615.4099655151367</v>
      </c>
      <c r="L734" s="66">
        <v>889076.85996551509</v>
      </c>
      <c r="M734" s="67"/>
      <c r="N734" s="66">
        <v>8611358.7074999977</v>
      </c>
      <c r="O734" s="67"/>
      <c r="P734" s="65">
        <v>10.324466674360927</v>
      </c>
      <c r="Q734" s="63"/>
      <c r="R734" s="68">
        <v>1</v>
      </c>
      <c r="S734" s="65"/>
      <c r="T734" s="69"/>
      <c r="U734" s="66" t="s">
        <v>3634</v>
      </c>
      <c r="V734" s="66"/>
      <c r="W734" s="65"/>
      <c r="X734" s="70"/>
      <c r="Y734" s="71"/>
      <c r="Z734" s="71"/>
      <c r="AA734" s="72"/>
      <c r="AB734" s="72"/>
      <c r="AC734" s="72"/>
      <c r="AD734" s="72"/>
      <c r="AE734" s="72"/>
      <c r="AF734" s="72"/>
    </row>
    <row r="735" spans="1:32" ht="15.75" customHeight="1" x14ac:dyDescent="0.2">
      <c r="A735" s="63">
        <v>729</v>
      </c>
      <c r="B735" s="63" t="s">
        <v>1376</v>
      </c>
      <c r="C735" s="64" t="s">
        <v>3464</v>
      </c>
      <c r="D735" s="64" t="s">
        <v>1377</v>
      </c>
      <c r="E735" s="64"/>
      <c r="F735" s="65">
        <v>21.651166725239889</v>
      </c>
      <c r="G735" s="65" t="s">
        <v>3634</v>
      </c>
      <c r="H735" s="64"/>
      <c r="I735" s="66">
        <v>473892.98999999993</v>
      </c>
      <c r="J735" s="66">
        <v>0</v>
      </c>
      <c r="K735" s="66">
        <v>1103303.380613327</v>
      </c>
      <c r="L735" s="66">
        <v>1577196.370613327</v>
      </c>
      <c r="M735" s="67"/>
      <c r="N735" s="66">
        <v>5575298.0649999995</v>
      </c>
      <c r="O735" s="67"/>
      <c r="P735" s="65">
        <v>28.289005398912732</v>
      </c>
      <c r="Q735" s="63"/>
      <c r="R735" s="68">
        <v>1</v>
      </c>
      <c r="S735" s="65"/>
      <c r="T735" s="69"/>
      <c r="U735" s="66" t="s">
        <v>3634</v>
      </c>
      <c r="V735" s="66"/>
      <c r="W735" s="65"/>
      <c r="X735" s="70"/>
      <c r="Y735" s="71"/>
      <c r="Z735" s="71"/>
      <c r="AA735" s="72"/>
      <c r="AB735" s="72"/>
      <c r="AC735" s="72"/>
      <c r="AD735" s="72"/>
      <c r="AE735" s="72"/>
      <c r="AF735" s="72"/>
    </row>
    <row r="736" spans="1:32" ht="15.75" customHeight="1" x14ac:dyDescent="0.2">
      <c r="A736" s="63">
        <v>730</v>
      </c>
      <c r="B736" s="63" t="s">
        <v>1378</v>
      </c>
      <c r="C736" s="64" t="s">
        <v>3464</v>
      </c>
      <c r="D736" s="64" t="s">
        <v>371</v>
      </c>
      <c r="E736" s="64"/>
      <c r="F736" s="65">
        <v>16.817893900637671</v>
      </c>
      <c r="G736" s="65" t="s">
        <v>3634</v>
      </c>
      <c r="H736" s="64"/>
      <c r="I736" s="66">
        <v>419658.99000000005</v>
      </c>
      <c r="J736" s="66">
        <v>0</v>
      </c>
      <c r="K736" s="66">
        <v>2952.8199844360352</v>
      </c>
      <c r="L736" s="66">
        <v>422611.80998443608</v>
      </c>
      <c r="M736" s="67"/>
      <c r="N736" s="66">
        <v>3884665.4275000007</v>
      </c>
      <c r="O736" s="67"/>
      <c r="P736" s="65">
        <v>10.878975754069261</v>
      </c>
      <c r="Q736" s="63"/>
      <c r="R736" s="68">
        <v>1</v>
      </c>
      <c r="S736" s="65"/>
      <c r="T736" s="69"/>
      <c r="U736" s="66" t="s">
        <v>3634</v>
      </c>
      <c r="V736" s="66"/>
      <c r="W736" s="65"/>
      <c r="X736" s="70"/>
      <c r="Y736" s="71"/>
      <c r="Z736" s="71"/>
      <c r="AA736" s="72"/>
      <c r="AB736" s="72"/>
      <c r="AC736" s="72"/>
      <c r="AD736" s="72"/>
      <c r="AE736" s="72"/>
      <c r="AF736" s="72"/>
    </row>
    <row r="737" spans="1:32" ht="15.75" customHeight="1" x14ac:dyDescent="0.2">
      <c r="A737" s="63">
        <v>731</v>
      </c>
      <c r="B737" s="63" t="s">
        <v>1379</v>
      </c>
      <c r="C737" s="64" t="s">
        <v>3464</v>
      </c>
      <c r="D737" s="64" t="s">
        <v>1380</v>
      </c>
      <c r="E737" s="64"/>
      <c r="F737" s="65">
        <v>13.096419126357992</v>
      </c>
      <c r="G737" s="65" t="s">
        <v>3634</v>
      </c>
      <c r="H737" s="64"/>
      <c r="I737" s="66">
        <v>915200.94000000006</v>
      </c>
      <c r="J737" s="66">
        <v>0</v>
      </c>
      <c r="K737" s="66">
        <v>0</v>
      </c>
      <c r="L737" s="66">
        <v>915200.94000000006</v>
      </c>
      <c r="M737" s="67"/>
      <c r="N737" s="66">
        <v>5164829.5424999986</v>
      </c>
      <c r="O737" s="67"/>
      <c r="P737" s="65">
        <v>17.719867276723399</v>
      </c>
      <c r="Q737" s="63"/>
      <c r="R737" s="68">
        <v>1</v>
      </c>
      <c r="S737" s="65"/>
      <c r="T737" s="69"/>
      <c r="U737" s="66" t="s">
        <v>3634</v>
      </c>
      <c r="V737" s="66"/>
      <c r="W737" s="65"/>
      <c r="X737" s="70"/>
      <c r="Y737" s="71"/>
      <c r="Z737" s="71"/>
      <c r="AA737" s="72"/>
      <c r="AB737" s="72"/>
      <c r="AC737" s="72"/>
      <c r="AD737" s="72"/>
      <c r="AE737" s="72"/>
      <c r="AF737" s="72"/>
    </row>
    <row r="738" spans="1:32" ht="15.75" customHeight="1" x14ac:dyDescent="0.2">
      <c r="A738" s="63">
        <v>732</v>
      </c>
      <c r="B738" s="63" t="s">
        <v>1381</v>
      </c>
      <c r="C738" s="64" t="s">
        <v>3464</v>
      </c>
      <c r="D738" s="64" t="s">
        <v>1382</v>
      </c>
      <c r="E738" s="64"/>
      <c r="F738" s="65">
        <v>9.6975966211749949</v>
      </c>
      <c r="G738" s="65" t="s">
        <v>3634</v>
      </c>
      <c r="H738" s="64"/>
      <c r="I738" s="66">
        <v>2149880.9299999997</v>
      </c>
      <c r="J738" s="66">
        <v>130729</v>
      </c>
      <c r="K738" s="66">
        <v>40735.000209331512</v>
      </c>
      <c r="L738" s="66">
        <v>2321344.9302093312</v>
      </c>
      <c r="M738" s="67"/>
      <c r="N738" s="66">
        <v>41671501.162500001</v>
      </c>
      <c r="O738" s="67"/>
      <c r="P738" s="65">
        <v>5.5705814896303743</v>
      </c>
      <c r="Q738" s="63"/>
      <c r="R738" s="68">
        <v>1</v>
      </c>
      <c r="S738" s="65">
        <v>100</v>
      </c>
      <c r="T738" s="69"/>
      <c r="U738" s="66" t="s">
        <v>3634</v>
      </c>
      <c r="V738" s="66" t="s">
        <v>3634</v>
      </c>
      <c r="W738" s="65"/>
      <c r="X738" s="70"/>
      <c r="Y738" s="71"/>
      <c r="Z738" s="71"/>
      <c r="AA738" s="72"/>
      <c r="AB738" s="72"/>
      <c r="AC738" s="72"/>
      <c r="AD738" s="72"/>
      <c r="AE738" s="72"/>
      <c r="AF738" s="72"/>
    </row>
    <row r="739" spans="1:32" ht="15.75" customHeight="1" x14ac:dyDescent="0.2">
      <c r="A739" s="63">
        <v>733</v>
      </c>
      <c r="B739" s="63" t="s">
        <v>1383</v>
      </c>
      <c r="C739" s="64" t="s">
        <v>3464</v>
      </c>
      <c r="D739" s="64" t="s">
        <v>1384</v>
      </c>
      <c r="E739" s="64"/>
      <c r="F739" s="65">
        <v>135.63849190825303</v>
      </c>
      <c r="G739" s="65" t="s">
        <v>3633</v>
      </c>
      <c r="H739" s="64"/>
      <c r="I739" s="66">
        <v>6236655.3599999994</v>
      </c>
      <c r="J739" s="66">
        <v>32218</v>
      </c>
      <c r="K739" s="66">
        <v>1555.3900063037872</v>
      </c>
      <c r="L739" s="66">
        <v>6270428.7500063032</v>
      </c>
      <c r="M739" s="67"/>
      <c r="N739" s="66">
        <v>7614269.6275000004</v>
      </c>
      <c r="O739" s="67"/>
      <c r="P739" s="65">
        <v>82.351020606884902</v>
      </c>
      <c r="Q739" s="63"/>
      <c r="R739" s="68">
        <v>1</v>
      </c>
      <c r="S739" s="65">
        <v>128.86000000000001</v>
      </c>
      <c r="T739" s="69"/>
      <c r="U739" s="66" t="s">
        <v>3634</v>
      </c>
      <c r="V739" s="66" t="s">
        <v>3634</v>
      </c>
      <c r="W739" s="65"/>
      <c r="X739" s="70"/>
      <c r="Y739" s="71"/>
      <c r="Z739" s="71"/>
      <c r="AA739" s="72"/>
      <c r="AB739" s="72"/>
      <c r="AC739" s="72"/>
      <c r="AD739" s="72"/>
      <c r="AE739" s="72"/>
      <c r="AF739" s="72"/>
    </row>
    <row r="740" spans="1:32" ht="15.75" customHeight="1" x14ac:dyDescent="0.2">
      <c r="A740" s="63">
        <v>734</v>
      </c>
      <c r="B740" s="63" t="s">
        <v>1385</v>
      </c>
      <c r="C740" s="64" t="s">
        <v>3464</v>
      </c>
      <c r="D740" s="64" t="s">
        <v>1386</v>
      </c>
      <c r="E740" s="64"/>
      <c r="F740" s="65">
        <v>16.128056275018579</v>
      </c>
      <c r="G740" s="65" t="s">
        <v>3634</v>
      </c>
      <c r="H740" s="64"/>
      <c r="I740" s="66">
        <v>3581018.6599999997</v>
      </c>
      <c r="J740" s="66">
        <v>20507</v>
      </c>
      <c r="K740" s="66">
        <v>11896.889998435974</v>
      </c>
      <c r="L740" s="66">
        <v>3613422.5499984357</v>
      </c>
      <c r="M740" s="67"/>
      <c r="N740" s="66">
        <v>12197842.102500001</v>
      </c>
      <c r="O740" s="67"/>
      <c r="P740" s="65">
        <v>29.62345732658606</v>
      </c>
      <c r="Q740" s="63"/>
      <c r="R740" s="68">
        <v>1</v>
      </c>
      <c r="S740" s="65">
        <v>100</v>
      </c>
      <c r="T740" s="69"/>
      <c r="U740" s="66" t="s">
        <v>3634</v>
      </c>
      <c r="V740" s="66" t="s">
        <v>3634</v>
      </c>
      <c r="W740" s="65"/>
      <c r="X740" s="70"/>
      <c r="Y740" s="71"/>
      <c r="Z740" s="71"/>
      <c r="AA740" s="72"/>
      <c r="AB740" s="72"/>
      <c r="AC740" s="72"/>
      <c r="AD740" s="72"/>
      <c r="AE740" s="72"/>
      <c r="AF740" s="72"/>
    </row>
    <row r="741" spans="1:32" ht="15.75" customHeight="1" x14ac:dyDescent="0.2">
      <c r="A741" s="63">
        <v>735</v>
      </c>
      <c r="B741" s="63" t="s">
        <v>1387</v>
      </c>
      <c r="C741" s="64" t="s">
        <v>3464</v>
      </c>
      <c r="D741" s="64" t="s">
        <v>1388</v>
      </c>
      <c r="E741" s="64"/>
      <c r="F741" s="65">
        <v>23.78152836007056</v>
      </c>
      <c r="G741" s="65" t="s">
        <v>3634</v>
      </c>
      <c r="H741" s="64"/>
      <c r="I741" s="66">
        <v>2934454.29</v>
      </c>
      <c r="J741" s="66">
        <v>658</v>
      </c>
      <c r="K741" s="66">
        <v>6886.170015335083</v>
      </c>
      <c r="L741" s="66">
        <v>2941998.4600153351</v>
      </c>
      <c r="M741" s="67"/>
      <c r="N741" s="66">
        <v>10403819.785000002</v>
      </c>
      <c r="O741" s="67"/>
      <c r="P741" s="65">
        <v>28.27806056634164</v>
      </c>
      <c r="Q741" s="63"/>
      <c r="R741" s="68">
        <v>1</v>
      </c>
      <c r="S741" s="65">
        <v>100</v>
      </c>
      <c r="T741" s="69"/>
      <c r="U741" s="66" t="s">
        <v>3634</v>
      </c>
      <c r="V741" s="66" t="s">
        <v>3634</v>
      </c>
      <c r="W741" s="65"/>
      <c r="X741" s="70"/>
      <c r="Y741" s="71"/>
      <c r="Z741" s="71"/>
      <c r="AA741" s="72"/>
      <c r="AB741" s="72"/>
      <c r="AC741" s="72"/>
      <c r="AD741" s="72"/>
      <c r="AE741" s="72"/>
      <c r="AF741" s="72"/>
    </row>
    <row r="742" spans="1:32" ht="15.75" customHeight="1" x14ac:dyDescent="0.2">
      <c r="A742" s="63">
        <v>736</v>
      </c>
      <c r="B742" s="63" t="s">
        <v>1389</v>
      </c>
      <c r="C742" s="64" t="s">
        <v>3464</v>
      </c>
      <c r="D742" s="64" t="s">
        <v>1390</v>
      </c>
      <c r="E742" s="64"/>
      <c r="F742" s="65">
        <v>53.008708260004681</v>
      </c>
      <c r="G742" s="65" t="s">
        <v>3634</v>
      </c>
      <c r="H742" s="64"/>
      <c r="I742" s="66">
        <v>5268061.2500000009</v>
      </c>
      <c r="J742" s="66">
        <v>12127</v>
      </c>
      <c r="K742" s="66">
        <v>17427.240022182465</v>
      </c>
      <c r="L742" s="66">
        <v>5297615.4900221834</v>
      </c>
      <c r="M742" s="67"/>
      <c r="N742" s="66">
        <v>21283463.287500005</v>
      </c>
      <c r="O742" s="67"/>
      <c r="P742" s="65">
        <v>24.890758700598916</v>
      </c>
      <c r="Q742" s="63"/>
      <c r="R742" s="68">
        <v>1</v>
      </c>
      <c r="S742" s="65">
        <v>100</v>
      </c>
      <c r="T742" s="69"/>
      <c r="U742" s="66" t="s">
        <v>3634</v>
      </c>
      <c r="V742" s="66" t="s">
        <v>3634</v>
      </c>
      <c r="W742" s="65"/>
      <c r="X742" s="70"/>
      <c r="Y742" s="71"/>
      <c r="Z742" s="71"/>
      <c r="AA742" s="72"/>
      <c r="AB742" s="72"/>
      <c r="AC742" s="72"/>
      <c r="AD742" s="72"/>
      <c r="AE742" s="72"/>
      <c r="AF742" s="72"/>
    </row>
    <row r="743" spans="1:32" ht="15.75" customHeight="1" x14ac:dyDescent="0.2">
      <c r="A743" s="63">
        <v>737</v>
      </c>
      <c r="B743" s="63" t="s">
        <v>1391</v>
      </c>
      <c r="C743" s="64" t="s">
        <v>3464</v>
      </c>
      <c r="D743" s="64" t="s">
        <v>1392</v>
      </c>
      <c r="E743" s="64"/>
      <c r="F743" s="65">
        <v>7.3019116049680584</v>
      </c>
      <c r="G743" s="65" t="s">
        <v>3634</v>
      </c>
      <c r="H743" s="64"/>
      <c r="I743" s="66">
        <v>1630974.44</v>
      </c>
      <c r="J743" s="66">
        <v>0</v>
      </c>
      <c r="K743" s="66">
        <v>3842.8500213623047</v>
      </c>
      <c r="L743" s="66">
        <v>1634817.2900213622</v>
      </c>
      <c r="M743" s="67"/>
      <c r="N743" s="66">
        <v>11482412.2425</v>
      </c>
      <c r="O743" s="67"/>
      <c r="P743" s="65">
        <v>14.237577048230266</v>
      </c>
      <c r="Q743" s="63"/>
      <c r="R743" s="68">
        <v>1</v>
      </c>
      <c r="S743" s="65">
        <v>100</v>
      </c>
      <c r="T743" s="69"/>
      <c r="U743" s="66" t="s">
        <v>3634</v>
      </c>
      <c r="V743" s="66" t="s">
        <v>3634</v>
      </c>
      <c r="W743" s="65"/>
      <c r="X743" s="70"/>
      <c r="Y743" s="71"/>
      <c r="Z743" s="71"/>
      <c r="AA743" s="72"/>
      <c r="AB743" s="72"/>
      <c r="AC743" s="72"/>
      <c r="AD743" s="72"/>
      <c r="AE743" s="72"/>
      <c r="AF743" s="72"/>
    </row>
    <row r="744" spans="1:32" ht="15.75" customHeight="1" x14ac:dyDescent="0.2">
      <c r="A744" s="63">
        <v>738</v>
      </c>
      <c r="B744" s="63" t="s">
        <v>1393</v>
      </c>
      <c r="C744" s="64" t="s">
        <v>3464</v>
      </c>
      <c r="D744" s="64" t="s">
        <v>1394</v>
      </c>
      <c r="E744" s="64"/>
      <c r="F744" s="65">
        <v>13.178251789263204</v>
      </c>
      <c r="G744" s="65" t="s">
        <v>3634</v>
      </c>
      <c r="H744" s="64"/>
      <c r="I744" s="66">
        <v>1586248.9500000002</v>
      </c>
      <c r="J744" s="66">
        <v>3078</v>
      </c>
      <c r="K744" s="66">
        <v>204.72999966144562</v>
      </c>
      <c r="L744" s="66">
        <v>1589531.6799996616</v>
      </c>
      <c r="M744" s="67"/>
      <c r="N744" s="66">
        <v>6617316.5750000011</v>
      </c>
      <c r="O744" s="67"/>
      <c r="P744" s="65">
        <v>24.020789423991875</v>
      </c>
      <c r="Q744" s="63"/>
      <c r="R744" s="68">
        <v>1</v>
      </c>
      <c r="S744" s="65">
        <v>100</v>
      </c>
      <c r="T744" s="69"/>
      <c r="U744" s="66" t="s">
        <v>3634</v>
      </c>
      <c r="V744" s="66" t="s">
        <v>3634</v>
      </c>
      <c r="W744" s="65"/>
      <c r="X744" s="70"/>
      <c r="Y744" s="71"/>
      <c r="Z744" s="71"/>
      <c r="AA744" s="72"/>
      <c r="AB744" s="72"/>
      <c r="AC744" s="72"/>
      <c r="AD744" s="72"/>
      <c r="AE744" s="72"/>
      <c r="AF744" s="72"/>
    </row>
    <row r="745" spans="1:32" ht="15.75" customHeight="1" x14ac:dyDescent="0.2">
      <c r="A745" s="63">
        <v>739</v>
      </c>
      <c r="B745" s="63" t="s">
        <v>1395</v>
      </c>
      <c r="C745" s="64" t="s">
        <v>3464</v>
      </c>
      <c r="D745" s="64" t="s">
        <v>1396</v>
      </c>
      <c r="E745" s="64"/>
      <c r="F745" s="65">
        <v>13.456793118178862</v>
      </c>
      <c r="G745" s="65" t="s">
        <v>3634</v>
      </c>
      <c r="H745" s="64"/>
      <c r="I745" s="66">
        <v>2243966.85</v>
      </c>
      <c r="J745" s="66">
        <v>32885</v>
      </c>
      <c r="K745" s="66">
        <v>12071.880012512207</v>
      </c>
      <c r="L745" s="66">
        <v>2288923.7300125123</v>
      </c>
      <c r="M745" s="67"/>
      <c r="N745" s="66">
        <v>13551893.657500003</v>
      </c>
      <c r="O745" s="67"/>
      <c r="P745" s="65">
        <v>16.890065608991531</v>
      </c>
      <c r="Q745" s="63"/>
      <c r="R745" s="68">
        <v>1</v>
      </c>
      <c r="S745" s="65">
        <v>100</v>
      </c>
      <c r="T745" s="69"/>
      <c r="U745" s="66" t="s">
        <v>3634</v>
      </c>
      <c r="V745" s="66" t="s">
        <v>3634</v>
      </c>
      <c r="W745" s="65"/>
      <c r="X745" s="70"/>
      <c r="Y745" s="71"/>
      <c r="Z745" s="71"/>
      <c r="AA745" s="72"/>
      <c r="AB745" s="72"/>
      <c r="AC745" s="72"/>
      <c r="AD745" s="72"/>
      <c r="AE745" s="72"/>
      <c r="AF745" s="72"/>
    </row>
    <row r="746" spans="1:32" ht="15.75" customHeight="1" x14ac:dyDescent="0.2">
      <c r="A746" s="63">
        <v>740</v>
      </c>
      <c r="B746" s="63" t="s">
        <v>1397</v>
      </c>
      <c r="C746" s="64" t="s">
        <v>3464</v>
      </c>
      <c r="D746" s="64" t="s">
        <v>1398</v>
      </c>
      <c r="E746" s="64"/>
      <c r="F746" s="65">
        <v>3.488418209467175</v>
      </c>
      <c r="G746" s="65" t="s">
        <v>3634</v>
      </c>
      <c r="H746" s="64"/>
      <c r="I746" s="66">
        <v>5352091.8999999994</v>
      </c>
      <c r="J746" s="66">
        <v>0</v>
      </c>
      <c r="K746" s="66">
        <v>72056.379607200623</v>
      </c>
      <c r="L746" s="66">
        <v>5424148.2796072001</v>
      </c>
      <c r="M746" s="67"/>
      <c r="N746" s="66">
        <v>66411365.477499984</v>
      </c>
      <c r="O746" s="67"/>
      <c r="P746" s="65">
        <v>8.1675000063729897</v>
      </c>
      <c r="Q746" s="63"/>
      <c r="R746" s="68">
        <v>1</v>
      </c>
      <c r="S746" s="65">
        <v>100</v>
      </c>
      <c r="T746" s="69"/>
      <c r="U746" s="66" t="s">
        <v>3634</v>
      </c>
      <c r="V746" s="66" t="s">
        <v>3634</v>
      </c>
      <c r="W746" s="65"/>
      <c r="X746" s="70"/>
      <c r="Y746" s="71"/>
      <c r="Z746" s="71"/>
      <c r="AA746" s="72"/>
      <c r="AB746" s="72"/>
      <c r="AC746" s="72"/>
      <c r="AD746" s="72"/>
      <c r="AE746" s="72"/>
      <c r="AF746" s="72"/>
    </row>
    <row r="747" spans="1:32" ht="15.75" customHeight="1" x14ac:dyDescent="0.2">
      <c r="A747" s="63">
        <v>741</v>
      </c>
      <c r="B747" s="63" t="s">
        <v>1399</v>
      </c>
      <c r="C747" s="64" t="s">
        <v>3464</v>
      </c>
      <c r="D747" s="64" t="s">
        <v>1400</v>
      </c>
      <c r="E747" s="64"/>
      <c r="F747" s="65">
        <v>82.319492225534475</v>
      </c>
      <c r="G747" s="65" t="s">
        <v>3634</v>
      </c>
      <c r="H747" s="64"/>
      <c r="I747" s="66">
        <v>3295616.1799999997</v>
      </c>
      <c r="J747" s="66">
        <v>2310</v>
      </c>
      <c r="K747" s="66">
        <v>13890.400003671646</v>
      </c>
      <c r="L747" s="66">
        <v>3311816.5800036713</v>
      </c>
      <c r="M747" s="67"/>
      <c r="N747" s="66">
        <v>2977696.4100000006</v>
      </c>
      <c r="O747" s="67"/>
      <c r="P747" s="65">
        <v>111.22076007754164</v>
      </c>
      <c r="Q747" s="63"/>
      <c r="R747" s="68">
        <v>1</v>
      </c>
      <c r="S747" s="65">
        <v>100</v>
      </c>
      <c r="T747" s="69"/>
      <c r="U747" s="66" t="s">
        <v>3633</v>
      </c>
      <c r="V747" s="66" t="s">
        <v>3633</v>
      </c>
      <c r="W747" s="65"/>
      <c r="X747" s="70"/>
      <c r="Y747" s="71"/>
      <c r="Z747" s="71"/>
      <c r="AA747" s="72"/>
      <c r="AB747" s="72"/>
      <c r="AC747" s="72"/>
      <c r="AD747" s="72"/>
      <c r="AE747" s="72"/>
      <c r="AF747" s="72"/>
    </row>
    <row r="748" spans="1:32" ht="15.75" customHeight="1" x14ac:dyDescent="0.2">
      <c r="A748" s="63">
        <v>742</v>
      </c>
      <c r="B748" s="63" t="s">
        <v>1401</v>
      </c>
      <c r="C748" s="64" t="s">
        <v>3464</v>
      </c>
      <c r="D748" s="64" t="s">
        <v>757</v>
      </c>
      <c r="E748" s="64"/>
      <c r="F748" s="65">
        <v>20.567052925499745</v>
      </c>
      <c r="G748" s="65" t="s">
        <v>3634</v>
      </c>
      <c r="H748" s="64"/>
      <c r="I748" s="66">
        <v>4518476.5200000005</v>
      </c>
      <c r="J748" s="66">
        <v>0</v>
      </c>
      <c r="K748" s="66">
        <v>357419.0594291687</v>
      </c>
      <c r="L748" s="66">
        <v>4875895.5794291692</v>
      </c>
      <c r="M748" s="67"/>
      <c r="N748" s="66">
        <v>34910272.210000001</v>
      </c>
      <c r="O748" s="67"/>
      <c r="P748" s="65">
        <v>13.966936579865669</v>
      </c>
      <c r="Q748" s="63"/>
      <c r="R748" s="68">
        <v>1</v>
      </c>
      <c r="S748" s="65">
        <v>100</v>
      </c>
      <c r="T748" s="69"/>
      <c r="U748" s="66" t="s">
        <v>3634</v>
      </c>
      <c r="V748" s="66" t="s">
        <v>3634</v>
      </c>
      <c r="W748" s="65"/>
      <c r="X748" s="70"/>
      <c r="Y748" s="71"/>
      <c r="Z748" s="71"/>
      <c r="AA748" s="72"/>
      <c r="AB748" s="72"/>
      <c r="AC748" s="72"/>
      <c r="AD748" s="72"/>
      <c r="AE748" s="72"/>
      <c r="AF748" s="72"/>
    </row>
    <row r="749" spans="1:32" ht="15.75" customHeight="1" x14ac:dyDescent="0.2">
      <c r="A749" s="63">
        <v>743</v>
      </c>
      <c r="B749" s="63" t="s">
        <v>1402</v>
      </c>
      <c r="C749" s="64" t="s">
        <v>3464</v>
      </c>
      <c r="D749" s="64" t="s">
        <v>1403</v>
      </c>
      <c r="E749" s="64"/>
      <c r="F749" s="65">
        <v>7.6241976672661238</v>
      </c>
      <c r="G749" s="65" t="s">
        <v>3634</v>
      </c>
      <c r="H749" s="64"/>
      <c r="I749" s="66">
        <v>688867.93999999983</v>
      </c>
      <c r="J749" s="66">
        <v>227</v>
      </c>
      <c r="K749" s="66">
        <v>4387.6800689697266</v>
      </c>
      <c r="L749" s="66">
        <v>693482.62006896955</v>
      </c>
      <c r="M749" s="67"/>
      <c r="N749" s="66">
        <v>3686812.1949999994</v>
      </c>
      <c r="O749" s="67"/>
      <c r="P749" s="65">
        <v>18.809816811647213</v>
      </c>
      <c r="Q749" s="63"/>
      <c r="R749" s="68">
        <v>1</v>
      </c>
      <c r="S749" s="65">
        <v>100</v>
      </c>
      <c r="T749" s="69"/>
      <c r="U749" s="66" t="s">
        <v>3634</v>
      </c>
      <c r="V749" s="66" t="s">
        <v>3634</v>
      </c>
      <c r="W749" s="65"/>
      <c r="X749" s="70"/>
      <c r="Y749" s="71"/>
      <c r="Z749" s="71"/>
      <c r="AA749" s="72"/>
      <c r="AB749" s="72"/>
      <c r="AC749" s="72"/>
      <c r="AD749" s="72"/>
      <c r="AE749" s="72"/>
      <c r="AF749" s="72"/>
    </row>
    <row r="750" spans="1:32" ht="15.75" customHeight="1" x14ac:dyDescent="0.2">
      <c r="A750" s="63">
        <v>744</v>
      </c>
      <c r="B750" s="63" t="s">
        <v>1404</v>
      </c>
      <c r="C750" s="64" t="s">
        <v>3464</v>
      </c>
      <c r="D750" s="64" t="s">
        <v>1405</v>
      </c>
      <c r="E750" s="64"/>
      <c r="F750" s="65">
        <v>14.417195212727812</v>
      </c>
      <c r="G750" s="65" t="s">
        <v>3634</v>
      </c>
      <c r="H750" s="64"/>
      <c r="I750" s="66">
        <v>2292049.7399999998</v>
      </c>
      <c r="J750" s="66">
        <v>3408</v>
      </c>
      <c r="K750" s="66">
        <v>28831.95979309082</v>
      </c>
      <c r="L750" s="66">
        <v>2324289.6997930906</v>
      </c>
      <c r="M750" s="67"/>
      <c r="N750" s="66">
        <v>11793647.9825</v>
      </c>
      <c r="O750" s="67"/>
      <c r="P750" s="65">
        <v>19.70797927190965</v>
      </c>
      <c r="Q750" s="63"/>
      <c r="R750" s="68">
        <v>1</v>
      </c>
      <c r="S750" s="65">
        <v>100</v>
      </c>
      <c r="T750" s="69"/>
      <c r="U750" s="66" t="s">
        <v>3634</v>
      </c>
      <c r="V750" s="66" t="s">
        <v>3634</v>
      </c>
      <c r="W750" s="65"/>
      <c r="X750" s="70"/>
      <c r="Y750" s="71"/>
      <c r="Z750" s="71"/>
      <c r="AA750" s="72"/>
      <c r="AB750" s="72"/>
      <c r="AC750" s="72"/>
      <c r="AD750" s="72"/>
      <c r="AE750" s="72"/>
      <c r="AF750" s="72"/>
    </row>
    <row r="751" spans="1:32" ht="15.75" customHeight="1" x14ac:dyDescent="0.2">
      <c r="A751" s="63">
        <v>745</v>
      </c>
      <c r="B751" s="63" t="s">
        <v>1406</v>
      </c>
      <c r="C751" s="64" t="s">
        <v>3464</v>
      </c>
      <c r="D751" s="64" t="s">
        <v>1407</v>
      </c>
      <c r="E751" s="64"/>
      <c r="F751" s="65">
        <v>17.043502545943927</v>
      </c>
      <c r="G751" s="65" t="s">
        <v>3634</v>
      </c>
      <c r="H751" s="64"/>
      <c r="I751" s="66">
        <v>2635119.02</v>
      </c>
      <c r="J751" s="66">
        <v>0</v>
      </c>
      <c r="K751" s="66">
        <v>5452.839994430542</v>
      </c>
      <c r="L751" s="66">
        <v>2640571.8599944306</v>
      </c>
      <c r="M751" s="67"/>
      <c r="N751" s="66">
        <v>8235465.7025000006</v>
      </c>
      <c r="O751" s="67"/>
      <c r="P751" s="65">
        <v>32.063418820296278</v>
      </c>
      <c r="Q751" s="63"/>
      <c r="R751" s="68">
        <v>1</v>
      </c>
      <c r="S751" s="65">
        <v>100</v>
      </c>
      <c r="T751" s="69"/>
      <c r="U751" s="66" t="s">
        <v>3634</v>
      </c>
      <c r="V751" s="66" t="s">
        <v>3634</v>
      </c>
      <c r="W751" s="65"/>
      <c r="X751" s="70"/>
      <c r="Y751" s="71"/>
      <c r="Z751" s="71"/>
      <c r="AA751" s="72"/>
      <c r="AB751" s="72"/>
      <c r="AC751" s="72"/>
      <c r="AD751" s="72"/>
      <c r="AE751" s="72"/>
      <c r="AF751" s="72"/>
    </row>
    <row r="752" spans="1:32" ht="15.75" customHeight="1" x14ac:dyDescent="0.2">
      <c r="A752" s="63">
        <v>746</v>
      </c>
      <c r="B752" s="63" t="s">
        <v>1408</v>
      </c>
      <c r="C752" s="64" t="s">
        <v>3464</v>
      </c>
      <c r="D752" s="64" t="s">
        <v>1409</v>
      </c>
      <c r="E752" s="64"/>
      <c r="F752" s="65">
        <v>22.372453492437653</v>
      </c>
      <c r="G752" s="65" t="s">
        <v>3634</v>
      </c>
      <c r="H752" s="64"/>
      <c r="I752" s="66">
        <v>2021546.55</v>
      </c>
      <c r="J752" s="66">
        <v>0</v>
      </c>
      <c r="K752" s="66">
        <v>8560.6600160598755</v>
      </c>
      <c r="L752" s="66">
        <v>2030107.2100160599</v>
      </c>
      <c r="M752" s="67"/>
      <c r="N752" s="66">
        <v>6047015.4074999988</v>
      </c>
      <c r="O752" s="67"/>
      <c r="P752" s="65">
        <v>33.572052875839482</v>
      </c>
      <c r="Q752" s="63"/>
      <c r="R752" s="68">
        <v>1</v>
      </c>
      <c r="S752" s="65">
        <v>100</v>
      </c>
      <c r="T752" s="69"/>
      <c r="U752" s="66" t="s">
        <v>3634</v>
      </c>
      <c r="V752" s="66" t="s">
        <v>3634</v>
      </c>
      <c r="W752" s="65"/>
      <c r="X752" s="70"/>
      <c r="Y752" s="71"/>
      <c r="Z752" s="71"/>
      <c r="AA752" s="72"/>
      <c r="AB752" s="72"/>
      <c r="AC752" s="72"/>
      <c r="AD752" s="72"/>
      <c r="AE752" s="72"/>
      <c r="AF752" s="72"/>
    </row>
    <row r="753" spans="1:32" ht="15.75" customHeight="1" x14ac:dyDescent="0.2">
      <c r="A753" s="63">
        <v>747</v>
      </c>
      <c r="B753" s="63" t="s">
        <v>1410</v>
      </c>
      <c r="C753" s="64" t="s">
        <v>3464</v>
      </c>
      <c r="D753" s="64" t="s">
        <v>1411</v>
      </c>
      <c r="E753" s="64"/>
      <c r="F753" s="65">
        <v>95.045758838399891</v>
      </c>
      <c r="G753" s="65" t="s">
        <v>3634</v>
      </c>
      <c r="H753" s="64"/>
      <c r="I753" s="66">
        <v>11047286.540000001</v>
      </c>
      <c r="J753" s="66">
        <v>0</v>
      </c>
      <c r="K753" s="66">
        <v>390.67999601364136</v>
      </c>
      <c r="L753" s="66">
        <v>11047677.219996015</v>
      </c>
      <c r="M753" s="67"/>
      <c r="N753" s="66">
        <v>7094260.5925000003</v>
      </c>
      <c r="O753" s="67"/>
      <c r="P753" s="65">
        <v>155.72697219038636</v>
      </c>
      <c r="Q753" s="63"/>
      <c r="R753" s="68">
        <v>1</v>
      </c>
      <c r="S753" s="65">
        <v>100</v>
      </c>
      <c r="T753" s="69"/>
      <c r="U753" s="66" t="s">
        <v>3633</v>
      </c>
      <c r="V753" s="66" t="s">
        <v>3633</v>
      </c>
      <c r="W753" s="65"/>
      <c r="X753" s="70"/>
      <c r="Y753" s="71"/>
      <c r="Z753" s="71"/>
      <c r="AA753" s="72"/>
      <c r="AB753" s="72"/>
      <c r="AC753" s="72"/>
      <c r="AD753" s="72"/>
      <c r="AE753" s="72"/>
      <c r="AF753" s="72"/>
    </row>
    <row r="754" spans="1:32" ht="15.75" customHeight="1" x14ac:dyDescent="0.2">
      <c r="A754" s="63">
        <v>748</v>
      </c>
      <c r="B754" s="63" t="s">
        <v>1412</v>
      </c>
      <c r="C754" s="64" t="s">
        <v>3464</v>
      </c>
      <c r="D754" s="64" t="s">
        <v>1413</v>
      </c>
      <c r="E754" s="64"/>
      <c r="F754" s="65">
        <v>12.141240153149726</v>
      </c>
      <c r="G754" s="65" t="s">
        <v>3634</v>
      </c>
      <c r="H754" s="64"/>
      <c r="I754" s="66">
        <v>8786874.6600000001</v>
      </c>
      <c r="J754" s="66">
        <v>0</v>
      </c>
      <c r="K754" s="66">
        <v>845340.83502088673</v>
      </c>
      <c r="L754" s="66">
        <v>9632215.4950208869</v>
      </c>
      <c r="M754" s="67"/>
      <c r="N754" s="66">
        <v>88703187.342500001</v>
      </c>
      <c r="O754" s="67"/>
      <c r="P754" s="65">
        <v>10.858928279351515</v>
      </c>
      <c r="Q754" s="63"/>
      <c r="R754" s="68">
        <v>1</v>
      </c>
      <c r="S754" s="65">
        <v>100</v>
      </c>
      <c r="T754" s="69"/>
      <c r="U754" s="66" t="s">
        <v>3634</v>
      </c>
      <c r="V754" s="66" t="s">
        <v>3634</v>
      </c>
      <c r="W754" s="65"/>
      <c r="X754" s="70"/>
      <c r="Y754" s="71"/>
      <c r="Z754" s="71"/>
      <c r="AA754" s="72"/>
      <c r="AB754" s="72"/>
      <c r="AC754" s="72"/>
      <c r="AD754" s="72"/>
      <c r="AE754" s="72"/>
      <c r="AF754" s="72"/>
    </row>
    <row r="755" spans="1:32" ht="15.75" customHeight="1" x14ac:dyDescent="0.2">
      <c r="A755" s="63">
        <v>749</v>
      </c>
      <c r="B755" s="63" t="s">
        <v>1414</v>
      </c>
      <c r="C755" s="64" t="s">
        <v>3464</v>
      </c>
      <c r="D755" s="64" t="s">
        <v>1415</v>
      </c>
      <c r="E755" s="64"/>
      <c r="F755" s="65">
        <v>7.4205755627560297</v>
      </c>
      <c r="G755" s="65" t="s">
        <v>3634</v>
      </c>
      <c r="H755" s="64"/>
      <c r="I755" s="66">
        <v>22939946.690000001</v>
      </c>
      <c r="J755" s="66">
        <v>0</v>
      </c>
      <c r="K755" s="66">
        <v>166615.40055084229</v>
      </c>
      <c r="L755" s="66">
        <v>23106562.090550844</v>
      </c>
      <c r="M755" s="67"/>
      <c r="N755" s="66">
        <v>415713530.32250005</v>
      </c>
      <c r="O755" s="67"/>
      <c r="P755" s="65">
        <v>5.5582896406151026</v>
      </c>
      <c r="Q755" s="63"/>
      <c r="R755" s="68">
        <v>1</v>
      </c>
      <c r="S755" s="65">
        <v>100</v>
      </c>
      <c r="T755" s="69"/>
      <c r="U755" s="66" t="s">
        <v>3634</v>
      </c>
      <c r="V755" s="66" t="s">
        <v>3634</v>
      </c>
      <c r="W755" s="65"/>
      <c r="X755" s="70"/>
      <c r="Y755" s="71"/>
      <c r="Z755" s="71"/>
      <c r="AA755" s="72"/>
      <c r="AB755" s="72"/>
      <c r="AC755" s="72"/>
      <c r="AD755" s="72"/>
      <c r="AE755" s="72"/>
      <c r="AF755" s="72"/>
    </row>
    <row r="756" spans="1:32" ht="15.75" customHeight="1" x14ac:dyDescent="0.2">
      <c r="A756" s="63">
        <v>750</v>
      </c>
      <c r="B756" s="63" t="s">
        <v>1416</v>
      </c>
      <c r="C756" s="64" t="s">
        <v>3464</v>
      </c>
      <c r="D756" s="64" t="s">
        <v>1417</v>
      </c>
      <c r="E756" s="64"/>
      <c r="F756" s="65">
        <v>6.3363496153559549</v>
      </c>
      <c r="G756" s="65" t="s">
        <v>3634</v>
      </c>
      <c r="H756" s="64"/>
      <c r="I756" s="66">
        <v>1166709.1499999999</v>
      </c>
      <c r="J756" s="66">
        <v>0</v>
      </c>
      <c r="K756" s="66">
        <v>13634.460103571415</v>
      </c>
      <c r="L756" s="66">
        <v>1180343.6101035713</v>
      </c>
      <c r="M756" s="67"/>
      <c r="N756" s="66">
        <v>17131077.577500001</v>
      </c>
      <c r="O756" s="67"/>
      <c r="P756" s="65">
        <v>6.8900721788443571</v>
      </c>
      <c r="Q756" s="63"/>
      <c r="R756" s="68">
        <v>1</v>
      </c>
      <c r="S756" s="65">
        <v>100</v>
      </c>
      <c r="T756" s="69"/>
      <c r="U756" s="66" t="s">
        <v>3634</v>
      </c>
      <c r="V756" s="66" t="s">
        <v>3634</v>
      </c>
      <c r="W756" s="65"/>
      <c r="X756" s="70"/>
      <c r="Y756" s="71"/>
      <c r="Z756" s="71"/>
      <c r="AA756" s="72"/>
      <c r="AB756" s="72"/>
      <c r="AC756" s="72"/>
      <c r="AD756" s="72"/>
      <c r="AE756" s="72"/>
      <c r="AF756" s="72"/>
    </row>
    <row r="757" spans="1:32" ht="15.75" customHeight="1" x14ac:dyDescent="0.2">
      <c r="A757" s="63">
        <v>751</v>
      </c>
      <c r="B757" s="63" t="s">
        <v>1418</v>
      </c>
      <c r="C757" s="64" t="s">
        <v>3464</v>
      </c>
      <c r="D757" s="64" t="s">
        <v>1419</v>
      </c>
      <c r="E757" s="64"/>
      <c r="F757" s="65">
        <v>4.1183856490384159</v>
      </c>
      <c r="G757" s="65" t="s">
        <v>3634</v>
      </c>
      <c r="H757" s="64"/>
      <c r="I757" s="66">
        <v>1596469.9500000002</v>
      </c>
      <c r="J757" s="66">
        <v>136639</v>
      </c>
      <c r="K757" s="66">
        <v>353567.94921875</v>
      </c>
      <c r="L757" s="66">
        <v>2086676.8992187502</v>
      </c>
      <c r="M757" s="67"/>
      <c r="N757" s="66">
        <v>32061133.837500002</v>
      </c>
      <c r="O757" s="67"/>
      <c r="P757" s="65">
        <v>6.5084313917123175</v>
      </c>
      <c r="Q757" s="63"/>
      <c r="R757" s="68">
        <v>1</v>
      </c>
      <c r="S757" s="65">
        <v>100</v>
      </c>
      <c r="T757" s="69"/>
      <c r="U757" s="66" t="s">
        <v>3634</v>
      </c>
      <c r="V757" s="66" t="s">
        <v>3634</v>
      </c>
      <c r="W757" s="65"/>
      <c r="X757" s="70"/>
      <c r="Y757" s="71"/>
      <c r="Z757" s="71"/>
      <c r="AA757" s="72"/>
      <c r="AB757" s="72"/>
      <c r="AC757" s="72"/>
      <c r="AD757" s="72"/>
      <c r="AE757" s="72"/>
      <c r="AF757" s="72"/>
    </row>
    <row r="758" spans="1:32" ht="15.75" customHeight="1" x14ac:dyDescent="0.2">
      <c r="A758" s="63">
        <v>752</v>
      </c>
      <c r="B758" s="63" t="s">
        <v>1420</v>
      </c>
      <c r="C758" s="64" t="s">
        <v>3464</v>
      </c>
      <c r="D758" s="64" t="s">
        <v>589</v>
      </c>
      <c r="E758" s="64"/>
      <c r="F758" s="65">
        <v>5.0217497533070068</v>
      </c>
      <c r="G758" s="65" t="s">
        <v>3634</v>
      </c>
      <c r="H758" s="64"/>
      <c r="I758" s="66">
        <v>880807.41</v>
      </c>
      <c r="J758" s="66">
        <v>0</v>
      </c>
      <c r="K758" s="66">
        <v>3542.0799942016602</v>
      </c>
      <c r="L758" s="66">
        <v>884349.48999420169</v>
      </c>
      <c r="M758" s="67"/>
      <c r="N758" s="66">
        <v>35073922.165000007</v>
      </c>
      <c r="O758" s="67"/>
      <c r="P758" s="65">
        <v>2.521387502184421</v>
      </c>
      <c r="Q758" s="63"/>
      <c r="R758" s="68">
        <v>1</v>
      </c>
      <c r="S758" s="65">
        <v>100</v>
      </c>
      <c r="T758" s="69"/>
      <c r="U758" s="66" t="s">
        <v>3634</v>
      </c>
      <c r="V758" s="66" t="s">
        <v>3634</v>
      </c>
      <c r="W758" s="65"/>
      <c r="X758" s="70"/>
      <c r="Y758" s="71"/>
      <c r="Z758" s="71"/>
      <c r="AA758" s="72"/>
      <c r="AB758" s="72"/>
      <c r="AC758" s="72"/>
      <c r="AD758" s="72"/>
      <c r="AE758" s="72"/>
      <c r="AF758" s="72"/>
    </row>
    <row r="759" spans="1:32" ht="15.75" customHeight="1" x14ac:dyDescent="0.2">
      <c r="A759" s="63">
        <v>753</v>
      </c>
      <c r="B759" s="63" t="s">
        <v>1421</v>
      </c>
      <c r="C759" s="64" t="s">
        <v>3464</v>
      </c>
      <c r="D759" s="64" t="s">
        <v>1422</v>
      </c>
      <c r="E759" s="64"/>
      <c r="F759" s="65">
        <v>7.646207431162912</v>
      </c>
      <c r="G759" s="65" t="s">
        <v>3634</v>
      </c>
      <c r="H759" s="64"/>
      <c r="I759" s="66">
        <v>5685410.0799999991</v>
      </c>
      <c r="J759" s="66">
        <v>0</v>
      </c>
      <c r="K759" s="66">
        <v>251558.98135852814</v>
      </c>
      <c r="L759" s="66">
        <v>5936969.0613585273</v>
      </c>
      <c r="M759" s="67"/>
      <c r="N759" s="66">
        <v>81289127.752499998</v>
      </c>
      <c r="O759" s="67"/>
      <c r="P759" s="65">
        <v>7.3035216707389745</v>
      </c>
      <c r="Q759" s="63"/>
      <c r="R759" s="68">
        <v>1</v>
      </c>
      <c r="S759" s="65">
        <v>100</v>
      </c>
      <c r="T759" s="69"/>
      <c r="U759" s="66" t="s">
        <v>3634</v>
      </c>
      <c r="V759" s="66" t="s">
        <v>3634</v>
      </c>
      <c r="W759" s="65"/>
      <c r="X759" s="70"/>
      <c r="Y759" s="71"/>
      <c r="Z759" s="71"/>
      <c r="AA759" s="72"/>
      <c r="AB759" s="72"/>
      <c r="AC759" s="72"/>
      <c r="AD759" s="72"/>
      <c r="AE759" s="72"/>
      <c r="AF759" s="72"/>
    </row>
    <row r="760" spans="1:32" ht="15.75" customHeight="1" x14ac:dyDescent="0.2">
      <c r="A760" s="63">
        <v>754</v>
      </c>
      <c r="B760" s="63" t="s">
        <v>1423</v>
      </c>
      <c r="C760" s="64" t="s">
        <v>3464</v>
      </c>
      <c r="D760" s="64" t="s">
        <v>1424</v>
      </c>
      <c r="E760" s="64"/>
      <c r="F760" s="65">
        <v>22.014560791849412</v>
      </c>
      <c r="G760" s="65" t="s">
        <v>3634</v>
      </c>
      <c r="H760" s="64"/>
      <c r="I760" s="66">
        <v>14842752.58</v>
      </c>
      <c r="J760" s="66">
        <v>808</v>
      </c>
      <c r="K760" s="66">
        <v>1916537.5905914307</v>
      </c>
      <c r="L760" s="66">
        <v>16760098.170591431</v>
      </c>
      <c r="M760" s="67"/>
      <c r="N760" s="66">
        <v>81121745.542500004</v>
      </c>
      <c r="O760" s="67"/>
      <c r="P760" s="65">
        <v>20.66042595423535</v>
      </c>
      <c r="Q760" s="63"/>
      <c r="R760" s="68">
        <v>1</v>
      </c>
      <c r="S760" s="65">
        <v>100</v>
      </c>
      <c r="T760" s="69"/>
      <c r="U760" s="66" t="s">
        <v>3634</v>
      </c>
      <c r="V760" s="66" t="s">
        <v>3634</v>
      </c>
      <c r="W760" s="65"/>
      <c r="X760" s="70"/>
      <c r="Y760" s="71"/>
      <c r="Z760" s="71"/>
      <c r="AA760" s="72"/>
      <c r="AB760" s="72"/>
      <c r="AC760" s="72"/>
      <c r="AD760" s="72"/>
      <c r="AE760" s="72"/>
      <c r="AF760" s="72"/>
    </row>
    <row r="761" spans="1:32" ht="15.75" customHeight="1" x14ac:dyDescent="0.2">
      <c r="A761" s="63">
        <v>755</v>
      </c>
      <c r="B761" s="63" t="s">
        <v>1425</v>
      </c>
      <c r="C761" s="64" t="s">
        <v>3464</v>
      </c>
      <c r="D761" s="64" t="s">
        <v>1426</v>
      </c>
      <c r="E761" s="64"/>
      <c r="F761" s="65">
        <v>12.712214737078794</v>
      </c>
      <c r="G761" s="65" t="s">
        <v>3634</v>
      </c>
      <c r="H761" s="64"/>
      <c r="I761" s="66">
        <v>5787916.7199999997</v>
      </c>
      <c r="J761" s="66">
        <v>0</v>
      </c>
      <c r="K761" s="66">
        <v>42532.240276277065</v>
      </c>
      <c r="L761" s="66">
        <v>5830448.9602762768</v>
      </c>
      <c r="M761" s="67"/>
      <c r="N761" s="66">
        <v>33899213.739999995</v>
      </c>
      <c r="O761" s="67"/>
      <c r="P761" s="65">
        <v>17.199363398203342</v>
      </c>
      <c r="Q761" s="63"/>
      <c r="R761" s="68">
        <v>1</v>
      </c>
      <c r="S761" s="65">
        <v>100</v>
      </c>
      <c r="T761" s="69"/>
      <c r="U761" s="66" t="s">
        <v>3634</v>
      </c>
      <c r="V761" s="66" t="s">
        <v>3634</v>
      </c>
      <c r="W761" s="65"/>
      <c r="X761" s="70"/>
      <c r="Y761" s="71"/>
      <c r="Z761" s="71"/>
      <c r="AA761" s="72"/>
      <c r="AB761" s="72"/>
      <c r="AC761" s="72"/>
      <c r="AD761" s="72"/>
      <c r="AE761" s="72"/>
      <c r="AF761" s="72"/>
    </row>
    <row r="762" spans="1:32" ht="15.75" customHeight="1" x14ac:dyDescent="0.2">
      <c r="A762" s="63">
        <v>756</v>
      </c>
      <c r="B762" s="63" t="s">
        <v>1427</v>
      </c>
      <c r="C762" s="64" t="s">
        <v>3464</v>
      </c>
      <c r="D762" s="64" t="s">
        <v>615</v>
      </c>
      <c r="E762" s="64"/>
      <c r="F762" s="65">
        <v>6.0467989003568947</v>
      </c>
      <c r="G762" s="65" t="s">
        <v>3634</v>
      </c>
      <c r="H762" s="64"/>
      <c r="I762" s="66">
        <v>4711853.4899999993</v>
      </c>
      <c r="J762" s="66">
        <v>0</v>
      </c>
      <c r="K762" s="66">
        <v>50013.979776382446</v>
      </c>
      <c r="L762" s="66">
        <v>4761867.4697763817</v>
      </c>
      <c r="M762" s="67"/>
      <c r="N762" s="66">
        <v>78998631.37999998</v>
      </c>
      <c r="O762" s="67"/>
      <c r="P762" s="65">
        <v>6.0277847686636505</v>
      </c>
      <c r="Q762" s="63"/>
      <c r="R762" s="68">
        <v>1</v>
      </c>
      <c r="S762" s="65">
        <v>100</v>
      </c>
      <c r="T762" s="69"/>
      <c r="U762" s="66" t="s">
        <v>3634</v>
      </c>
      <c r="V762" s="66" t="s">
        <v>3634</v>
      </c>
      <c r="W762" s="65"/>
      <c r="X762" s="70"/>
      <c r="Y762" s="71"/>
      <c r="Z762" s="71"/>
      <c r="AA762" s="72"/>
      <c r="AB762" s="72"/>
      <c r="AC762" s="72"/>
      <c r="AD762" s="72"/>
      <c r="AE762" s="72"/>
      <c r="AF762" s="72"/>
    </row>
    <row r="763" spans="1:32" ht="15.75" customHeight="1" x14ac:dyDescent="0.2">
      <c r="A763" s="63">
        <v>757</v>
      </c>
      <c r="B763" s="63" t="s">
        <v>1428</v>
      </c>
      <c r="C763" s="64" t="s">
        <v>3464</v>
      </c>
      <c r="D763" s="64" t="s">
        <v>1429</v>
      </c>
      <c r="E763" s="64"/>
      <c r="F763" s="65">
        <v>3.5239419524154645</v>
      </c>
      <c r="G763" s="65" t="s">
        <v>3634</v>
      </c>
      <c r="H763" s="64"/>
      <c r="I763" s="66">
        <v>4251252.32</v>
      </c>
      <c r="J763" s="66">
        <v>1920</v>
      </c>
      <c r="K763" s="66">
        <v>12996.440102100372</v>
      </c>
      <c r="L763" s="66">
        <v>4266168.7601021007</v>
      </c>
      <c r="M763" s="67"/>
      <c r="N763" s="66">
        <v>83931319.617499992</v>
      </c>
      <c r="O763" s="67"/>
      <c r="P763" s="65">
        <v>5.0829282555597857</v>
      </c>
      <c r="Q763" s="63"/>
      <c r="R763" s="68">
        <v>1</v>
      </c>
      <c r="S763" s="65">
        <v>100</v>
      </c>
      <c r="T763" s="69"/>
      <c r="U763" s="66" t="s">
        <v>3634</v>
      </c>
      <c r="V763" s="66" t="s">
        <v>3634</v>
      </c>
      <c r="W763" s="65"/>
      <c r="X763" s="70"/>
      <c r="Y763" s="71"/>
      <c r="Z763" s="71"/>
      <c r="AA763" s="72"/>
      <c r="AB763" s="72"/>
      <c r="AC763" s="72"/>
      <c r="AD763" s="72"/>
      <c r="AE763" s="72"/>
      <c r="AF763" s="72"/>
    </row>
    <row r="764" spans="1:32" ht="15.75" customHeight="1" x14ac:dyDescent="0.2">
      <c r="A764" s="63">
        <v>758</v>
      </c>
      <c r="B764" s="63" t="s">
        <v>1430</v>
      </c>
      <c r="C764" s="64" t="s">
        <v>3464</v>
      </c>
      <c r="D764" s="64" t="s">
        <v>1431</v>
      </c>
      <c r="E764" s="64"/>
      <c r="F764" s="65">
        <v>9.2339625364590052</v>
      </c>
      <c r="G764" s="65" t="s">
        <v>3634</v>
      </c>
      <c r="H764" s="64"/>
      <c r="I764" s="66">
        <v>276373.2</v>
      </c>
      <c r="J764" s="66">
        <v>0</v>
      </c>
      <c r="K764" s="66">
        <v>412785.1894235611</v>
      </c>
      <c r="L764" s="66">
        <v>689158.38942356105</v>
      </c>
      <c r="M764" s="67"/>
      <c r="N764" s="66">
        <v>6882424.2874999996</v>
      </c>
      <c r="O764" s="67"/>
      <c r="P764" s="65">
        <v>10.013308692334249</v>
      </c>
      <c r="Q764" s="63"/>
      <c r="R764" s="68">
        <v>1</v>
      </c>
      <c r="S764" s="65"/>
      <c r="T764" s="69"/>
      <c r="U764" s="66" t="s">
        <v>3634</v>
      </c>
      <c r="V764" s="66"/>
      <c r="W764" s="65"/>
      <c r="X764" s="70"/>
      <c r="Y764" s="71"/>
      <c r="Z764" s="71"/>
      <c r="AA764" s="72"/>
      <c r="AB764" s="72"/>
      <c r="AC764" s="72"/>
      <c r="AD764" s="72"/>
      <c r="AE764" s="72"/>
      <c r="AF764" s="72"/>
    </row>
    <row r="765" spans="1:32" ht="15.75" customHeight="1" x14ac:dyDescent="0.2">
      <c r="A765" s="63">
        <v>759</v>
      </c>
      <c r="B765" s="63" t="s">
        <v>1432</v>
      </c>
      <c r="C765" s="64" t="s">
        <v>3464</v>
      </c>
      <c r="D765" s="64" t="s">
        <v>1433</v>
      </c>
      <c r="E765" s="64"/>
      <c r="F765" s="65">
        <v>2.9431959115695836</v>
      </c>
      <c r="G765" s="65" t="s">
        <v>3634</v>
      </c>
      <c r="H765" s="64"/>
      <c r="I765" s="66">
        <v>155386.42000000001</v>
      </c>
      <c r="J765" s="66">
        <v>0</v>
      </c>
      <c r="K765" s="66">
        <v>857.06999206542969</v>
      </c>
      <c r="L765" s="66">
        <v>156243.48999206544</v>
      </c>
      <c r="M765" s="67"/>
      <c r="N765" s="66">
        <v>5145778.057500001</v>
      </c>
      <c r="O765" s="67"/>
      <c r="P765" s="65">
        <v>3.0363433526702468</v>
      </c>
      <c r="Q765" s="63"/>
      <c r="R765" s="68">
        <v>1</v>
      </c>
      <c r="S765" s="65"/>
      <c r="T765" s="69"/>
      <c r="U765" s="66" t="s">
        <v>3634</v>
      </c>
      <c r="V765" s="66"/>
      <c r="W765" s="65"/>
      <c r="X765" s="70"/>
      <c r="Y765" s="71"/>
      <c r="Z765" s="71"/>
      <c r="AA765" s="72"/>
      <c r="AB765" s="72"/>
      <c r="AC765" s="72"/>
      <c r="AD765" s="72"/>
      <c r="AE765" s="72"/>
      <c r="AF765" s="72"/>
    </row>
    <row r="766" spans="1:32" ht="15.75" customHeight="1" x14ac:dyDescent="0.2">
      <c r="A766" s="63">
        <v>760</v>
      </c>
      <c r="B766" s="63" t="s">
        <v>1434</v>
      </c>
      <c r="C766" s="64" t="s">
        <v>3464</v>
      </c>
      <c r="D766" s="64" t="s">
        <v>1435</v>
      </c>
      <c r="E766" s="64"/>
      <c r="F766" s="65">
        <v>2.7356795544370041</v>
      </c>
      <c r="G766" s="65" t="s">
        <v>3634</v>
      </c>
      <c r="H766" s="64"/>
      <c r="I766" s="66">
        <v>101878.26000000001</v>
      </c>
      <c r="J766" s="66">
        <v>0</v>
      </c>
      <c r="K766" s="66">
        <v>20631.639984130859</v>
      </c>
      <c r="L766" s="66">
        <v>122509.89998413087</v>
      </c>
      <c r="M766" s="67"/>
      <c r="N766" s="66">
        <v>5040640.5525000002</v>
      </c>
      <c r="O766" s="67"/>
      <c r="P766" s="65">
        <v>2.4304430896856908</v>
      </c>
      <c r="Q766" s="63"/>
      <c r="R766" s="68">
        <v>1</v>
      </c>
      <c r="S766" s="65"/>
      <c r="T766" s="69"/>
      <c r="U766" s="66" t="s">
        <v>3634</v>
      </c>
      <c r="V766" s="66"/>
      <c r="W766" s="65"/>
      <c r="X766" s="70"/>
      <c r="Y766" s="71"/>
      <c r="Z766" s="71"/>
      <c r="AA766" s="72"/>
      <c r="AB766" s="72"/>
      <c r="AC766" s="72"/>
      <c r="AD766" s="72"/>
      <c r="AE766" s="72"/>
      <c r="AF766" s="72"/>
    </row>
    <row r="767" spans="1:32" ht="15.75" customHeight="1" x14ac:dyDescent="0.2">
      <c r="A767" s="63">
        <v>761</v>
      </c>
      <c r="B767" s="63" t="s">
        <v>1436</v>
      </c>
      <c r="C767" s="64" t="s">
        <v>3464</v>
      </c>
      <c r="D767" s="64" t="s">
        <v>1437</v>
      </c>
      <c r="E767" s="64"/>
      <c r="F767" s="65">
        <v>3.0575861102079953</v>
      </c>
      <c r="G767" s="65" t="s">
        <v>3634</v>
      </c>
      <c r="H767" s="64"/>
      <c r="I767" s="66">
        <v>462845.05999999994</v>
      </c>
      <c r="J767" s="66">
        <v>764</v>
      </c>
      <c r="K767" s="66">
        <v>814.1400032043457</v>
      </c>
      <c r="L767" s="66">
        <v>464423.20000320429</v>
      </c>
      <c r="M767" s="67"/>
      <c r="N767" s="66">
        <v>1945352.5874999999</v>
      </c>
      <c r="O767" s="67"/>
      <c r="P767" s="65">
        <v>23.873471728846908</v>
      </c>
      <c r="Q767" s="63"/>
      <c r="R767" s="68">
        <v>1</v>
      </c>
      <c r="S767" s="65"/>
      <c r="T767" s="69"/>
      <c r="U767" s="66" t="s">
        <v>3634</v>
      </c>
      <c r="V767" s="66"/>
      <c r="W767" s="65"/>
      <c r="X767" s="70"/>
      <c r="Y767" s="71"/>
      <c r="Z767" s="71"/>
      <c r="AA767" s="72"/>
      <c r="AB767" s="72"/>
      <c r="AC767" s="72"/>
      <c r="AD767" s="72"/>
      <c r="AE767" s="72"/>
      <c r="AF767" s="72"/>
    </row>
    <row r="768" spans="1:32" ht="15.75" customHeight="1" x14ac:dyDescent="0.2">
      <c r="A768" s="63">
        <v>762</v>
      </c>
      <c r="B768" s="63" t="s">
        <v>1438</v>
      </c>
      <c r="C768" s="64" t="s">
        <v>3464</v>
      </c>
      <c r="D768" s="64" t="s">
        <v>1439</v>
      </c>
      <c r="E768" s="64"/>
      <c r="F768" s="65">
        <v>21.631576831969507</v>
      </c>
      <c r="G768" s="65" t="s">
        <v>3634</v>
      </c>
      <c r="H768" s="64"/>
      <c r="I768" s="66">
        <v>853160.67999999993</v>
      </c>
      <c r="J768" s="66">
        <v>0</v>
      </c>
      <c r="K768" s="66">
        <v>61841.309991836548</v>
      </c>
      <c r="L768" s="66">
        <v>915001.98999183648</v>
      </c>
      <c r="M768" s="67"/>
      <c r="N768" s="66">
        <v>7176826.8050000006</v>
      </c>
      <c r="O768" s="67"/>
      <c r="P768" s="65">
        <v>12.749394890710844</v>
      </c>
      <c r="Q768" s="63"/>
      <c r="R768" s="68">
        <v>1</v>
      </c>
      <c r="S768" s="65"/>
      <c r="T768" s="69"/>
      <c r="U768" s="66" t="s">
        <v>3634</v>
      </c>
      <c r="V768" s="66"/>
      <c r="W768" s="65"/>
      <c r="X768" s="70"/>
      <c r="Y768" s="71"/>
      <c r="Z768" s="71"/>
      <c r="AA768" s="72"/>
      <c r="AB768" s="72"/>
      <c r="AC768" s="72"/>
      <c r="AD768" s="72"/>
      <c r="AE768" s="72"/>
      <c r="AF768" s="72"/>
    </row>
    <row r="769" spans="1:32" ht="15.75" customHeight="1" x14ac:dyDescent="0.2">
      <c r="A769" s="63">
        <v>763</v>
      </c>
      <c r="B769" s="63" t="s">
        <v>1440</v>
      </c>
      <c r="C769" s="64" t="s">
        <v>3464</v>
      </c>
      <c r="D769" s="64" t="s">
        <v>1441</v>
      </c>
      <c r="E769" s="64"/>
      <c r="F769" s="65">
        <v>8.4352035075212939</v>
      </c>
      <c r="G769" s="65" t="s">
        <v>3634</v>
      </c>
      <c r="H769" s="64"/>
      <c r="I769" s="66">
        <v>383014.58</v>
      </c>
      <c r="J769" s="66">
        <v>0</v>
      </c>
      <c r="K769" s="66">
        <v>13768.759998321533</v>
      </c>
      <c r="L769" s="66">
        <v>396783.33999832155</v>
      </c>
      <c r="M769" s="67"/>
      <c r="N769" s="66">
        <v>10377485.877500001</v>
      </c>
      <c r="O769" s="67"/>
      <c r="P769" s="65">
        <v>3.823501613802331</v>
      </c>
      <c r="Q769" s="63"/>
      <c r="R769" s="68">
        <v>1</v>
      </c>
      <c r="S769" s="65"/>
      <c r="T769" s="69"/>
      <c r="U769" s="66" t="s">
        <v>3634</v>
      </c>
      <c r="V769" s="66"/>
      <c r="W769" s="65"/>
      <c r="X769" s="70"/>
      <c r="Y769" s="71"/>
      <c r="Z769" s="71"/>
      <c r="AA769" s="72"/>
      <c r="AB769" s="72"/>
      <c r="AC769" s="72"/>
      <c r="AD769" s="72"/>
      <c r="AE769" s="72"/>
      <c r="AF769" s="72"/>
    </row>
    <row r="770" spans="1:32" ht="15.75" customHeight="1" x14ac:dyDescent="0.2">
      <c r="A770" s="63">
        <v>764</v>
      </c>
      <c r="B770" s="63" t="s">
        <v>1442</v>
      </c>
      <c r="C770" s="64" t="s">
        <v>3464</v>
      </c>
      <c r="D770" s="64" t="s">
        <v>1443</v>
      </c>
      <c r="E770" s="64"/>
      <c r="F770" s="65">
        <v>13.310031225534386</v>
      </c>
      <c r="G770" s="65" t="s">
        <v>3634</v>
      </c>
      <c r="H770" s="64"/>
      <c r="I770" s="66">
        <v>185280.66</v>
      </c>
      <c r="J770" s="66">
        <v>37883</v>
      </c>
      <c r="K770" s="66">
        <v>72838.599945068359</v>
      </c>
      <c r="L770" s="66">
        <v>296002.25994506839</v>
      </c>
      <c r="M770" s="67"/>
      <c r="N770" s="66">
        <v>2702420.9950000006</v>
      </c>
      <c r="O770" s="67"/>
      <c r="P770" s="65">
        <v>10.953225292903273</v>
      </c>
      <c r="Q770" s="63"/>
      <c r="R770" s="68">
        <v>1</v>
      </c>
      <c r="S770" s="65"/>
      <c r="T770" s="69"/>
      <c r="U770" s="66" t="s">
        <v>3634</v>
      </c>
      <c r="V770" s="66"/>
      <c r="W770" s="65"/>
      <c r="X770" s="70"/>
      <c r="Y770" s="71"/>
      <c r="Z770" s="71"/>
      <c r="AA770" s="72"/>
      <c r="AB770" s="72"/>
      <c r="AC770" s="72"/>
      <c r="AD770" s="72"/>
      <c r="AE770" s="72"/>
      <c r="AF770" s="72"/>
    </row>
    <row r="771" spans="1:32" ht="15.75" customHeight="1" x14ac:dyDescent="0.2">
      <c r="A771" s="63">
        <v>765</v>
      </c>
      <c r="B771" s="63" t="s">
        <v>1444</v>
      </c>
      <c r="C771" s="64" t="s">
        <v>3464</v>
      </c>
      <c r="D771" s="64" t="s">
        <v>1445</v>
      </c>
      <c r="E771" s="64"/>
      <c r="F771" s="65">
        <v>9.6241433024769059</v>
      </c>
      <c r="G771" s="65" t="s">
        <v>3634</v>
      </c>
      <c r="H771" s="64"/>
      <c r="I771" s="66">
        <v>205835.95</v>
      </c>
      <c r="J771" s="66">
        <v>0</v>
      </c>
      <c r="K771" s="66">
        <v>6188.7000272274017</v>
      </c>
      <c r="L771" s="66">
        <v>212024.65002722741</v>
      </c>
      <c r="M771" s="67"/>
      <c r="N771" s="66">
        <v>1839580.67</v>
      </c>
      <c r="O771" s="67"/>
      <c r="P771" s="65">
        <v>11.525705476521853</v>
      </c>
      <c r="Q771" s="63"/>
      <c r="R771" s="68">
        <v>1</v>
      </c>
      <c r="S771" s="65"/>
      <c r="T771" s="69"/>
      <c r="U771" s="66" t="s">
        <v>3634</v>
      </c>
      <c r="V771" s="66"/>
      <c r="W771" s="65"/>
      <c r="X771" s="70"/>
      <c r="Y771" s="71"/>
      <c r="Z771" s="71"/>
      <c r="AA771" s="72"/>
      <c r="AB771" s="72"/>
      <c r="AC771" s="72"/>
      <c r="AD771" s="72"/>
      <c r="AE771" s="72"/>
      <c r="AF771" s="72"/>
    </row>
    <row r="772" spans="1:32" ht="15.75" customHeight="1" x14ac:dyDescent="0.2">
      <c r="A772" s="63">
        <v>766</v>
      </c>
      <c r="B772" s="63" t="s">
        <v>1446</v>
      </c>
      <c r="C772" s="64" t="s">
        <v>3464</v>
      </c>
      <c r="D772" s="64" t="s">
        <v>1447</v>
      </c>
      <c r="E772" s="64"/>
      <c r="F772" s="65">
        <v>21.029557516646914</v>
      </c>
      <c r="G772" s="65" t="s">
        <v>3634</v>
      </c>
      <c r="H772" s="64"/>
      <c r="I772" s="66">
        <v>459966.1700000001</v>
      </c>
      <c r="J772" s="66">
        <v>0</v>
      </c>
      <c r="K772" s="66">
        <v>0</v>
      </c>
      <c r="L772" s="66">
        <v>459966.1700000001</v>
      </c>
      <c r="M772" s="67"/>
      <c r="N772" s="66">
        <v>2884918.35</v>
      </c>
      <c r="O772" s="67"/>
      <c r="P772" s="65">
        <v>15.943819345875077</v>
      </c>
      <c r="Q772" s="63"/>
      <c r="R772" s="68">
        <v>1</v>
      </c>
      <c r="S772" s="65"/>
      <c r="T772" s="69"/>
      <c r="U772" s="66" t="s">
        <v>3634</v>
      </c>
      <c r="V772" s="66"/>
      <c r="W772" s="65"/>
      <c r="X772" s="70"/>
      <c r="Y772" s="71"/>
      <c r="Z772" s="71"/>
      <c r="AA772" s="72"/>
      <c r="AB772" s="72"/>
      <c r="AC772" s="72"/>
      <c r="AD772" s="72"/>
      <c r="AE772" s="72"/>
      <c r="AF772" s="72"/>
    </row>
    <row r="773" spans="1:32" ht="15.75" customHeight="1" x14ac:dyDescent="0.2">
      <c r="A773" s="63">
        <v>767</v>
      </c>
      <c r="B773" s="63" t="s">
        <v>1448</v>
      </c>
      <c r="C773" s="64" t="s">
        <v>3464</v>
      </c>
      <c r="D773" s="64" t="s">
        <v>1449</v>
      </c>
      <c r="E773" s="64"/>
      <c r="F773" s="65">
        <v>14.178258087762268</v>
      </c>
      <c r="G773" s="65" t="s">
        <v>3634</v>
      </c>
      <c r="H773" s="64"/>
      <c r="I773" s="66">
        <v>3285614.6999999997</v>
      </c>
      <c r="J773" s="66">
        <v>0</v>
      </c>
      <c r="K773" s="66">
        <v>597271.27003192902</v>
      </c>
      <c r="L773" s="66">
        <v>3882885.9700319287</v>
      </c>
      <c r="M773" s="67"/>
      <c r="N773" s="66">
        <v>20721685.637499999</v>
      </c>
      <c r="O773" s="67"/>
      <c r="P773" s="65">
        <v>18.73827273494139</v>
      </c>
      <c r="Q773" s="63"/>
      <c r="R773" s="68">
        <v>1</v>
      </c>
      <c r="S773" s="65"/>
      <c r="T773" s="69"/>
      <c r="U773" s="66" t="s">
        <v>3634</v>
      </c>
      <c r="V773" s="66"/>
      <c r="W773" s="65"/>
      <c r="X773" s="70"/>
      <c r="Y773" s="71"/>
      <c r="Z773" s="71"/>
      <c r="AA773" s="72"/>
      <c r="AB773" s="72"/>
      <c r="AC773" s="72"/>
      <c r="AD773" s="72"/>
      <c r="AE773" s="72"/>
      <c r="AF773" s="72"/>
    </row>
    <row r="774" spans="1:32" ht="15.75" customHeight="1" x14ac:dyDescent="0.2">
      <c r="A774" s="63">
        <v>768</v>
      </c>
      <c r="B774" s="63" t="s">
        <v>1450</v>
      </c>
      <c r="C774" s="64" t="s">
        <v>3464</v>
      </c>
      <c r="D774" s="64" t="s">
        <v>1451</v>
      </c>
      <c r="E774" s="64"/>
      <c r="F774" s="65">
        <v>12.89776923874302</v>
      </c>
      <c r="G774" s="65" t="s">
        <v>3634</v>
      </c>
      <c r="H774" s="64"/>
      <c r="I774" s="66">
        <v>309960.53999999998</v>
      </c>
      <c r="J774" s="66">
        <v>10480</v>
      </c>
      <c r="K774" s="66">
        <v>0</v>
      </c>
      <c r="L774" s="66">
        <v>320440.53999999998</v>
      </c>
      <c r="M774" s="67"/>
      <c r="N774" s="66">
        <v>3812986.0774999997</v>
      </c>
      <c r="O774" s="67"/>
      <c r="P774" s="65">
        <v>8.4039263057078397</v>
      </c>
      <c r="Q774" s="63"/>
      <c r="R774" s="68">
        <v>1</v>
      </c>
      <c r="S774" s="65"/>
      <c r="T774" s="69"/>
      <c r="U774" s="66" t="s">
        <v>3634</v>
      </c>
      <c r="V774" s="66"/>
      <c r="W774" s="65"/>
      <c r="X774" s="70"/>
      <c r="Y774" s="71"/>
      <c r="Z774" s="71"/>
      <c r="AA774" s="72"/>
      <c r="AB774" s="72"/>
      <c r="AC774" s="72"/>
      <c r="AD774" s="72"/>
      <c r="AE774" s="72"/>
      <c r="AF774" s="72"/>
    </row>
    <row r="775" spans="1:32" ht="15.75" customHeight="1" x14ac:dyDescent="0.2">
      <c r="A775" s="63">
        <v>769</v>
      </c>
      <c r="B775" s="63" t="s">
        <v>1452</v>
      </c>
      <c r="C775" s="64" t="s">
        <v>3464</v>
      </c>
      <c r="D775" s="64" t="s">
        <v>1453</v>
      </c>
      <c r="E775" s="64"/>
      <c r="F775" s="65">
        <v>6.3054278720955246</v>
      </c>
      <c r="G775" s="65" t="s">
        <v>3634</v>
      </c>
      <c r="H775" s="64"/>
      <c r="I775" s="66">
        <v>1533544.04</v>
      </c>
      <c r="J775" s="66">
        <v>2063</v>
      </c>
      <c r="K775" s="66">
        <v>30719.460186004639</v>
      </c>
      <c r="L775" s="66">
        <v>1566326.5001860047</v>
      </c>
      <c r="M775" s="67"/>
      <c r="N775" s="66">
        <v>14754961.135000002</v>
      </c>
      <c r="O775" s="67"/>
      <c r="P775" s="65">
        <v>10.615592178488003</v>
      </c>
      <c r="Q775" s="63"/>
      <c r="R775" s="68">
        <v>1</v>
      </c>
      <c r="S775" s="65"/>
      <c r="T775" s="69"/>
      <c r="U775" s="66" t="s">
        <v>3634</v>
      </c>
      <c r="V775" s="66"/>
      <c r="W775" s="65"/>
      <c r="X775" s="70"/>
      <c r="Y775" s="71"/>
      <c r="Z775" s="71"/>
      <c r="AA775" s="72"/>
      <c r="AB775" s="72"/>
      <c r="AC775" s="72"/>
      <c r="AD775" s="72"/>
      <c r="AE775" s="72"/>
      <c r="AF775" s="72"/>
    </row>
    <row r="776" spans="1:32" ht="15.75" customHeight="1" x14ac:dyDescent="0.2">
      <c r="A776" s="63">
        <v>770</v>
      </c>
      <c r="B776" s="63" t="s">
        <v>1454</v>
      </c>
      <c r="C776" s="64" t="s">
        <v>3464</v>
      </c>
      <c r="D776" s="64" t="s">
        <v>1455</v>
      </c>
      <c r="E776" s="64"/>
      <c r="F776" s="65">
        <v>3.2990813306593605</v>
      </c>
      <c r="G776" s="65" t="s">
        <v>3634</v>
      </c>
      <c r="H776" s="64"/>
      <c r="I776" s="66">
        <v>568064.74000000011</v>
      </c>
      <c r="J776" s="66">
        <v>0</v>
      </c>
      <c r="K776" s="66">
        <v>2183.7299871444702</v>
      </c>
      <c r="L776" s="66">
        <v>570248.46998714458</v>
      </c>
      <c r="M776" s="67"/>
      <c r="N776" s="66">
        <v>12979593.999999998</v>
      </c>
      <c r="O776" s="67"/>
      <c r="P776" s="65">
        <v>4.3934230145191346</v>
      </c>
      <c r="Q776" s="63"/>
      <c r="R776" s="68">
        <v>1</v>
      </c>
      <c r="S776" s="65"/>
      <c r="T776" s="69"/>
      <c r="U776" s="66" t="s">
        <v>3634</v>
      </c>
      <c r="V776" s="66"/>
      <c r="W776" s="65"/>
      <c r="X776" s="70"/>
      <c r="Y776" s="71"/>
      <c r="Z776" s="71"/>
      <c r="AA776" s="72"/>
      <c r="AB776" s="72"/>
      <c r="AC776" s="72"/>
      <c r="AD776" s="72"/>
      <c r="AE776" s="72"/>
      <c r="AF776" s="72"/>
    </row>
    <row r="777" spans="1:32" ht="15.75" customHeight="1" x14ac:dyDescent="0.2">
      <c r="A777" s="63">
        <v>771</v>
      </c>
      <c r="B777" s="63" t="s">
        <v>1456</v>
      </c>
      <c r="C777" s="64" t="s">
        <v>3464</v>
      </c>
      <c r="D777" s="64" t="s">
        <v>1457</v>
      </c>
      <c r="E777" s="64"/>
      <c r="F777" s="65">
        <v>19.286932320360016</v>
      </c>
      <c r="G777" s="65" t="s">
        <v>3634</v>
      </c>
      <c r="H777" s="64"/>
      <c r="I777" s="66">
        <v>927066.72</v>
      </c>
      <c r="J777" s="66">
        <v>0</v>
      </c>
      <c r="K777" s="66">
        <v>0</v>
      </c>
      <c r="L777" s="66">
        <v>927066.72</v>
      </c>
      <c r="M777" s="67"/>
      <c r="N777" s="66">
        <v>7887799.2249999996</v>
      </c>
      <c r="O777" s="67"/>
      <c r="P777" s="65">
        <v>11.753173395459999</v>
      </c>
      <c r="Q777" s="63"/>
      <c r="R777" s="68">
        <v>1</v>
      </c>
      <c r="S777" s="65"/>
      <c r="T777" s="69"/>
      <c r="U777" s="66" t="s">
        <v>3634</v>
      </c>
      <c r="V777" s="66"/>
      <c r="W777" s="65"/>
      <c r="X777" s="70"/>
      <c r="Y777" s="71"/>
      <c r="Z777" s="71"/>
      <c r="AA777" s="72"/>
      <c r="AB777" s="72"/>
      <c r="AC777" s="72"/>
      <c r="AD777" s="72"/>
      <c r="AE777" s="72"/>
      <c r="AF777" s="72"/>
    </row>
    <row r="778" spans="1:32" ht="15.75" customHeight="1" x14ac:dyDescent="0.2">
      <c r="A778" s="63">
        <v>772</v>
      </c>
      <c r="B778" s="63" t="s">
        <v>1458</v>
      </c>
      <c r="C778" s="64" t="s">
        <v>3464</v>
      </c>
      <c r="D778" s="64" t="s">
        <v>1459</v>
      </c>
      <c r="E778" s="64"/>
      <c r="F778" s="65">
        <v>28.896953065727448</v>
      </c>
      <c r="G778" s="65" t="s">
        <v>3634</v>
      </c>
      <c r="H778" s="64"/>
      <c r="I778" s="66">
        <v>1784061.1099999999</v>
      </c>
      <c r="J778" s="66">
        <v>3277</v>
      </c>
      <c r="K778" s="66">
        <v>5886.4800176620483</v>
      </c>
      <c r="L778" s="66">
        <v>1793224.5900176619</v>
      </c>
      <c r="M778" s="67"/>
      <c r="N778" s="66">
        <v>7077771.6899999995</v>
      </c>
      <c r="O778" s="67"/>
      <c r="P778" s="65">
        <v>25.336005010606126</v>
      </c>
      <c r="Q778" s="63"/>
      <c r="R778" s="68">
        <v>1</v>
      </c>
      <c r="S778" s="65"/>
      <c r="T778" s="69"/>
      <c r="U778" s="66" t="s">
        <v>3634</v>
      </c>
      <c r="V778" s="66"/>
      <c r="W778" s="65"/>
      <c r="X778" s="70"/>
      <c r="Y778" s="71"/>
      <c r="Z778" s="71"/>
      <c r="AA778" s="72"/>
      <c r="AB778" s="72"/>
      <c r="AC778" s="72"/>
      <c r="AD778" s="72"/>
      <c r="AE778" s="72"/>
      <c r="AF778" s="72"/>
    </row>
    <row r="779" spans="1:32" ht="15.75" customHeight="1" x14ac:dyDescent="0.2">
      <c r="A779" s="63">
        <v>773</v>
      </c>
      <c r="B779" s="63" t="s">
        <v>1460</v>
      </c>
      <c r="C779" s="64" t="s">
        <v>3464</v>
      </c>
      <c r="D779" s="64" t="s">
        <v>1461</v>
      </c>
      <c r="E779" s="64"/>
      <c r="F779" s="65">
        <v>47.62356291125738</v>
      </c>
      <c r="G779" s="65" t="s">
        <v>3634</v>
      </c>
      <c r="H779" s="64"/>
      <c r="I779" s="66">
        <v>6183910.21</v>
      </c>
      <c r="J779" s="66">
        <v>0</v>
      </c>
      <c r="K779" s="66">
        <v>535465.41900253296</v>
      </c>
      <c r="L779" s="66">
        <v>6719375.6290025329</v>
      </c>
      <c r="M779" s="67"/>
      <c r="N779" s="66">
        <v>15658315.690000003</v>
      </c>
      <c r="O779" s="67"/>
      <c r="P779" s="65">
        <v>42.912505802228665</v>
      </c>
      <c r="Q779" s="63"/>
      <c r="R779" s="68">
        <v>1</v>
      </c>
      <c r="S779" s="65"/>
      <c r="T779" s="69"/>
      <c r="U779" s="66" t="s">
        <v>3634</v>
      </c>
      <c r="V779" s="66"/>
      <c r="W779" s="65"/>
      <c r="X779" s="70"/>
      <c r="Y779" s="71"/>
      <c r="Z779" s="71"/>
      <c r="AA779" s="72"/>
      <c r="AB779" s="72"/>
      <c r="AC779" s="72"/>
      <c r="AD779" s="72"/>
      <c r="AE779" s="72"/>
      <c r="AF779" s="72"/>
    </row>
    <row r="780" spans="1:32" ht="15.75" customHeight="1" x14ac:dyDescent="0.2">
      <c r="A780" s="63">
        <v>774</v>
      </c>
      <c r="B780" s="63" t="s">
        <v>1462</v>
      </c>
      <c r="C780" s="64" t="s">
        <v>3464</v>
      </c>
      <c r="D780" s="64" t="s">
        <v>1463</v>
      </c>
      <c r="E780" s="64"/>
      <c r="F780" s="65">
        <v>8.721442543668898</v>
      </c>
      <c r="G780" s="65" t="s">
        <v>3634</v>
      </c>
      <c r="H780" s="64"/>
      <c r="I780" s="66">
        <v>657323.35</v>
      </c>
      <c r="J780" s="66">
        <v>0</v>
      </c>
      <c r="K780" s="66">
        <v>4532.2000579833984</v>
      </c>
      <c r="L780" s="66">
        <v>661855.55005798338</v>
      </c>
      <c r="M780" s="67"/>
      <c r="N780" s="66">
        <v>5961819.5075000003</v>
      </c>
      <c r="O780" s="67"/>
      <c r="P780" s="65">
        <v>11.101569734296142</v>
      </c>
      <c r="Q780" s="63"/>
      <c r="R780" s="68">
        <v>1</v>
      </c>
      <c r="S780" s="65"/>
      <c r="T780" s="69"/>
      <c r="U780" s="66" t="s">
        <v>3634</v>
      </c>
      <c r="V780" s="66"/>
      <c r="W780" s="65"/>
      <c r="X780" s="70"/>
      <c r="Y780" s="71"/>
      <c r="Z780" s="71"/>
      <c r="AA780" s="72"/>
      <c r="AB780" s="72"/>
      <c r="AC780" s="72"/>
      <c r="AD780" s="72"/>
      <c r="AE780" s="72"/>
      <c r="AF780" s="72"/>
    </row>
    <row r="781" spans="1:32" ht="15.75" customHeight="1" x14ac:dyDescent="0.2">
      <c r="A781" s="63">
        <v>775</v>
      </c>
      <c r="B781" s="63" t="s">
        <v>1464</v>
      </c>
      <c r="C781" s="64" t="s">
        <v>3464</v>
      </c>
      <c r="D781" s="64" t="s">
        <v>1465</v>
      </c>
      <c r="E781" s="64"/>
      <c r="F781" s="65">
        <v>4.9751093572294502</v>
      </c>
      <c r="G781" s="65" t="s">
        <v>3634</v>
      </c>
      <c r="H781" s="64"/>
      <c r="I781" s="66">
        <v>210023.22999999998</v>
      </c>
      <c r="J781" s="66">
        <v>0</v>
      </c>
      <c r="K781" s="66">
        <v>11662.589912414551</v>
      </c>
      <c r="L781" s="66">
        <v>221685.81991241453</v>
      </c>
      <c r="M781" s="67"/>
      <c r="N781" s="66">
        <v>4514988.5275000008</v>
      </c>
      <c r="O781" s="67"/>
      <c r="P781" s="65">
        <v>4.9099974133304043</v>
      </c>
      <c r="Q781" s="63"/>
      <c r="R781" s="68">
        <v>1</v>
      </c>
      <c r="S781" s="65"/>
      <c r="T781" s="69"/>
      <c r="U781" s="66" t="s">
        <v>3634</v>
      </c>
      <c r="V781" s="66"/>
      <c r="W781" s="65"/>
      <c r="X781" s="70"/>
      <c r="Y781" s="71"/>
      <c r="Z781" s="71"/>
      <c r="AA781" s="72"/>
      <c r="AB781" s="72"/>
      <c r="AC781" s="72"/>
      <c r="AD781" s="72"/>
      <c r="AE781" s="72"/>
      <c r="AF781" s="72"/>
    </row>
    <row r="782" spans="1:32" ht="15.75" customHeight="1" x14ac:dyDescent="0.2">
      <c r="A782" s="63">
        <v>776</v>
      </c>
      <c r="B782" s="63" t="s">
        <v>1466</v>
      </c>
      <c r="C782" s="64" t="s">
        <v>3464</v>
      </c>
      <c r="D782" s="64" t="s">
        <v>1467</v>
      </c>
      <c r="E782" s="64"/>
      <c r="F782" s="65">
        <v>9.093245317124401</v>
      </c>
      <c r="G782" s="65" t="s">
        <v>3634</v>
      </c>
      <c r="H782" s="64"/>
      <c r="I782" s="66">
        <v>937119.20000000007</v>
      </c>
      <c r="J782" s="66">
        <v>0</v>
      </c>
      <c r="K782" s="66">
        <v>3496.9299736022949</v>
      </c>
      <c r="L782" s="66">
        <v>940616.12997360236</v>
      </c>
      <c r="M782" s="67"/>
      <c r="N782" s="66">
        <v>4524725.625</v>
      </c>
      <c r="O782" s="67"/>
      <c r="P782" s="65">
        <v>20.788357304507329</v>
      </c>
      <c r="Q782" s="63"/>
      <c r="R782" s="68">
        <v>1</v>
      </c>
      <c r="S782" s="65"/>
      <c r="T782" s="69"/>
      <c r="U782" s="66" t="s">
        <v>3634</v>
      </c>
      <c r="V782" s="66"/>
      <c r="W782" s="65"/>
      <c r="X782" s="70"/>
      <c r="Y782" s="71"/>
      <c r="Z782" s="71"/>
      <c r="AA782" s="72"/>
      <c r="AB782" s="72"/>
      <c r="AC782" s="72"/>
      <c r="AD782" s="72"/>
      <c r="AE782" s="72"/>
      <c r="AF782" s="72"/>
    </row>
    <row r="783" spans="1:32" ht="15.75" customHeight="1" x14ac:dyDescent="0.2">
      <c r="A783" s="63">
        <v>777</v>
      </c>
      <c r="B783" s="63" t="s">
        <v>1468</v>
      </c>
      <c r="C783" s="64" t="s">
        <v>3464</v>
      </c>
      <c r="D783" s="64" t="s">
        <v>1469</v>
      </c>
      <c r="E783" s="64"/>
      <c r="F783" s="65">
        <v>7.2501907271408967</v>
      </c>
      <c r="G783" s="65" t="s">
        <v>3634</v>
      </c>
      <c r="H783" s="64"/>
      <c r="I783" s="66">
        <v>1499553.15</v>
      </c>
      <c r="J783" s="66">
        <v>0</v>
      </c>
      <c r="K783" s="66">
        <v>11259.520078659058</v>
      </c>
      <c r="L783" s="66">
        <v>1510812.670078659</v>
      </c>
      <c r="M783" s="67"/>
      <c r="N783" s="66">
        <v>18780434.055</v>
      </c>
      <c r="O783" s="67"/>
      <c r="P783" s="65">
        <v>8.0446099683006445</v>
      </c>
      <c r="Q783" s="63"/>
      <c r="R783" s="68">
        <v>1</v>
      </c>
      <c r="S783" s="65"/>
      <c r="T783" s="69"/>
      <c r="U783" s="66" t="s">
        <v>3634</v>
      </c>
      <c r="V783" s="66"/>
      <c r="W783" s="65"/>
      <c r="X783" s="70"/>
      <c r="Y783" s="71"/>
      <c r="Z783" s="71"/>
      <c r="AA783" s="72"/>
      <c r="AB783" s="72"/>
      <c r="AC783" s="72"/>
      <c r="AD783" s="72"/>
      <c r="AE783" s="72"/>
      <c r="AF783" s="72"/>
    </row>
    <row r="784" spans="1:32" ht="15.75" customHeight="1" x14ac:dyDescent="0.2">
      <c r="A784" s="63">
        <v>778</v>
      </c>
      <c r="B784" s="63" t="s">
        <v>1470</v>
      </c>
      <c r="C784" s="64" t="s">
        <v>3464</v>
      </c>
      <c r="D784" s="64" t="s">
        <v>1471</v>
      </c>
      <c r="E784" s="64"/>
      <c r="F784" s="65">
        <v>5.8383272958692185</v>
      </c>
      <c r="G784" s="65" t="s">
        <v>3634</v>
      </c>
      <c r="H784" s="64"/>
      <c r="I784" s="66">
        <v>1565195.38</v>
      </c>
      <c r="J784" s="66">
        <v>2495</v>
      </c>
      <c r="K784" s="66">
        <v>12237.719909667969</v>
      </c>
      <c r="L784" s="66">
        <v>1579928.0999096679</v>
      </c>
      <c r="M784" s="67"/>
      <c r="N784" s="66">
        <v>5946864.5949999997</v>
      </c>
      <c r="O784" s="67"/>
      <c r="P784" s="65">
        <v>26.567413376757198</v>
      </c>
      <c r="Q784" s="63"/>
      <c r="R784" s="68">
        <v>1</v>
      </c>
      <c r="S784" s="65"/>
      <c r="T784" s="69"/>
      <c r="U784" s="66" t="s">
        <v>3634</v>
      </c>
      <c r="V784" s="66"/>
      <c r="W784" s="65"/>
      <c r="X784" s="70"/>
      <c r="Y784" s="71"/>
      <c r="Z784" s="71"/>
      <c r="AA784" s="72"/>
      <c r="AB784" s="72"/>
      <c r="AC784" s="72"/>
      <c r="AD784" s="72"/>
      <c r="AE784" s="72"/>
      <c r="AF784" s="72"/>
    </row>
    <row r="785" spans="1:32" ht="15.75" customHeight="1" x14ac:dyDescent="0.2">
      <c r="A785" s="63">
        <v>779</v>
      </c>
      <c r="B785" s="63" t="s">
        <v>1472</v>
      </c>
      <c r="C785" s="64" t="s">
        <v>3464</v>
      </c>
      <c r="D785" s="64" t="s">
        <v>1473</v>
      </c>
      <c r="E785" s="64"/>
      <c r="F785" s="65">
        <v>16.699058770562797</v>
      </c>
      <c r="G785" s="65" t="s">
        <v>3634</v>
      </c>
      <c r="H785" s="64"/>
      <c r="I785" s="66">
        <v>242950.62</v>
      </c>
      <c r="J785" s="66">
        <v>0</v>
      </c>
      <c r="K785" s="66">
        <v>0</v>
      </c>
      <c r="L785" s="66">
        <v>242950.62</v>
      </c>
      <c r="M785" s="67"/>
      <c r="N785" s="66">
        <v>4422324.2625000002</v>
      </c>
      <c r="O785" s="67"/>
      <c r="P785" s="65">
        <v>5.4937314764579632</v>
      </c>
      <c r="Q785" s="63"/>
      <c r="R785" s="68">
        <v>1</v>
      </c>
      <c r="S785" s="65"/>
      <c r="T785" s="69"/>
      <c r="U785" s="66" t="s">
        <v>3634</v>
      </c>
      <c r="V785" s="66"/>
      <c r="W785" s="65"/>
      <c r="X785" s="70"/>
      <c r="Y785" s="71"/>
      <c r="Z785" s="71"/>
      <c r="AA785" s="72"/>
      <c r="AB785" s="72"/>
      <c r="AC785" s="72"/>
      <c r="AD785" s="72"/>
      <c r="AE785" s="72"/>
      <c r="AF785" s="72"/>
    </row>
    <row r="786" spans="1:32" ht="15.75" customHeight="1" x14ac:dyDescent="0.2">
      <c r="A786" s="63">
        <v>780</v>
      </c>
      <c r="B786" s="63" t="s">
        <v>1474</v>
      </c>
      <c r="C786" s="64" t="s">
        <v>3464</v>
      </c>
      <c r="D786" s="64" t="s">
        <v>552</v>
      </c>
      <c r="E786" s="64"/>
      <c r="F786" s="65">
        <v>15.987093716216663</v>
      </c>
      <c r="G786" s="65" t="s">
        <v>3634</v>
      </c>
      <c r="H786" s="64"/>
      <c r="I786" s="66">
        <v>692926.04000000015</v>
      </c>
      <c r="J786" s="66">
        <v>6101</v>
      </c>
      <c r="K786" s="66">
        <v>13329.259967803955</v>
      </c>
      <c r="L786" s="66">
        <v>712356.29996780411</v>
      </c>
      <c r="M786" s="67"/>
      <c r="N786" s="66">
        <v>4849943.7450000001</v>
      </c>
      <c r="O786" s="67"/>
      <c r="P786" s="65">
        <v>14.687929127058444</v>
      </c>
      <c r="Q786" s="63"/>
      <c r="R786" s="68">
        <v>1</v>
      </c>
      <c r="S786" s="65"/>
      <c r="T786" s="69"/>
      <c r="U786" s="66" t="s">
        <v>3634</v>
      </c>
      <c r="V786" s="66"/>
      <c r="W786" s="65"/>
      <c r="X786" s="70"/>
      <c r="Y786" s="71"/>
      <c r="Z786" s="71"/>
      <c r="AA786" s="72"/>
      <c r="AB786" s="72"/>
      <c r="AC786" s="72"/>
      <c r="AD786" s="72"/>
      <c r="AE786" s="72"/>
      <c r="AF786" s="72"/>
    </row>
    <row r="787" spans="1:32" ht="15.75" customHeight="1" x14ac:dyDescent="0.2">
      <c r="A787" s="63">
        <v>781</v>
      </c>
      <c r="B787" s="63" t="s">
        <v>1475</v>
      </c>
      <c r="C787" s="64" t="s">
        <v>3464</v>
      </c>
      <c r="D787" s="64" t="s">
        <v>1476</v>
      </c>
      <c r="E787" s="64"/>
      <c r="F787" s="65">
        <v>6.5739976397632489</v>
      </c>
      <c r="G787" s="65" t="s">
        <v>3634</v>
      </c>
      <c r="H787" s="64"/>
      <c r="I787" s="66">
        <v>550262.57000000007</v>
      </c>
      <c r="J787" s="66">
        <v>0</v>
      </c>
      <c r="K787" s="66">
        <v>4118.550012588501</v>
      </c>
      <c r="L787" s="66">
        <v>554381.12001258857</v>
      </c>
      <c r="M787" s="67"/>
      <c r="N787" s="66">
        <v>7749148.9299999997</v>
      </c>
      <c r="O787" s="67"/>
      <c r="P787" s="65">
        <v>7.1540904042553821</v>
      </c>
      <c r="Q787" s="63"/>
      <c r="R787" s="68">
        <v>1</v>
      </c>
      <c r="S787" s="65"/>
      <c r="T787" s="69"/>
      <c r="U787" s="66" t="s">
        <v>3634</v>
      </c>
      <c r="V787" s="66"/>
      <c r="W787" s="65"/>
      <c r="X787" s="70"/>
      <c r="Y787" s="71"/>
      <c r="Z787" s="71"/>
      <c r="AA787" s="72"/>
      <c r="AB787" s="72"/>
      <c r="AC787" s="72"/>
      <c r="AD787" s="72"/>
      <c r="AE787" s="72"/>
      <c r="AF787" s="72"/>
    </row>
    <row r="788" spans="1:32" ht="15.75" customHeight="1" x14ac:dyDescent="0.2">
      <c r="A788" s="63">
        <v>782</v>
      </c>
      <c r="B788" s="63" t="s">
        <v>1477</v>
      </c>
      <c r="C788" s="64" t="s">
        <v>3464</v>
      </c>
      <c r="D788" s="64" t="s">
        <v>1478</v>
      </c>
      <c r="E788" s="64"/>
      <c r="F788" s="65">
        <v>27.513848081835778</v>
      </c>
      <c r="G788" s="65" t="s">
        <v>3634</v>
      </c>
      <c r="H788" s="64"/>
      <c r="I788" s="66">
        <v>1219861.68</v>
      </c>
      <c r="J788" s="66">
        <v>0</v>
      </c>
      <c r="K788" s="66">
        <v>33289.46010017395</v>
      </c>
      <c r="L788" s="66">
        <v>1253151.1401001739</v>
      </c>
      <c r="M788" s="67"/>
      <c r="N788" s="66">
        <v>18504353.047499999</v>
      </c>
      <c r="O788" s="67"/>
      <c r="P788" s="65">
        <v>6.7721964495780025</v>
      </c>
      <c r="Q788" s="63"/>
      <c r="R788" s="68">
        <v>1</v>
      </c>
      <c r="S788" s="65"/>
      <c r="T788" s="69"/>
      <c r="U788" s="66" t="s">
        <v>3634</v>
      </c>
      <c r="V788" s="66"/>
      <c r="W788" s="65"/>
      <c r="X788" s="70"/>
      <c r="Y788" s="71"/>
      <c r="Z788" s="71"/>
      <c r="AA788" s="72"/>
      <c r="AB788" s="72"/>
      <c r="AC788" s="72"/>
      <c r="AD788" s="72"/>
      <c r="AE788" s="72"/>
      <c r="AF788" s="72"/>
    </row>
    <row r="789" spans="1:32" ht="15.75" customHeight="1" x14ac:dyDescent="0.2">
      <c r="A789" s="63">
        <v>783</v>
      </c>
      <c r="B789" s="63" t="s">
        <v>1479</v>
      </c>
      <c r="C789" s="64" t="s">
        <v>3464</v>
      </c>
      <c r="D789" s="64" t="s">
        <v>533</v>
      </c>
      <c r="E789" s="64"/>
      <c r="F789" s="65">
        <v>14.879357020908749</v>
      </c>
      <c r="G789" s="65" t="s">
        <v>3634</v>
      </c>
      <c r="H789" s="64"/>
      <c r="I789" s="66">
        <v>470670.08000000007</v>
      </c>
      <c r="J789" s="66">
        <v>0</v>
      </c>
      <c r="K789" s="66">
        <v>165188.40149641037</v>
      </c>
      <c r="L789" s="66">
        <v>635858.48149641044</v>
      </c>
      <c r="M789" s="67"/>
      <c r="N789" s="66">
        <v>7118781.2374999989</v>
      </c>
      <c r="O789" s="67"/>
      <c r="P789" s="65">
        <v>8.9321256024396902</v>
      </c>
      <c r="Q789" s="63"/>
      <c r="R789" s="68">
        <v>1</v>
      </c>
      <c r="S789" s="65"/>
      <c r="T789" s="69"/>
      <c r="U789" s="66" t="s">
        <v>3634</v>
      </c>
      <c r="V789" s="66"/>
      <c r="W789" s="65"/>
      <c r="X789" s="70"/>
      <c r="Y789" s="71"/>
      <c r="Z789" s="71"/>
      <c r="AA789" s="72"/>
      <c r="AB789" s="72"/>
      <c r="AC789" s="72"/>
      <c r="AD789" s="72"/>
      <c r="AE789" s="72"/>
      <c r="AF789" s="72"/>
    </row>
    <row r="790" spans="1:32" ht="15.75" customHeight="1" x14ac:dyDescent="0.2">
      <c r="A790" s="63">
        <v>784</v>
      </c>
      <c r="B790" s="63" t="s">
        <v>1480</v>
      </c>
      <c r="C790" s="64" t="s">
        <v>3464</v>
      </c>
      <c r="D790" s="64" t="s">
        <v>1481</v>
      </c>
      <c r="E790" s="64"/>
      <c r="F790" s="65">
        <v>7.0659054705614359</v>
      </c>
      <c r="G790" s="65" t="s">
        <v>3634</v>
      </c>
      <c r="H790" s="64"/>
      <c r="I790" s="66">
        <v>958328.83</v>
      </c>
      <c r="J790" s="66">
        <v>0</v>
      </c>
      <c r="K790" s="66">
        <v>136099.88013935089</v>
      </c>
      <c r="L790" s="66">
        <v>1094428.710139351</v>
      </c>
      <c r="M790" s="67"/>
      <c r="N790" s="66">
        <v>12359541.617500002</v>
      </c>
      <c r="O790" s="67"/>
      <c r="P790" s="65">
        <v>8.8549296083095683</v>
      </c>
      <c r="Q790" s="63"/>
      <c r="R790" s="68">
        <v>1</v>
      </c>
      <c r="S790" s="65"/>
      <c r="T790" s="69"/>
      <c r="U790" s="66" t="s">
        <v>3634</v>
      </c>
      <c r="V790" s="66"/>
      <c r="W790" s="65"/>
      <c r="X790" s="70"/>
      <c r="Y790" s="71"/>
      <c r="Z790" s="71"/>
      <c r="AA790" s="72"/>
      <c r="AB790" s="72"/>
      <c r="AC790" s="72"/>
      <c r="AD790" s="72"/>
      <c r="AE790" s="72"/>
      <c r="AF790" s="72"/>
    </row>
    <row r="791" spans="1:32" ht="15.75" customHeight="1" x14ac:dyDescent="0.2">
      <c r="A791" s="63">
        <v>785</v>
      </c>
      <c r="B791" s="63" t="s">
        <v>1482</v>
      </c>
      <c r="C791" s="64" t="s">
        <v>3464</v>
      </c>
      <c r="D791" s="64" t="s">
        <v>1483</v>
      </c>
      <c r="E791" s="64"/>
      <c r="F791" s="65">
        <v>5.3520241745363784</v>
      </c>
      <c r="G791" s="65" t="s">
        <v>3634</v>
      </c>
      <c r="H791" s="64"/>
      <c r="I791" s="66">
        <v>1686077.03</v>
      </c>
      <c r="J791" s="66">
        <v>0</v>
      </c>
      <c r="K791" s="66">
        <v>358848.18975143321</v>
      </c>
      <c r="L791" s="66">
        <v>2044925.2197514332</v>
      </c>
      <c r="M791" s="67"/>
      <c r="N791" s="66">
        <v>27719409.802500002</v>
      </c>
      <c r="O791" s="67"/>
      <c r="P791" s="65">
        <v>7.3772321789008739</v>
      </c>
      <c r="Q791" s="63"/>
      <c r="R791" s="68">
        <v>1</v>
      </c>
      <c r="S791" s="65"/>
      <c r="T791" s="69"/>
      <c r="U791" s="66" t="s">
        <v>3634</v>
      </c>
      <c r="V791" s="66"/>
      <c r="W791" s="65"/>
      <c r="X791" s="70"/>
      <c r="Y791" s="71"/>
      <c r="Z791" s="71"/>
      <c r="AA791" s="72"/>
      <c r="AB791" s="72"/>
      <c r="AC791" s="72"/>
      <c r="AD791" s="72"/>
      <c r="AE791" s="72"/>
      <c r="AF791" s="72"/>
    </row>
    <row r="792" spans="1:32" ht="15.75" customHeight="1" x14ac:dyDescent="0.2">
      <c r="A792" s="63">
        <v>786</v>
      </c>
      <c r="B792" s="63" t="s">
        <v>1484</v>
      </c>
      <c r="C792" s="64" t="s">
        <v>3464</v>
      </c>
      <c r="D792" s="64" t="s">
        <v>1485</v>
      </c>
      <c r="E792" s="64"/>
      <c r="F792" s="65">
        <v>87.400971395868396</v>
      </c>
      <c r="G792" s="65" t="s">
        <v>3634</v>
      </c>
      <c r="H792" s="64"/>
      <c r="I792" s="66">
        <v>8549595.0699999984</v>
      </c>
      <c r="J792" s="66">
        <v>0</v>
      </c>
      <c r="K792" s="66">
        <v>228121.94905853271</v>
      </c>
      <c r="L792" s="66">
        <v>8777717.0190585312</v>
      </c>
      <c r="M792" s="67"/>
      <c r="N792" s="66">
        <v>13502954.817499999</v>
      </c>
      <c r="O792" s="67"/>
      <c r="P792" s="65">
        <v>65.005897877126117</v>
      </c>
      <c r="Q792" s="63"/>
      <c r="R792" s="68">
        <v>1</v>
      </c>
      <c r="S792" s="65"/>
      <c r="T792" s="69"/>
      <c r="U792" s="66" t="s">
        <v>3634</v>
      </c>
      <c r="V792" s="66"/>
      <c r="W792" s="65"/>
      <c r="X792" s="70"/>
      <c r="Y792" s="71"/>
      <c r="Z792" s="71"/>
      <c r="AA792" s="72"/>
      <c r="AB792" s="72"/>
      <c r="AC792" s="72"/>
      <c r="AD792" s="72"/>
      <c r="AE792" s="72"/>
      <c r="AF792" s="72"/>
    </row>
    <row r="793" spans="1:32" ht="15.75" customHeight="1" x14ac:dyDescent="0.2">
      <c r="A793" s="63">
        <v>787</v>
      </c>
      <c r="B793" s="63" t="s">
        <v>1486</v>
      </c>
      <c r="C793" s="64" t="s">
        <v>3464</v>
      </c>
      <c r="D793" s="64" t="s">
        <v>448</v>
      </c>
      <c r="E793" s="64"/>
      <c r="F793" s="65">
        <v>23.621143793563878</v>
      </c>
      <c r="G793" s="65" t="s">
        <v>3634</v>
      </c>
      <c r="H793" s="64"/>
      <c r="I793" s="66">
        <v>528405.62</v>
      </c>
      <c r="J793" s="66">
        <v>6187</v>
      </c>
      <c r="K793" s="66">
        <v>532950.89171695709</v>
      </c>
      <c r="L793" s="66">
        <v>1067543.5117169572</v>
      </c>
      <c r="M793" s="67"/>
      <c r="N793" s="66">
        <v>4996330.8175000008</v>
      </c>
      <c r="O793" s="67"/>
      <c r="P793" s="65">
        <v>21.366549788452975</v>
      </c>
      <c r="Q793" s="63"/>
      <c r="R793" s="68">
        <v>1</v>
      </c>
      <c r="S793" s="65"/>
      <c r="T793" s="69"/>
      <c r="U793" s="66" t="s">
        <v>3634</v>
      </c>
      <c r="V793" s="66"/>
      <c r="W793" s="65"/>
      <c r="X793" s="70"/>
      <c r="Y793" s="71"/>
      <c r="Z793" s="71"/>
      <c r="AA793" s="72"/>
      <c r="AB793" s="72"/>
      <c r="AC793" s="72"/>
      <c r="AD793" s="72"/>
      <c r="AE793" s="72"/>
      <c r="AF793" s="72"/>
    </row>
    <row r="794" spans="1:32" ht="15.75" customHeight="1" x14ac:dyDescent="0.2">
      <c r="A794" s="63">
        <v>788</v>
      </c>
      <c r="B794" s="63" t="s">
        <v>1487</v>
      </c>
      <c r="C794" s="64" t="s">
        <v>3464</v>
      </c>
      <c r="D794" s="64" t="s">
        <v>1488</v>
      </c>
      <c r="E794" s="64"/>
      <c r="F794" s="65">
        <v>18.149285406502436</v>
      </c>
      <c r="G794" s="65" t="s">
        <v>3634</v>
      </c>
      <c r="H794" s="64"/>
      <c r="I794" s="66">
        <v>3308609.32</v>
      </c>
      <c r="J794" s="66">
        <v>0</v>
      </c>
      <c r="K794" s="66">
        <v>1831608.7613620758</v>
      </c>
      <c r="L794" s="66">
        <v>5140218.0813620761</v>
      </c>
      <c r="M794" s="67"/>
      <c r="N794" s="66">
        <v>25233772.780000001</v>
      </c>
      <c r="O794" s="67"/>
      <c r="P794" s="65">
        <v>20.370390611728713</v>
      </c>
      <c r="Q794" s="63"/>
      <c r="R794" s="68">
        <v>1</v>
      </c>
      <c r="S794" s="65"/>
      <c r="T794" s="69"/>
      <c r="U794" s="66" t="s">
        <v>3634</v>
      </c>
      <c r="V794" s="66"/>
      <c r="W794" s="65"/>
      <c r="X794" s="70"/>
      <c r="Y794" s="71"/>
      <c r="Z794" s="71"/>
      <c r="AA794" s="72"/>
      <c r="AB794" s="72"/>
      <c r="AC794" s="72"/>
      <c r="AD794" s="72"/>
      <c r="AE794" s="72"/>
      <c r="AF794" s="72"/>
    </row>
    <row r="795" spans="1:32" ht="15.75" customHeight="1" x14ac:dyDescent="0.2">
      <c r="A795" s="63">
        <v>789</v>
      </c>
      <c r="B795" s="63" t="s">
        <v>1489</v>
      </c>
      <c r="C795" s="64" t="s">
        <v>3464</v>
      </c>
      <c r="D795" s="64" t="s">
        <v>1490</v>
      </c>
      <c r="E795" s="64"/>
      <c r="F795" s="65">
        <v>8.5432549470397614</v>
      </c>
      <c r="G795" s="65" t="s">
        <v>3634</v>
      </c>
      <c r="H795" s="64"/>
      <c r="I795" s="66">
        <v>632112.68000000005</v>
      </c>
      <c r="J795" s="66">
        <v>0</v>
      </c>
      <c r="K795" s="66">
        <v>273921.42975878716</v>
      </c>
      <c r="L795" s="66">
        <v>906034.10975878721</v>
      </c>
      <c r="M795" s="67"/>
      <c r="N795" s="66">
        <v>8997154.1500000022</v>
      </c>
      <c r="O795" s="67"/>
      <c r="P795" s="65">
        <v>10.070229926635047</v>
      </c>
      <c r="Q795" s="63"/>
      <c r="R795" s="68">
        <v>1</v>
      </c>
      <c r="S795" s="65"/>
      <c r="T795" s="69"/>
      <c r="U795" s="66" t="s">
        <v>3634</v>
      </c>
      <c r="V795" s="66"/>
      <c r="W795" s="65"/>
      <c r="X795" s="70"/>
      <c r="Y795" s="71"/>
      <c r="Z795" s="71"/>
      <c r="AA795" s="72"/>
      <c r="AB795" s="72"/>
      <c r="AC795" s="72"/>
      <c r="AD795" s="72"/>
      <c r="AE795" s="72"/>
      <c r="AF795" s="72"/>
    </row>
    <row r="796" spans="1:32" ht="15.75" customHeight="1" x14ac:dyDescent="0.2">
      <c r="A796" s="63">
        <v>790</v>
      </c>
      <c r="B796" s="63" t="s">
        <v>1491</v>
      </c>
      <c r="C796" s="64" t="s">
        <v>3464</v>
      </c>
      <c r="D796" s="64" t="s">
        <v>1492</v>
      </c>
      <c r="E796" s="64"/>
      <c r="F796" s="65">
        <v>10.054730461020938</v>
      </c>
      <c r="G796" s="65" t="s">
        <v>3634</v>
      </c>
      <c r="H796" s="64"/>
      <c r="I796" s="66">
        <v>640506.51000000013</v>
      </c>
      <c r="J796" s="66">
        <v>11</v>
      </c>
      <c r="K796" s="66">
        <v>3905.6600275039673</v>
      </c>
      <c r="L796" s="66">
        <v>644423.17002750409</v>
      </c>
      <c r="M796" s="67"/>
      <c r="N796" s="66">
        <v>17073282.835000001</v>
      </c>
      <c r="O796" s="67"/>
      <c r="P796" s="65">
        <v>3.7744537840516839</v>
      </c>
      <c r="Q796" s="63"/>
      <c r="R796" s="68">
        <v>1</v>
      </c>
      <c r="S796" s="65"/>
      <c r="T796" s="69"/>
      <c r="U796" s="66" t="s">
        <v>3634</v>
      </c>
      <c r="V796" s="66"/>
      <c r="W796" s="65"/>
      <c r="X796" s="70"/>
      <c r="Y796" s="71"/>
      <c r="Z796" s="71"/>
      <c r="AA796" s="72"/>
      <c r="AB796" s="72"/>
      <c r="AC796" s="72"/>
      <c r="AD796" s="72"/>
      <c r="AE796" s="72"/>
      <c r="AF796" s="72"/>
    </row>
    <row r="797" spans="1:32" ht="15.75" customHeight="1" x14ac:dyDescent="0.2">
      <c r="A797" s="63">
        <v>791</v>
      </c>
      <c r="B797" s="63" t="s">
        <v>1493</v>
      </c>
      <c r="C797" s="64" t="s">
        <v>3464</v>
      </c>
      <c r="D797" s="64" t="s">
        <v>1494</v>
      </c>
      <c r="E797" s="64"/>
      <c r="F797" s="65">
        <v>2.2755811595390685</v>
      </c>
      <c r="G797" s="65" t="s">
        <v>3634</v>
      </c>
      <c r="H797" s="64"/>
      <c r="I797" s="66">
        <v>142815.23000000001</v>
      </c>
      <c r="J797" s="66">
        <v>0</v>
      </c>
      <c r="K797" s="66">
        <v>1550.26003074646</v>
      </c>
      <c r="L797" s="66">
        <v>144365.49003074647</v>
      </c>
      <c r="M797" s="67"/>
      <c r="N797" s="66">
        <v>2021157.9925000002</v>
      </c>
      <c r="O797" s="67"/>
      <c r="P797" s="65">
        <v>7.142711780397665</v>
      </c>
      <c r="Q797" s="63"/>
      <c r="R797" s="68">
        <v>1</v>
      </c>
      <c r="S797" s="65"/>
      <c r="T797" s="69"/>
      <c r="U797" s="66" t="s">
        <v>3634</v>
      </c>
      <c r="V797" s="66"/>
      <c r="W797" s="65"/>
      <c r="X797" s="70"/>
      <c r="Y797" s="71"/>
      <c r="Z797" s="71"/>
      <c r="AA797" s="72"/>
      <c r="AB797" s="72"/>
      <c r="AC797" s="72"/>
      <c r="AD797" s="72"/>
      <c r="AE797" s="72"/>
      <c r="AF797" s="72"/>
    </row>
    <row r="798" spans="1:32" ht="15.75" customHeight="1" x14ac:dyDescent="0.2">
      <c r="A798" s="63">
        <v>792</v>
      </c>
      <c r="B798" s="63" t="s">
        <v>1495</v>
      </c>
      <c r="C798" s="64" t="s">
        <v>3465</v>
      </c>
      <c r="D798" s="64" t="s">
        <v>1496</v>
      </c>
      <c r="E798" s="64"/>
      <c r="F798" s="65">
        <v>25.242476536675973</v>
      </c>
      <c r="G798" s="65" t="s">
        <v>3634</v>
      </c>
      <c r="H798" s="64"/>
      <c r="I798" s="66">
        <v>3590232.9699999997</v>
      </c>
      <c r="J798" s="66">
        <v>0</v>
      </c>
      <c r="K798" s="66">
        <v>267583.94877719879</v>
      </c>
      <c r="L798" s="66">
        <v>3857816.9187771985</v>
      </c>
      <c r="M798" s="67"/>
      <c r="N798" s="66">
        <v>36402934.059999995</v>
      </c>
      <c r="O798" s="67"/>
      <c r="P798" s="65">
        <v>10.597543902419163</v>
      </c>
      <c r="Q798" s="63"/>
      <c r="R798" s="68">
        <v>1</v>
      </c>
      <c r="S798" s="65">
        <v>100</v>
      </c>
      <c r="T798" s="69"/>
      <c r="U798" s="66" t="s">
        <v>3634</v>
      </c>
      <c r="V798" s="66" t="s">
        <v>3634</v>
      </c>
      <c r="W798" s="65"/>
      <c r="X798" s="70"/>
      <c r="Y798" s="71"/>
      <c r="Z798" s="71"/>
      <c r="AA798" s="72"/>
      <c r="AB798" s="72"/>
      <c r="AC798" s="72"/>
      <c r="AD798" s="72"/>
      <c r="AE798" s="72"/>
      <c r="AF798" s="72"/>
    </row>
    <row r="799" spans="1:32" ht="15.75" customHeight="1" x14ac:dyDescent="0.2">
      <c r="A799" s="63">
        <v>793</v>
      </c>
      <c r="B799" s="63" t="s">
        <v>1497</v>
      </c>
      <c r="C799" s="64" t="s">
        <v>3465</v>
      </c>
      <c r="D799" s="64" t="s">
        <v>1498</v>
      </c>
      <c r="E799" s="64"/>
      <c r="F799" s="65">
        <v>29.413206654407276</v>
      </c>
      <c r="G799" s="65" t="s">
        <v>3634</v>
      </c>
      <c r="H799" s="64"/>
      <c r="I799" s="66">
        <v>775668.6</v>
      </c>
      <c r="J799" s="66">
        <v>111223</v>
      </c>
      <c r="K799" s="66">
        <v>2701.7800025939941</v>
      </c>
      <c r="L799" s="66">
        <v>889593.38000259397</v>
      </c>
      <c r="M799" s="67"/>
      <c r="N799" s="66">
        <v>2823024.4675000007</v>
      </c>
      <c r="O799" s="67"/>
      <c r="P799" s="65">
        <v>31.512067650989771</v>
      </c>
      <c r="Q799" s="63"/>
      <c r="R799" s="68">
        <v>1</v>
      </c>
      <c r="S799" s="65">
        <v>100</v>
      </c>
      <c r="T799" s="69"/>
      <c r="U799" s="66" t="s">
        <v>3634</v>
      </c>
      <c r="V799" s="66" t="s">
        <v>3634</v>
      </c>
      <c r="W799" s="65"/>
      <c r="X799" s="70"/>
      <c r="Y799" s="71"/>
      <c r="Z799" s="71"/>
      <c r="AA799" s="72"/>
      <c r="AB799" s="72"/>
      <c r="AC799" s="72"/>
      <c r="AD799" s="72"/>
      <c r="AE799" s="72"/>
      <c r="AF799" s="72"/>
    </row>
    <row r="800" spans="1:32" ht="15.75" customHeight="1" x14ac:dyDescent="0.2">
      <c r="A800" s="63">
        <v>794</v>
      </c>
      <c r="B800" s="63" t="s">
        <v>1499</v>
      </c>
      <c r="C800" s="64" t="s">
        <v>3465</v>
      </c>
      <c r="D800" s="64" t="s">
        <v>1500</v>
      </c>
      <c r="E800" s="64"/>
      <c r="F800" s="65">
        <v>53.007985867445896</v>
      </c>
      <c r="G800" s="65" t="s">
        <v>3634</v>
      </c>
      <c r="H800" s="64"/>
      <c r="I800" s="66">
        <v>7765474.1199999992</v>
      </c>
      <c r="J800" s="66">
        <v>240207</v>
      </c>
      <c r="K800" s="66">
        <v>255631.36043474078</v>
      </c>
      <c r="L800" s="66">
        <v>8261312.48043474</v>
      </c>
      <c r="M800" s="67"/>
      <c r="N800" s="66">
        <v>18820076.185000002</v>
      </c>
      <c r="O800" s="67"/>
      <c r="P800" s="65">
        <v>43.896275441324626</v>
      </c>
      <c r="Q800" s="63"/>
      <c r="R800" s="68">
        <v>1</v>
      </c>
      <c r="S800" s="65">
        <v>100</v>
      </c>
      <c r="T800" s="69"/>
      <c r="U800" s="66" t="s">
        <v>3634</v>
      </c>
      <c r="V800" s="66" t="s">
        <v>3634</v>
      </c>
      <c r="W800" s="65"/>
      <c r="X800" s="70"/>
      <c r="Y800" s="71"/>
      <c r="Z800" s="71"/>
      <c r="AA800" s="72"/>
      <c r="AB800" s="72"/>
      <c r="AC800" s="72"/>
      <c r="AD800" s="72"/>
      <c r="AE800" s="72"/>
      <c r="AF800" s="72"/>
    </row>
    <row r="801" spans="1:32" ht="15.75" customHeight="1" x14ac:dyDescent="0.2">
      <c r="A801" s="63">
        <v>795</v>
      </c>
      <c r="B801" s="63" t="s">
        <v>1501</v>
      </c>
      <c r="C801" s="64" t="s">
        <v>3465</v>
      </c>
      <c r="D801" s="64" t="s">
        <v>1502</v>
      </c>
      <c r="E801" s="64"/>
      <c r="F801" s="65">
        <v>48.453601317266568</v>
      </c>
      <c r="G801" s="65" t="s">
        <v>3634</v>
      </c>
      <c r="H801" s="64"/>
      <c r="I801" s="66">
        <v>275376.38</v>
      </c>
      <c r="J801" s="66">
        <v>6600</v>
      </c>
      <c r="K801" s="66">
        <v>204.72999906539917</v>
      </c>
      <c r="L801" s="66">
        <v>282181.1099990654</v>
      </c>
      <c r="M801" s="67"/>
      <c r="N801" s="66">
        <v>771348.52999999991</v>
      </c>
      <c r="O801" s="67"/>
      <c r="P801" s="65">
        <v>36.582828517099195</v>
      </c>
      <c r="Q801" s="63"/>
      <c r="R801" s="68">
        <v>1</v>
      </c>
      <c r="S801" s="65">
        <v>100</v>
      </c>
      <c r="T801" s="69"/>
      <c r="U801" s="66" t="s">
        <v>3634</v>
      </c>
      <c r="V801" s="66" t="s">
        <v>3634</v>
      </c>
      <c r="W801" s="65"/>
      <c r="X801" s="70"/>
      <c r="Y801" s="71"/>
      <c r="Z801" s="71"/>
      <c r="AA801" s="72"/>
      <c r="AB801" s="72"/>
      <c r="AC801" s="72"/>
      <c r="AD801" s="72"/>
      <c r="AE801" s="72"/>
      <c r="AF801" s="72"/>
    </row>
    <row r="802" spans="1:32" ht="15.75" customHeight="1" x14ac:dyDescent="0.2">
      <c r="A802" s="63">
        <v>796</v>
      </c>
      <c r="B802" s="63" t="s">
        <v>1503</v>
      </c>
      <c r="C802" s="64" t="s">
        <v>3465</v>
      </c>
      <c r="D802" s="64" t="s">
        <v>1504</v>
      </c>
      <c r="E802" s="64"/>
      <c r="F802" s="65">
        <v>58.996273993796997</v>
      </c>
      <c r="G802" s="65" t="s">
        <v>3634</v>
      </c>
      <c r="H802" s="64"/>
      <c r="I802" s="66">
        <v>702054.6</v>
      </c>
      <c r="J802" s="66">
        <v>25236</v>
      </c>
      <c r="K802" s="66">
        <v>25326.80002784729</v>
      </c>
      <c r="L802" s="66">
        <v>752617.40002784727</v>
      </c>
      <c r="M802" s="67"/>
      <c r="N802" s="66">
        <v>1215868.7925</v>
      </c>
      <c r="O802" s="67"/>
      <c r="P802" s="65">
        <v>61.899557309992169</v>
      </c>
      <c r="Q802" s="63"/>
      <c r="R802" s="68">
        <v>1</v>
      </c>
      <c r="S802" s="65">
        <v>100</v>
      </c>
      <c r="T802" s="69"/>
      <c r="U802" s="66" t="s">
        <v>3634</v>
      </c>
      <c r="V802" s="66" t="s">
        <v>3634</v>
      </c>
      <c r="W802" s="65"/>
      <c r="X802" s="70"/>
      <c r="Y802" s="71"/>
      <c r="Z802" s="71"/>
      <c r="AA802" s="72"/>
      <c r="AB802" s="72"/>
      <c r="AC802" s="72"/>
      <c r="AD802" s="72"/>
      <c r="AE802" s="72"/>
      <c r="AF802" s="72"/>
    </row>
    <row r="803" spans="1:32" ht="15.75" customHeight="1" x14ac:dyDescent="0.2">
      <c r="A803" s="63">
        <v>797</v>
      </c>
      <c r="B803" s="63" t="s">
        <v>1505</v>
      </c>
      <c r="C803" s="64" t="s">
        <v>3465</v>
      </c>
      <c r="D803" s="64" t="s">
        <v>1506</v>
      </c>
      <c r="E803" s="64"/>
      <c r="F803" s="65">
        <v>44.255204085608263</v>
      </c>
      <c r="G803" s="65" t="s">
        <v>3634</v>
      </c>
      <c r="H803" s="64"/>
      <c r="I803" s="66">
        <v>672263.03</v>
      </c>
      <c r="J803" s="66">
        <v>48363</v>
      </c>
      <c r="K803" s="66">
        <v>2351.9599896669388</v>
      </c>
      <c r="L803" s="66">
        <v>722977.98998966697</v>
      </c>
      <c r="M803" s="67"/>
      <c r="N803" s="66">
        <v>1995798.6424999994</v>
      </c>
      <c r="O803" s="67"/>
      <c r="P803" s="65">
        <v>36.224996580017823</v>
      </c>
      <c r="Q803" s="63"/>
      <c r="R803" s="68">
        <v>1</v>
      </c>
      <c r="S803" s="65">
        <v>100</v>
      </c>
      <c r="T803" s="69"/>
      <c r="U803" s="66" t="s">
        <v>3634</v>
      </c>
      <c r="V803" s="66" t="s">
        <v>3634</v>
      </c>
      <c r="W803" s="65"/>
      <c r="X803" s="70"/>
      <c r="Y803" s="71"/>
      <c r="Z803" s="71"/>
      <c r="AA803" s="72"/>
      <c r="AB803" s="72"/>
      <c r="AC803" s="72"/>
      <c r="AD803" s="72"/>
      <c r="AE803" s="72"/>
      <c r="AF803" s="72"/>
    </row>
    <row r="804" spans="1:32" ht="15.75" customHeight="1" x14ac:dyDescent="0.2">
      <c r="A804" s="63">
        <v>798</v>
      </c>
      <c r="B804" s="63" t="s">
        <v>1507</v>
      </c>
      <c r="C804" s="64" t="s">
        <v>3465</v>
      </c>
      <c r="D804" s="64" t="s">
        <v>1508</v>
      </c>
      <c r="E804" s="64"/>
      <c r="F804" s="65">
        <v>35.53828982139148</v>
      </c>
      <c r="G804" s="65" t="s">
        <v>3634</v>
      </c>
      <c r="H804" s="64"/>
      <c r="I804" s="66">
        <v>186378.26</v>
      </c>
      <c r="J804" s="66">
        <v>10921</v>
      </c>
      <c r="K804" s="66">
        <v>1004.4400088787079</v>
      </c>
      <c r="L804" s="66">
        <v>198303.70000887872</v>
      </c>
      <c r="M804" s="67"/>
      <c r="N804" s="66">
        <v>606659.31999999995</v>
      </c>
      <c r="O804" s="67"/>
      <c r="P804" s="65">
        <v>32.687818924281707</v>
      </c>
      <c r="Q804" s="63"/>
      <c r="R804" s="68">
        <v>1</v>
      </c>
      <c r="S804" s="65">
        <v>100</v>
      </c>
      <c r="T804" s="69"/>
      <c r="U804" s="66" t="s">
        <v>3634</v>
      </c>
      <c r="V804" s="66" t="s">
        <v>3634</v>
      </c>
      <c r="W804" s="65"/>
      <c r="X804" s="70"/>
      <c r="Y804" s="71"/>
      <c r="Z804" s="71"/>
      <c r="AA804" s="72"/>
      <c r="AB804" s="72"/>
      <c r="AC804" s="72"/>
      <c r="AD804" s="72"/>
      <c r="AE804" s="72"/>
      <c r="AF804" s="72"/>
    </row>
    <row r="805" spans="1:32" ht="15.75" customHeight="1" x14ac:dyDescent="0.2">
      <c r="A805" s="63">
        <v>799</v>
      </c>
      <c r="B805" s="63" t="s">
        <v>1509</v>
      </c>
      <c r="C805" s="64" t="s">
        <v>3465</v>
      </c>
      <c r="D805" s="64" t="s">
        <v>1510</v>
      </c>
      <c r="E805" s="64"/>
      <c r="F805" s="65">
        <v>94.443866406521551</v>
      </c>
      <c r="G805" s="65" t="s">
        <v>3634</v>
      </c>
      <c r="H805" s="64"/>
      <c r="I805" s="66">
        <v>10682.52</v>
      </c>
      <c r="J805" s="66">
        <v>35852.369999999995</v>
      </c>
      <c r="K805" s="66">
        <v>554783.8707818985</v>
      </c>
      <c r="L805" s="66">
        <v>601318.76078189851</v>
      </c>
      <c r="M805" s="67"/>
      <c r="N805" s="66">
        <v>549084.37000000011</v>
      </c>
      <c r="O805" s="67"/>
      <c r="P805" s="65">
        <v>109.51299902816362</v>
      </c>
      <c r="Q805" s="63"/>
      <c r="R805" s="68">
        <v>1</v>
      </c>
      <c r="S805" s="65">
        <v>100</v>
      </c>
      <c r="T805" s="69"/>
      <c r="U805" s="66" t="s">
        <v>3633</v>
      </c>
      <c r="V805" s="66" t="s">
        <v>3633</v>
      </c>
      <c r="W805" s="65"/>
      <c r="X805" s="70"/>
      <c r="Y805" s="71"/>
      <c r="Z805" s="71"/>
      <c r="AA805" s="72"/>
      <c r="AB805" s="72"/>
      <c r="AC805" s="72"/>
      <c r="AD805" s="72"/>
      <c r="AE805" s="72"/>
      <c r="AF805" s="72"/>
    </row>
    <row r="806" spans="1:32" ht="15.75" customHeight="1" x14ac:dyDescent="0.2">
      <c r="A806" s="63">
        <v>800</v>
      </c>
      <c r="B806" s="63" t="s">
        <v>1511</v>
      </c>
      <c r="C806" s="64" t="s">
        <v>3465</v>
      </c>
      <c r="D806" s="64" t="s">
        <v>1512</v>
      </c>
      <c r="E806" s="64"/>
      <c r="F806" s="65">
        <v>42.930924911029628</v>
      </c>
      <c r="G806" s="65" t="s">
        <v>3634</v>
      </c>
      <c r="H806" s="64"/>
      <c r="I806" s="66">
        <v>56018.100000000006</v>
      </c>
      <c r="J806" s="66">
        <v>16783</v>
      </c>
      <c r="K806" s="66">
        <v>159.97000026702881</v>
      </c>
      <c r="L806" s="66">
        <v>72961.070000267035</v>
      </c>
      <c r="M806" s="67"/>
      <c r="N806" s="66">
        <v>1216567.5174999998</v>
      </c>
      <c r="O806" s="67"/>
      <c r="P806" s="65">
        <v>5.9972890078636381</v>
      </c>
      <c r="Q806" s="63"/>
      <c r="R806" s="68">
        <v>1</v>
      </c>
      <c r="S806" s="65">
        <v>100</v>
      </c>
      <c r="T806" s="69"/>
      <c r="U806" s="66" t="s">
        <v>3634</v>
      </c>
      <c r="V806" s="66" t="s">
        <v>3634</v>
      </c>
      <c r="W806" s="65"/>
      <c r="X806" s="70"/>
      <c r="Y806" s="71"/>
      <c r="Z806" s="71"/>
      <c r="AA806" s="72"/>
      <c r="AB806" s="72"/>
      <c r="AC806" s="72"/>
      <c r="AD806" s="72"/>
      <c r="AE806" s="72"/>
      <c r="AF806" s="72"/>
    </row>
    <row r="807" spans="1:32" ht="15.75" customHeight="1" x14ac:dyDescent="0.2">
      <c r="A807" s="63">
        <v>801</v>
      </c>
      <c r="B807" s="63" t="s">
        <v>1513</v>
      </c>
      <c r="C807" s="64" t="s">
        <v>3465</v>
      </c>
      <c r="D807" s="64" t="s">
        <v>1514</v>
      </c>
      <c r="E807" s="64"/>
      <c r="F807" s="65">
        <v>9.720299302068339</v>
      </c>
      <c r="G807" s="65" t="s">
        <v>3634</v>
      </c>
      <c r="H807" s="64"/>
      <c r="I807" s="66">
        <v>112787.35</v>
      </c>
      <c r="J807" s="66">
        <v>0</v>
      </c>
      <c r="K807" s="66">
        <v>0</v>
      </c>
      <c r="L807" s="66">
        <v>112787.35</v>
      </c>
      <c r="M807" s="67"/>
      <c r="N807" s="66">
        <v>1620092.7199999995</v>
      </c>
      <c r="O807" s="67"/>
      <c r="P807" s="65">
        <v>6.9617836440867427</v>
      </c>
      <c r="Q807" s="63"/>
      <c r="R807" s="68">
        <v>1</v>
      </c>
      <c r="S807" s="65">
        <v>100</v>
      </c>
      <c r="T807" s="69"/>
      <c r="U807" s="66" t="s">
        <v>3634</v>
      </c>
      <c r="V807" s="66" t="s">
        <v>3634</v>
      </c>
      <c r="W807" s="65"/>
      <c r="X807" s="70"/>
      <c r="Y807" s="71"/>
      <c r="Z807" s="71"/>
      <c r="AA807" s="72"/>
      <c r="AB807" s="72"/>
      <c r="AC807" s="72"/>
      <c r="AD807" s="72"/>
      <c r="AE807" s="72"/>
      <c r="AF807" s="72"/>
    </row>
    <row r="808" spans="1:32" ht="15.75" customHeight="1" x14ac:dyDescent="0.2">
      <c r="A808" s="63">
        <v>802</v>
      </c>
      <c r="B808" s="63" t="s">
        <v>1515</v>
      </c>
      <c r="C808" s="64" t="s">
        <v>3465</v>
      </c>
      <c r="D808" s="64" t="s">
        <v>1516</v>
      </c>
      <c r="E808" s="64"/>
      <c r="F808" s="65">
        <v>14.275008528122177</v>
      </c>
      <c r="G808" s="65" t="s">
        <v>3634</v>
      </c>
      <c r="H808" s="64"/>
      <c r="I808" s="66">
        <v>155802.46</v>
      </c>
      <c r="J808" s="66">
        <v>16928</v>
      </c>
      <c r="K808" s="66">
        <v>28072.620025634766</v>
      </c>
      <c r="L808" s="66">
        <v>200803.08002563476</v>
      </c>
      <c r="M808" s="67"/>
      <c r="N808" s="66">
        <v>2144964.125</v>
      </c>
      <c r="O808" s="67"/>
      <c r="P808" s="65">
        <v>9.3616055245508942</v>
      </c>
      <c r="Q808" s="63"/>
      <c r="R808" s="68">
        <v>1</v>
      </c>
      <c r="S808" s="65">
        <v>100</v>
      </c>
      <c r="T808" s="69"/>
      <c r="U808" s="66" t="s">
        <v>3634</v>
      </c>
      <c r="V808" s="66" t="s">
        <v>3634</v>
      </c>
      <c r="W808" s="65"/>
      <c r="X808" s="70"/>
      <c r="Y808" s="71"/>
      <c r="Z808" s="71"/>
      <c r="AA808" s="72"/>
      <c r="AB808" s="72"/>
      <c r="AC808" s="72"/>
      <c r="AD808" s="72"/>
      <c r="AE808" s="72"/>
      <c r="AF808" s="72"/>
    </row>
    <row r="809" spans="1:32" ht="15.75" customHeight="1" x14ac:dyDescent="0.2">
      <c r="A809" s="63">
        <v>803</v>
      </c>
      <c r="B809" s="63" t="s">
        <v>1517</v>
      </c>
      <c r="C809" s="64" t="s">
        <v>3465</v>
      </c>
      <c r="D809" s="64" t="s">
        <v>1518</v>
      </c>
      <c r="E809" s="64"/>
      <c r="F809" s="65">
        <v>68.257967380621892</v>
      </c>
      <c r="G809" s="65" t="s">
        <v>3634</v>
      </c>
      <c r="H809" s="64"/>
      <c r="I809" s="66">
        <v>455434.77999999997</v>
      </c>
      <c r="J809" s="66">
        <v>2764</v>
      </c>
      <c r="K809" s="66">
        <v>0</v>
      </c>
      <c r="L809" s="66">
        <v>458198.77999999997</v>
      </c>
      <c r="M809" s="67"/>
      <c r="N809" s="66">
        <v>1238801.55</v>
      </c>
      <c r="O809" s="67"/>
      <c r="P809" s="65">
        <v>36.98726240696098</v>
      </c>
      <c r="Q809" s="63"/>
      <c r="R809" s="68">
        <v>1</v>
      </c>
      <c r="S809" s="65">
        <v>100</v>
      </c>
      <c r="T809" s="69"/>
      <c r="U809" s="66" t="s">
        <v>3634</v>
      </c>
      <c r="V809" s="66" t="s">
        <v>3634</v>
      </c>
      <c r="W809" s="65"/>
      <c r="X809" s="70"/>
      <c r="Y809" s="71"/>
      <c r="Z809" s="71"/>
      <c r="AA809" s="72"/>
      <c r="AB809" s="72"/>
      <c r="AC809" s="72"/>
      <c r="AD809" s="72"/>
      <c r="AE809" s="72"/>
      <c r="AF809" s="72"/>
    </row>
    <row r="810" spans="1:32" ht="15.75" customHeight="1" x14ac:dyDescent="0.2">
      <c r="A810" s="63">
        <v>804</v>
      </c>
      <c r="B810" s="63" t="s">
        <v>1519</v>
      </c>
      <c r="C810" s="64" t="s">
        <v>3465</v>
      </c>
      <c r="D810" s="64" t="s">
        <v>1520</v>
      </c>
      <c r="E810" s="64"/>
      <c r="F810" s="65">
        <v>13.833998225775893</v>
      </c>
      <c r="G810" s="65" t="s">
        <v>3634</v>
      </c>
      <c r="H810" s="64"/>
      <c r="I810" s="66">
        <v>295037.04000000004</v>
      </c>
      <c r="J810" s="66">
        <v>16730</v>
      </c>
      <c r="K810" s="66">
        <v>904.70000267028809</v>
      </c>
      <c r="L810" s="66">
        <v>312671.74000267033</v>
      </c>
      <c r="M810" s="67"/>
      <c r="N810" s="66">
        <v>1652751.2250000003</v>
      </c>
      <c r="O810" s="67"/>
      <c r="P810" s="65">
        <v>18.918257949115741</v>
      </c>
      <c r="Q810" s="63"/>
      <c r="R810" s="68">
        <v>1</v>
      </c>
      <c r="S810" s="65">
        <v>100</v>
      </c>
      <c r="T810" s="69"/>
      <c r="U810" s="66" t="s">
        <v>3634</v>
      </c>
      <c r="V810" s="66" t="s">
        <v>3634</v>
      </c>
      <c r="W810" s="65"/>
      <c r="X810" s="70"/>
      <c r="Y810" s="71"/>
      <c r="Z810" s="71"/>
      <c r="AA810" s="72"/>
      <c r="AB810" s="72"/>
      <c r="AC810" s="72"/>
      <c r="AD810" s="72"/>
      <c r="AE810" s="72"/>
      <c r="AF810" s="72"/>
    </row>
    <row r="811" spans="1:32" ht="15.75" customHeight="1" x14ac:dyDescent="0.2">
      <c r="A811" s="63">
        <v>805</v>
      </c>
      <c r="B811" s="63" t="s">
        <v>3558</v>
      </c>
      <c r="C811" s="64" t="s">
        <v>3465</v>
      </c>
      <c r="D811" s="64" t="s">
        <v>1521</v>
      </c>
      <c r="E811" s="64"/>
      <c r="F811" s="65">
        <v>80.39824034042357</v>
      </c>
      <c r="G811" s="65" t="s">
        <v>3634</v>
      </c>
      <c r="H811" s="64"/>
      <c r="I811" s="66">
        <v>341304.47000000003</v>
      </c>
      <c r="J811" s="66">
        <v>36729</v>
      </c>
      <c r="K811" s="66">
        <v>146229.24027431011</v>
      </c>
      <c r="L811" s="66">
        <v>524262.71027431014</v>
      </c>
      <c r="M811" s="67"/>
      <c r="N811" s="66">
        <v>1733656.3975000002</v>
      </c>
      <c r="O811" s="67"/>
      <c r="P811" s="65">
        <v>30.240289311671987</v>
      </c>
      <c r="Q811" s="63"/>
      <c r="R811" s="68">
        <v>1</v>
      </c>
      <c r="S811" s="65">
        <v>100</v>
      </c>
      <c r="T811" s="69"/>
      <c r="U811" s="66" t="s">
        <v>3634</v>
      </c>
      <c r="V811" s="66" t="s">
        <v>3634</v>
      </c>
      <c r="W811" s="65"/>
      <c r="X811" s="70"/>
      <c r="Y811" s="71"/>
      <c r="Z811" s="71"/>
      <c r="AA811" s="72"/>
      <c r="AB811" s="72"/>
      <c r="AC811" s="72"/>
      <c r="AD811" s="72"/>
      <c r="AE811" s="72"/>
      <c r="AF811" s="72"/>
    </row>
    <row r="812" spans="1:32" ht="15.75" customHeight="1" x14ac:dyDescent="0.2">
      <c r="A812" s="63">
        <v>806</v>
      </c>
      <c r="B812" s="63" t="s">
        <v>1522</v>
      </c>
      <c r="C812" s="64" t="s">
        <v>3465</v>
      </c>
      <c r="D812" s="64" t="s">
        <v>1523</v>
      </c>
      <c r="E812" s="64"/>
      <c r="F812" s="65">
        <v>27.097852590200539</v>
      </c>
      <c r="G812" s="65" t="s">
        <v>3634</v>
      </c>
      <c r="H812" s="64"/>
      <c r="I812" s="66">
        <v>150846.19999999998</v>
      </c>
      <c r="J812" s="66">
        <v>1471</v>
      </c>
      <c r="K812" s="66">
        <v>7592.3500347137451</v>
      </c>
      <c r="L812" s="66">
        <v>159909.55003471373</v>
      </c>
      <c r="M812" s="67"/>
      <c r="N812" s="66">
        <v>579199.24499999988</v>
      </c>
      <c r="O812" s="67"/>
      <c r="P812" s="65">
        <v>27.60872901944369</v>
      </c>
      <c r="Q812" s="63"/>
      <c r="R812" s="68">
        <v>1</v>
      </c>
      <c r="S812" s="65">
        <v>100</v>
      </c>
      <c r="T812" s="69"/>
      <c r="U812" s="66" t="s">
        <v>3634</v>
      </c>
      <c r="V812" s="66" t="s">
        <v>3634</v>
      </c>
      <c r="W812" s="65"/>
      <c r="X812" s="70"/>
      <c r="Y812" s="71"/>
      <c r="Z812" s="71"/>
      <c r="AA812" s="72"/>
      <c r="AB812" s="72"/>
      <c r="AC812" s="72"/>
      <c r="AD812" s="72"/>
      <c r="AE812" s="72"/>
      <c r="AF812" s="72"/>
    </row>
    <row r="813" spans="1:32" ht="15.75" customHeight="1" x14ac:dyDescent="0.2">
      <c r="A813" s="63">
        <v>807</v>
      </c>
      <c r="B813" s="63" t="s">
        <v>1524</v>
      </c>
      <c r="C813" s="64" t="s">
        <v>3465</v>
      </c>
      <c r="D813" s="64" t="s">
        <v>1525</v>
      </c>
      <c r="E813" s="64"/>
      <c r="F813" s="65">
        <v>23.403773890600281</v>
      </c>
      <c r="G813" s="65" t="s">
        <v>3634</v>
      </c>
      <c r="H813" s="64"/>
      <c r="I813" s="66">
        <v>28735.38</v>
      </c>
      <c r="J813" s="66">
        <v>21694</v>
      </c>
      <c r="K813" s="66">
        <v>91933.039832115173</v>
      </c>
      <c r="L813" s="66">
        <v>142362.41983211518</v>
      </c>
      <c r="M813" s="67"/>
      <c r="N813" s="66">
        <v>1859304.0299999998</v>
      </c>
      <c r="O813" s="67"/>
      <c r="P813" s="65">
        <v>7.6567585255067296</v>
      </c>
      <c r="Q813" s="63"/>
      <c r="R813" s="68">
        <v>1</v>
      </c>
      <c r="S813" s="65">
        <v>100</v>
      </c>
      <c r="T813" s="69"/>
      <c r="U813" s="66" t="s">
        <v>3634</v>
      </c>
      <c r="V813" s="66" t="s">
        <v>3634</v>
      </c>
      <c r="W813" s="65"/>
      <c r="X813" s="70"/>
      <c r="Y813" s="71"/>
      <c r="Z813" s="71"/>
      <c r="AA813" s="72"/>
      <c r="AB813" s="72"/>
      <c r="AC813" s="72"/>
      <c r="AD813" s="72"/>
      <c r="AE813" s="72"/>
      <c r="AF813" s="72"/>
    </row>
    <row r="814" spans="1:32" ht="15.75" customHeight="1" x14ac:dyDescent="0.2">
      <c r="A814" s="63">
        <v>808</v>
      </c>
      <c r="B814" s="63" t="s">
        <v>1526</v>
      </c>
      <c r="C814" s="64" t="s">
        <v>3465</v>
      </c>
      <c r="D814" s="64" t="s">
        <v>1527</v>
      </c>
      <c r="E814" s="64"/>
      <c r="F814" s="65">
        <v>23.64244990899153</v>
      </c>
      <c r="G814" s="65" t="s">
        <v>3634</v>
      </c>
      <c r="H814" s="64"/>
      <c r="I814" s="66">
        <v>2399943.0299999998</v>
      </c>
      <c r="J814" s="66">
        <v>40314</v>
      </c>
      <c r="K814" s="66">
        <v>96403.559648513794</v>
      </c>
      <c r="L814" s="66">
        <v>2536660.5896485136</v>
      </c>
      <c r="M814" s="67"/>
      <c r="N814" s="66">
        <v>16930184.882499997</v>
      </c>
      <c r="O814" s="67"/>
      <c r="P814" s="65">
        <v>14.983064905986646</v>
      </c>
      <c r="Q814" s="63"/>
      <c r="R814" s="68">
        <v>1</v>
      </c>
      <c r="S814" s="65">
        <v>100</v>
      </c>
      <c r="T814" s="69"/>
      <c r="U814" s="66" t="s">
        <v>3634</v>
      </c>
      <c r="V814" s="66" t="s">
        <v>3634</v>
      </c>
      <c r="W814" s="65"/>
      <c r="X814" s="70"/>
      <c r="Y814" s="71"/>
      <c r="Z814" s="71"/>
      <c r="AA814" s="72"/>
      <c r="AB814" s="72"/>
      <c r="AC814" s="72"/>
      <c r="AD814" s="72"/>
      <c r="AE814" s="72"/>
      <c r="AF814" s="72"/>
    </row>
    <row r="815" spans="1:32" ht="15.75" customHeight="1" x14ac:dyDescent="0.2">
      <c r="A815" s="63">
        <v>809</v>
      </c>
      <c r="B815" s="63" t="s">
        <v>1528</v>
      </c>
      <c r="C815" s="64" t="s">
        <v>3465</v>
      </c>
      <c r="D815" s="64" t="s">
        <v>1529</v>
      </c>
      <c r="E815" s="64"/>
      <c r="F815" s="65">
        <v>28.02412618482019</v>
      </c>
      <c r="G815" s="65" t="s">
        <v>3634</v>
      </c>
      <c r="H815" s="64"/>
      <c r="I815" s="66">
        <v>714406.20000000007</v>
      </c>
      <c r="J815" s="66">
        <v>0</v>
      </c>
      <c r="K815" s="66">
        <v>284720.26877951622</v>
      </c>
      <c r="L815" s="66">
        <v>999126.46877951629</v>
      </c>
      <c r="M815" s="67"/>
      <c r="N815" s="66">
        <v>4028677.1349999993</v>
      </c>
      <c r="O815" s="67"/>
      <c r="P815" s="65">
        <v>24.800360895128332</v>
      </c>
      <c r="Q815" s="63"/>
      <c r="R815" s="68">
        <v>1</v>
      </c>
      <c r="S815" s="65">
        <v>100</v>
      </c>
      <c r="T815" s="69"/>
      <c r="U815" s="66" t="s">
        <v>3634</v>
      </c>
      <c r="V815" s="66" t="s">
        <v>3634</v>
      </c>
      <c r="W815" s="65"/>
      <c r="X815" s="70"/>
      <c r="Y815" s="71"/>
      <c r="Z815" s="71"/>
      <c r="AA815" s="72"/>
      <c r="AB815" s="72"/>
      <c r="AC815" s="72"/>
      <c r="AD815" s="72"/>
      <c r="AE815" s="72"/>
      <c r="AF815" s="72"/>
    </row>
    <row r="816" spans="1:32" ht="15.75" customHeight="1" x14ac:dyDescent="0.2">
      <c r="A816" s="63">
        <v>810</v>
      </c>
      <c r="B816" s="63" t="s">
        <v>1530</v>
      </c>
      <c r="C816" s="64" t="s">
        <v>3465</v>
      </c>
      <c r="D816" s="64" t="s">
        <v>1531</v>
      </c>
      <c r="E816" s="64"/>
      <c r="F816" s="65">
        <v>40.233023135936804</v>
      </c>
      <c r="G816" s="65" t="s">
        <v>3634</v>
      </c>
      <c r="H816" s="64"/>
      <c r="I816" s="66">
        <v>424778.78</v>
      </c>
      <c r="J816" s="66">
        <v>145</v>
      </c>
      <c r="K816" s="66">
        <v>1319.5700187683105</v>
      </c>
      <c r="L816" s="66">
        <v>426243.35001876834</v>
      </c>
      <c r="M816" s="67"/>
      <c r="N816" s="66">
        <v>3863443.9999999991</v>
      </c>
      <c r="O816" s="67"/>
      <c r="P816" s="65">
        <v>11.032730124178542</v>
      </c>
      <c r="Q816" s="63"/>
      <c r="R816" s="68">
        <v>1</v>
      </c>
      <c r="S816" s="65">
        <v>100</v>
      </c>
      <c r="T816" s="69"/>
      <c r="U816" s="66" t="s">
        <v>3634</v>
      </c>
      <c r="V816" s="66" t="s">
        <v>3634</v>
      </c>
      <c r="W816" s="65"/>
      <c r="X816" s="70"/>
      <c r="Y816" s="71"/>
      <c r="Z816" s="71"/>
      <c r="AA816" s="72"/>
      <c r="AB816" s="72"/>
      <c r="AC816" s="72"/>
      <c r="AD816" s="72"/>
      <c r="AE816" s="72"/>
      <c r="AF816" s="72"/>
    </row>
    <row r="817" spans="1:32" ht="15.75" customHeight="1" x14ac:dyDescent="0.2">
      <c r="A817" s="63">
        <v>811</v>
      </c>
      <c r="B817" s="63" t="s">
        <v>1532</v>
      </c>
      <c r="C817" s="64" t="s">
        <v>3465</v>
      </c>
      <c r="D817" s="64" t="s">
        <v>1533</v>
      </c>
      <c r="E817" s="64"/>
      <c r="F817" s="65">
        <v>35.794807803618461</v>
      </c>
      <c r="G817" s="65" t="s">
        <v>3634</v>
      </c>
      <c r="H817" s="64"/>
      <c r="I817" s="66">
        <v>4870622.4200000009</v>
      </c>
      <c r="J817" s="66">
        <v>3181</v>
      </c>
      <c r="K817" s="66">
        <v>244818.17139148712</v>
      </c>
      <c r="L817" s="66">
        <v>5118621.591391488</v>
      </c>
      <c r="M817" s="67"/>
      <c r="N817" s="66">
        <v>14887970.605000002</v>
      </c>
      <c r="O817" s="67"/>
      <c r="P817" s="65">
        <v>34.380922203543584</v>
      </c>
      <c r="Q817" s="63"/>
      <c r="R817" s="68">
        <v>1</v>
      </c>
      <c r="S817" s="65"/>
      <c r="T817" s="69"/>
      <c r="U817" s="66" t="s">
        <v>3634</v>
      </c>
      <c r="V817" s="66"/>
      <c r="W817" s="65"/>
      <c r="X817" s="70"/>
      <c r="Y817" s="71"/>
      <c r="Z817" s="71"/>
      <c r="AA817" s="72"/>
      <c r="AB817" s="72"/>
      <c r="AC817" s="72"/>
      <c r="AD817" s="72"/>
      <c r="AE817" s="72"/>
      <c r="AF817" s="72"/>
    </row>
    <row r="818" spans="1:32" ht="15.75" customHeight="1" x14ac:dyDescent="0.2">
      <c r="A818" s="63">
        <v>812</v>
      </c>
      <c r="B818" s="63" t="s">
        <v>1534</v>
      </c>
      <c r="C818" s="64" t="s">
        <v>3465</v>
      </c>
      <c r="D818" s="64" t="s">
        <v>1261</v>
      </c>
      <c r="E818" s="64"/>
      <c r="F818" s="65">
        <v>162.53892877408489</v>
      </c>
      <c r="G818" s="65" t="s">
        <v>3633</v>
      </c>
      <c r="H818" s="64"/>
      <c r="I818" s="66">
        <v>2248174.7399999998</v>
      </c>
      <c r="J818" s="66">
        <v>318909</v>
      </c>
      <c r="K818" s="66">
        <v>2431.8600072860718</v>
      </c>
      <c r="L818" s="66">
        <v>2569515.6000072858</v>
      </c>
      <c r="M818" s="67"/>
      <c r="N818" s="66">
        <v>2659563.0874999999</v>
      </c>
      <c r="O818" s="67"/>
      <c r="P818" s="65">
        <v>96.614199982097091</v>
      </c>
      <c r="Q818" s="63"/>
      <c r="R818" s="68">
        <v>1</v>
      </c>
      <c r="S818" s="65"/>
      <c r="T818" s="69"/>
      <c r="U818" s="66" t="s">
        <v>3634</v>
      </c>
      <c r="V818" s="66"/>
      <c r="W818" s="65"/>
      <c r="X818" s="70"/>
      <c r="Y818" s="71"/>
      <c r="Z818" s="71"/>
      <c r="AA818" s="72"/>
      <c r="AB818" s="72"/>
      <c r="AC818" s="72"/>
      <c r="AD818" s="72"/>
      <c r="AE818" s="72"/>
      <c r="AF818" s="72"/>
    </row>
    <row r="819" spans="1:32" ht="15.75" customHeight="1" x14ac:dyDescent="0.2">
      <c r="A819" s="63">
        <v>813</v>
      </c>
      <c r="B819" s="63" t="s">
        <v>1535</v>
      </c>
      <c r="C819" s="64" t="s">
        <v>3465</v>
      </c>
      <c r="D819" s="64" t="s">
        <v>241</v>
      </c>
      <c r="E819" s="64"/>
      <c r="F819" s="65">
        <v>7.5930837711157606</v>
      </c>
      <c r="G819" s="65" t="s">
        <v>3634</v>
      </c>
      <c r="H819" s="64"/>
      <c r="I819" s="66">
        <v>290357.00999999995</v>
      </c>
      <c r="J819" s="66">
        <v>39252</v>
      </c>
      <c r="K819" s="66">
        <v>1219.8999977111816</v>
      </c>
      <c r="L819" s="66">
        <v>330828.90999771113</v>
      </c>
      <c r="M819" s="67"/>
      <c r="N819" s="66">
        <v>4212860.7074999996</v>
      </c>
      <c r="O819" s="67"/>
      <c r="P819" s="65">
        <v>7.8528328603114916</v>
      </c>
      <c r="Q819" s="63"/>
      <c r="R819" s="68">
        <v>1</v>
      </c>
      <c r="S819" s="65"/>
      <c r="T819" s="69"/>
      <c r="U819" s="66" t="s">
        <v>3634</v>
      </c>
      <c r="V819" s="66"/>
      <c r="W819" s="65"/>
      <c r="X819" s="70"/>
      <c r="Y819" s="71"/>
      <c r="Z819" s="71"/>
      <c r="AA819" s="72"/>
      <c r="AB819" s="72"/>
      <c r="AC819" s="72"/>
      <c r="AD819" s="72"/>
      <c r="AE819" s="72"/>
      <c r="AF819" s="72"/>
    </row>
    <row r="820" spans="1:32" ht="15.75" customHeight="1" x14ac:dyDescent="0.2">
      <c r="A820" s="63">
        <v>814</v>
      </c>
      <c r="B820" s="63" t="s">
        <v>1536</v>
      </c>
      <c r="C820" s="64" t="s">
        <v>3465</v>
      </c>
      <c r="D820" s="64" t="s">
        <v>1537</v>
      </c>
      <c r="E820" s="64"/>
      <c r="F820" s="65">
        <v>468.22902665573497</v>
      </c>
      <c r="G820" s="65" t="s">
        <v>3633</v>
      </c>
      <c r="H820" s="64"/>
      <c r="I820" s="66">
        <v>7043096.1200000001</v>
      </c>
      <c r="J820" s="66">
        <v>34187</v>
      </c>
      <c r="K820" s="66">
        <v>0</v>
      </c>
      <c r="L820" s="66">
        <v>7077283.1200000001</v>
      </c>
      <c r="M820" s="67"/>
      <c r="N820" s="66">
        <v>1506866.0374999996</v>
      </c>
      <c r="O820" s="67"/>
      <c r="P820" s="65">
        <v>469.66903121273663</v>
      </c>
      <c r="Q820" s="63"/>
      <c r="R820" s="68">
        <v>1</v>
      </c>
      <c r="S820" s="65"/>
      <c r="T820" s="69"/>
      <c r="U820" s="66" t="s">
        <v>3633</v>
      </c>
      <c r="V820" s="66"/>
      <c r="W820" s="65"/>
      <c r="X820" s="70"/>
      <c r="Y820" s="71"/>
      <c r="Z820" s="71"/>
      <c r="AA820" s="72"/>
      <c r="AB820" s="72"/>
      <c r="AC820" s="72"/>
      <c r="AD820" s="72"/>
      <c r="AE820" s="72"/>
      <c r="AF820" s="72"/>
    </row>
    <row r="821" spans="1:32" ht="15.75" customHeight="1" x14ac:dyDescent="0.2">
      <c r="A821" s="63">
        <v>815</v>
      </c>
      <c r="B821" s="63" t="s">
        <v>1538</v>
      </c>
      <c r="C821" s="64" t="s">
        <v>3465</v>
      </c>
      <c r="D821" s="64" t="s">
        <v>1539</v>
      </c>
      <c r="E821" s="64"/>
      <c r="F821" s="65">
        <v>13.105778846279408</v>
      </c>
      <c r="G821" s="65" t="s">
        <v>3634</v>
      </c>
      <c r="H821" s="64"/>
      <c r="I821" s="66">
        <v>231610.06</v>
      </c>
      <c r="J821" s="66">
        <v>3759</v>
      </c>
      <c r="K821" s="66">
        <v>0</v>
      </c>
      <c r="L821" s="66">
        <v>235369.06</v>
      </c>
      <c r="M821" s="67"/>
      <c r="N821" s="66">
        <v>1321489.1274999997</v>
      </c>
      <c r="O821" s="67"/>
      <c r="P821" s="65">
        <v>17.810896442657267</v>
      </c>
      <c r="Q821" s="63"/>
      <c r="R821" s="68">
        <v>1</v>
      </c>
      <c r="S821" s="65"/>
      <c r="T821" s="69"/>
      <c r="U821" s="66" t="s">
        <v>3634</v>
      </c>
      <c r="V821" s="66"/>
      <c r="W821" s="65"/>
      <c r="X821" s="70"/>
      <c r="Y821" s="71"/>
      <c r="Z821" s="71"/>
      <c r="AA821" s="72"/>
      <c r="AB821" s="72"/>
      <c r="AC821" s="72"/>
      <c r="AD821" s="72"/>
      <c r="AE821" s="72"/>
      <c r="AF821" s="72"/>
    </row>
    <row r="822" spans="1:32" ht="15.75" customHeight="1" x14ac:dyDescent="0.2">
      <c r="A822" s="63">
        <v>816</v>
      </c>
      <c r="B822" s="63" t="s">
        <v>1540</v>
      </c>
      <c r="C822" s="64" t="s">
        <v>3465</v>
      </c>
      <c r="D822" s="64" t="s">
        <v>1541</v>
      </c>
      <c r="E822" s="64"/>
      <c r="F822" s="65">
        <v>16.833355563950551</v>
      </c>
      <c r="G822" s="65" t="s">
        <v>3634</v>
      </c>
      <c r="H822" s="64"/>
      <c r="I822" s="66">
        <v>1260526.9300000002</v>
      </c>
      <c r="J822" s="66">
        <v>27367</v>
      </c>
      <c r="K822" s="66">
        <v>148501.73973655701</v>
      </c>
      <c r="L822" s="66">
        <v>1436395.6697365572</v>
      </c>
      <c r="M822" s="67"/>
      <c r="N822" s="66">
        <v>13559205.377499999</v>
      </c>
      <c r="O822" s="67"/>
      <c r="P822" s="65">
        <v>10.593509204603514</v>
      </c>
      <c r="Q822" s="63"/>
      <c r="R822" s="68">
        <v>1</v>
      </c>
      <c r="S822" s="65"/>
      <c r="T822" s="69"/>
      <c r="U822" s="66" t="s">
        <v>3634</v>
      </c>
      <c r="V822" s="66"/>
      <c r="W822" s="65"/>
      <c r="X822" s="70"/>
      <c r="Y822" s="71"/>
      <c r="Z822" s="71"/>
      <c r="AA822" s="72"/>
      <c r="AB822" s="72"/>
      <c r="AC822" s="72"/>
      <c r="AD822" s="72"/>
      <c r="AE822" s="72"/>
      <c r="AF822" s="72"/>
    </row>
    <row r="823" spans="1:32" ht="15.75" customHeight="1" x14ac:dyDescent="0.2">
      <c r="A823" s="63">
        <v>817</v>
      </c>
      <c r="B823" s="63" t="s">
        <v>1542</v>
      </c>
      <c r="C823" s="64" t="s">
        <v>3465</v>
      </c>
      <c r="D823" s="64" t="s">
        <v>509</v>
      </c>
      <c r="E823" s="64"/>
      <c r="F823" s="65">
        <v>37.939325111458217</v>
      </c>
      <c r="G823" s="65" t="s">
        <v>3634</v>
      </c>
      <c r="H823" s="64"/>
      <c r="I823" s="66">
        <v>404104.38999999996</v>
      </c>
      <c r="J823" s="66">
        <v>40807</v>
      </c>
      <c r="K823" s="66">
        <v>552.70000457763672</v>
      </c>
      <c r="L823" s="66">
        <v>445464.09000457759</v>
      </c>
      <c r="M823" s="67"/>
      <c r="N823" s="66">
        <v>1826485.9000000001</v>
      </c>
      <c r="O823" s="67"/>
      <c r="P823" s="65">
        <v>24.389133800845521</v>
      </c>
      <c r="Q823" s="63"/>
      <c r="R823" s="68">
        <v>1</v>
      </c>
      <c r="S823" s="65"/>
      <c r="T823" s="69"/>
      <c r="U823" s="66" t="s">
        <v>3634</v>
      </c>
      <c r="V823" s="66"/>
      <c r="W823" s="65"/>
      <c r="X823" s="70"/>
      <c r="Y823" s="71"/>
      <c r="Z823" s="71"/>
      <c r="AA823" s="72"/>
      <c r="AB823" s="72"/>
      <c r="AC823" s="72"/>
      <c r="AD823" s="72"/>
      <c r="AE823" s="72"/>
      <c r="AF823" s="72"/>
    </row>
    <row r="824" spans="1:32" ht="15.75" customHeight="1" x14ac:dyDescent="0.2">
      <c r="A824" s="63">
        <v>818</v>
      </c>
      <c r="B824" s="63" t="s">
        <v>1543</v>
      </c>
      <c r="C824" s="64" t="s">
        <v>3465</v>
      </c>
      <c r="D824" s="64" t="s">
        <v>1544</v>
      </c>
      <c r="E824" s="64"/>
      <c r="F824" s="65">
        <v>78.523379302330198</v>
      </c>
      <c r="G824" s="65" t="s">
        <v>3634</v>
      </c>
      <c r="H824" s="64"/>
      <c r="I824" s="66">
        <v>1757958.76</v>
      </c>
      <c r="J824" s="66">
        <v>184041</v>
      </c>
      <c r="K824" s="66">
        <v>5783.1699829101562</v>
      </c>
      <c r="L824" s="66">
        <v>1947782.9299829102</v>
      </c>
      <c r="M824" s="67"/>
      <c r="N824" s="66">
        <v>3062471.0350000001</v>
      </c>
      <c r="O824" s="67"/>
      <c r="P824" s="65">
        <v>63.601676806811334</v>
      </c>
      <c r="Q824" s="63"/>
      <c r="R824" s="68">
        <v>1</v>
      </c>
      <c r="S824" s="65"/>
      <c r="T824" s="69"/>
      <c r="U824" s="66" t="s">
        <v>3634</v>
      </c>
      <c r="V824" s="66"/>
      <c r="W824" s="65"/>
      <c r="X824" s="70"/>
      <c r="Y824" s="71"/>
      <c r="Z824" s="71"/>
      <c r="AA824" s="72"/>
      <c r="AB824" s="72"/>
      <c r="AC824" s="72"/>
      <c r="AD824" s="72"/>
      <c r="AE824" s="72"/>
      <c r="AF824" s="72"/>
    </row>
    <row r="825" spans="1:32" ht="15.75" customHeight="1" x14ac:dyDescent="0.2">
      <c r="A825" s="63">
        <v>819</v>
      </c>
      <c r="B825" s="63" t="s">
        <v>1545</v>
      </c>
      <c r="C825" s="64" t="s">
        <v>3465</v>
      </c>
      <c r="D825" s="64" t="s">
        <v>1546</v>
      </c>
      <c r="E825" s="64"/>
      <c r="F825" s="65">
        <v>9.1821527336793434</v>
      </c>
      <c r="G825" s="65" t="s">
        <v>3634</v>
      </c>
      <c r="H825" s="64"/>
      <c r="I825" s="66">
        <v>1602100.5899999999</v>
      </c>
      <c r="J825" s="66">
        <v>287877</v>
      </c>
      <c r="K825" s="66">
        <v>322784.62055945396</v>
      </c>
      <c r="L825" s="66">
        <v>2212762.2105594538</v>
      </c>
      <c r="M825" s="67"/>
      <c r="N825" s="66">
        <v>17353408.827500001</v>
      </c>
      <c r="O825" s="67"/>
      <c r="P825" s="65">
        <v>12.751167407828731</v>
      </c>
      <c r="Q825" s="63"/>
      <c r="R825" s="68">
        <v>1</v>
      </c>
      <c r="S825" s="65"/>
      <c r="T825" s="69"/>
      <c r="U825" s="66" t="s">
        <v>3634</v>
      </c>
      <c r="V825" s="66"/>
      <c r="W825" s="65"/>
      <c r="X825" s="70"/>
      <c r="Y825" s="71"/>
      <c r="Z825" s="71"/>
      <c r="AA825" s="72"/>
      <c r="AB825" s="72"/>
      <c r="AC825" s="72"/>
      <c r="AD825" s="72"/>
      <c r="AE825" s="72"/>
      <c r="AF825" s="72"/>
    </row>
    <row r="826" spans="1:32" ht="15.75" customHeight="1" x14ac:dyDescent="0.2">
      <c r="A826" s="63">
        <v>820</v>
      </c>
      <c r="B826" s="63" t="s">
        <v>1547</v>
      </c>
      <c r="C826" s="64" t="s">
        <v>3465</v>
      </c>
      <c r="D826" s="64" t="s">
        <v>1548</v>
      </c>
      <c r="E826" s="64"/>
      <c r="F826" s="65">
        <v>161.94845239441869</v>
      </c>
      <c r="G826" s="65" t="s">
        <v>3633</v>
      </c>
      <c r="H826" s="64"/>
      <c r="I826" s="66">
        <v>4588271.99</v>
      </c>
      <c r="J826" s="66">
        <v>238919</v>
      </c>
      <c r="K826" s="66">
        <v>0</v>
      </c>
      <c r="L826" s="66">
        <v>4827190.99</v>
      </c>
      <c r="M826" s="67"/>
      <c r="N826" s="66">
        <v>3180613.2424999997</v>
      </c>
      <c r="O826" s="67"/>
      <c r="P826" s="65">
        <v>151.7691910949151</v>
      </c>
      <c r="Q826" s="63"/>
      <c r="R826" s="68">
        <v>1</v>
      </c>
      <c r="S826" s="65"/>
      <c r="T826" s="69"/>
      <c r="U826" s="66" t="s">
        <v>3633</v>
      </c>
      <c r="V826" s="66"/>
      <c r="W826" s="65"/>
      <c r="X826" s="70"/>
      <c r="Y826" s="71"/>
      <c r="Z826" s="71"/>
      <c r="AA826" s="72"/>
      <c r="AB826" s="72"/>
      <c r="AC826" s="72"/>
      <c r="AD826" s="72"/>
      <c r="AE826" s="72"/>
      <c r="AF826" s="72"/>
    </row>
    <row r="827" spans="1:32" ht="15.75" customHeight="1" x14ac:dyDescent="0.2">
      <c r="A827" s="63">
        <v>821</v>
      </c>
      <c r="B827" s="63" t="s">
        <v>1549</v>
      </c>
      <c r="C827" s="64" t="s">
        <v>3465</v>
      </c>
      <c r="D827" s="64" t="s">
        <v>1550</v>
      </c>
      <c r="E827" s="64"/>
      <c r="F827" s="65">
        <v>47.664905302181246</v>
      </c>
      <c r="G827" s="65" t="s">
        <v>3634</v>
      </c>
      <c r="H827" s="64"/>
      <c r="I827" s="66">
        <v>356192.30999999994</v>
      </c>
      <c r="J827" s="66">
        <v>46305</v>
      </c>
      <c r="K827" s="66">
        <v>0</v>
      </c>
      <c r="L827" s="66">
        <v>402497.30999999994</v>
      </c>
      <c r="M827" s="67"/>
      <c r="N827" s="66">
        <v>728963.70250000001</v>
      </c>
      <c r="O827" s="67"/>
      <c r="P827" s="65">
        <v>55.215000228354981</v>
      </c>
      <c r="Q827" s="63"/>
      <c r="R827" s="68">
        <v>1</v>
      </c>
      <c r="S827" s="65"/>
      <c r="T827" s="69"/>
      <c r="U827" s="66" t="s">
        <v>3634</v>
      </c>
      <c r="V827" s="66"/>
      <c r="W827" s="65"/>
      <c r="X827" s="70"/>
      <c r="Y827" s="71"/>
      <c r="Z827" s="71"/>
      <c r="AA827" s="72"/>
      <c r="AB827" s="72"/>
      <c r="AC827" s="72"/>
      <c r="AD827" s="72"/>
      <c r="AE827" s="72"/>
      <c r="AF827" s="72"/>
    </row>
    <row r="828" spans="1:32" ht="15.75" customHeight="1" x14ac:dyDescent="0.2">
      <c r="A828" s="63">
        <v>822</v>
      </c>
      <c r="B828" s="63" t="s">
        <v>1551</v>
      </c>
      <c r="C828" s="64" t="s">
        <v>3465</v>
      </c>
      <c r="D828" s="64" t="s">
        <v>1552</v>
      </c>
      <c r="E828" s="64"/>
      <c r="F828" s="65">
        <v>16.648718882896571</v>
      </c>
      <c r="G828" s="65" t="s">
        <v>3634</v>
      </c>
      <c r="H828" s="64"/>
      <c r="I828" s="66">
        <v>296141.96999999997</v>
      </c>
      <c r="J828" s="66">
        <v>109859</v>
      </c>
      <c r="K828" s="66">
        <v>182.27999973297119</v>
      </c>
      <c r="L828" s="66">
        <v>406183.24999973294</v>
      </c>
      <c r="M828" s="67"/>
      <c r="N828" s="66">
        <v>1798151.4324999999</v>
      </c>
      <c r="O828" s="67"/>
      <c r="P828" s="65">
        <v>22.588934539012079</v>
      </c>
      <c r="Q828" s="63"/>
      <c r="R828" s="68">
        <v>1</v>
      </c>
      <c r="S828" s="65"/>
      <c r="T828" s="69"/>
      <c r="U828" s="66" t="s">
        <v>3634</v>
      </c>
      <c r="V828" s="66"/>
      <c r="W828" s="65"/>
      <c r="X828" s="70"/>
      <c r="Y828" s="71"/>
      <c r="Z828" s="71"/>
      <c r="AA828" s="72"/>
      <c r="AB828" s="72"/>
      <c r="AC828" s="72"/>
      <c r="AD828" s="72"/>
      <c r="AE828" s="72"/>
      <c r="AF828" s="72"/>
    </row>
    <row r="829" spans="1:32" ht="15.75" customHeight="1" x14ac:dyDescent="0.2">
      <c r="A829" s="63">
        <v>823</v>
      </c>
      <c r="B829" s="63" t="s">
        <v>1553</v>
      </c>
      <c r="C829" s="64" t="s">
        <v>3465</v>
      </c>
      <c r="D829" s="64" t="s">
        <v>1554</v>
      </c>
      <c r="E829" s="64"/>
      <c r="F829" s="65">
        <v>0.15093257245514513</v>
      </c>
      <c r="G829" s="65" t="s">
        <v>3634</v>
      </c>
      <c r="H829" s="64"/>
      <c r="I829" s="66">
        <v>900</v>
      </c>
      <c r="J829" s="66">
        <v>1995</v>
      </c>
      <c r="K829" s="66">
        <v>0</v>
      </c>
      <c r="L829" s="66">
        <v>2895</v>
      </c>
      <c r="M829" s="67"/>
      <c r="N829" s="66">
        <v>1709828.3075000003</v>
      </c>
      <c r="O829" s="67"/>
      <c r="P829" s="65">
        <v>0.16931524570632947</v>
      </c>
      <c r="Q829" s="63"/>
      <c r="R829" s="68">
        <v>1</v>
      </c>
      <c r="S829" s="65"/>
      <c r="T829" s="69"/>
      <c r="U829" s="66" t="s">
        <v>3634</v>
      </c>
      <c r="V829" s="66"/>
      <c r="W829" s="65"/>
      <c r="X829" s="70"/>
      <c r="Y829" s="71"/>
      <c r="Z829" s="71"/>
      <c r="AA829" s="72"/>
      <c r="AB829" s="72"/>
      <c r="AC829" s="72"/>
      <c r="AD829" s="72"/>
      <c r="AE829" s="72"/>
      <c r="AF829" s="72"/>
    </row>
    <row r="830" spans="1:32" ht="15.75" customHeight="1" x14ac:dyDescent="0.2">
      <c r="A830" s="63">
        <v>824</v>
      </c>
      <c r="B830" s="63" t="s">
        <v>1555</v>
      </c>
      <c r="C830" s="64" t="s">
        <v>3465</v>
      </c>
      <c r="D830" s="64" t="s">
        <v>1556</v>
      </c>
      <c r="E830" s="64"/>
      <c r="F830" s="65">
        <v>59.777560285309939</v>
      </c>
      <c r="G830" s="65" t="s">
        <v>3634</v>
      </c>
      <c r="H830" s="64"/>
      <c r="I830" s="66">
        <v>1320243.25</v>
      </c>
      <c r="J830" s="66">
        <v>231978</v>
      </c>
      <c r="K830" s="66">
        <v>2316.3999996185303</v>
      </c>
      <c r="L830" s="66">
        <v>1554537.6499996185</v>
      </c>
      <c r="M830" s="67"/>
      <c r="N830" s="66">
        <v>2062312.2950000002</v>
      </c>
      <c r="O830" s="67"/>
      <c r="P830" s="65">
        <v>75.378382496605269</v>
      </c>
      <c r="Q830" s="63"/>
      <c r="R830" s="68">
        <v>1</v>
      </c>
      <c r="S830" s="65"/>
      <c r="T830" s="69"/>
      <c r="U830" s="66" t="s">
        <v>3634</v>
      </c>
      <c r="V830" s="66"/>
      <c r="W830" s="65"/>
      <c r="X830" s="70"/>
      <c r="Y830" s="71"/>
      <c r="Z830" s="71"/>
      <c r="AA830" s="72"/>
      <c r="AB830" s="72"/>
      <c r="AC830" s="72"/>
      <c r="AD830" s="72"/>
      <c r="AE830" s="72"/>
      <c r="AF830" s="72"/>
    </row>
    <row r="831" spans="1:32" ht="15.75" customHeight="1" x14ac:dyDescent="0.2">
      <c r="A831" s="63">
        <v>825</v>
      </c>
      <c r="B831" s="63" t="s">
        <v>1557</v>
      </c>
      <c r="C831" s="64" t="s">
        <v>3465</v>
      </c>
      <c r="D831" s="64" t="s">
        <v>1558</v>
      </c>
      <c r="E831" s="64"/>
      <c r="F831" s="65">
        <v>15.998634140511367</v>
      </c>
      <c r="G831" s="65" t="s">
        <v>3634</v>
      </c>
      <c r="H831" s="64"/>
      <c r="I831" s="66">
        <v>191324.99000000002</v>
      </c>
      <c r="J831" s="66">
        <v>56559</v>
      </c>
      <c r="K831" s="66">
        <v>2602.5000104904175</v>
      </c>
      <c r="L831" s="66">
        <v>250486.49001049044</v>
      </c>
      <c r="M831" s="67"/>
      <c r="N831" s="66">
        <v>1043858.9100000001</v>
      </c>
      <c r="O831" s="67"/>
      <c r="P831" s="65">
        <v>23.99620174823151</v>
      </c>
      <c r="Q831" s="63"/>
      <c r="R831" s="68">
        <v>1</v>
      </c>
      <c r="S831" s="65"/>
      <c r="T831" s="69"/>
      <c r="U831" s="66" t="s">
        <v>3634</v>
      </c>
      <c r="V831" s="66"/>
      <c r="W831" s="65"/>
      <c r="X831" s="70"/>
      <c r="Y831" s="71"/>
      <c r="Z831" s="71"/>
      <c r="AA831" s="72"/>
      <c r="AB831" s="72"/>
      <c r="AC831" s="72"/>
      <c r="AD831" s="72"/>
      <c r="AE831" s="72"/>
      <c r="AF831" s="72"/>
    </row>
    <row r="832" spans="1:32" ht="15.75" customHeight="1" x14ac:dyDescent="0.2">
      <c r="A832" s="63">
        <v>826</v>
      </c>
      <c r="B832" s="63" t="s">
        <v>1559</v>
      </c>
      <c r="C832" s="64" t="s">
        <v>3465</v>
      </c>
      <c r="D832" s="64" t="s">
        <v>1560</v>
      </c>
      <c r="E832" s="64"/>
      <c r="F832" s="65">
        <v>55.855821004183191</v>
      </c>
      <c r="G832" s="65" t="s">
        <v>3634</v>
      </c>
      <c r="H832" s="64"/>
      <c r="I832" s="66">
        <v>181786.53000000003</v>
      </c>
      <c r="J832" s="66">
        <v>38709</v>
      </c>
      <c r="K832" s="66">
        <v>8652.8899478912354</v>
      </c>
      <c r="L832" s="66">
        <v>229148.41994789126</v>
      </c>
      <c r="M832" s="67"/>
      <c r="N832" s="66">
        <v>771629.06249999988</v>
      </c>
      <c r="O832" s="67"/>
      <c r="P832" s="65">
        <v>29.696706757709933</v>
      </c>
      <c r="Q832" s="63"/>
      <c r="R832" s="68">
        <v>1</v>
      </c>
      <c r="S832" s="65"/>
      <c r="T832" s="69"/>
      <c r="U832" s="66" t="s">
        <v>3634</v>
      </c>
      <c r="V832" s="66"/>
      <c r="W832" s="65"/>
      <c r="X832" s="70"/>
      <c r="Y832" s="71"/>
      <c r="Z832" s="71"/>
      <c r="AA832" s="72"/>
      <c r="AB832" s="72"/>
      <c r="AC832" s="72"/>
      <c r="AD832" s="72"/>
      <c r="AE832" s="72"/>
      <c r="AF832" s="72"/>
    </row>
    <row r="833" spans="1:32" ht="15.75" customHeight="1" x14ac:dyDescent="0.2">
      <c r="A833" s="63">
        <v>827</v>
      </c>
      <c r="B833" s="63" t="s">
        <v>1561</v>
      </c>
      <c r="C833" s="64" t="s">
        <v>3465</v>
      </c>
      <c r="D833" s="64" t="s">
        <v>1562</v>
      </c>
      <c r="E833" s="64"/>
      <c r="F833" s="65">
        <v>5.3684173148648133</v>
      </c>
      <c r="G833" s="65" t="s">
        <v>3634</v>
      </c>
      <c r="H833" s="64"/>
      <c r="I833" s="66">
        <v>69427.100000000006</v>
      </c>
      <c r="J833" s="66">
        <v>8890</v>
      </c>
      <c r="K833" s="66">
        <v>0</v>
      </c>
      <c r="L833" s="66">
        <v>78317.100000000006</v>
      </c>
      <c r="M833" s="67"/>
      <c r="N833" s="66">
        <v>906437.60749999993</v>
      </c>
      <c r="O833" s="67"/>
      <c r="P833" s="65">
        <v>8.6400982651197005</v>
      </c>
      <c r="Q833" s="63"/>
      <c r="R833" s="68">
        <v>1</v>
      </c>
      <c r="S833" s="65"/>
      <c r="T833" s="69"/>
      <c r="U833" s="66" t="s">
        <v>3634</v>
      </c>
      <c r="V833" s="66"/>
      <c r="W833" s="65"/>
      <c r="X833" s="70"/>
      <c r="Y833" s="71"/>
      <c r="Z833" s="71"/>
      <c r="AA833" s="72"/>
      <c r="AB833" s="72"/>
      <c r="AC833" s="72"/>
      <c r="AD833" s="72"/>
      <c r="AE833" s="72"/>
      <c r="AF833" s="72"/>
    </row>
    <row r="834" spans="1:32" ht="15.75" customHeight="1" x14ac:dyDescent="0.2">
      <c r="A834" s="63">
        <v>828</v>
      </c>
      <c r="B834" s="63" t="s">
        <v>1563</v>
      </c>
      <c r="C834" s="64" t="s">
        <v>3465</v>
      </c>
      <c r="D834" s="64" t="s">
        <v>1564</v>
      </c>
      <c r="E834" s="64"/>
      <c r="F834" s="65">
        <v>13.7415980834956</v>
      </c>
      <c r="G834" s="65" t="s">
        <v>3634</v>
      </c>
      <c r="H834" s="64"/>
      <c r="I834" s="66">
        <v>241583.99000000002</v>
      </c>
      <c r="J834" s="66">
        <v>63365</v>
      </c>
      <c r="K834" s="66">
        <v>0</v>
      </c>
      <c r="L834" s="66">
        <v>304948.99</v>
      </c>
      <c r="M834" s="67"/>
      <c r="N834" s="66">
        <v>2521920.2774999999</v>
      </c>
      <c r="O834" s="67"/>
      <c r="P834" s="65">
        <v>12.091936161530786</v>
      </c>
      <c r="Q834" s="63"/>
      <c r="R834" s="68">
        <v>1</v>
      </c>
      <c r="S834" s="65"/>
      <c r="T834" s="69"/>
      <c r="U834" s="66" t="s">
        <v>3634</v>
      </c>
      <c r="V834" s="66"/>
      <c r="W834" s="65"/>
      <c r="X834" s="70"/>
      <c r="Y834" s="71"/>
      <c r="Z834" s="71"/>
      <c r="AA834" s="72"/>
      <c r="AB834" s="72"/>
      <c r="AC834" s="72"/>
      <c r="AD834" s="72"/>
      <c r="AE834" s="72"/>
      <c r="AF834" s="72"/>
    </row>
    <row r="835" spans="1:32" ht="15.75" customHeight="1" x14ac:dyDescent="0.2">
      <c r="A835" s="63">
        <v>829</v>
      </c>
      <c r="B835" s="63" t="s">
        <v>1565</v>
      </c>
      <c r="C835" s="64" t="s">
        <v>3465</v>
      </c>
      <c r="D835" s="64" t="s">
        <v>1566</v>
      </c>
      <c r="E835" s="64"/>
      <c r="F835" s="65">
        <v>19.800628858107792</v>
      </c>
      <c r="G835" s="65" t="s">
        <v>3634</v>
      </c>
      <c r="H835" s="64"/>
      <c r="I835" s="66">
        <v>223431.03</v>
      </c>
      <c r="J835" s="66">
        <v>50975</v>
      </c>
      <c r="K835" s="66">
        <v>1023.5099983215332</v>
      </c>
      <c r="L835" s="66">
        <v>275429.53999832156</v>
      </c>
      <c r="M835" s="67"/>
      <c r="N835" s="66">
        <v>1141355.7324999999</v>
      </c>
      <c r="O835" s="67"/>
      <c r="P835" s="65">
        <v>24.131787501082322</v>
      </c>
      <c r="Q835" s="63"/>
      <c r="R835" s="68">
        <v>1</v>
      </c>
      <c r="S835" s="65"/>
      <c r="T835" s="69"/>
      <c r="U835" s="66" t="s">
        <v>3634</v>
      </c>
      <c r="V835" s="66"/>
      <c r="W835" s="65"/>
      <c r="X835" s="70"/>
      <c r="Y835" s="71"/>
      <c r="Z835" s="71"/>
      <c r="AA835" s="72"/>
      <c r="AB835" s="72"/>
      <c r="AC835" s="72"/>
      <c r="AD835" s="72"/>
      <c r="AE835" s="72"/>
      <c r="AF835" s="72"/>
    </row>
    <row r="836" spans="1:32" ht="15.75" customHeight="1" x14ac:dyDescent="0.2">
      <c r="A836" s="63">
        <v>830</v>
      </c>
      <c r="B836" s="63" t="s">
        <v>1567</v>
      </c>
      <c r="C836" s="64" t="s">
        <v>3465</v>
      </c>
      <c r="D836" s="64" t="s">
        <v>1568</v>
      </c>
      <c r="E836" s="64"/>
      <c r="F836" s="65">
        <v>4.5798912495283703</v>
      </c>
      <c r="G836" s="65" t="s">
        <v>3634</v>
      </c>
      <c r="H836" s="64"/>
      <c r="I836" s="66">
        <v>204626.96</v>
      </c>
      <c r="J836" s="66">
        <v>0</v>
      </c>
      <c r="K836" s="66">
        <v>0</v>
      </c>
      <c r="L836" s="66">
        <v>204626.96</v>
      </c>
      <c r="M836" s="67"/>
      <c r="N836" s="66">
        <v>2716949.4374999995</v>
      </c>
      <c r="O836" s="67"/>
      <c r="P836" s="65">
        <v>7.5314968021004995</v>
      </c>
      <c r="Q836" s="63"/>
      <c r="R836" s="68">
        <v>1</v>
      </c>
      <c r="S836" s="65"/>
      <c r="T836" s="69"/>
      <c r="U836" s="66" t="s">
        <v>3634</v>
      </c>
      <c r="V836" s="66"/>
      <c r="W836" s="65"/>
      <c r="X836" s="70"/>
      <c r="Y836" s="71"/>
      <c r="Z836" s="71"/>
      <c r="AA836" s="72"/>
      <c r="AB836" s="72"/>
      <c r="AC836" s="72"/>
      <c r="AD836" s="72"/>
      <c r="AE836" s="72"/>
      <c r="AF836" s="72"/>
    </row>
    <row r="837" spans="1:32" ht="15.75" customHeight="1" x14ac:dyDescent="0.2">
      <c r="A837" s="63">
        <v>831</v>
      </c>
      <c r="B837" s="63" t="s">
        <v>1569</v>
      </c>
      <c r="C837" s="64" t="s">
        <v>3465</v>
      </c>
      <c r="D837" s="64" t="s">
        <v>1570</v>
      </c>
      <c r="E837" s="64"/>
      <c r="F837" s="65">
        <v>44.067039497118394</v>
      </c>
      <c r="G837" s="65" t="s">
        <v>3634</v>
      </c>
      <c r="H837" s="64"/>
      <c r="I837" s="66">
        <v>2017120.44</v>
      </c>
      <c r="J837" s="66">
        <v>23250</v>
      </c>
      <c r="K837" s="66">
        <v>1920846.4970388412</v>
      </c>
      <c r="L837" s="66">
        <v>3961216.9370388412</v>
      </c>
      <c r="M837" s="67"/>
      <c r="N837" s="66">
        <v>7153695.1025000019</v>
      </c>
      <c r="O837" s="67"/>
      <c r="P837" s="65">
        <v>55.373018842451295</v>
      </c>
      <c r="Q837" s="63"/>
      <c r="R837" s="68">
        <v>1</v>
      </c>
      <c r="S837" s="65"/>
      <c r="T837" s="69"/>
      <c r="U837" s="66" t="s">
        <v>3634</v>
      </c>
      <c r="V837" s="66"/>
      <c r="W837" s="65"/>
      <c r="X837" s="70"/>
      <c r="Y837" s="71"/>
      <c r="Z837" s="71"/>
      <c r="AA837" s="72"/>
      <c r="AB837" s="72"/>
      <c r="AC837" s="72"/>
      <c r="AD837" s="72"/>
      <c r="AE837" s="72"/>
      <c r="AF837" s="72"/>
    </row>
    <row r="838" spans="1:32" ht="15.75" customHeight="1" x14ac:dyDescent="0.2">
      <c r="A838" s="63">
        <v>832</v>
      </c>
      <c r="B838" s="63" t="s">
        <v>1571</v>
      </c>
      <c r="C838" s="64" t="s">
        <v>3465</v>
      </c>
      <c r="D838" s="64" t="s">
        <v>1572</v>
      </c>
      <c r="E838" s="64"/>
      <c r="F838" s="65">
        <v>10.037299885398419</v>
      </c>
      <c r="G838" s="65" t="s">
        <v>3634</v>
      </c>
      <c r="H838" s="64"/>
      <c r="I838" s="66">
        <v>140912.82999999999</v>
      </c>
      <c r="J838" s="66">
        <v>1219</v>
      </c>
      <c r="K838" s="66">
        <v>0</v>
      </c>
      <c r="L838" s="66">
        <v>142131.82999999999</v>
      </c>
      <c r="M838" s="67"/>
      <c r="N838" s="66">
        <v>1065634.7550000001</v>
      </c>
      <c r="O838" s="67"/>
      <c r="P838" s="65">
        <v>13.337762242936602</v>
      </c>
      <c r="Q838" s="63"/>
      <c r="R838" s="68">
        <v>1</v>
      </c>
      <c r="S838" s="65"/>
      <c r="T838" s="69"/>
      <c r="U838" s="66" t="s">
        <v>3634</v>
      </c>
      <c r="V838" s="66"/>
      <c r="W838" s="65"/>
      <c r="X838" s="70"/>
      <c r="Y838" s="71"/>
      <c r="Z838" s="71"/>
      <c r="AA838" s="72"/>
      <c r="AB838" s="72"/>
      <c r="AC838" s="72"/>
      <c r="AD838" s="72"/>
      <c r="AE838" s="72"/>
      <c r="AF838" s="72"/>
    </row>
    <row r="839" spans="1:32" ht="15.75" customHeight="1" x14ac:dyDescent="0.2">
      <c r="A839" s="63">
        <v>833</v>
      </c>
      <c r="B839" s="63" t="s">
        <v>1573</v>
      </c>
      <c r="C839" s="64" t="s">
        <v>3465</v>
      </c>
      <c r="D839" s="64" t="s">
        <v>1574</v>
      </c>
      <c r="E839" s="64"/>
      <c r="F839" s="65">
        <v>17.143980658525699</v>
      </c>
      <c r="G839" s="65" t="s">
        <v>3634</v>
      </c>
      <c r="H839" s="64"/>
      <c r="I839" s="66">
        <v>187576.17</v>
      </c>
      <c r="J839" s="66">
        <v>5384</v>
      </c>
      <c r="K839" s="66">
        <v>11507.929979324341</v>
      </c>
      <c r="L839" s="66">
        <v>204468.09997932435</v>
      </c>
      <c r="M839" s="67"/>
      <c r="N839" s="66">
        <v>1119817.3300000003</v>
      </c>
      <c r="O839" s="67"/>
      <c r="P839" s="65">
        <v>18.259058375112332</v>
      </c>
      <c r="Q839" s="63"/>
      <c r="R839" s="68">
        <v>1</v>
      </c>
      <c r="S839" s="65"/>
      <c r="T839" s="69"/>
      <c r="U839" s="66" t="s">
        <v>3634</v>
      </c>
      <c r="V839" s="66"/>
      <c r="W839" s="65"/>
      <c r="X839" s="70"/>
      <c r="Y839" s="71"/>
      <c r="Z839" s="71"/>
      <c r="AA839" s="72"/>
      <c r="AB839" s="72"/>
      <c r="AC839" s="72"/>
      <c r="AD839" s="72"/>
      <c r="AE839" s="72"/>
      <c r="AF839" s="72"/>
    </row>
    <row r="840" spans="1:32" ht="15.75" customHeight="1" x14ac:dyDescent="0.2">
      <c r="A840" s="63">
        <v>834</v>
      </c>
      <c r="B840" s="63" t="s">
        <v>1575</v>
      </c>
      <c r="C840" s="64" t="s">
        <v>3465</v>
      </c>
      <c r="D840" s="64" t="s">
        <v>1576</v>
      </c>
      <c r="E840" s="64"/>
      <c r="F840" s="65">
        <v>45.992070796459899</v>
      </c>
      <c r="G840" s="65" t="s">
        <v>3634</v>
      </c>
      <c r="H840" s="64"/>
      <c r="I840" s="66">
        <v>605242.50999999989</v>
      </c>
      <c r="J840" s="66">
        <v>35683</v>
      </c>
      <c r="K840" s="66">
        <v>0</v>
      </c>
      <c r="L840" s="66">
        <v>640925.50999999989</v>
      </c>
      <c r="M840" s="67"/>
      <c r="N840" s="66">
        <v>1141106.1224999998</v>
      </c>
      <c r="O840" s="67"/>
      <c r="P840" s="65">
        <v>56.167038048645644</v>
      </c>
      <c r="Q840" s="63"/>
      <c r="R840" s="68">
        <v>1</v>
      </c>
      <c r="S840" s="65"/>
      <c r="T840" s="69"/>
      <c r="U840" s="66" t="s">
        <v>3634</v>
      </c>
      <c r="V840" s="66"/>
      <c r="W840" s="65"/>
      <c r="X840" s="70"/>
      <c r="Y840" s="71"/>
      <c r="Z840" s="71"/>
      <c r="AA840" s="72"/>
      <c r="AB840" s="72"/>
      <c r="AC840" s="72"/>
      <c r="AD840" s="72"/>
      <c r="AE840" s="72"/>
      <c r="AF840" s="72"/>
    </row>
    <row r="841" spans="1:32" ht="15.75" customHeight="1" x14ac:dyDescent="0.2">
      <c r="A841" s="63">
        <v>835</v>
      </c>
      <c r="B841" s="63" t="s">
        <v>1577</v>
      </c>
      <c r="C841" s="64" t="s">
        <v>3465</v>
      </c>
      <c r="D841" s="64" t="s">
        <v>1578</v>
      </c>
      <c r="E841" s="64"/>
      <c r="F841" s="65">
        <v>3.7132805645382931</v>
      </c>
      <c r="G841" s="65" t="s">
        <v>3634</v>
      </c>
      <c r="H841" s="64"/>
      <c r="I841" s="66">
        <v>17591.16</v>
      </c>
      <c r="J841" s="66">
        <v>7846</v>
      </c>
      <c r="K841" s="66">
        <v>216.14000034332275</v>
      </c>
      <c r="L841" s="66">
        <v>25653.300000343323</v>
      </c>
      <c r="M841" s="67"/>
      <c r="N841" s="66">
        <v>699302.87750000006</v>
      </c>
      <c r="O841" s="67"/>
      <c r="P841" s="65">
        <v>3.6684104735924414</v>
      </c>
      <c r="Q841" s="63"/>
      <c r="R841" s="68">
        <v>1</v>
      </c>
      <c r="S841" s="65"/>
      <c r="T841" s="69"/>
      <c r="U841" s="66" t="s">
        <v>3634</v>
      </c>
      <c r="V841" s="66"/>
      <c r="W841" s="65"/>
      <c r="X841" s="70"/>
      <c r="Y841" s="71"/>
      <c r="Z841" s="71"/>
      <c r="AA841" s="72"/>
      <c r="AB841" s="72"/>
      <c r="AC841" s="72"/>
      <c r="AD841" s="72"/>
      <c r="AE841" s="72"/>
      <c r="AF841" s="72"/>
    </row>
    <row r="842" spans="1:32" ht="15.75" customHeight="1" x14ac:dyDescent="0.2">
      <c r="A842" s="63">
        <v>836</v>
      </c>
      <c r="B842" s="63" t="s">
        <v>1579</v>
      </c>
      <c r="C842" s="64" t="s">
        <v>3465</v>
      </c>
      <c r="D842" s="64" t="s">
        <v>1580</v>
      </c>
      <c r="E842" s="64"/>
      <c r="F842" s="65">
        <v>4.9112792255559539</v>
      </c>
      <c r="G842" s="65" t="s">
        <v>3634</v>
      </c>
      <c r="H842" s="64"/>
      <c r="I842" s="66">
        <v>19287.710000000003</v>
      </c>
      <c r="J842" s="66">
        <v>9302</v>
      </c>
      <c r="K842" s="66">
        <v>0</v>
      </c>
      <c r="L842" s="66">
        <v>28589.710000000003</v>
      </c>
      <c r="M842" s="67"/>
      <c r="N842" s="66">
        <v>628248.52499999991</v>
      </c>
      <c r="O842" s="67"/>
      <c r="P842" s="65">
        <v>4.5507006960342657</v>
      </c>
      <c r="Q842" s="63"/>
      <c r="R842" s="68">
        <v>1</v>
      </c>
      <c r="S842" s="65"/>
      <c r="T842" s="69"/>
      <c r="U842" s="66" t="s">
        <v>3634</v>
      </c>
      <c r="V842" s="66"/>
      <c r="W842" s="65"/>
      <c r="X842" s="70"/>
      <c r="Y842" s="71"/>
      <c r="Z842" s="71"/>
      <c r="AA842" s="72"/>
      <c r="AB842" s="72"/>
      <c r="AC842" s="72"/>
      <c r="AD842" s="72"/>
      <c r="AE842" s="72"/>
      <c r="AF842" s="72"/>
    </row>
    <row r="843" spans="1:32" ht="15.75" customHeight="1" x14ac:dyDescent="0.2">
      <c r="A843" s="63">
        <v>837</v>
      </c>
      <c r="B843" s="63" t="s">
        <v>1581</v>
      </c>
      <c r="C843" s="64" t="s">
        <v>3465</v>
      </c>
      <c r="D843" s="64" t="s">
        <v>1582</v>
      </c>
      <c r="E843" s="64"/>
      <c r="F843" s="65">
        <v>47.400534053415619</v>
      </c>
      <c r="G843" s="65" t="s">
        <v>3634</v>
      </c>
      <c r="H843" s="64"/>
      <c r="I843" s="66">
        <v>464530.2</v>
      </c>
      <c r="J843" s="66">
        <v>9645</v>
      </c>
      <c r="K843" s="66">
        <v>17824.569973945618</v>
      </c>
      <c r="L843" s="66">
        <v>491999.76997394563</v>
      </c>
      <c r="M843" s="67"/>
      <c r="N843" s="66">
        <v>912904.23750000016</v>
      </c>
      <c r="O843" s="67"/>
      <c r="P843" s="65">
        <v>53.893908009595094</v>
      </c>
      <c r="Q843" s="63"/>
      <c r="R843" s="68">
        <v>1</v>
      </c>
      <c r="S843" s="65"/>
      <c r="T843" s="69"/>
      <c r="U843" s="66" t="s">
        <v>3634</v>
      </c>
      <c r="V843" s="66"/>
      <c r="W843" s="65"/>
      <c r="X843" s="70"/>
      <c r="Y843" s="71"/>
      <c r="Z843" s="71"/>
      <c r="AA843" s="72"/>
      <c r="AB843" s="72"/>
      <c r="AC843" s="72"/>
      <c r="AD843" s="72"/>
      <c r="AE843" s="72"/>
      <c r="AF843" s="72"/>
    </row>
    <row r="844" spans="1:32" ht="15.75" customHeight="1" x14ac:dyDescent="0.2">
      <c r="A844" s="63">
        <v>838</v>
      </c>
      <c r="B844" s="63" t="s">
        <v>1583</v>
      </c>
      <c r="C844" s="64" t="s">
        <v>3465</v>
      </c>
      <c r="D844" s="64" t="s">
        <v>1584</v>
      </c>
      <c r="E844" s="64"/>
      <c r="F844" s="65">
        <v>1.9573083235585886</v>
      </c>
      <c r="G844" s="65" t="s">
        <v>3634</v>
      </c>
      <c r="H844" s="64"/>
      <c r="I844" s="66">
        <v>12542.1</v>
      </c>
      <c r="J844" s="66">
        <v>0</v>
      </c>
      <c r="K844" s="66">
        <v>0</v>
      </c>
      <c r="L844" s="66">
        <v>12542.1</v>
      </c>
      <c r="M844" s="67"/>
      <c r="N844" s="66">
        <v>529706.72500000009</v>
      </c>
      <c r="O844" s="67"/>
      <c r="P844" s="65">
        <v>2.3677441512565274</v>
      </c>
      <c r="Q844" s="63"/>
      <c r="R844" s="68">
        <v>1</v>
      </c>
      <c r="S844" s="65"/>
      <c r="T844" s="69"/>
      <c r="U844" s="66" t="s">
        <v>3634</v>
      </c>
      <c r="V844" s="66"/>
      <c r="W844" s="65"/>
      <c r="X844" s="70"/>
      <c r="Y844" s="71"/>
      <c r="Z844" s="71"/>
      <c r="AA844" s="72"/>
      <c r="AB844" s="72"/>
      <c r="AC844" s="72"/>
      <c r="AD844" s="72"/>
      <c r="AE844" s="72"/>
      <c r="AF844" s="72"/>
    </row>
    <row r="845" spans="1:32" ht="15.75" customHeight="1" x14ac:dyDescent="0.2">
      <c r="A845" s="63">
        <v>839</v>
      </c>
      <c r="B845" s="63" t="s">
        <v>1585</v>
      </c>
      <c r="C845" s="64" t="s">
        <v>3465</v>
      </c>
      <c r="D845" s="64" t="s">
        <v>1586</v>
      </c>
      <c r="E845" s="64"/>
      <c r="F845" s="65">
        <v>3.0830940004625806</v>
      </c>
      <c r="G845" s="65" t="s">
        <v>3634</v>
      </c>
      <c r="H845" s="64"/>
      <c r="I845" s="66">
        <v>17043.13</v>
      </c>
      <c r="J845" s="66">
        <v>215</v>
      </c>
      <c r="K845" s="66">
        <v>0</v>
      </c>
      <c r="L845" s="66">
        <v>17258.13</v>
      </c>
      <c r="M845" s="67"/>
      <c r="N845" s="66">
        <v>915619.84250000014</v>
      </c>
      <c r="O845" s="67"/>
      <c r="P845" s="65">
        <v>1.8848575794162084</v>
      </c>
      <c r="Q845" s="63"/>
      <c r="R845" s="68">
        <v>1</v>
      </c>
      <c r="S845" s="65"/>
      <c r="T845" s="69"/>
      <c r="U845" s="66" t="s">
        <v>3634</v>
      </c>
      <c r="V845" s="66"/>
      <c r="W845" s="65"/>
      <c r="X845" s="70"/>
      <c r="Y845" s="71"/>
      <c r="Z845" s="71"/>
      <c r="AA845" s="72"/>
      <c r="AB845" s="72"/>
      <c r="AC845" s="72"/>
      <c r="AD845" s="72"/>
      <c r="AE845" s="72"/>
      <c r="AF845" s="72"/>
    </row>
    <row r="846" spans="1:32" ht="15.75" customHeight="1" x14ac:dyDescent="0.2">
      <c r="A846" s="63">
        <v>840</v>
      </c>
      <c r="B846" s="63" t="s">
        <v>3559</v>
      </c>
      <c r="C846" s="64" t="s">
        <v>3465</v>
      </c>
      <c r="D846" s="64" t="s">
        <v>453</v>
      </c>
      <c r="E846" s="64"/>
      <c r="F846" s="65">
        <v>3.8985501403204337</v>
      </c>
      <c r="G846" s="65" t="s">
        <v>3634</v>
      </c>
      <c r="H846" s="64"/>
      <c r="I846" s="66">
        <v>964.71</v>
      </c>
      <c r="J846" s="66">
        <v>5316</v>
      </c>
      <c r="K846" s="66">
        <v>4662.1100120544434</v>
      </c>
      <c r="L846" s="66">
        <v>10942.820012054442</v>
      </c>
      <c r="M846" s="67"/>
      <c r="N846" s="66">
        <v>646841.59250000003</v>
      </c>
      <c r="O846" s="67"/>
      <c r="P846" s="65">
        <v>1.6917310418708802</v>
      </c>
      <c r="Q846" s="63"/>
      <c r="R846" s="68">
        <v>1</v>
      </c>
      <c r="S846" s="65"/>
      <c r="T846" s="69"/>
      <c r="U846" s="66" t="s">
        <v>3634</v>
      </c>
      <c r="V846" s="66"/>
      <c r="W846" s="65"/>
      <c r="X846" s="70"/>
      <c r="Y846" s="71"/>
      <c r="Z846" s="71"/>
      <c r="AA846" s="72"/>
      <c r="AB846" s="72"/>
      <c r="AC846" s="72"/>
      <c r="AD846" s="72"/>
      <c r="AE846" s="72"/>
      <c r="AF846" s="72"/>
    </row>
    <row r="847" spans="1:32" ht="15.75" customHeight="1" x14ac:dyDescent="0.2">
      <c r="A847" s="63">
        <v>841</v>
      </c>
      <c r="B847" s="63" t="s">
        <v>1587</v>
      </c>
      <c r="C847" s="64" t="s">
        <v>3465</v>
      </c>
      <c r="D847" s="64" t="s">
        <v>1588</v>
      </c>
      <c r="E847" s="64"/>
      <c r="F847" s="65">
        <v>16.929861625547574</v>
      </c>
      <c r="G847" s="65" t="s">
        <v>3634</v>
      </c>
      <c r="H847" s="64"/>
      <c r="I847" s="66">
        <v>80473.62999999999</v>
      </c>
      <c r="J847" s="66">
        <v>62433</v>
      </c>
      <c r="K847" s="66">
        <v>274.69000244140625</v>
      </c>
      <c r="L847" s="66">
        <v>143181.32000244141</v>
      </c>
      <c r="M847" s="67"/>
      <c r="N847" s="66">
        <v>1846519.9574999998</v>
      </c>
      <c r="O847" s="67"/>
      <c r="P847" s="65">
        <v>7.7541171120779202</v>
      </c>
      <c r="Q847" s="63"/>
      <c r="R847" s="68">
        <v>1</v>
      </c>
      <c r="S847" s="65"/>
      <c r="T847" s="69"/>
      <c r="U847" s="66" t="s">
        <v>3634</v>
      </c>
      <c r="V847" s="66"/>
      <c r="W847" s="65"/>
      <c r="X847" s="70"/>
      <c r="Y847" s="71"/>
      <c r="Z847" s="71"/>
      <c r="AA847" s="72"/>
      <c r="AB847" s="72"/>
      <c r="AC847" s="72"/>
      <c r="AD847" s="72"/>
      <c r="AE847" s="72"/>
      <c r="AF847" s="72"/>
    </row>
    <row r="848" spans="1:32" ht="15.75" customHeight="1" x14ac:dyDescent="0.2">
      <c r="A848" s="63">
        <v>842</v>
      </c>
      <c r="B848" s="63" t="s">
        <v>1589</v>
      </c>
      <c r="C848" s="64" t="s">
        <v>3465</v>
      </c>
      <c r="D848" s="64" t="s">
        <v>1590</v>
      </c>
      <c r="E848" s="64"/>
      <c r="F848" s="65">
        <v>1.7699387588879678</v>
      </c>
      <c r="G848" s="65" t="s">
        <v>3634</v>
      </c>
      <c r="H848" s="64"/>
      <c r="I848" s="66">
        <v>7796</v>
      </c>
      <c r="J848" s="66">
        <v>5560.4400000000005</v>
      </c>
      <c r="K848" s="66">
        <v>273.70999932289124</v>
      </c>
      <c r="L848" s="66">
        <v>13630.149999322892</v>
      </c>
      <c r="M848" s="67"/>
      <c r="N848" s="66">
        <v>552007.41</v>
      </c>
      <c r="O848" s="67"/>
      <c r="P848" s="65">
        <v>2.4691969260562807</v>
      </c>
      <c r="Q848" s="63"/>
      <c r="R848" s="68">
        <v>1</v>
      </c>
      <c r="S848" s="65"/>
      <c r="T848" s="69"/>
      <c r="U848" s="66" t="s">
        <v>3634</v>
      </c>
      <c r="V848" s="66"/>
      <c r="W848" s="65"/>
      <c r="X848" s="70"/>
      <c r="Y848" s="71"/>
      <c r="Z848" s="71"/>
      <c r="AA848" s="72"/>
      <c r="AB848" s="72"/>
      <c r="AC848" s="72"/>
      <c r="AD848" s="72"/>
      <c r="AE848" s="72"/>
      <c r="AF848" s="72"/>
    </row>
    <row r="849" spans="1:32" ht="15.75" customHeight="1" x14ac:dyDescent="0.2">
      <c r="A849" s="63">
        <v>843</v>
      </c>
      <c r="B849" s="63" t="s">
        <v>1591</v>
      </c>
      <c r="C849" s="64" t="s">
        <v>3465</v>
      </c>
      <c r="D849" s="64" t="s">
        <v>1592</v>
      </c>
      <c r="E849" s="64"/>
      <c r="F849" s="65">
        <v>11.565365485258859</v>
      </c>
      <c r="G849" s="65" t="s">
        <v>3634</v>
      </c>
      <c r="H849" s="64"/>
      <c r="I849" s="66">
        <v>22675.91</v>
      </c>
      <c r="J849" s="66">
        <v>92980</v>
      </c>
      <c r="K849" s="66">
        <v>10656.520152211189</v>
      </c>
      <c r="L849" s="66">
        <v>126312.43015221119</v>
      </c>
      <c r="M849" s="67"/>
      <c r="N849" s="66">
        <v>975057.95500000019</v>
      </c>
      <c r="O849" s="67"/>
      <c r="P849" s="65">
        <v>12.954351021341203</v>
      </c>
      <c r="Q849" s="63"/>
      <c r="R849" s="68">
        <v>1</v>
      </c>
      <c r="S849" s="65"/>
      <c r="T849" s="69"/>
      <c r="U849" s="66" t="s">
        <v>3634</v>
      </c>
      <c r="V849" s="66"/>
      <c r="W849" s="65"/>
      <c r="X849" s="70"/>
      <c r="Y849" s="71"/>
      <c r="Z849" s="71"/>
      <c r="AA849" s="72"/>
      <c r="AB849" s="72"/>
      <c r="AC849" s="72"/>
      <c r="AD849" s="72"/>
      <c r="AE849" s="72"/>
      <c r="AF849" s="72"/>
    </row>
    <row r="850" spans="1:32" ht="15.75" customHeight="1" x14ac:dyDescent="0.2">
      <c r="A850" s="63">
        <v>844</v>
      </c>
      <c r="B850" s="63" t="s">
        <v>1593</v>
      </c>
      <c r="C850" s="64" t="s">
        <v>3465</v>
      </c>
      <c r="D850" s="64" t="s">
        <v>1594</v>
      </c>
      <c r="E850" s="64"/>
      <c r="F850" s="65">
        <v>27.143860507381092</v>
      </c>
      <c r="G850" s="65" t="s">
        <v>3634</v>
      </c>
      <c r="H850" s="64"/>
      <c r="I850" s="66">
        <v>2520970.0099999998</v>
      </c>
      <c r="J850" s="66">
        <v>15711</v>
      </c>
      <c r="K850" s="66">
        <v>10317.120017051697</v>
      </c>
      <c r="L850" s="66">
        <v>2546998.1300170515</v>
      </c>
      <c r="M850" s="67"/>
      <c r="N850" s="66">
        <v>9362464.1974999998</v>
      </c>
      <c r="O850" s="67"/>
      <c r="P850" s="65">
        <v>27.204356420365915</v>
      </c>
      <c r="Q850" s="63"/>
      <c r="R850" s="68">
        <v>1</v>
      </c>
      <c r="S850" s="65"/>
      <c r="T850" s="69"/>
      <c r="U850" s="66" t="s">
        <v>3634</v>
      </c>
      <c r="V850" s="66"/>
      <c r="W850" s="65"/>
      <c r="X850" s="70"/>
      <c r="Y850" s="71"/>
      <c r="Z850" s="71"/>
      <c r="AA850" s="72"/>
      <c r="AB850" s="72"/>
      <c r="AC850" s="72"/>
      <c r="AD850" s="72"/>
      <c r="AE850" s="72"/>
      <c r="AF850" s="72"/>
    </row>
    <row r="851" spans="1:32" ht="15.75" customHeight="1" x14ac:dyDescent="0.2">
      <c r="A851" s="63">
        <v>845</v>
      </c>
      <c r="B851" s="63" t="s">
        <v>3560</v>
      </c>
      <c r="C851" s="64" t="s">
        <v>3465</v>
      </c>
      <c r="D851" s="64" t="s">
        <v>901</v>
      </c>
      <c r="E851" s="64"/>
      <c r="F851" s="65">
        <v>12.956141667652346</v>
      </c>
      <c r="G851" s="65" t="s">
        <v>3634</v>
      </c>
      <c r="H851" s="64"/>
      <c r="I851" s="66">
        <v>282163.28999999998</v>
      </c>
      <c r="J851" s="66">
        <v>0</v>
      </c>
      <c r="K851" s="66">
        <v>843.55998992919922</v>
      </c>
      <c r="L851" s="66">
        <v>283006.84998992918</v>
      </c>
      <c r="M851" s="67"/>
      <c r="N851" s="66">
        <v>3385979.3475000001</v>
      </c>
      <c r="O851" s="67"/>
      <c r="P851" s="65">
        <v>8.3581977603875259</v>
      </c>
      <c r="Q851" s="63"/>
      <c r="R851" s="68">
        <v>1</v>
      </c>
      <c r="S851" s="65"/>
      <c r="T851" s="69"/>
      <c r="U851" s="66" t="s">
        <v>3634</v>
      </c>
      <c r="V851" s="66"/>
      <c r="W851" s="65"/>
      <c r="X851" s="70"/>
      <c r="Y851" s="71"/>
      <c r="Z851" s="71"/>
      <c r="AA851" s="72"/>
      <c r="AB851" s="72"/>
      <c r="AC851" s="72"/>
      <c r="AD851" s="72"/>
      <c r="AE851" s="72"/>
      <c r="AF851" s="72"/>
    </row>
    <row r="852" spans="1:32" ht="15.75" customHeight="1" x14ac:dyDescent="0.2">
      <c r="A852" s="63">
        <v>846</v>
      </c>
      <c r="B852" s="63" t="s">
        <v>1595</v>
      </c>
      <c r="C852" s="64" t="s">
        <v>3465</v>
      </c>
      <c r="D852" s="64" t="s">
        <v>1596</v>
      </c>
      <c r="E852" s="64"/>
      <c r="F852" s="65">
        <v>23.578753374991912</v>
      </c>
      <c r="G852" s="65" t="s">
        <v>3634</v>
      </c>
      <c r="H852" s="64"/>
      <c r="I852" s="66">
        <v>480364.9</v>
      </c>
      <c r="J852" s="66">
        <v>34647</v>
      </c>
      <c r="K852" s="66">
        <v>3824.3699927926064</v>
      </c>
      <c r="L852" s="66">
        <v>518836.26999279263</v>
      </c>
      <c r="M852" s="67"/>
      <c r="N852" s="66">
        <v>2151833.3074999996</v>
      </c>
      <c r="O852" s="67"/>
      <c r="P852" s="65">
        <v>24.111359750053161</v>
      </c>
      <c r="Q852" s="63"/>
      <c r="R852" s="68">
        <v>1</v>
      </c>
      <c r="S852" s="65"/>
      <c r="T852" s="69"/>
      <c r="U852" s="66" t="s">
        <v>3634</v>
      </c>
      <c r="V852" s="66"/>
      <c r="W852" s="65"/>
      <c r="X852" s="70"/>
      <c r="Y852" s="71"/>
      <c r="Z852" s="71"/>
      <c r="AA852" s="72"/>
      <c r="AB852" s="72"/>
      <c r="AC852" s="72"/>
      <c r="AD852" s="72"/>
      <c r="AE852" s="72"/>
      <c r="AF852" s="72"/>
    </row>
    <row r="853" spans="1:32" ht="15.75" customHeight="1" x14ac:dyDescent="0.2">
      <c r="A853" s="63">
        <v>847</v>
      </c>
      <c r="B853" s="63" t="s">
        <v>1597</v>
      </c>
      <c r="C853" s="64" t="s">
        <v>3465</v>
      </c>
      <c r="D853" s="64" t="s">
        <v>1598</v>
      </c>
      <c r="E853" s="64"/>
      <c r="F853" s="65">
        <v>61.802135352187413</v>
      </c>
      <c r="G853" s="65" t="s">
        <v>3634</v>
      </c>
      <c r="H853" s="64"/>
      <c r="I853" s="66">
        <v>1855958.65</v>
      </c>
      <c r="J853" s="66">
        <v>56864</v>
      </c>
      <c r="K853" s="66">
        <v>1747.5000228881836</v>
      </c>
      <c r="L853" s="66">
        <v>1914570.1500228881</v>
      </c>
      <c r="M853" s="67"/>
      <c r="N853" s="66">
        <v>2147265.0174999996</v>
      </c>
      <c r="O853" s="67"/>
      <c r="P853" s="65">
        <v>89.163197575489221</v>
      </c>
      <c r="Q853" s="63"/>
      <c r="R853" s="68">
        <v>1</v>
      </c>
      <c r="S853" s="65"/>
      <c r="T853" s="69"/>
      <c r="U853" s="66" t="s">
        <v>3634</v>
      </c>
      <c r="V853" s="66"/>
      <c r="W853" s="65"/>
      <c r="X853" s="70"/>
      <c r="Y853" s="71"/>
      <c r="Z853" s="71"/>
      <c r="AA853" s="72"/>
      <c r="AB853" s="72"/>
      <c r="AC853" s="72"/>
      <c r="AD853" s="72"/>
      <c r="AE853" s="72"/>
      <c r="AF853" s="72"/>
    </row>
    <row r="854" spans="1:32" ht="15.75" customHeight="1" x14ac:dyDescent="0.2">
      <c r="A854" s="63">
        <v>848</v>
      </c>
      <c r="B854" s="63" t="s">
        <v>1599</v>
      </c>
      <c r="C854" s="64" t="s">
        <v>3465</v>
      </c>
      <c r="D854" s="64" t="s">
        <v>186</v>
      </c>
      <c r="E854" s="64"/>
      <c r="F854" s="65">
        <v>4.2447192364596376</v>
      </c>
      <c r="G854" s="65" t="s">
        <v>3634</v>
      </c>
      <c r="H854" s="64"/>
      <c r="I854" s="66">
        <v>48133.36</v>
      </c>
      <c r="J854" s="66">
        <v>23005</v>
      </c>
      <c r="K854" s="66">
        <v>0</v>
      </c>
      <c r="L854" s="66">
        <v>71138.36</v>
      </c>
      <c r="M854" s="67"/>
      <c r="N854" s="66">
        <v>1507501.51</v>
      </c>
      <c r="O854" s="67"/>
      <c r="P854" s="65">
        <v>4.7189577939460898</v>
      </c>
      <c r="Q854" s="63"/>
      <c r="R854" s="68">
        <v>1</v>
      </c>
      <c r="S854" s="65"/>
      <c r="T854" s="69"/>
      <c r="U854" s="66" t="s">
        <v>3634</v>
      </c>
      <c r="V854" s="66"/>
      <c r="W854" s="65"/>
      <c r="X854" s="70"/>
      <c r="Y854" s="71"/>
      <c r="Z854" s="71"/>
      <c r="AA854" s="72"/>
      <c r="AB854" s="72"/>
      <c r="AC854" s="72"/>
      <c r="AD854" s="72"/>
      <c r="AE854" s="72"/>
      <c r="AF854" s="72"/>
    </row>
    <row r="855" spans="1:32" ht="15.75" customHeight="1" x14ac:dyDescent="0.2">
      <c r="A855" s="63">
        <v>849</v>
      </c>
      <c r="B855" s="63" t="s">
        <v>1600</v>
      </c>
      <c r="C855" s="64" t="s">
        <v>3465</v>
      </c>
      <c r="D855" s="64" t="s">
        <v>1601</v>
      </c>
      <c r="E855" s="64"/>
      <c r="F855" s="65">
        <v>32.906202254772666</v>
      </c>
      <c r="G855" s="65" t="s">
        <v>3634</v>
      </c>
      <c r="H855" s="64"/>
      <c r="I855" s="66">
        <v>386316.84</v>
      </c>
      <c r="J855" s="66">
        <v>176182</v>
      </c>
      <c r="K855" s="66">
        <v>29888.210060119629</v>
      </c>
      <c r="L855" s="66">
        <v>592387.05006011971</v>
      </c>
      <c r="M855" s="67"/>
      <c r="N855" s="66">
        <v>1914328.6074999999</v>
      </c>
      <c r="O855" s="67"/>
      <c r="P855" s="65">
        <v>30.944898787974662</v>
      </c>
      <c r="Q855" s="63"/>
      <c r="R855" s="68">
        <v>1</v>
      </c>
      <c r="S855" s="65"/>
      <c r="T855" s="69"/>
      <c r="U855" s="66" t="s">
        <v>3634</v>
      </c>
      <c r="V855" s="66"/>
      <c r="W855" s="65"/>
      <c r="X855" s="70"/>
      <c r="Y855" s="71"/>
      <c r="Z855" s="71"/>
      <c r="AA855" s="72"/>
      <c r="AB855" s="72"/>
      <c r="AC855" s="72"/>
      <c r="AD855" s="72"/>
      <c r="AE855" s="72"/>
      <c r="AF855" s="72"/>
    </row>
    <row r="856" spans="1:32" ht="15.75" customHeight="1" x14ac:dyDescent="0.2">
      <c r="A856" s="63">
        <v>850</v>
      </c>
      <c r="B856" s="63" t="s">
        <v>1602</v>
      </c>
      <c r="C856" s="64" t="s">
        <v>3465</v>
      </c>
      <c r="D856" s="64" t="s">
        <v>1603</v>
      </c>
      <c r="E856" s="64"/>
      <c r="F856" s="65">
        <v>51.041778198030926</v>
      </c>
      <c r="G856" s="65" t="s">
        <v>3634</v>
      </c>
      <c r="H856" s="64"/>
      <c r="I856" s="66">
        <v>1671445.41</v>
      </c>
      <c r="J856" s="66">
        <v>711</v>
      </c>
      <c r="K856" s="66">
        <v>42.990000009536743</v>
      </c>
      <c r="L856" s="66">
        <v>1672199.4000000095</v>
      </c>
      <c r="M856" s="67"/>
      <c r="N856" s="66">
        <v>3510385.5300000003</v>
      </c>
      <c r="O856" s="67"/>
      <c r="P856" s="65">
        <v>47.635776347334968</v>
      </c>
      <c r="Q856" s="63"/>
      <c r="R856" s="68">
        <v>1</v>
      </c>
      <c r="S856" s="65"/>
      <c r="T856" s="69"/>
      <c r="U856" s="66" t="s">
        <v>3634</v>
      </c>
      <c r="V856" s="66"/>
      <c r="W856" s="65"/>
      <c r="X856" s="70"/>
      <c r="Y856" s="71"/>
      <c r="Z856" s="71"/>
      <c r="AA856" s="72"/>
      <c r="AB856" s="72"/>
      <c r="AC856" s="72"/>
      <c r="AD856" s="72"/>
      <c r="AE856" s="72"/>
      <c r="AF856" s="72"/>
    </row>
    <row r="857" spans="1:32" ht="15.75" customHeight="1" x14ac:dyDescent="0.2">
      <c r="A857" s="63">
        <v>851</v>
      </c>
      <c r="B857" s="63" t="s">
        <v>1604</v>
      </c>
      <c r="C857" s="64" t="s">
        <v>3465</v>
      </c>
      <c r="D857" s="64" t="s">
        <v>1605</v>
      </c>
      <c r="E857" s="64"/>
      <c r="F857" s="65">
        <v>19.558177747934522</v>
      </c>
      <c r="G857" s="65" t="s">
        <v>3634</v>
      </c>
      <c r="H857" s="64"/>
      <c r="I857" s="66">
        <v>24255.840000000004</v>
      </c>
      <c r="J857" s="66">
        <v>158042</v>
      </c>
      <c r="K857" s="66">
        <v>0</v>
      </c>
      <c r="L857" s="66">
        <v>182297.84</v>
      </c>
      <c r="M857" s="67"/>
      <c r="N857" s="66">
        <v>534538.93749999988</v>
      </c>
      <c r="O857" s="67"/>
      <c r="P857" s="65">
        <v>34.10375319945706</v>
      </c>
      <c r="Q857" s="63"/>
      <c r="R857" s="68">
        <v>1</v>
      </c>
      <c r="S857" s="65"/>
      <c r="T857" s="69"/>
      <c r="U857" s="66" t="s">
        <v>3634</v>
      </c>
      <c r="V857" s="66"/>
      <c r="W857" s="65"/>
      <c r="X857" s="70"/>
      <c r="Y857" s="71"/>
      <c r="Z857" s="71"/>
      <c r="AA857" s="72"/>
      <c r="AB857" s="72"/>
      <c r="AC857" s="72"/>
      <c r="AD857" s="72"/>
      <c r="AE857" s="72"/>
      <c r="AF857" s="72"/>
    </row>
    <row r="858" spans="1:32" ht="15.75" customHeight="1" x14ac:dyDescent="0.2">
      <c r="A858" s="63">
        <v>852</v>
      </c>
      <c r="B858" s="63" t="s">
        <v>1606</v>
      </c>
      <c r="C858" s="64" t="s">
        <v>3465</v>
      </c>
      <c r="D858" s="64" t="s">
        <v>1607</v>
      </c>
      <c r="E858" s="64"/>
      <c r="F858" s="65">
        <v>13.647857871023339</v>
      </c>
      <c r="G858" s="65" t="s">
        <v>3634</v>
      </c>
      <c r="H858" s="64"/>
      <c r="I858" s="66">
        <v>362172.57000000007</v>
      </c>
      <c r="J858" s="66">
        <v>14822</v>
      </c>
      <c r="K858" s="66">
        <v>3286.3099985122681</v>
      </c>
      <c r="L858" s="66">
        <v>380280.87999851233</v>
      </c>
      <c r="M858" s="67"/>
      <c r="N858" s="66">
        <v>2634682.9625000004</v>
      </c>
      <c r="O858" s="67"/>
      <c r="P858" s="65">
        <v>14.43364857977717</v>
      </c>
      <c r="Q858" s="63"/>
      <c r="R858" s="68">
        <v>1</v>
      </c>
      <c r="S858" s="65"/>
      <c r="T858" s="69"/>
      <c r="U858" s="66" t="s">
        <v>3634</v>
      </c>
      <c r="V858" s="66"/>
      <c r="W858" s="65"/>
      <c r="X858" s="70"/>
      <c r="Y858" s="71"/>
      <c r="Z858" s="71"/>
      <c r="AA858" s="72"/>
      <c r="AB858" s="72"/>
      <c r="AC858" s="72"/>
      <c r="AD858" s="72"/>
      <c r="AE858" s="72"/>
      <c r="AF858" s="72"/>
    </row>
    <row r="859" spans="1:32" ht="15.75" customHeight="1" x14ac:dyDescent="0.2">
      <c r="A859" s="63">
        <v>853</v>
      </c>
      <c r="B859" s="63" t="s">
        <v>1608</v>
      </c>
      <c r="C859" s="64" t="s">
        <v>3465</v>
      </c>
      <c r="D859" s="64" t="s">
        <v>1609</v>
      </c>
      <c r="E859" s="64"/>
      <c r="F859" s="65">
        <v>49.417819836459294</v>
      </c>
      <c r="G859" s="65" t="s">
        <v>3634</v>
      </c>
      <c r="H859" s="64"/>
      <c r="I859" s="66">
        <v>417798.42999999993</v>
      </c>
      <c r="J859" s="66">
        <v>51597</v>
      </c>
      <c r="K859" s="66">
        <v>305.09999942779541</v>
      </c>
      <c r="L859" s="66">
        <v>469700.52999942773</v>
      </c>
      <c r="M859" s="67"/>
      <c r="N859" s="66">
        <v>1517186.1475</v>
      </c>
      <c r="O859" s="67"/>
      <c r="P859" s="65">
        <v>30.958661913265839</v>
      </c>
      <c r="Q859" s="63"/>
      <c r="R859" s="68">
        <v>1</v>
      </c>
      <c r="S859" s="65"/>
      <c r="T859" s="69"/>
      <c r="U859" s="66" t="s">
        <v>3634</v>
      </c>
      <c r="V859" s="66"/>
      <c r="W859" s="65"/>
      <c r="X859" s="70"/>
      <c r="Y859" s="71"/>
      <c r="Z859" s="71"/>
      <c r="AA859" s="72"/>
      <c r="AB859" s="72"/>
      <c r="AC859" s="72"/>
      <c r="AD859" s="72"/>
      <c r="AE859" s="72"/>
      <c r="AF859" s="72"/>
    </row>
    <row r="860" spans="1:32" ht="15.75" customHeight="1" x14ac:dyDescent="0.2">
      <c r="A860" s="63">
        <v>854</v>
      </c>
      <c r="B860" s="63" t="s">
        <v>1610</v>
      </c>
      <c r="C860" s="64" t="s">
        <v>3465</v>
      </c>
      <c r="D860" s="64" t="s">
        <v>1611</v>
      </c>
      <c r="E860" s="64"/>
      <c r="F860" s="65">
        <v>38.260552960861339</v>
      </c>
      <c r="G860" s="65" t="s">
        <v>3634</v>
      </c>
      <c r="H860" s="64"/>
      <c r="I860" s="66">
        <v>2274966.02</v>
      </c>
      <c r="J860" s="66">
        <v>42469</v>
      </c>
      <c r="K860" s="66">
        <v>3013.4101314544678</v>
      </c>
      <c r="L860" s="66">
        <v>2320448.4301314545</v>
      </c>
      <c r="M860" s="67"/>
      <c r="N860" s="66">
        <v>5320019.7625000002</v>
      </c>
      <c r="O860" s="67"/>
      <c r="P860" s="65">
        <v>43.617289666627521</v>
      </c>
      <c r="Q860" s="63"/>
      <c r="R860" s="68">
        <v>1</v>
      </c>
      <c r="S860" s="65"/>
      <c r="T860" s="69"/>
      <c r="U860" s="66" t="s">
        <v>3634</v>
      </c>
      <c r="V860" s="66"/>
      <c r="W860" s="65"/>
      <c r="X860" s="70"/>
      <c r="Y860" s="71"/>
      <c r="Z860" s="71"/>
      <c r="AA860" s="72"/>
      <c r="AB860" s="72"/>
      <c r="AC860" s="72"/>
      <c r="AD860" s="72"/>
      <c r="AE860" s="72"/>
      <c r="AF860" s="72"/>
    </row>
    <row r="861" spans="1:32" ht="15.75" customHeight="1" x14ac:dyDescent="0.2">
      <c r="A861" s="63">
        <v>855</v>
      </c>
      <c r="B861" s="63" t="s">
        <v>1612</v>
      </c>
      <c r="C861" s="64" t="s">
        <v>3465</v>
      </c>
      <c r="D861" s="64" t="s">
        <v>1613</v>
      </c>
      <c r="E861" s="64"/>
      <c r="F861" s="65">
        <v>2.9109375961300432</v>
      </c>
      <c r="G861" s="65" t="s">
        <v>3634</v>
      </c>
      <c r="H861" s="64"/>
      <c r="I861" s="66">
        <v>36109.43</v>
      </c>
      <c r="J861" s="66">
        <v>8304</v>
      </c>
      <c r="K861" s="66">
        <v>920.42002773284912</v>
      </c>
      <c r="L861" s="66">
        <v>45333.850027732849</v>
      </c>
      <c r="M861" s="67"/>
      <c r="N861" s="66">
        <v>1110838.32</v>
      </c>
      <c r="O861" s="67"/>
      <c r="P861" s="65">
        <v>4.0810484488627337</v>
      </c>
      <c r="Q861" s="63"/>
      <c r="R861" s="68">
        <v>1</v>
      </c>
      <c r="S861" s="65"/>
      <c r="T861" s="69"/>
      <c r="U861" s="66" t="s">
        <v>3634</v>
      </c>
      <c r="V861" s="66"/>
      <c r="W861" s="65"/>
      <c r="X861" s="70"/>
      <c r="Y861" s="71"/>
      <c r="Z861" s="71"/>
      <c r="AA861" s="72"/>
      <c r="AB861" s="72"/>
      <c r="AC861" s="72"/>
      <c r="AD861" s="72"/>
      <c r="AE861" s="72"/>
      <c r="AF861" s="72"/>
    </row>
    <row r="862" spans="1:32" ht="15.75" customHeight="1" x14ac:dyDescent="0.2">
      <c r="A862" s="63">
        <v>856</v>
      </c>
      <c r="B862" s="63" t="s">
        <v>1614</v>
      </c>
      <c r="C862" s="64" t="s">
        <v>3465</v>
      </c>
      <c r="D862" s="64" t="s">
        <v>1615</v>
      </c>
      <c r="E862" s="64"/>
      <c r="F862" s="65">
        <v>87.593972886477857</v>
      </c>
      <c r="G862" s="65" t="s">
        <v>3634</v>
      </c>
      <c r="H862" s="64"/>
      <c r="I862" s="66">
        <v>635252.65999999992</v>
      </c>
      <c r="J862" s="66">
        <v>68295</v>
      </c>
      <c r="K862" s="66">
        <v>0</v>
      </c>
      <c r="L862" s="66">
        <v>703547.65999999992</v>
      </c>
      <c r="M862" s="67"/>
      <c r="N862" s="66">
        <v>1143443.5274999999</v>
      </c>
      <c r="O862" s="67"/>
      <c r="P862" s="65">
        <v>61.528850623538986</v>
      </c>
      <c r="Q862" s="63"/>
      <c r="R862" s="68">
        <v>1</v>
      </c>
      <c r="S862" s="65"/>
      <c r="T862" s="69"/>
      <c r="U862" s="66" t="s">
        <v>3634</v>
      </c>
      <c r="V862" s="66"/>
      <c r="W862" s="65"/>
      <c r="X862" s="70"/>
      <c r="Y862" s="71"/>
      <c r="Z862" s="71"/>
      <c r="AA862" s="72"/>
      <c r="AB862" s="72"/>
      <c r="AC862" s="72"/>
      <c r="AD862" s="72"/>
      <c r="AE862" s="72"/>
      <c r="AF862" s="72"/>
    </row>
    <row r="863" spans="1:32" ht="15.75" customHeight="1" x14ac:dyDescent="0.2">
      <c r="A863" s="63">
        <v>857</v>
      </c>
      <c r="B863" s="63" t="s">
        <v>1616</v>
      </c>
      <c r="C863" s="64" t="s">
        <v>3465</v>
      </c>
      <c r="D863" s="64" t="s">
        <v>1617</v>
      </c>
      <c r="E863" s="64"/>
      <c r="F863" s="65">
        <v>4.1430490912108322</v>
      </c>
      <c r="G863" s="65" t="s">
        <v>3634</v>
      </c>
      <c r="H863" s="64"/>
      <c r="I863" s="66">
        <v>1342</v>
      </c>
      <c r="J863" s="66">
        <v>21376</v>
      </c>
      <c r="K863" s="66">
        <v>0</v>
      </c>
      <c r="L863" s="66">
        <v>22718</v>
      </c>
      <c r="M863" s="67"/>
      <c r="N863" s="66">
        <v>463568.63249999995</v>
      </c>
      <c r="O863" s="67"/>
      <c r="P863" s="65">
        <v>4.9006767083189136</v>
      </c>
      <c r="Q863" s="63"/>
      <c r="R863" s="68">
        <v>1</v>
      </c>
      <c r="S863" s="65"/>
      <c r="T863" s="69"/>
      <c r="U863" s="66" t="s">
        <v>3634</v>
      </c>
      <c r="V863" s="66"/>
      <c r="W863" s="65"/>
      <c r="X863" s="70"/>
      <c r="Y863" s="71"/>
      <c r="Z863" s="71"/>
      <c r="AA863" s="72"/>
      <c r="AB863" s="72"/>
      <c r="AC863" s="72"/>
      <c r="AD863" s="72"/>
      <c r="AE863" s="72"/>
      <c r="AF863" s="72"/>
    </row>
    <row r="864" spans="1:32" ht="15.75" customHeight="1" x14ac:dyDescent="0.2">
      <c r="A864" s="63">
        <v>858</v>
      </c>
      <c r="B864" s="63" t="s">
        <v>1618</v>
      </c>
      <c r="C864" s="64" t="s">
        <v>3465</v>
      </c>
      <c r="D864" s="64" t="s">
        <v>1619</v>
      </c>
      <c r="E864" s="64"/>
      <c r="F864" s="65">
        <v>13.285686346221222</v>
      </c>
      <c r="G864" s="65" t="s">
        <v>3634</v>
      </c>
      <c r="H864" s="64"/>
      <c r="I864" s="66">
        <v>18801.52</v>
      </c>
      <c r="J864" s="66">
        <v>1696</v>
      </c>
      <c r="K864" s="66">
        <v>0</v>
      </c>
      <c r="L864" s="66">
        <v>20497.52</v>
      </c>
      <c r="M864" s="67"/>
      <c r="N864" s="66">
        <v>867182.49</v>
      </c>
      <c r="O864" s="67"/>
      <c r="P864" s="65">
        <v>2.3636916377312924</v>
      </c>
      <c r="Q864" s="63"/>
      <c r="R864" s="68">
        <v>1</v>
      </c>
      <c r="S864" s="65"/>
      <c r="T864" s="69"/>
      <c r="U864" s="66" t="s">
        <v>3634</v>
      </c>
      <c r="V864" s="66"/>
      <c r="W864" s="65"/>
      <c r="X864" s="70"/>
      <c r="Y864" s="71"/>
      <c r="Z864" s="71"/>
      <c r="AA864" s="72"/>
      <c r="AB864" s="72"/>
      <c r="AC864" s="72"/>
      <c r="AD864" s="72"/>
      <c r="AE864" s="72"/>
      <c r="AF864" s="72"/>
    </row>
    <row r="865" spans="1:32" ht="15.75" customHeight="1" x14ac:dyDescent="0.2">
      <c r="A865" s="63">
        <v>859</v>
      </c>
      <c r="B865" s="63" t="s">
        <v>1620</v>
      </c>
      <c r="C865" s="64" t="s">
        <v>3465</v>
      </c>
      <c r="D865" s="64" t="s">
        <v>1621</v>
      </c>
      <c r="E865" s="64"/>
      <c r="F865" s="65">
        <v>5.1596108813885984</v>
      </c>
      <c r="G865" s="65" t="s">
        <v>3634</v>
      </c>
      <c r="H865" s="64"/>
      <c r="I865" s="66">
        <v>52961.539999999994</v>
      </c>
      <c r="J865" s="66">
        <v>14106</v>
      </c>
      <c r="K865" s="66">
        <v>0</v>
      </c>
      <c r="L865" s="66">
        <v>67067.539999999994</v>
      </c>
      <c r="M865" s="67"/>
      <c r="N865" s="66">
        <v>1102068.7375</v>
      </c>
      <c r="O865" s="67"/>
      <c r="P865" s="65">
        <v>6.0856040751269376</v>
      </c>
      <c r="Q865" s="63"/>
      <c r="R865" s="68">
        <v>1</v>
      </c>
      <c r="S865" s="65"/>
      <c r="T865" s="69"/>
      <c r="U865" s="66" t="s">
        <v>3634</v>
      </c>
      <c r="V865" s="66"/>
      <c r="W865" s="65"/>
      <c r="X865" s="70"/>
      <c r="Y865" s="71"/>
      <c r="Z865" s="71"/>
      <c r="AA865" s="72"/>
      <c r="AB865" s="72"/>
      <c r="AC865" s="72"/>
      <c r="AD865" s="72"/>
      <c r="AE865" s="72"/>
      <c r="AF865" s="72"/>
    </row>
    <row r="866" spans="1:32" ht="15.75" customHeight="1" x14ac:dyDescent="0.2">
      <c r="A866" s="63">
        <v>860</v>
      </c>
      <c r="B866" s="63" t="s">
        <v>1622</v>
      </c>
      <c r="C866" s="64" t="s">
        <v>3465</v>
      </c>
      <c r="D866" s="64" t="s">
        <v>1623</v>
      </c>
      <c r="E866" s="64"/>
      <c r="F866" s="65">
        <v>10.652474338706655</v>
      </c>
      <c r="G866" s="65" t="s">
        <v>3634</v>
      </c>
      <c r="H866" s="64"/>
      <c r="I866" s="66">
        <v>559805.71</v>
      </c>
      <c r="J866" s="66">
        <v>4140</v>
      </c>
      <c r="K866" s="66">
        <v>1879.1400375366211</v>
      </c>
      <c r="L866" s="66">
        <v>565824.85003753658</v>
      </c>
      <c r="M866" s="67"/>
      <c r="N866" s="66">
        <v>4069075.1174999997</v>
      </c>
      <c r="O866" s="67"/>
      <c r="P866" s="65">
        <v>13.905490405032724</v>
      </c>
      <c r="Q866" s="63"/>
      <c r="R866" s="68">
        <v>1</v>
      </c>
      <c r="S866" s="65"/>
      <c r="T866" s="69"/>
      <c r="U866" s="66" t="s">
        <v>3634</v>
      </c>
      <c r="V866" s="66"/>
      <c r="W866" s="65"/>
      <c r="X866" s="70"/>
      <c r="Y866" s="71"/>
      <c r="Z866" s="71"/>
      <c r="AA866" s="72"/>
      <c r="AB866" s="72"/>
      <c r="AC866" s="72"/>
      <c r="AD866" s="72"/>
      <c r="AE866" s="72"/>
      <c r="AF866" s="72"/>
    </row>
    <row r="867" spans="1:32" ht="15.75" customHeight="1" x14ac:dyDescent="0.2">
      <c r="A867" s="63">
        <v>861</v>
      </c>
      <c r="B867" s="63" t="s">
        <v>1624</v>
      </c>
      <c r="C867" s="64" t="s">
        <v>3465</v>
      </c>
      <c r="D867" s="64" t="s">
        <v>1625</v>
      </c>
      <c r="E867" s="64"/>
      <c r="F867" s="65">
        <v>13.517784676268219</v>
      </c>
      <c r="G867" s="65" t="s">
        <v>3634</v>
      </c>
      <c r="H867" s="64"/>
      <c r="I867" s="66">
        <v>209180.85</v>
      </c>
      <c r="J867" s="66">
        <v>7960</v>
      </c>
      <c r="K867" s="66">
        <v>604.37998962402344</v>
      </c>
      <c r="L867" s="66">
        <v>217745.22998962403</v>
      </c>
      <c r="M867" s="67"/>
      <c r="N867" s="66">
        <v>1318369.2874999999</v>
      </c>
      <c r="O867" s="67"/>
      <c r="P867" s="65">
        <v>16.516254743959518</v>
      </c>
      <c r="Q867" s="63"/>
      <c r="R867" s="68">
        <v>1</v>
      </c>
      <c r="S867" s="65"/>
      <c r="T867" s="69"/>
      <c r="U867" s="66" t="s">
        <v>3634</v>
      </c>
      <c r="V867" s="66"/>
      <c r="W867" s="65"/>
      <c r="X867" s="70"/>
      <c r="Y867" s="71"/>
      <c r="Z867" s="71"/>
      <c r="AA867" s="72"/>
      <c r="AB867" s="72"/>
      <c r="AC867" s="72"/>
      <c r="AD867" s="72"/>
      <c r="AE867" s="72"/>
      <c r="AF867" s="72"/>
    </row>
    <row r="868" spans="1:32" ht="15.75" customHeight="1" x14ac:dyDescent="0.2">
      <c r="A868" s="63">
        <v>862</v>
      </c>
      <c r="B868" s="63" t="s">
        <v>1626</v>
      </c>
      <c r="C868" s="64" t="s">
        <v>3465</v>
      </c>
      <c r="D868" s="64" t="s">
        <v>1627</v>
      </c>
      <c r="E868" s="64"/>
      <c r="F868" s="65">
        <v>21.355559701704234</v>
      </c>
      <c r="G868" s="65" t="s">
        <v>3634</v>
      </c>
      <c r="H868" s="64"/>
      <c r="I868" s="66">
        <v>92449.09</v>
      </c>
      <c r="J868" s="66">
        <v>56425</v>
      </c>
      <c r="K868" s="66">
        <v>0</v>
      </c>
      <c r="L868" s="66">
        <v>148874.09</v>
      </c>
      <c r="M868" s="67"/>
      <c r="N868" s="66">
        <v>867173.72250000015</v>
      </c>
      <c r="O868" s="67"/>
      <c r="P868" s="65">
        <v>17.167735384186525</v>
      </c>
      <c r="Q868" s="63"/>
      <c r="R868" s="68">
        <v>1</v>
      </c>
      <c r="S868" s="65"/>
      <c r="T868" s="69"/>
      <c r="U868" s="66" t="s">
        <v>3634</v>
      </c>
      <c r="V868" s="66"/>
      <c r="W868" s="65"/>
      <c r="X868" s="70"/>
      <c r="Y868" s="71"/>
      <c r="Z868" s="71"/>
      <c r="AA868" s="72"/>
      <c r="AB868" s="72"/>
      <c r="AC868" s="72"/>
      <c r="AD868" s="72"/>
      <c r="AE868" s="72"/>
      <c r="AF868" s="72"/>
    </row>
    <row r="869" spans="1:32" ht="15.75" customHeight="1" x14ac:dyDescent="0.2">
      <c r="A869" s="63">
        <v>863</v>
      </c>
      <c r="B869" s="63" t="s">
        <v>1628</v>
      </c>
      <c r="C869" s="64" t="s">
        <v>3465</v>
      </c>
      <c r="D869" s="64" t="s">
        <v>1629</v>
      </c>
      <c r="E869" s="64"/>
      <c r="F869" s="65">
        <v>8.8150824021478993</v>
      </c>
      <c r="G869" s="65" t="s">
        <v>3634</v>
      </c>
      <c r="H869" s="64"/>
      <c r="I869" s="66">
        <v>41327.399999999994</v>
      </c>
      <c r="J869" s="66">
        <v>28776</v>
      </c>
      <c r="K869" s="66">
        <v>1321.9499740600586</v>
      </c>
      <c r="L869" s="66">
        <v>71425.349974060053</v>
      </c>
      <c r="M869" s="67"/>
      <c r="N869" s="66">
        <v>843970.61749999993</v>
      </c>
      <c r="O869" s="67"/>
      <c r="P869" s="65">
        <v>8.4630138174283136</v>
      </c>
      <c r="Q869" s="63"/>
      <c r="R869" s="68">
        <v>1</v>
      </c>
      <c r="S869" s="65"/>
      <c r="T869" s="69"/>
      <c r="U869" s="66" t="s">
        <v>3634</v>
      </c>
      <c r="V869" s="66"/>
      <c r="W869" s="65"/>
      <c r="X869" s="70"/>
      <c r="Y869" s="71"/>
      <c r="Z869" s="71"/>
      <c r="AA869" s="72"/>
      <c r="AB869" s="72"/>
      <c r="AC869" s="72"/>
      <c r="AD869" s="72"/>
      <c r="AE869" s="72"/>
      <c r="AF869" s="72"/>
    </row>
    <row r="870" spans="1:32" ht="15.75" customHeight="1" x14ac:dyDescent="0.2">
      <c r="A870" s="63">
        <v>864</v>
      </c>
      <c r="B870" s="63" t="s">
        <v>1630</v>
      </c>
      <c r="C870" s="64" t="s">
        <v>3465</v>
      </c>
      <c r="D870" s="64" t="s">
        <v>1631</v>
      </c>
      <c r="E870" s="64"/>
      <c r="F870" s="65">
        <v>97.623350143854353</v>
      </c>
      <c r="G870" s="65" t="s">
        <v>3634</v>
      </c>
      <c r="H870" s="64"/>
      <c r="I870" s="66">
        <v>26202.12</v>
      </c>
      <c r="J870" s="66">
        <v>15976</v>
      </c>
      <c r="K870" s="66">
        <v>0</v>
      </c>
      <c r="L870" s="66">
        <v>42178.119999999995</v>
      </c>
      <c r="M870" s="67"/>
      <c r="N870" s="66">
        <v>719443.42500000005</v>
      </c>
      <c r="O870" s="67"/>
      <c r="P870" s="65">
        <v>5.8626041373579856</v>
      </c>
      <c r="Q870" s="63"/>
      <c r="R870" s="68">
        <v>1</v>
      </c>
      <c r="S870" s="65"/>
      <c r="T870" s="69"/>
      <c r="U870" s="66" t="s">
        <v>3634</v>
      </c>
      <c r="V870" s="66"/>
      <c r="W870" s="65"/>
      <c r="X870" s="70"/>
      <c r="Y870" s="71"/>
      <c r="Z870" s="71"/>
      <c r="AA870" s="72"/>
      <c r="AB870" s="72"/>
      <c r="AC870" s="72"/>
      <c r="AD870" s="72"/>
      <c r="AE870" s="72"/>
      <c r="AF870" s="72"/>
    </row>
    <row r="871" spans="1:32" ht="15.75" customHeight="1" x14ac:dyDescent="0.2">
      <c r="A871" s="63">
        <v>865</v>
      </c>
      <c r="B871" s="63" t="s">
        <v>1632</v>
      </c>
      <c r="C871" s="64" t="s">
        <v>3465</v>
      </c>
      <c r="D871" s="64" t="s">
        <v>1633</v>
      </c>
      <c r="E871" s="64"/>
      <c r="F871" s="65">
        <v>8.6767369118424753</v>
      </c>
      <c r="G871" s="65" t="s">
        <v>3634</v>
      </c>
      <c r="H871" s="64"/>
      <c r="I871" s="66">
        <v>53694.989999999991</v>
      </c>
      <c r="J871" s="66">
        <v>7525</v>
      </c>
      <c r="K871" s="66">
        <v>0</v>
      </c>
      <c r="L871" s="66">
        <v>61219.989999999991</v>
      </c>
      <c r="M871" s="67"/>
      <c r="N871" s="66">
        <v>612734.6399999999</v>
      </c>
      <c r="O871" s="67"/>
      <c r="P871" s="65">
        <v>9.9912728942499491</v>
      </c>
      <c r="Q871" s="63"/>
      <c r="R871" s="68">
        <v>1</v>
      </c>
      <c r="S871" s="65"/>
      <c r="T871" s="69"/>
      <c r="U871" s="66" t="s">
        <v>3634</v>
      </c>
      <c r="V871" s="66"/>
      <c r="W871" s="65"/>
      <c r="X871" s="70"/>
      <c r="Y871" s="71"/>
      <c r="Z871" s="71"/>
      <c r="AA871" s="72"/>
      <c r="AB871" s="72"/>
      <c r="AC871" s="72"/>
      <c r="AD871" s="72"/>
      <c r="AE871" s="72"/>
      <c r="AF871" s="72"/>
    </row>
    <row r="872" spans="1:32" ht="15.75" customHeight="1" x14ac:dyDescent="0.2">
      <c r="A872" s="63">
        <v>866</v>
      </c>
      <c r="B872" s="63" t="s">
        <v>1634</v>
      </c>
      <c r="C872" s="64" t="s">
        <v>3465</v>
      </c>
      <c r="D872" s="64" t="s">
        <v>1635</v>
      </c>
      <c r="E872" s="64"/>
      <c r="F872" s="65">
        <v>40.557126540106239</v>
      </c>
      <c r="G872" s="65" t="s">
        <v>3634</v>
      </c>
      <c r="H872" s="64"/>
      <c r="I872" s="66">
        <v>437541.24</v>
      </c>
      <c r="J872" s="66">
        <v>10923</v>
      </c>
      <c r="K872" s="66">
        <v>0</v>
      </c>
      <c r="L872" s="66">
        <v>448464.24</v>
      </c>
      <c r="M872" s="67"/>
      <c r="N872" s="66">
        <v>1621494.4975000001</v>
      </c>
      <c r="O872" s="67"/>
      <c r="P872" s="65">
        <v>27.657462957255579</v>
      </c>
      <c r="Q872" s="63"/>
      <c r="R872" s="68">
        <v>1</v>
      </c>
      <c r="S872" s="65"/>
      <c r="T872" s="69"/>
      <c r="U872" s="66" t="s">
        <v>3634</v>
      </c>
      <c r="V872" s="66"/>
      <c r="W872" s="65"/>
      <c r="X872" s="70"/>
      <c r="Y872" s="71"/>
      <c r="Z872" s="71"/>
      <c r="AA872" s="72"/>
      <c r="AB872" s="72"/>
      <c r="AC872" s="72"/>
      <c r="AD872" s="72"/>
      <c r="AE872" s="72"/>
      <c r="AF872" s="72"/>
    </row>
    <row r="873" spans="1:32" ht="15.75" customHeight="1" x14ac:dyDescent="0.2">
      <c r="A873" s="63">
        <v>867</v>
      </c>
      <c r="B873" s="63" t="s">
        <v>1636</v>
      </c>
      <c r="C873" s="64" t="s">
        <v>3465</v>
      </c>
      <c r="D873" s="64" t="s">
        <v>1637</v>
      </c>
      <c r="E873" s="64"/>
      <c r="F873" s="65">
        <v>16.449050270113865</v>
      </c>
      <c r="G873" s="65" t="s">
        <v>3634</v>
      </c>
      <c r="H873" s="64"/>
      <c r="I873" s="66">
        <v>79617.37</v>
      </c>
      <c r="J873" s="66">
        <v>14090</v>
      </c>
      <c r="K873" s="66">
        <v>128.52999997138977</v>
      </c>
      <c r="L873" s="66">
        <v>93835.899999971385</v>
      </c>
      <c r="M873" s="67"/>
      <c r="N873" s="66">
        <v>597034.86750000005</v>
      </c>
      <c r="O873" s="67"/>
      <c r="P873" s="65">
        <v>15.716988254454231</v>
      </c>
      <c r="Q873" s="63"/>
      <c r="R873" s="68">
        <v>1</v>
      </c>
      <c r="S873" s="65"/>
      <c r="T873" s="69"/>
      <c r="U873" s="66" t="s">
        <v>3634</v>
      </c>
      <c r="V873" s="66"/>
      <c r="W873" s="65"/>
      <c r="X873" s="70"/>
      <c r="Y873" s="71"/>
      <c r="Z873" s="71"/>
      <c r="AA873" s="72"/>
      <c r="AB873" s="72"/>
      <c r="AC873" s="72"/>
      <c r="AD873" s="72"/>
      <c r="AE873" s="72"/>
      <c r="AF873" s="72"/>
    </row>
    <row r="874" spans="1:32" ht="15.75" customHeight="1" x14ac:dyDescent="0.2">
      <c r="A874" s="63">
        <v>868</v>
      </c>
      <c r="B874" s="63" t="s">
        <v>1638</v>
      </c>
      <c r="C874" s="64" t="s">
        <v>3465</v>
      </c>
      <c r="D874" s="64" t="s">
        <v>1639</v>
      </c>
      <c r="E874" s="64"/>
      <c r="F874" s="65">
        <v>4.4392700454527967</v>
      </c>
      <c r="G874" s="65" t="s">
        <v>3634</v>
      </c>
      <c r="H874" s="64"/>
      <c r="I874" s="66">
        <v>151310.57</v>
      </c>
      <c r="J874" s="66">
        <v>271</v>
      </c>
      <c r="K874" s="66">
        <v>0</v>
      </c>
      <c r="L874" s="66">
        <v>151581.57</v>
      </c>
      <c r="M874" s="67"/>
      <c r="N874" s="66">
        <v>1193223.0100000002</v>
      </c>
      <c r="O874" s="67"/>
      <c r="P874" s="65">
        <v>12.703540639901</v>
      </c>
      <c r="Q874" s="63"/>
      <c r="R874" s="68">
        <v>1</v>
      </c>
      <c r="S874" s="65"/>
      <c r="T874" s="69"/>
      <c r="U874" s="66" t="s">
        <v>3634</v>
      </c>
      <c r="V874" s="66"/>
      <c r="W874" s="65"/>
      <c r="X874" s="70"/>
      <c r="Y874" s="71"/>
      <c r="Z874" s="71"/>
      <c r="AA874" s="72"/>
      <c r="AB874" s="72"/>
      <c r="AC874" s="72"/>
      <c r="AD874" s="72"/>
      <c r="AE874" s="72"/>
      <c r="AF874" s="72"/>
    </row>
    <row r="875" spans="1:32" ht="15.75" customHeight="1" x14ac:dyDescent="0.2">
      <c r="A875" s="63">
        <v>869</v>
      </c>
      <c r="B875" s="63" t="s">
        <v>3561</v>
      </c>
      <c r="C875" s="64" t="s">
        <v>3465</v>
      </c>
      <c r="D875" s="64" t="s">
        <v>911</v>
      </c>
      <c r="E875" s="64"/>
      <c r="F875" s="65">
        <v>23.825560606686437</v>
      </c>
      <c r="G875" s="65" t="s">
        <v>3634</v>
      </c>
      <c r="H875" s="64"/>
      <c r="I875" s="66">
        <v>321228.49999999994</v>
      </c>
      <c r="J875" s="66">
        <v>57103</v>
      </c>
      <c r="K875" s="66">
        <v>569.48000144958496</v>
      </c>
      <c r="L875" s="66">
        <v>378900.98000144953</v>
      </c>
      <c r="M875" s="67"/>
      <c r="N875" s="66">
        <v>2034183.4925000002</v>
      </c>
      <c r="O875" s="67"/>
      <c r="P875" s="65">
        <v>18.626686402600896</v>
      </c>
      <c r="Q875" s="63"/>
      <c r="R875" s="68">
        <v>1</v>
      </c>
      <c r="S875" s="65"/>
      <c r="T875" s="69"/>
      <c r="U875" s="66" t="s">
        <v>3634</v>
      </c>
      <c r="V875" s="66"/>
      <c r="W875" s="65"/>
      <c r="X875" s="70"/>
      <c r="Y875" s="71"/>
      <c r="Z875" s="71"/>
      <c r="AA875" s="72"/>
      <c r="AB875" s="72"/>
      <c r="AC875" s="72"/>
      <c r="AD875" s="72"/>
      <c r="AE875" s="72"/>
      <c r="AF875" s="72"/>
    </row>
    <row r="876" spans="1:32" ht="15.75" customHeight="1" x14ac:dyDescent="0.2">
      <c r="A876" s="63">
        <v>870</v>
      </c>
      <c r="B876" s="63" t="s">
        <v>1640</v>
      </c>
      <c r="C876" s="64" t="s">
        <v>3465</v>
      </c>
      <c r="D876" s="64" t="s">
        <v>1641</v>
      </c>
      <c r="E876" s="64"/>
      <c r="F876" s="65">
        <v>31.214090498725195</v>
      </c>
      <c r="G876" s="65" t="s">
        <v>3634</v>
      </c>
      <c r="H876" s="64"/>
      <c r="I876" s="66">
        <v>5480416.0100000007</v>
      </c>
      <c r="J876" s="66">
        <v>70983</v>
      </c>
      <c r="K876" s="66">
        <v>465584.97323703766</v>
      </c>
      <c r="L876" s="66">
        <v>6016983.9832370384</v>
      </c>
      <c r="M876" s="67"/>
      <c r="N876" s="66">
        <v>20715751.690000001</v>
      </c>
      <c r="O876" s="67"/>
      <c r="P876" s="65">
        <v>29.045453301806003</v>
      </c>
      <c r="Q876" s="63"/>
      <c r="R876" s="68">
        <v>1</v>
      </c>
      <c r="S876" s="65"/>
      <c r="T876" s="69"/>
      <c r="U876" s="66" t="s">
        <v>3634</v>
      </c>
      <c r="V876" s="66"/>
      <c r="W876" s="65"/>
      <c r="X876" s="70"/>
      <c r="Y876" s="71"/>
      <c r="Z876" s="71"/>
      <c r="AA876" s="72"/>
      <c r="AB876" s="72"/>
      <c r="AC876" s="72"/>
      <c r="AD876" s="72"/>
      <c r="AE876" s="72"/>
      <c r="AF876" s="72"/>
    </row>
    <row r="877" spans="1:32" ht="15.75" customHeight="1" x14ac:dyDescent="0.2">
      <c r="A877" s="63">
        <v>871</v>
      </c>
      <c r="B877" s="63" t="s">
        <v>1642</v>
      </c>
      <c r="C877" s="64" t="s">
        <v>3465</v>
      </c>
      <c r="D877" s="64" t="s">
        <v>1643</v>
      </c>
      <c r="E877" s="64"/>
      <c r="F877" s="65">
        <v>16.210147015419587</v>
      </c>
      <c r="G877" s="65" t="s">
        <v>3634</v>
      </c>
      <c r="H877" s="64"/>
      <c r="I877" s="66">
        <v>483388.04999999993</v>
      </c>
      <c r="J877" s="66">
        <v>9513</v>
      </c>
      <c r="K877" s="66">
        <v>1850.6300106048584</v>
      </c>
      <c r="L877" s="66">
        <v>494751.68001060479</v>
      </c>
      <c r="M877" s="67"/>
      <c r="N877" s="66">
        <v>2234114.6875</v>
      </c>
      <c r="O877" s="67"/>
      <c r="P877" s="65">
        <v>22.145312538285026</v>
      </c>
      <c r="Q877" s="63"/>
      <c r="R877" s="68">
        <v>1</v>
      </c>
      <c r="S877" s="65"/>
      <c r="T877" s="69"/>
      <c r="U877" s="66" t="s">
        <v>3634</v>
      </c>
      <c r="V877" s="66"/>
      <c r="W877" s="65"/>
      <c r="X877" s="70"/>
      <c r="Y877" s="71"/>
      <c r="Z877" s="71"/>
      <c r="AA877" s="72"/>
      <c r="AB877" s="72"/>
      <c r="AC877" s="72"/>
      <c r="AD877" s="72"/>
      <c r="AE877" s="72"/>
      <c r="AF877" s="72"/>
    </row>
    <row r="878" spans="1:32" ht="15.75" customHeight="1" x14ac:dyDescent="0.2">
      <c r="A878" s="63">
        <v>872</v>
      </c>
      <c r="B878" s="63" t="s">
        <v>1644</v>
      </c>
      <c r="C878" s="64" t="s">
        <v>3465</v>
      </c>
      <c r="D878" s="64" t="s">
        <v>1645</v>
      </c>
      <c r="E878" s="64"/>
      <c r="F878" s="65">
        <v>94.591287331887131</v>
      </c>
      <c r="G878" s="65" t="s">
        <v>3634</v>
      </c>
      <c r="H878" s="64"/>
      <c r="I878" s="66">
        <v>1938325.2100000002</v>
      </c>
      <c r="J878" s="66">
        <v>14869</v>
      </c>
      <c r="K878" s="66">
        <v>4373.1400051116943</v>
      </c>
      <c r="L878" s="66">
        <v>1957567.3500051119</v>
      </c>
      <c r="M878" s="67"/>
      <c r="N878" s="66">
        <v>2802113.2724999995</v>
      </c>
      <c r="O878" s="67"/>
      <c r="P878" s="65">
        <v>69.860393197402843</v>
      </c>
      <c r="Q878" s="63"/>
      <c r="R878" s="68">
        <v>1</v>
      </c>
      <c r="S878" s="65"/>
      <c r="T878" s="69"/>
      <c r="U878" s="66" t="s">
        <v>3634</v>
      </c>
      <c r="V878" s="66"/>
      <c r="W878" s="65"/>
      <c r="X878" s="70"/>
      <c r="Y878" s="71"/>
      <c r="Z878" s="71"/>
      <c r="AA878" s="72"/>
      <c r="AB878" s="72"/>
      <c r="AC878" s="72"/>
      <c r="AD878" s="72"/>
      <c r="AE878" s="72"/>
      <c r="AF878" s="72"/>
    </row>
    <row r="879" spans="1:32" ht="15.75" customHeight="1" x14ac:dyDescent="0.2">
      <c r="A879" s="63">
        <v>873</v>
      </c>
      <c r="B879" s="63" t="s">
        <v>1646</v>
      </c>
      <c r="C879" s="64" t="s">
        <v>3465</v>
      </c>
      <c r="D879" s="64" t="s">
        <v>1647</v>
      </c>
      <c r="E879" s="64"/>
      <c r="F879" s="65">
        <v>20.290763592547446</v>
      </c>
      <c r="G879" s="65" t="s">
        <v>3634</v>
      </c>
      <c r="H879" s="64"/>
      <c r="I879" s="66">
        <v>264360.04000000004</v>
      </c>
      <c r="J879" s="66">
        <v>260717</v>
      </c>
      <c r="K879" s="66">
        <v>39677.460018157959</v>
      </c>
      <c r="L879" s="66">
        <v>564754.500018158</v>
      </c>
      <c r="M879" s="67"/>
      <c r="N879" s="66">
        <v>3829697.145</v>
      </c>
      <c r="O879" s="67"/>
      <c r="P879" s="65">
        <v>14.746714391123428</v>
      </c>
      <c r="Q879" s="63"/>
      <c r="R879" s="68">
        <v>1</v>
      </c>
      <c r="S879" s="65"/>
      <c r="T879" s="69"/>
      <c r="U879" s="66" t="s">
        <v>3634</v>
      </c>
      <c r="V879" s="66"/>
      <c r="W879" s="65"/>
      <c r="X879" s="70"/>
      <c r="Y879" s="71"/>
      <c r="Z879" s="71"/>
      <c r="AA879" s="72"/>
      <c r="AB879" s="72"/>
      <c r="AC879" s="72"/>
      <c r="AD879" s="72"/>
      <c r="AE879" s="72"/>
      <c r="AF879" s="72"/>
    </row>
    <row r="880" spans="1:32" ht="15.75" customHeight="1" x14ac:dyDescent="0.2">
      <c r="A880" s="63">
        <v>874</v>
      </c>
      <c r="B880" s="63" t="s">
        <v>1648</v>
      </c>
      <c r="C880" s="64" t="s">
        <v>3465</v>
      </c>
      <c r="D880" s="64" t="s">
        <v>164</v>
      </c>
      <c r="E880" s="64"/>
      <c r="F880" s="65">
        <v>72.800572857418842</v>
      </c>
      <c r="G880" s="65" t="s">
        <v>3634</v>
      </c>
      <c r="H880" s="64"/>
      <c r="I880" s="66">
        <v>8300806.5599999996</v>
      </c>
      <c r="J880" s="66">
        <v>2367118</v>
      </c>
      <c r="K880" s="66">
        <v>176260.80034708977</v>
      </c>
      <c r="L880" s="66">
        <v>10844185.360347088</v>
      </c>
      <c r="M880" s="67"/>
      <c r="N880" s="66">
        <v>14573036.507500002</v>
      </c>
      <c r="O880" s="67"/>
      <c r="P880" s="65">
        <v>74.412668593577848</v>
      </c>
      <c r="Q880" s="63"/>
      <c r="R880" s="68">
        <v>1</v>
      </c>
      <c r="S880" s="65"/>
      <c r="T880" s="69"/>
      <c r="U880" s="66" t="s">
        <v>3634</v>
      </c>
      <c r="V880" s="66"/>
      <c r="W880" s="65"/>
      <c r="X880" s="70"/>
      <c r="Y880" s="71"/>
      <c r="Z880" s="71"/>
      <c r="AA880" s="72"/>
      <c r="AB880" s="72"/>
      <c r="AC880" s="72"/>
      <c r="AD880" s="72"/>
      <c r="AE880" s="72"/>
      <c r="AF880" s="72"/>
    </row>
    <row r="881" spans="1:32" ht="15.75" customHeight="1" x14ac:dyDescent="0.2">
      <c r="A881" s="63">
        <v>875</v>
      </c>
      <c r="B881" s="63" t="s">
        <v>1649</v>
      </c>
      <c r="C881" s="64" t="s">
        <v>3465</v>
      </c>
      <c r="D881" s="64" t="s">
        <v>1650</v>
      </c>
      <c r="E881" s="64"/>
      <c r="F881" s="65">
        <v>13.78228799655604</v>
      </c>
      <c r="G881" s="65" t="s">
        <v>3634</v>
      </c>
      <c r="H881" s="64"/>
      <c r="I881" s="66">
        <v>52899.67</v>
      </c>
      <c r="J881" s="66">
        <v>33929</v>
      </c>
      <c r="K881" s="66">
        <v>226717.22048938274</v>
      </c>
      <c r="L881" s="66">
        <v>313545.89048938273</v>
      </c>
      <c r="M881" s="67"/>
      <c r="N881" s="66">
        <v>4432032.5074999984</v>
      </c>
      <c r="O881" s="67"/>
      <c r="P881" s="65">
        <v>7.0745395021086228</v>
      </c>
      <c r="Q881" s="63"/>
      <c r="R881" s="68">
        <v>1</v>
      </c>
      <c r="S881" s="65"/>
      <c r="T881" s="69"/>
      <c r="U881" s="66" t="s">
        <v>3634</v>
      </c>
      <c r="V881" s="66"/>
      <c r="W881" s="65"/>
      <c r="X881" s="70"/>
      <c r="Y881" s="71"/>
      <c r="Z881" s="71"/>
      <c r="AA881" s="72"/>
      <c r="AB881" s="72"/>
      <c r="AC881" s="72"/>
      <c r="AD881" s="72"/>
      <c r="AE881" s="72"/>
      <c r="AF881" s="72"/>
    </row>
    <row r="882" spans="1:32" ht="15.75" customHeight="1" x14ac:dyDescent="0.2">
      <c r="A882" s="63">
        <v>876</v>
      </c>
      <c r="B882" s="63" t="s">
        <v>3562</v>
      </c>
      <c r="C882" s="64" t="s">
        <v>3465</v>
      </c>
      <c r="D882" s="64" t="s">
        <v>1506</v>
      </c>
      <c r="E882" s="64"/>
      <c r="F882" s="65">
        <v>8.6643079466946169</v>
      </c>
      <c r="G882" s="65" t="s">
        <v>3634</v>
      </c>
      <c r="H882" s="64"/>
      <c r="I882" s="66">
        <v>625262.80000000005</v>
      </c>
      <c r="J882" s="66">
        <v>64722</v>
      </c>
      <c r="K882" s="66">
        <v>7686.1799774169922</v>
      </c>
      <c r="L882" s="66">
        <v>697670.97997741704</v>
      </c>
      <c r="M882" s="67"/>
      <c r="N882" s="66">
        <v>3172600.4975000001</v>
      </c>
      <c r="O882" s="67"/>
      <c r="P882" s="65">
        <v>21.990508433922891</v>
      </c>
      <c r="Q882" s="63"/>
      <c r="R882" s="68">
        <v>1</v>
      </c>
      <c r="S882" s="65"/>
      <c r="T882" s="69"/>
      <c r="U882" s="66" t="s">
        <v>3634</v>
      </c>
      <c r="V882" s="66"/>
      <c r="W882" s="65"/>
      <c r="X882" s="70"/>
      <c r="Y882" s="71"/>
      <c r="Z882" s="71"/>
      <c r="AA882" s="72"/>
      <c r="AB882" s="72"/>
      <c r="AC882" s="72"/>
      <c r="AD882" s="72"/>
      <c r="AE882" s="72"/>
      <c r="AF882" s="72"/>
    </row>
    <row r="883" spans="1:32" ht="15.75" customHeight="1" x14ac:dyDescent="0.2">
      <c r="A883" s="63">
        <v>877</v>
      </c>
      <c r="B883" s="63" t="s">
        <v>1651</v>
      </c>
      <c r="C883" s="64" t="s">
        <v>3465</v>
      </c>
      <c r="D883" s="64" t="s">
        <v>1652</v>
      </c>
      <c r="E883" s="64"/>
      <c r="F883" s="65">
        <v>20.754673874532138</v>
      </c>
      <c r="G883" s="65" t="s">
        <v>3634</v>
      </c>
      <c r="H883" s="64"/>
      <c r="I883" s="66">
        <v>1152956.8699999999</v>
      </c>
      <c r="J883" s="66">
        <v>6616</v>
      </c>
      <c r="K883" s="66">
        <v>6153.5299701690674</v>
      </c>
      <c r="L883" s="66">
        <v>1165726.3999701689</v>
      </c>
      <c r="M883" s="67"/>
      <c r="N883" s="66">
        <v>4139510.4325000001</v>
      </c>
      <c r="O883" s="67"/>
      <c r="P883" s="65">
        <v>28.160972631397492</v>
      </c>
      <c r="Q883" s="63"/>
      <c r="R883" s="68">
        <v>1</v>
      </c>
      <c r="S883" s="65"/>
      <c r="T883" s="69"/>
      <c r="U883" s="66" t="s">
        <v>3634</v>
      </c>
      <c r="V883" s="66"/>
      <c r="W883" s="65"/>
      <c r="X883" s="70"/>
      <c r="Y883" s="71"/>
      <c r="Z883" s="71"/>
      <c r="AA883" s="72"/>
      <c r="AB883" s="72"/>
      <c r="AC883" s="72"/>
      <c r="AD883" s="72"/>
      <c r="AE883" s="72"/>
      <c r="AF883" s="72"/>
    </row>
    <row r="884" spans="1:32" ht="15.75" customHeight="1" x14ac:dyDescent="0.2">
      <c r="A884" s="63">
        <v>878</v>
      </c>
      <c r="B884" s="63" t="s">
        <v>1653</v>
      </c>
      <c r="C884" s="64" t="s">
        <v>3465</v>
      </c>
      <c r="D884" s="64" t="s">
        <v>1654</v>
      </c>
      <c r="E884" s="64"/>
      <c r="F884" s="65">
        <v>5.5228364414229487</v>
      </c>
      <c r="G884" s="65" t="s">
        <v>3634</v>
      </c>
      <c r="H884" s="64"/>
      <c r="I884" s="66">
        <v>82635.89</v>
      </c>
      <c r="J884" s="66">
        <v>5358</v>
      </c>
      <c r="K884" s="66">
        <v>0</v>
      </c>
      <c r="L884" s="66">
        <v>87993.89</v>
      </c>
      <c r="M884" s="67"/>
      <c r="N884" s="66">
        <v>1090464.9675</v>
      </c>
      <c r="O884" s="67"/>
      <c r="P884" s="65">
        <v>8.069391738620892</v>
      </c>
      <c r="Q884" s="63"/>
      <c r="R884" s="68">
        <v>1</v>
      </c>
      <c r="S884" s="65"/>
      <c r="T884" s="69"/>
      <c r="U884" s="66" t="s">
        <v>3634</v>
      </c>
      <c r="V884" s="66"/>
      <c r="W884" s="65"/>
      <c r="X884" s="70"/>
      <c r="Y884" s="71"/>
      <c r="Z884" s="71"/>
      <c r="AA884" s="72"/>
      <c r="AB884" s="72"/>
      <c r="AC884" s="72"/>
      <c r="AD884" s="72"/>
      <c r="AE884" s="72"/>
      <c r="AF884" s="72"/>
    </row>
    <row r="885" spans="1:32" ht="15.75" customHeight="1" x14ac:dyDescent="0.2">
      <c r="A885" s="63">
        <v>879</v>
      </c>
      <c r="B885" s="63" t="s">
        <v>1655</v>
      </c>
      <c r="C885" s="64" t="s">
        <v>3465</v>
      </c>
      <c r="D885" s="64" t="s">
        <v>1656</v>
      </c>
      <c r="E885" s="64"/>
      <c r="F885" s="65">
        <v>105.09244745871101</v>
      </c>
      <c r="G885" s="65" t="s">
        <v>3633</v>
      </c>
      <c r="H885" s="64"/>
      <c r="I885" s="66">
        <v>2866896.2900000005</v>
      </c>
      <c r="J885" s="66">
        <v>0</v>
      </c>
      <c r="K885" s="66">
        <v>443.7400074005127</v>
      </c>
      <c r="L885" s="66">
        <v>2867340.030007401</v>
      </c>
      <c r="M885" s="67"/>
      <c r="N885" s="66">
        <v>3146545.6750000003</v>
      </c>
      <c r="O885" s="67"/>
      <c r="P885" s="65">
        <v>91.12659805923208</v>
      </c>
      <c r="Q885" s="63"/>
      <c r="R885" s="68">
        <v>1</v>
      </c>
      <c r="S885" s="65"/>
      <c r="T885" s="69"/>
      <c r="U885" s="66" t="s">
        <v>3634</v>
      </c>
      <c r="V885" s="66"/>
      <c r="W885" s="65"/>
      <c r="X885" s="70"/>
      <c r="Y885" s="71"/>
      <c r="Z885" s="71"/>
      <c r="AA885" s="72"/>
      <c r="AB885" s="72"/>
      <c r="AC885" s="72"/>
      <c r="AD885" s="72"/>
      <c r="AE885" s="72"/>
      <c r="AF885" s="72"/>
    </row>
    <row r="886" spans="1:32" ht="15.75" customHeight="1" x14ac:dyDescent="0.2">
      <c r="A886" s="63">
        <v>880</v>
      </c>
      <c r="B886" s="63" t="s">
        <v>1657</v>
      </c>
      <c r="C886" s="64" t="s">
        <v>3465</v>
      </c>
      <c r="D886" s="64" t="s">
        <v>1658</v>
      </c>
      <c r="E886" s="64"/>
      <c r="F886" s="65">
        <v>70.237969236472296</v>
      </c>
      <c r="G886" s="65" t="s">
        <v>3634</v>
      </c>
      <c r="H886" s="64"/>
      <c r="I886" s="66">
        <v>513093.78</v>
      </c>
      <c r="J886" s="66">
        <v>8939</v>
      </c>
      <c r="K886" s="66">
        <v>0</v>
      </c>
      <c r="L886" s="66">
        <v>522032.78</v>
      </c>
      <c r="M886" s="67"/>
      <c r="N886" s="66">
        <v>697217.72249999992</v>
      </c>
      <c r="O886" s="67"/>
      <c r="P886" s="65">
        <v>74.873710629178689</v>
      </c>
      <c r="Q886" s="63"/>
      <c r="R886" s="68">
        <v>1</v>
      </c>
      <c r="S886" s="65"/>
      <c r="T886" s="69"/>
      <c r="U886" s="66" t="s">
        <v>3634</v>
      </c>
      <c r="V886" s="66"/>
      <c r="W886" s="65"/>
      <c r="X886" s="70"/>
      <c r="Y886" s="71"/>
      <c r="Z886" s="71"/>
      <c r="AA886" s="72"/>
      <c r="AB886" s="72"/>
      <c r="AC886" s="72"/>
      <c r="AD886" s="72"/>
      <c r="AE886" s="72"/>
      <c r="AF886" s="72"/>
    </row>
    <row r="887" spans="1:32" ht="15.75" customHeight="1" x14ac:dyDescent="0.2">
      <c r="A887" s="63">
        <v>881</v>
      </c>
      <c r="B887" s="63" t="s">
        <v>1659</v>
      </c>
      <c r="C887" s="64" t="s">
        <v>3465</v>
      </c>
      <c r="D887" s="64" t="s">
        <v>1660</v>
      </c>
      <c r="E887" s="64"/>
      <c r="F887" s="65">
        <v>56.184672991394436</v>
      </c>
      <c r="G887" s="65" t="s">
        <v>3634</v>
      </c>
      <c r="H887" s="64"/>
      <c r="I887" s="66">
        <v>900534.97</v>
      </c>
      <c r="J887" s="66">
        <v>260734</v>
      </c>
      <c r="K887" s="66">
        <v>1522.7100006341934</v>
      </c>
      <c r="L887" s="66">
        <v>1162791.6800006342</v>
      </c>
      <c r="M887" s="67"/>
      <c r="N887" s="66">
        <v>2693916.9800000004</v>
      </c>
      <c r="O887" s="67"/>
      <c r="P887" s="65">
        <v>43.163604841327881</v>
      </c>
      <c r="Q887" s="63"/>
      <c r="R887" s="68">
        <v>1</v>
      </c>
      <c r="S887" s="65"/>
      <c r="T887" s="69"/>
      <c r="U887" s="66" t="s">
        <v>3634</v>
      </c>
      <c r="V887" s="66"/>
      <c r="W887" s="65"/>
      <c r="X887" s="70"/>
      <c r="Y887" s="71"/>
      <c r="Z887" s="71"/>
      <c r="AA887" s="72"/>
      <c r="AB887" s="72"/>
      <c r="AC887" s="72"/>
      <c r="AD887" s="72"/>
      <c r="AE887" s="72"/>
      <c r="AF887" s="72"/>
    </row>
    <row r="888" spans="1:32" ht="15.75" customHeight="1" x14ac:dyDescent="0.2">
      <c r="A888" s="63">
        <v>882</v>
      </c>
      <c r="B888" s="63" t="s">
        <v>1661</v>
      </c>
      <c r="C888" s="64" t="s">
        <v>3465</v>
      </c>
      <c r="D888" s="64" t="s">
        <v>1662</v>
      </c>
      <c r="E888" s="64"/>
      <c r="F888" s="65">
        <v>17.840821471321565</v>
      </c>
      <c r="G888" s="65" t="s">
        <v>3634</v>
      </c>
      <c r="H888" s="64"/>
      <c r="I888" s="66">
        <v>314213.03000000003</v>
      </c>
      <c r="J888" s="66">
        <v>108932</v>
      </c>
      <c r="K888" s="66">
        <v>30114.140087425709</v>
      </c>
      <c r="L888" s="66">
        <v>453259.17008742574</v>
      </c>
      <c r="M888" s="67"/>
      <c r="N888" s="66">
        <v>2873883.6325000008</v>
      </c>
      <c r="O888" s="67"/>
      <c r="P888" s="65">
        <v>15.771660514073568</v>
      </c>
      <c r="Q888" s="63"/>
      <c r="R888" s="68">
        <v>1</v>
      </c>
      <c r="S888" s="65"/>
      <c r="T888" s="69"/>
      <c r="U888" s="66" t="s">
        <v>3634</v>
      </c>
      <c r="V888" s="66"/>
      <c r="W888" s="65"/>
      <c r="X888" s="70"/>
      <c r="Y888" s="71"/>
      <c r="Z888" s="71"/>
      <c r="AA888" s="72"/>
      <c r="AB888" s="72"/>
      <c r="AC888" s="72"/>
      <c r="AD888" s="72"/>
      <c r="AE888" s="72"/>
      <c r="AF888" s="72"/>
    </row>
    <row r="889" spans="1:32" ht="15.75" customHeight="1" x14ac:dyDescent="0.2">
      <c r="A889" s="63">
        <v>883</v>
      </c>
      <c r="B889" s="63" t="s">
        <v>1663</v>
      </c>
      <c r="C889" s="64" t="s">
        <v>3465</v>
      </c>
      <c r="D889" s="64" t="s">
        <v>1664</v>
      </c>
      <c r="E889" s="64"/>
      <c r="F889" s="65">
        <v>33.649963818900503</v>
      </c>
      <c r="G889" s="65" t="s">
        <v>3634</v>
      </c>
      <c r="H889" s="64"/>
      <c r="I889" s="66">
        <v>942372.49</v>
      </c>
      <c r="J889" s="66">
        <v>10239</v>
      </c>
      <c r="K889" s="66">
        <v>5373.0799989700317</v>
      </c>
      <c r="L889" s="66">
        <v>957984.56999897002</v>
      </c>
      <c r="M889" s="67"/>
      <c r="N889" s="66">
        <v>2034526.7750000001</v>
      </c>
      <c r="O889" s="67"/>
      <c r="P889" s="65">
        <v>47.086358448095133</v>
      </c>
      <c r="Q889" s="63"/>
      <c r="R889" s="68">
        <v>1</v>
      </c>
      <c r="S889" s="65"/>
      <c r="T889" s="69"/>
      <c r="U889" s="66" t="s">
        <v>3634</v>
      </c>
      <c r="V889" s="66"/>
      <c r="W889" s="65"/>
      <c r="X889" s="70"/>
      <c r="Y889" s="71"/>
      <c r="Z889" s="71"/>
      <c r="AA889" s="72"/>
      <c r="AB889" s="72"/>
      <c r="AC889" s="72"/>
      <c r="AD889" s="72"/>
      <c r="AE889" s="72"/>
      <c r="AF889" s="72"/>
    </row>
    <row r="890" spans="1:32" ht="15.75" customHeight="1" x14ac:dyDescent="0.2">
      <c r="A890" s="63">
        <v>884</v>
      </c>
      <c r="B890" s="63" t="s">
        <v>1665</v>
      </c>
      <c r="C890" s="64" t="s">
        <v>3465</v>
      </c>
      <c r="D890" s="64" t="s">
        <v>1666</v>
      </c>
      <c r="E890" s="64"/>
      <c r="F890" s="65">
        <v>26.610702611334659</v>
      </c>
      <c r="G890" s="65" t="s">
        <v>3634</v>
      </c>
      <c r="H890" s="64"/>
      <c r="I890" s="66">
        <v>5641129.3899999997</v>
      </c>
      <c r="J890" s="66">
        <v>83815</v>
      </c>
      <c r="K890" s="66">
        <v>2142.8099880218506</v>
      </c>
      <c r="L890" s="66">
        <v>5727087.1999880215</v>
      </c>
      <c r="M890" s="67"/>
      <c r="N890" s="66">
        <v>2959651.6350000007</v>
      </c>
      <c r="O890" s="67"/>
      <c r="P890" s="65">
        <v>193.5054495015938</v>
      </c>
      <c r="Q890" s="63"/>
      <c r="R890" s="68">
        <v>1</v>
      </c>
      <c r="S890" s="65"/>
      <c r="T890" s="69"/>
      <c r="U890" s="66" t="s">
        <v>3633</v>
      </c>
      <c r="V890" s="66"/>
      <c r="W890" s="65"/>
      <c r="X890" s="70"/>
      <c r="Y890" s="71"/>
      <c r="Z890" s="71"/>
      <c r="AA890" s="72"/>
      <c r="AB890" s="72"/>
      <c r="AC890" s="72"/>
      <c r="AD890" s="72"/>
      <c r="AE890" s="72"/>
      <c r="AF890" s="72"/>
    </row>
    <row r="891" spans="1:32" ht="15.75" customHeight="1" x14ac:dyDescent="0.2">
      <c r="A891" s="63">
        <v>885</v>
      </c>
      <c r="B891" s="63" t="s">
        <v>1667</v>
      </c>
      <c r="C891" s="64" t="s">
        <v>3465</v>
      </c>
      <c r="D891" s="64" t="s">
        <v>1668</v>
      </c>
      <c r="E891" s="64"/>
      <c r="F891" s="65">
        <v>9.5639812168076048</v>
      </c>
      <c r="G891" s="65" t="s">
        <v>3634</v>
      </c>
      <c r="H891" s="64"/>
      <c r="I891" s="66">
        <v>1194181.76</v>
      </c>
      <c r="J891" s="66">
        <v>0</v>
      </c>
      <c r="K891" s="66">
        <v>1721.2700140476227</v>
      </c>
      <c r="L891" s="66">
        <v>1195903.0300140476</v>
      </c>
      <c r="M891" s="67"/>
      <c r="N891" s="66">
        <v>8507669.2424999978</v>
      </c>
      <c r="O891" s="67"/>
      <c r="P891" s="65">
        <v>14.056764501844091</v>
      </c>
      <c r="Q891" s="63"/>
      <c r="R891" s="68">
        <v>1</v>
      </c>
      <c r="S891" s="65"/>
      <c r="T891" s="69"/>
      <c r="U891" s="66" t="s">
        <v>3634</v>
      </c>
      <c r="V891" s="66"/>
      <c r="W891" s="65"/>
      <c r="X891" s="70"/>
      <c r="Y891" s="71"/>
      <c r="Z891" s="71"/>
      <c r="AA891" s="72"/>
      <c r="AB891" s="72"/>
      <c r="AC891" s="72"/>
      <c r="AD891" s="72"/>
      <c r="AE891" s="72"/>
      <c r="AF891" s="72"/>
    </row>
    <row r="892" spans="1:32" ht="15.75" customHeight="1" x14ac:dyDescent="0.2">
      <c r="A892" s="63">
        <v>886</v>
      </c>
      <c r="B892" s="63" t="s">
        <v>1669</v>
      </c>
      <c r="C892" s="64" t="s">
        <v>3466</v>
      </c>
      <c r="D892" s="64" t="s">
        <v>1670</v>
      </c>
      <c r="E892" s="64"/>
      <c r="F892" s="65">
        <v>122.98588939486595</v>
      </c>
      <c r="G892" s="65" t="s">
        <v>3633</v>
      </c>
      <c r="H892" s="64"/>
      <c r="I892" s="66">
        <v>19590261.880000003</v>
      </c>
      <c r="J892" s="66">
        <v>0</v>
      </c>
      <c r="K892" s="66">
        <v>23907204.395173065</v>
      </c>
      <c r="L892" s="66">
        <v>43497466.275173068</v>
      </c>
      <c r="M892" s="67"/>
      <c r="N892" s="66">
        <v>40866593.195</v>
      </c>
      <c r="O892" s="67"/>
      <c r="P892" s="65">
        <v>106.43771079135354</v>
      </c>
      <c r="Q892" s="63"/>
      <c r="R892" s="68">
        <v>1</v>
      </c>
      <c r="S892" s="65">
        <v>100</v>
      </c>
      <c r="T892" s="69"/>
      <c r="U892" s="66" t="s">
        <v>3633</v>
      </c>
      <c r="V892" s="66" t="s">
        <v>3633</v>
      </c>
      <c r="W892" s="65"/>
      <c r="X892" s="70"/>
      <c r="Y892" s="71"/>
      <c r="Z892" s="71"/>
      <c r="AA892" s="72"/>
      <c r="AB892" s="72"/>
      <c r="AC892" s="72"/>
      <c r="AD892" s="72"/>
      <c r="AE892" s="72"/>
      <c r="AF892" s="72"/>
    </row>
    <row r="893" spans="1:32" ht="15.75" customHeight="1" x14ac:dyDescent="0.2">
      <c r="A893" s="63">
        <v>887</v>
      </c>
      <c r="B893" s="63" t="s">
        <v>1671</v>
      </c>
      <c r="C893" s="64" t="s">
        <v>3466</v>
      </c>
      <c r="D893" s="64" t="s">
        <v>1672</v>
      </c>
      <c r="E893" s="64"/>
      <c r="F893" s="65">
        <v>9.5541986658124216</v>
      </c>
      <c r="G893" s="65" t="s">
        <v>3634</v>
      </c>
      <c r="H893" s="64"/>
      <c r="I893" s="66">
        <v>1155530.82</v>
      </c>
      <c r="J893" s="66">
        <v>1275</v>
      </c>
      <c r="K893" s="66">
        <v>684036.82863998413</v>
      </c>
      <c r="L893" s="66">
        <v>1840842.6486399842</v>
      </c>
      <c r="M893" s="67"/>
      <c r="N893" s="66">
        <v>15730175.787500001</v>
      </c>
      <c r="O893" s="67"/>
      <c r="P893" s="65">
        <v>11.70261968784107</v>
      </c>
      <c r="Q893" s="63"/>
      <c r="R893" s="68">
        <v>1</v>
      </c>
      <c r="S893" s="65">
        <v>100</v>
      </c>
      <c r="T893" s="69"/>
      <c r="U893" s="66" t="s">
        <v>3634</v>
      </c>
      <c r="V893" s="66" t="s">
        <v>3634</v>
      </c>
      <c r="W893" s="65"/>
      <c r="X893" s="70"/>
      <c r="Y893" s="71"/>
      <c r="Z893" s="71"/>
      <c r="AA893" s="72"/>
      <c r="AB893" s="72"/>
      <c r="AC893" s="72"/>
      <c r="AD893" s="72"/>
      <c r="AE893" s="72"/>
      <c r="AF893" s="72"/>
    </row>
    <row r="894" spans="1:32" ht="15.75" customHeight="1" x14ac:dyDescent="0.2">
      <c r="A894" s="63">
        <v>888</v>
      </c>
      <c r="B894" s="63" t="s">
        <v>1673</v>
      </c>
      <c r="C894" s="64" t="s">
        <v>3466</v>
      </c>
      <c r="D894" s="64" t="s">
        <v>1674</v>
      </c>
      <c r="E894" s="64"/>
      <c r="F894" s="65">
        <v>28.418897091897939</v>
      </c>
      <c r="G894" s="65" t="s">
        <v>3634</v>
      </c>
      <c r="H894" s="64"/>
      <c r="I894" s="66">
        <v>1391520.25</v>
      </c>
      <c r="J894" s="66">
        <v>0</v>
      </c>
      <c r="K894" s="66">
        <v>280892.49038124084</v>
      </c>
      <c r="L894" s="66">
        <v>1672412.7403812408</v>
      </c>
      <c r="M894" s="67"/>
      <c r="N894" s="66">
        <v>8499082.5699999984</v>
      </c>
      <c r="O894" s="67"/>
      <c r="P894" s="65">
        <v>19.677567862259764</v>
      </c>
      <c r="Q894" s="63"/>
      <c r="R894" s="68">
        <v>1</v>
      </c>
      <c r="S894" s="65">
        <v>100</v>
      </c>
      <c r="T894" s="69"/>
      <c r="U894" s="66" t="s">
        <v>3634</v>
      </c>
      <c r="V894" s="66" t="s">
        <v>3634</v>
      </c>
      <c r="W894" s="65"/>
      <c r="X894" s="70"/>
      <c r="Y894" s="71"/>
      <c r="Z894" s="71"/>
      <c r="AA894" s="72"/>
      <c r="AB894" s="72"/>
      <c r="AC894" s="72"/>
      <c r="AD894" s="72"/>
      <c r="AE894" s="72"/>
      <c r="AF894" s="72"/>
    </row>
    <row r="895" spans="1:32" ht="15.75" customHeight="1" x14ac:dyDescent="0.2">
      <c r="A895" s="63">
        <v>889</v>
      </c>
      <c r="B895" s="63" t="s">
        <v>1675</v>
      </c>
      <c r="C895" s="64" t="s">
        <v>3466</v>
      </c>
      <c r="D895" s="64" t="s">
        <v>1676</v>
      </c>
      <c r="E895" s="64"/>
      <c r="F895" s="65">
        <v>6.5467093993383578</v>
      </c>
      <c r="G895" s="65" t="s">
        <v>3634</v>
      </c>
      <c r="H895" s="64"/>
      <c r="I895" s="66">
        <v>325022.05000000005</v>
      </c>
      <c r="J895" s="66">
        <v>0</v>
      </c>
      <c r="K895" s="66">
        <v>0</v>
      </c>
      <c r="L895" s="66">
        <v>325022.05000000005</v>
      </c>
      <c r="M895" s="67"/>
      <c r="N895" s="66">
        <v>7756952.1574999997</v>
      </c>
      <c r="O895" s="67"/>
      <c r="P895" s="65">
        <v>4.1900741863638347</v>
      </c>
      <c r="Q895" s="63"/>
      <c r="R895" s="68">
        <v>1</v>
      </c>
      <c r="S895" s="65">
        <v>100</v>
      </c>
      <c r="T895" s="69"/>
      <c r="U895" s="66" t="s">
        <v>3634</v>
      </c>
      <c r="V895" s="66" t="s">
        <v>3634</v>
      </c>
      <c r="W895" s="65"/>
      <c r="X895" s="70"/>
      <c r="Y895" s="71"/>
      <c r="Z895" s="71"/>
      <c r="AA895" s="72"/>
      <c r="AB895" s="72"/>
      <c r="AC895" s="72"/>
      <c r="AD895" s="72"/>
      <c r="AE895" s="72"/>
      <c r="AF895" s="72"/>
    </row>
    <row r="896" spans="1:32" ht="15.75" customHeight="1" x14ac:dyDescent="0.2">
      <c r="A896" s="63">
        <v>890</v>
      </c>
      <c r="B896" s="63" t="s">
        <v>1677</v>
      </c>
      <c r="C896" s="64" t="s">
        <v>3466</v>
      </c>
      <c r="D896" s="64" t="s">
        <v>1678</v>
      </c>
      <c r="E896" s="64"/>
      <c r="F896" s="65">
        <v>1.8316924225942215</v>
      </c>
      <c r="G896" s="65" t="s">
        <v>3634</v>
      </c>
      <c r="H896" s="64"/>
      <c r="I896" s="66">
        <v>11901.900000000001</v>
      </c>
      <c r="J896" s="66">
        <v>0</v>
      </c>
      <c r="K896" s="66">
        <v>678.91999435424805</v>
      </c>
      <c r="L896" s="66">
        <v>12580.81999435425</v>
      </c>
      <c r="M896" s="67"/>
      <c r="N896" s="66">
        <v>2483855.7875000006</v>
      </c>
      <c r="O896" s="67"/>
      <c r="P896" s="65">
        <v>0.50650364073740517</v>
      </c>
      <c r="Q896" s="63"/>
      <c r="R896" s="68">
        <v>1</v>
      </c>
      <c r="S896" s="65">
        <v>100</v>
      </c>
      <c r="T896" s="69"/>
      <c r="U896" s="66" t="s">
        <v>3634</v>
      </c>
      <c r="V896" s="66" t="s">
        <v>3634</v>
      </c>
      <c r="W896" s="65"/>
      <c r="X896" s="70"/>
      <c r="Y896" s="71"/>
      <c r="Z896" s="71"/>
      <c r="AA896" s="72"/>
      <c r="AB896" s="72"/>
      <c r="AC896" s="72"/>
      <c r="AD896" s="72"/>
      <c r="AE896" s="72"/>
      <c r="AF896" s="72"/>
    </row>
    <row r="897" spans="1:32" ht="15.75" customHeight="1" x14ac:dyDescent="0.2">
      <c r="A897" s="63">
        <v>891</v>
      </c>
      <c r="B897" s="63" t="s">
        <v>1679</v>
      </c>
      <c r="C897" s="64" t="s">
        <v>3466</v>
      </c>
      <c r="D897" s="64" t="s">
        <v>1680</v>
      </c>
      <c r="E897" s="64"/>
      <c r="F897" s="65">
        <v>20.455240103288865</v>
      </c>
      <c r="G897" s="65" t="s">
        <v>3634</v>
      </c>
      <c r="H897" s="64"/>
      <c r="I897" s="66">
        <v>623294.7699999999</v>
      </c>
      <c r="J897" s="66">
        <v>1976</v>
      </c>
      <c r="K897" s="66">
        <v>9660.1301839351654</v>
      </c>
      <c r="L897" s="66">
        <v>634930.90018393507</v>
      </c>
      <c r="M897" s="67"/>
      <c r="N897" s="66">
        <v>2845084.42</v>
      </c>
      <c r="O897" s="67"/>
      <c r="P897" s="65">
        <v>22.316768378491037</v>
      </c>
      <c r="Q897" s="63"/>
      <c r="R897" s="68">
        <v>1</v>
      </c>
      <c r="S897" s="65">
        <v>100</v>
      </c>
      <c r="T897" s="69"/>
      <c r="U897" s="66" t="s">
        <v>3634</v>
      </c>
      <c r="V897" s="66" t="s">
        <v>3634</v>
      </c>
      <c r="W897" s="65"/>
      <c r="X897" s="70"/>
      <c r="Y897" s="71"/>
      <c r="Z897" s="71"/>
      <c r="AA897" s="72"/>
      <c r="AB897" s="72"/>
      <c r="AC897" s="72"/>
      <c r="AD897" s="72"/>
      <c r="AE897" s="72"/>
      <c r="AF897" s="72"/>
    </row>
    <row r="898" spans="1:32" ht="15.75" customHeight="1" x14ac:dyDescent="0.2">
      <c r="A898" s="63">
        <v>892</v>
      </c>
      <c r="B898" s="63" t="s">
        <v>1681</v>
      </c>
      <c r="C898" s="64" t="s">
        <v>3466</v>
      </c>
      <c r="D898" s="64" t="s">
        <v>1682</v>
      </c>
      <c r="E898" s="64"/>
      <c r="F898" s="65">
        <v>15.13374484442884</v>
      </c>
      <c r="G898" s="65" t="s">
        <v>3634</v>
      </c>
      <c r="H898" s="64"/>
      <c r="I898" s="66">
        <v>387461.93</v>
      </c>
      <c r="J898" s="66">
        <v>714</v>
      </c>
      <c r="K898" s="66">
        <v>73893.109725952148</v>
      </c>
      <c r="L898" s="66">
        <v>462069.03972595214</v>
      </c>
      <c r="M898" s="67"/>
      <c r="N898" s="66">
        <v>2220851.3925000001</v>
      </c>
      <c r="O898" s="67"/>
      <c r="P898" s="65">
        <v>20.80594141897102</v>
      </c>
      <c r="Q898" s="63"/>
      <c r="R898" s="68">
        <v>1</v>
      </c>
      <c r="S898" s="65">
        <v>100</v>
      </c>
      <c r="T898" s="69"/>
      <c r="U898" s="66" t="s">
        <v>3634</v>
      </c>
      <c r="V898" s="66" t="s">
        <v>3634</v>
      </c>
      <c r="W898" s="65"/>
      <c r="X898" s="70"/>
      <c r="Y898" s="71"/>
      <c r="Z898" s="71"/>
      <c r="AA898" s="72"/>
      <c r="AB898" s="72"/>
      <c r="AC898" s="72"/>
      <c r="AD898" s="72"/>
      <c r="AE898" s="72"/>
      <c r="AF898" s="72"/>
    </row>
    <row r="899" spans="1:32" ht="15.75" customHeight="1" x14ac:dyDescent="0.2">
      <c r="A899" s="63">
        <v>893</v>
      </c>
      <c r="B899" s="63" t="s">
        <v>1683</v>
      </c>
      <c r="C899" s="64" t="s">
        <v>3466</v>
      </c>
      <c r="D899" s="64" t="s">
        <v>1684</v>
      </c>
      <c r="E899" s="64"/>
      <c r="F899" s="65">
        <v>23.867313029431305</v>
      </c>
      <c r="G899" s="65" t="s">
        <v>3634</v>
      </c>
      <c r="H899" s="64"/>
      <c r="I899" s="66">
        <v>517703.97</v>
      </c>
      <c r="J899" s="66">
        <v>136533</v>
      </c>
      <c r="K899" s="66">
        <v>6509.7100248336792</v>
      </c>
      <c r="L899" s="66">
        <v>660746.68002483365</v>
      </c>
      <c r="M899" s="67"/>
      <c r="N899" s="66">
        <v>2518751.7575000003</v>
      </c>
      <c r="O899" s="67"/>
      <c r="P899" s="65">
        <v>26.233100505333685</v>
      </c>
      <c r="Q899" s="63"/>
      <c r="R899" s="68">
        <v>1</v>
      </c>
      <c r="S899" s="65">
        <v>100</v>
      </c>
      <c r="T899" s="69"/>
      <c r="U899" s="66" t="s">
        <v>3634</v>
      </c>
      <c r="V899" s="66" t="s">
        <v>3634</v>
      </c>
      <c r="W899" s="65"/>
      <c r="X899" s="70"/>
      <c r="Y899" s="71"/>
      <c r="Z899" s="71"/>
      <c r="AA899" s="72"/>
      <c r="AB899" s="72"/>
      <c r="AC899" s="72"/>
      <c r="AD899" s="72"/>
      <c r="AE899" s="72"/>
      <c r="AF899" s="72"/>
    </row>
    <row r="900" spans="1:32" ht="15.75" customHeight="1" x14ac:dyDescent="0.2">
      <c r="A900" s="63">
        <v>894</v>
      </c>
      <c r="B900" s="63" t="s">
        <v>1685</v>
      </c>
      <c r="C900" s="64" t="s">
        <v>3466</v>
      </c>
      <c r="D900" s="64" t="s">
        <v>1686</v>
      </c>
      <c r="E900" s="64"/>
      <c r="F900" s="65">
        <v>46.112990886646735</v>
      </c>
      <c r="G900" s="65" t="s">
        <v>3634</v>
      </c>
      <c r="H900" s="64"/>
      <c r="I900" s="66">
        <v>222466.75999999998</v>
      </c>
      <c r="J900" s="66">
        <v>215504</v>
      </c>
      <c r="K900" s="66">
        <v>5863.1600093841553</v>
      </c>
      <c r="L900" s="66">
        <v>443833.92000938416</v>
      </c>
      <c r="M900" s="67"/>
      <c r="N900" s="66">
        <v>8303766.4625000004</v>
      </c>
      <c r="O900" s="67"/>
      <c r="P900" s="65">
        <v>5.3449711286287771</v>
      </c>
      <c r="Q900" s="63"/>
      <c r="R900" s="68">
        <v>1</v>
      </c>
      <c r="S900" s="65">
        <v>100</v>
      </c>
      <c r="T900" s="69"/>
      <c r="U900" s="66" t="s">
        <v>3634</v>
      </c>
      <c r="V900" s="66" t="s">
        <v>3634</v>
      </c>
      <c r="W900" s="65"/>
      <c r="X900" s="70"/>
      <c r="Y900" s="71"/>
      <c r="Z900" s="71"/>
      <c r="AA900" s="72"/>
      <c r="AB900" s="72"/>
      <c r="AC900" s="72"/>
      <c r="AD900" s="72"/>
      <c r="AE900" s="72"/>
      <c r="AF900" s="72"/>
    </row>
    <row r="901" spans="1:32" ht="15.75" customHeight="1" x14ac:dyDescent="0.2">
      <c r="A901" s="63">
        <v>895</v>
      </c>
      <c r="B901" s="63" t="s">
        <v>1687</v>
      </c>
      <c r="C901" s="64" t="s">
        <v>3466</v>
      </c>
      <c r="D901" s="64" t="s">
        <v>1688</v>
      </c>
      <c r="E901" s="64"/>
      <c r="F901" s="65">
        <v>0.75448750700748834</v>
      </c>
      <c r="G901" s="65" t="s">
        <v>3634</v>
      </c>
      <c r="H901" s="64"/>
      <c r="I901" s="66">
        <v>23795.370000000003</v>
      </c>
      <c r="J901" s="66">
        <v>4426</v>
      </c>
      <c r="K901" s="66">
        <v>2812.4800078868866</v>
      </c>
      <c r="L901" s="66">
        <v>31033.850007886889</v>
      </c>
      <c r="M901" s="67"/>
      <c r="N901" s="66">
        <v>1044408.31</v>
      </c>
      <c r="O901" s="67"/>
      <c r="P901" s="65">
        <v>2.9714288665404132</v>
      </c>
      <c r="Q901" s="63"/>
      <c r="R901" s="68">
        <v>1</v>
      </c>
      <c r="S901" s="65">
        <v>100</v>
      </c>
      <c r="T901" s="69"/>
      <c r="U901" s="66" t="s">
        <v>3634</v>
      </c>
      <c r="V901" s="66" t="s">
        <v>3634</v>
      </c>
      <c r="W901" s="65"/>
      <c r="X901" s="70"/>
      <c r="Y901" s="71"/>
      <c r="Z901" s="71"/>
      <c r="AA901" s="72"/>
      <c r="AB901" s="72"/>
      <c r="AC901" s="72"/>
      <c r="AD901" s="72"/>
      <c r="AE901" s="72"/>
      <c r="AF901" s="72"/>
    </row>
    <row r="902" spans="1:32" ht="15.75" customHeight="1" x14ac:dyDescent="0.2">
      <c r="A902" s="63">
        <v>896</v>
      </c>
      <c r="B902" s="63" t="s">
        <v>1689</v>
      </c>
      <c r="C902" s="64" t="s">
        <v>3466</v>
      </c>
      <c r="D902" s="64" t="s">
        <v>1690</v>
      </c>
      <c r="E902" s="64"/>
      <c r="F902" s="65">
        <v>12.833757452494666</v>
      </c>
      <c r="G902" s="65" t="s">
        <v>3634</v>
      </c>
      <c r="H902" s="64"/>
      <c r="I902" s="66">
        <v>789775.14</v>
      </c>
      <c r="J902" s="66">
        <v>0</v>
      </c>
      <c r="K902" s="66">
        <v>6848.149938583374</v>
      </c>
      <c r="L902" s="66">
        <v>796623.28993858339</v>
      </c>
      <c r="M902" s="67"/>
      <c r="N902" s="66">
        <v>6079006.1275000004</v>
      </c>
      <c r="O902" s="67"/>
      <c r="P902" s="65">
        <v>13.104498880743781</v>
      </c>
      <c r="Q902" s="63"/>
      <c r="R902" s="68">
        <v>1</v>
      </c>
      <c r="S902" s="65">
        <v>100</v>
      </c>
      <c r="T902" s="69"/>
      <c r="U902" s="66" t="s">
        <v>3634</v>
      </c>
      <c r="V902" s="66" t="s">
        <v>3634</v>
      </c>
      <c r="W902" s="65"/>
      <c r="X902" s="70"/>
      <c r="Y902" s="71"/>
      <c r="Z902" s="71"/>
      <c r="AA902" s="72"/>
      <c r="AB902" s="72"/>
      <c r="AC902" s="72"/>
      <c r="AD902" s="72"/>
      <c r="AE902" s="72"/>
      <c r="AF902" s="72"/>
    </row>
    <row r="903" spans="1:32" ht="15.75" customHeight="1" x14ac:dyDescent="0.2">
      <c r="A903" s="63">
        <v>897</v>
      </c>
      <c r="B903" s="63" t="s">
        <v>1691</v>
      </c>
      <c r="C903" s="64" t="s">
        <v>3466</v>
      </c>
      <c r="D903" s="64" t="s">
        <v>1692</v>
      </c>
      <c r="E903" s="64"/>
      <c r="F903" s="65">
        <v>22.003090852787921</v>
      </c>
      <c r="G903" s="65" t="s">
        <v>3634</v>
      </c>
      <c r="H903" s="64"/>
      <c r="I903" s="66">
        <v>1060980.74</v>
      </c>
      <c r="J903" s="66">
        <v>0</v>
      </c>
      <c r="K903" s="66">
        <v>1372867.9578332901</v>
      </c>
      <c r="L903" s="66">
        <v>2433848.6978332903</v>
      </c>
      <c r="M903" s="67"/>
      <c r="N903" s="66">
        <v>10567276.209999999</v>
      </c>
      <c r="O903" s="67"/>
      <c r="P903" s="65">
        <v>23.031939825043057</v>
      </c>
      <c r="Q903" s="63"/>
      <c r="R903" s="68">
        <v>1</v>
      </c>
      <c r="S903" s="65"/>
      <c r="T903" s="69"/>
      <c r="U903" s="66" t="s">
        <v>3634</v>
      </c>
      <c r="V903" s="66"/>
      <c r="W903" s="65"/>
      <c r="X903" s="70"/>
      <c r="Y903" s="71"/>
      <c r="Z903" s="71"/>
      <c r="AA903" s="72"/>
      <c r="AB903" s="72"/>
      <c r="AC903" s="72"/>
      <c r="AD903" s="72"/>
      <c r="AE903" s="72"/>
      <c r="AF903" s="72"/>
    </row>
    <row r="904" spans="1:32" ht="15.75" customHeight="1" x14ac:dyDescent="0.2">
      <c r="A904" s="63">
        <v>898</v>
      </c>
      <c r="B904" s="63" t="s">
        <v>1693</v>
      </c>
      <c r="C904" s="64" t="s">
        <v>3466</v>
      </c>
      <c r="D904" s="64" t="s">
        <v>1694</v>
      </c>
      <c r="E904" s="64"/>
      <c r="F904" s="65">
        <v>1.0559721382000837</v>
      </c>
      <c r="G904" s="65" t="s">
        <v>3634</v>
      </c>
      <c r="H904" s="64"/>
      <c r="I904" s="66">
        <v>13885</v>
      </c>
      <c r="J904" s="66">
        <v>0</v>
      </c>
      <c r="K904" s="66">
        <v>1746.010009765625</v>
      </c>
      <c r="L904" s="66">
        <v>15631.010009765625</v>
      </c>
      <c r="M904" s="67"/>
      <c r="N904" s="66">
        <v>1376067.4625000001</v>
      </c>
      <c r="O904" s="67"/>
      <c r="P904" s="65">
        <v>1.1359188728558156</v>
      </c>
      <c r="Q904" s="63"/>
      <c r="R904" s="68">
        <v>1</v>
      </c>
      <c r="S904" s="65"/>
      <c r="T904" s="69"/>
      <c r="U904" s="66" t="s">
        <v>3634</v>
      </c>
      <c r="V904" s="66"/>
      <c r="W904" s="65"/>
      <c r="X904" s="70"/>
      <c r="Y904" s="71"/>
      <c r="Z904" s="71"/>
      <c r="AA904" s="72"/>
      <c r="AB904" s="72"/>
      <c r="AC904" s="72"/>
      <c r="AD904" s="72"/>
      <c r="AE904" s="72"/>
      <c r="AF904" s="72"/>
    </row>
    <row r="905" spans="1:32" ht="15.75" customHeight="1" x14ac:dyDescent="0.2">
      <c r="A905" s="63">
        <v>899</v>
      </c>
      <c r="B905" s="63" t="s">
        <v>1695</v>
      </c>
      <c r="C905" s="64" t="s">
        <v>3466</v>
      </c>
      <c r="D905" s="64" t="s">
        <v>1696</v>
      </c>
      <c r="E905" s="64"/>
      <c r="F905" s="65">
        <v>67.007767792538928</v>
      </c>
      <c r="G905" s="65" t="s">
        <v>3634</v>
      </c>
      <c r="H905" s="64"/>
      <c r="I905" s="66">
        <v>690192.21000000008</v>
      </c>
      <c r="J905" s="66">
        <v>787</v>
      </c>
      <c r="K905" s="66">
        <v>0</v>
      </c>
      <c r="L905" s="66">
        <v>690979.21000000008</v>
      </c>
      <c r="M905" s="67"/>
      <c r="N905" s="66">
        <v>1078888.5149999999</v>
      </c>
      <c r="O905" s="67"/>
      <c r="P905" s="65">
        <v>64.045469053862362</v>
      </c>
      <c r="Q905" s="63"/>
      <c r="R905" s="68">
        <v>1</v>
      </c>
      <c r="S905" s="65"/>
      <c r="T905" s="69"/>
      <c r="U905" s="66" t="s">
        <v>3634</v>
      </c>
      <c r="V905" s="66"/>
      <c r="W905" s="65"/>
      <c r="X905" s="70"/>
      <c r="Y905" s="71"/>
      <c r="Z905" s="71"/>
      <c r="AA905" s="72"/>
      <c r="AB905" s="72"/>
      <c r="AC905" s="72"/>
      <c r="AD905" s="72"/>
      <c r="AE905" s="72"/>
      <c r="AF905" s="72"/>
    </row>
    <row r="906" spans="1:32" ht="15.75" customHeight="1" x14ac:dyDescent="0.2">
      <c r="A906" s="63">
        <v>900</v>
      </c>
      <c r="B906" s="63" t="s">
        <v>1697</v>
      </c>
      <c r="C906" s="64" t="s">
        <v>3466</v>
      </c>
      <c r="D906" s="64" t="s">
        <v>1698</v>
      </c>
      <c r="E906" s="64"/>
      <c r="F906" s="65">
        <v>0.96595406117954907</v>
      </c>
      <c r="G906" s="65" t="s">
        <v>3634</v>
      </c>
      <c r="H906" s="64"/>
      <c r="I906" s="66">
        <v>110722.76</v>
      </c>
      <c r="J906" s="66">
        <v>10540</v>
      </c>
      <c r="K906" s="66">
        <v>551.53999900817871</v>
      </c>
      <c r="L906" s="66">
        <v>121814.29999900817</v>
      </c>
      <c r="M906" s="67"/>
      <c r="N906" s="66">
        <v>2624494.6475</v>
      </c>
      <c r="O906" s="67"/>
      <c r="P906" s="65">
        <v>4.6414383094682297</v>
      </c>
      <c r="Q906" s="63"/>
      <c r="R906" s="68">
        <v>1</v>
      </c>
      <c r="S906" s="65"/>
      <c r="T906" s="69"/>
      <c r="U906" s="66" t="s">
        <v>3634</v>
      </c>
      <c r="V906" s="66"/>
      <c r="W906" s="65"/>
      <c r="X906" s="70"/>
      <c r="Y906" s="71"/>
      <c r="Z906" s="71"/>
      <c r="AA906" s="72"/>
      <c r="AB906" s="72"/>
      <c r="AC906" s="72"/>
      <c r="AD906" s="72"/>
      <c r="AE906" s="72"/>
      <c r="AF906" s="72"/>
    </row>
    <row r="907" spans="1:32" ht="15.75" customHeight="1" x14ac:dyDescent="0.2">
      <c r="A907" s="63">
        <v>901</v>
      </c>
      <c r="B907" s="63" t="s">
        <v>1699</v>
      </c>
      <c r="C907" s="64" t="s">
        <v>3466</v>
      </c>
      <c r="D907" s="64" t="s">
        <v>1700</v>
      </c>
      <c r="E907" s="64"/>
      <c r="F907" s="65">
        <v>7.4576417137381013</v>
      </c>
      <c r="G907" s="65" t="s">
        <v>3634</v>
      </c>
      <c r="H907" s="64"/>
      <c r="I907" s="66">
        <v>413296.01</v>
      </c>
      <c r="J907" s="66">
        <v>32314</v>
      </c>
      <c r="K907" s="66">
        <v>29373.670104980469</v>
      </c>
      <c r="L907" s="66">
        <v>474983.68010498048</v>
      </c>
      <c r="M907" s="67"/>
      <c r="N907" s="66">
        <v>2931591.395</v>
      </c>
      <c r="O907" s="67"/>
      <c r="P907" s="65">
        <v>16.202247042855046</v>
      </c>
      <c r="Q907" s="63"/>
      <c r="R907" s="68">
        <v>1</v>
      </c>
      <c r="S907" s="65"/>
      <c r="T907" s="69"/>
      <c r="U907" s="66" t="s">
        <v>3634</v>
      </c>
      <c r="V907" s="66"/>
      <c r="W907" s="65"/>
      <c r="X907" s="70"/>
      <c r="Y907" s="71"/>
      <c r="Z907" s="71"/>
      <c r="AA907" s="72"/>
      <c r="AB907" s="72"/>
      <c r="AC907" s="72"/>
      <c r="AD907" s="72"/>
      <c r="AE907" s="72"/>
      <c r="AF907" s="72"/>
    </row>
    <row r="908" spans="1:32" ht="15.75" customHeight="1" x14ac:dyDescent="0.2">
      <c r="A908" s="63">
        <v>902</v>
      </c>
      <c r="B908" s="63" t="s">
        <v>1701</v>
      </c>
      <c r="C908" s="64" t="s">
        <v>3466</v>
      </c>
      <c r="D908" s="64" t="s">
        <v>1702</v>
      </c>
      <c r="E908" s="64"/>
      <c r="F908" s="65">
        <v>9.2375226262395618</v>
      </c>
      <c r="G908" s="65" t="s">
        <v>3634</v>
      </c>
      <c r="H908" s="64"/>
      <c r="I908" s="66">
        <v>114458.33000000002</v>
      </c>
      <c r="J908" s="66">
        <v>11</v>
      </c>
      <c r="K908" s="66">
        <v>0</v>
      </c>
      <c r="L908" s="66">
        <v>114469.33000000002</v>
      </c>
      <c r="M908" s="67"/>
      <c r="N908" s="66">
        <v>1306957.4224999999</v>
      </c>
      <c r="O908" s="67"/>
      <c r="P908" s="65">
        <v>8.7584590002204177</v>
      </c>
      <c r="Q908" s="63"/>
      <c r="R908" s="68">
        <v>1</v>
      </c>
      <c r="S908" s="65"/>
      <c r="T908" s="69"/>
      <c r="U908" s="66" t="s">
        <v>3634</v>
      </c>
      <c r="V908" s="66"/>
      <c r="W908" s="65"/>
      <c r="X908" s="70"/>
      <c r="Y908" s="71"/>
      <c r="Z908" s="71"/>
      <c r="AA908" s="72"/>
      <c r="AB908" s="72"/>
      <c r="AC908" s="72"/>
      <c r="AD908" s="72"/>
      <c r="AE908" s="72"/>
      <c r="AF908" s="72"/>
    </row>
    <row r="909" spans="1:32" ht="15.75" customHeight="1" x14ac:dyDescent="0.2">
      <c r="A909" s="63">
        <v>903</v>
      </c>
      <c r="B909" s="63" t="s">
        <v>1703</v>
      </c>
      <c r="C909" s="64" t="s">
        <v>3466</v>
      </c>
      <c r="D909" s="64" t="s">
        <v>1704</v>
      </c>
      <c r="E909" s="64"/>
      <c r="F909" s="65">
        <v>9.7080618710332445</v>
      </c>
      <c r="G909" s="65" t="s">
        <v>3634</v>
      </c>
      <c r="H909" s="64"/>
      <c r="I909" s="66">
        <v>247799.87</v>
      </c>
      <c r="J909" s="66">
        <v>0</v>
      </c>
      <c r="K909" s="66">
        <v>16264.04988861084</v>
      </c>
      <c r="L909" s="66">
        <v>264063.91988861084</v>
      </c>
      <c r="M909" s="67"/>
      <c r="N909" s="66">
        <v>4141377.5949999988</v>
      </c>
      <c r="O909" s="67"/>
      <c r="P909" s="65">
        <v>6.3762338456513259</v>
      </c>
      <c r="Q909" s="63"/>
      <c r="R909" s="68">
        <v>1</v>
      </c>
      <c r="S909" s="65"/>
      <c r="T909" s="69"/>
      <c r="U909" s="66" t="s">
        <v>3634</v>
      </c>
      <c r="V909" s="66"/>
      <c r="W909" s="65"/>
      <c r="X909" s="70"/>
      <c r="Y909" s="71"/>
      <c r="Z909" s="71"/>
      <c r="AA909" s="72"/>
      <c r="AB909" s="72"/>
      <c r="AC909" s="72"/>
      <c r="AD909" s="72"/>
      <c r="AE909" s="72"/>
      <c r="AF909" s="72"/>
    </row>
    <row r="910" spans="1:32" ht="15.75" customHeight="1" x14ac:dyDescent="0.2">
      <c r="A910" s="63">
        <v>904</v>
      </c>
      <c r="B910" s="63" t="s">
        <v>1705</v>
      </c>
      <c r="C910" s="64" t="s">
        <v>3466</v>
      </c>
      <c r="D910" s="64" t="s">
        <v>1706</v>
      </c>
      <c r="E910" s="64"/>
      <c r="F910" s="65">
        <v>15.45396329215456</v>
      </c>
      <c r="G910" s="65" t="s">
        <v>3634</v>
      </c>
      <c r="H910" s="64"/>
      <c r="I910" s="66">
        <v>336247.13</v>
      </c>
      <c r="J910" s="66">
        <v>28847</v>
      </c>
      <c r="K910" s="66">
        <v>25156.479940414429</v>
      </c>
      <c r="L910" s="66">
        <v>390250.60994041443</v>
      </c>
      <c r="M910" s="67"/>
      <c r="N910" s="66">
        <v>1523973.0499999998</v>
      </c>
      <c r="O910" s="67"/>
      <c r="P910" s="65">
        <v>25.607448238039016</v>
      </c>
      <c r="Q910" s="63"/>
      <c r="R910" s="68">
        <v>1</v>
      </c>
      <c r="S910" s="65"/>
      <c r="T910" s="69"/>
      <c r="U910" s="66" t="s">
        <v>3634</v>
      </c>
      <c r="V910" s="66"/>
      <c r="W910" s="65"/>
      <c r="X910" s="70"/>
      <c r="Y910" s="71"/>
      <c r="Z910" s="71"/>
      <c r="AA910" s="72"/>
      <c r="AB910" s="72"/>
      <c r="AC910" s="72"/>
      <c r="AD910" s="72"/>
      <c r="AE910" s="72"/>
      <c r="AF910" s="72"/>
    </row>
    <row r="911" spans="1:32" ht="15.75" customHeight="1" x14ac:dyDescent="0.2">
      <c r="A911" s="63">
        <v>905</v>
      </c>
      <c r="B911" s="63" t="s">
        <v>1707</v>
      </c>
      <c r="C911" s="64" t="s">
        <v>3466</v>
      </c>
      <c r="D911" s="64" t="s">
        <v>1708</v>
      </c>
      <c r="E911" s="64"/>
      <c r="F911" s="65">
        <v>119.85925857850062</v>
      </c>
      <c r="G911" s="65" t="s">
        <v>3633</v>
      </c>
      <c r="H911" s="64"/>
      <c r="I911" s="66">
        <v>196449.98</v>
      </c>
      <c r="J911" s="66">
        <v>16453</v>
      </c>
      <c r="K911" s="66">
        <v>8252953.326069057</v>
      </c>
      <c r="L911" s="66">
        <v>8465856.3060690574</v>
      </c>
      <c r="M911" s="67"/>
      <c r="N911" s="66">
        <v>6473808.2925000004</v>
      </c>
      <c r="O911" s="67"/>
      <c r="P911" s="65">
        <v>130.77088359068142</v>
      </c>
      <c r="Q911" s="63"/>
      <c r="R911" s="68">
        <v>1</v>
      </c>
      <c r="S911" s="65"/>
      <c r="T911" s="69"/>
      <c r="U911" s="66" t="s">
        <v>3633</v>
      </c>
      <c r="V911" s="66"/>
      <c r="W911" s="65"/>
      <c r="X911" s="70"/>
      <c r="Y911" s="71"/>
      <c r="Z911" s="71"/>
      <c r="AA911" s="72"/>
      <c r="AB911" s="72"/>
      <c r="AC911" s="72"/>
      <c r="AD911" s="72"/>
      <c r="AE911" s="72"/>
      <c r="AF911" s="72"/>
    </row>
    <row r="912" spans="1:32" ht="15.75" customHeight="1" x14ac:dyDescent="0.2">
      <c r="A912" s="63">
        <v>906</v>
      </c>
      <c r="B912" s="63" t="s">
        <v>1709</v>
      </c>
      <c r="C912" s="64" t="s">
        <v>3466</v>
      </c>
      <c r="D912" s="64" t="s">
        <v>1710</v>
      </c>
      <c r="E912" s="64"/>
      <c r="F912" s="65">
        <v>4.8912770350293036</v>
      </c>
      <c r="G912" s="65" t="s">
        <v>3634</v>
      </c>
      <c r="H912" s="64"/>
      <c r="I912" s="66">
        <v>44563.09</v>
      </c>
      <c r="J912" s="66">
        <v>50369</v>
      </c>
      <c r="K912" s="66">
        <v>2167.8300070762634</v>
      </c>
      <c r="L912" s="66">
        <v>97099.92000707626</v>
      </c>
      <c r="M912" s="67"/>
      <c r="N912" s="66">
        <v>2050022.095</v>
      </c>
      <c r="O912" s="67"/>
      <c r="P912" s="65">
        <v>4.7365304132039734</v>
      </c>
      <c r="Q912" s="63"/>
      <c r="R912" s="68">
        <v>1</v>
      </c>
      <c r="S912" s="65"/>
      <c r="T912" s="69"/>
      <c r="U912" s="66" t="s">
        <v>3634</v>
      </c>
      <c r="V912" s="66"/>
      <c r="W912" s="65"/>
      <c r="X912" s="70"/>
      <c r="Y912" s="71"/>
      <c r="Z912" s="71"/>
      <c r="AA912" s="72"/>
      <c r="AB912" s="72"/>
      <c r="AC912" s="72"/>
      <c r="AD912" s="72"/>
      <c r="AE912" s="72"/>
      <c r="AF912" s="72"/>
    </row>
    <row r="913" spans="1:32" ht="15.75" customHeight="1" x14ac:dyDescent="0.2">
      <c r="A913" s="63">
        <v>907</v>
      </c>
      <c r="B913" s="63" t="s">
        <v>1711</v>
      </c>
      <c r="C913" s="64" t="s">
        <v>3466</v>
      </c>
      <c r="D913" s="64" t="s">
        <v>1712</v>
      </c>
      <c r="E913" s="64"/>
      <c r="F913" s="65">
        <v>0.31676689403638297</v>
      </c>
      <c r="G913" s="65" t="s">
        <v>3634</v>
      </c>
      <c r="H913" s="64"/>
      <c r="I913" s="66">
        <v>241522.5</v>
      </c>
      <c r="J913" s="66">
        <v>714</v>
      </c>
      <c r="K913" s="66">
        <v>1321.6000213623047</v>
      </c>
      <c r="L913" s="66">
        <v>243558.1000213623</v>
      </c>
      <c r="M913" s="67"/>
      <c r="N913" s="66">
        <v>4323451.57</v>
      </c>
      <c r="O913" s="67"/>
      <c r="P913" s="65">
        <v>5.633418024417983</v>
      </c>
      <c r="Q913" s="63"/>
      <c r="R913" s="68">
        <v>1</v>
      </c>
      <c r="S913" s="65"/>
      <c r="T913" s="69"/>
      <c r="U913" s="66" t="s">
        <v>3634</v>
      </c>
      <c r="V913" s="66"/>
      <c r="W913" s="65"/>
      <c r="X913" s="70"/>
      <c r="Y913" s="71"/>
      <c r="Z913" s="71"/>
      <c r="AA913" s="72"/>
      <c r="AB913" s="72"/>
      <c r="AC913" s="72"/>
      <c r="AD913" s="72"/>
      <c r="AE913" s="72"/>
      <c r="AF913" s="72"/>
    </row>
    <row r="914" spans="1:32" ht="15.75" customHeight="1" x14ac:dyDescent="0.2">
      <c r="A914" s="63">
        <v>908</v>
      </c>
      <c r="B914" s="63" t="s">
        <v>1713</v>
      </c>
      <c r="C914" s="64" t="s">
        <v>3466</v>
      </c>
      <c r="D914" s="64" t="s">
        <v>1714</v>
      </c>
      <c r="E914" s="64"/>
      <c r="F914" s="65">
        <v>3.7976994579380294</v>
      </c>
      <c r="G914" s="65" t="s">
        <v>3634</v>
      </c>
      <c r="H914" s="64"/>
      <c r="I914" s="66">
        <v>215456.98</v>
      </c>
      <c r="J914" s="66">
        <v>142</v>
      </c>
      <c r="K914" s="66">
        <v>371.42000198364258</v>
      </c>
      <c r="L914" s="66">
        <v>215970.40000198365</v>
      </c>
      <c r="M914" s="67"/>
      <c r="N914" s="66">
        <v>3974803.1674999995</v>
      </c>
      <c r="O914" s="67"/>
      <c r="P914" s="65">
        <v>5.4334866633866765</v>
      </c>
      <c r="Q914" s="63"/>
      <c r="R914" s="68">
        <v>1</v>
      </c>
      <c r="S914" s="65"/>
      <c r="T914" s="69"/>
      <c r="U914" s="66" t="s">
        <v>3634</v>
      </c>
      <c r="V914" s="66"/>
      <c r="W914" s="65"/>
      <c r="X914" s="70"/>
      <c r="Y914" s="71"/>
      <c r="Z914" s="71"/>
      <c r="AA914" s="72"/>
      <c r="AB914" s="72"/>
      <c r="AC914" s="72"/>
      <c r="AD914" s="72"/>
      <c r="AE914" s="72"/>
      <c r="AF914" s="72"/>
    </row>
    <row r="915" spans="1:32" ht="15.75" customHeight="1" x14ac:dyDescent="0.2">
      <c r="A915" s="63">
        <v>909</v>
      </c>
      <c r="B915" s="63" t="s">
        <v>1715</v>
      </c>
      <c r="C915" s="64" t="s">
        <v>3466</v>
      </c>
      <c r="D915" s="64" t="s">
        <v>1716</v>
      </c>
      <c r="E915" s="64"/>
      <c r="F915" s="65">
        <v>2.0431146941953724</v>
      </c>
      <c r="G915" s="65" t="s">
        <v>3634</v>
      </c>
      <c r="H915" s="64"/>
      <c r="I915" s="66">
        <v>39822</v>
      </c>
      <c r="J915" s="66">
        <v>14689</v>
      </c>
      <c r="K915" s="66">
        <v>506.98999762535095</v>
      </c>
      <c r="L915" s="66">
        <v>55017.989997625351</v>
      </c>
      <c r="M915" s="67"/>
      <c r="N915" s="66">
        <v>1006877.3925000001</v>
      </c>
      <c r="O915" s="67"/>
      <c r="P915" s="65">
        <v>5.4642194181180148</v>
      </c>
      <c r="Q915" s="63"/>
      <c r="R915" s="68">
        <v>1</v>
      </c>
      <c r="S915" s="65"/>
      <c r="T915" s="69"/>
      <c r="U915" s="66" t="s">
        <v>3634</v>
      </c>
      <c r="V915" s="66"/>
      <c r="W915" s="65"/>
      <c r="X915" s="70"/>
      <c r="Y915" s="71"/>
      <c r="Z915" s="71"/>
      <c r="AA915" s="72"/>
      <c r="AB915" s="72"/>
      <c r="AC915" s="72"/>
      <c r="AD915" s="72"/>
      <c r="AE915" s="72"/>
      <c r="AF915" s="72"/>
    </row>
    <row r="916" spans="1:32" ht="15.75" customHeight="1" x14ac:dyDescent="0.2">
      <c r="A916" s="63">
        <v>910</v>
      </c>
      <c r="B916" s="63" t="s">
        <v>1717</v>
      </c>
      <c r="C916" s="64" t="s">
        <v>3466</v>
      </c>
      <c r="D916" s="64" t="s">
        <v>1718</v>
      </c>
      <c r="E916" s="64"/>
      <c r="F916" s="65">
        <v>2.8628629575986881</v>
      </c>
      <c r="G916" s="65" t="s">
        <v>3634</v>
      </c>
      <c r="H916" s="64"/>
      <c r="I916" s="66">
        <v>47255</v>
      </c>
      <c r="J916" s="66">
        <v>5825</v>
      </c>
      <c r="K916" s="66">
        <v>330.99999809265137</v>
      </c>
      <c r="L916" s="66">
        <v>53410.999998092651</v>
      </c>
      <c r="M916" s="67"/>
      <c r="N916" s="66">
        <v>1877315.6675000002</v>
      </c>
      <c r="O916" s="67"/>
      <c r="P916" s="65">
        <v>2.845072936999427</v>
      </c>
      <c r="Q916" s="63"/>
      <c r="R916" s="68">
        <v>1</v>
      </c>
      <c r="S916" s="65"/>
      <c r="T916" s="69"/>
      <c r="U916" s="66" t="s">
        <v>3634</v>
      </c>
      <c r="V916" s="66"/>
      <c r="W916" s="65"/>
      <c r="X916" s="70"/>
      <c r="Y916" s="71"/>
      <c r="Z916" s="71"/>
      <c r="AA916" s="72"/>
      <c r="AB916" s="72"/>
      <c r="AC916" s="72"/>
      <c r="AD916" s="72"/>
      <c r="AE916" s="72"/>
      <c r="AF916" s="72"/>
    </row>
    <row r="917" spans="1:32" ht="15.75" customHeight="1" x14ac:dyDescent="0.2">
      <c r="A917" s="63">
        <v>911</v>
      </c>
      <c r="B917" s="63" t="s">
        <v>1719</v>
      </c>
      <c r="C917" s="64" t="s">
        <v>3466</v>
      </c>
      <c r="D917" s="64" t="s">
        <v>1720</v>
      </c>
      <c r="E917" s="64"/>
      <c r="F917" s="65">
        <v>100.53690204492362</v>
      </c>
      <c r="G917" s="65" t="s">
        <v>3633</v>
      </c>
      <c r="H917" s="64"/>
      <c r="I917" s="66">
        <v>58353.380000000005</v>
      </c>
      <c r="J917" s="66">
        <v>1698</v>
      </c>
      <c r="K917" s="66">
        <v>0</v>
      </c>
      <c r="L917" s="66">
        <v>60051.380000000005</v>
      </c>
      <c r="M917" s="67"/>
      <c r="N917" s="66">
        <v>889078.74249999993</v>
      </c>
      <c r="O917" s="67"/>
      <c r="P917" s="65">
        <v>6.7543376226881282</v>
      </c>
      <c r="Q917" s="63"/>
      <c r="R917" s="68">
        <v>1</v>
      </c>
      <c r="S917" s="65"/>
      <c r="T917" s="69"/>
      <c r="U917" s="66" t="s">
        <v>3634</v>
      </c>
      <c r="V917" s="66"/>
      <c r="W917" s="65"/>
      <c r="X917" s="70"/>
      <c r="Y917" s="71"/>
      <c r="Z917" s="71"/>
      <c r="AA917" s="72"/>
      <c r="AB917" s="72"/>
      <c r="AC917" s="72"/>
      <c r="AD917" s="72"/>
      <c r="AE917" s="72"/>
      <c r="AF917" s="72"/>
    </row>
    <row r="918" spans="1:32" ht="15.75" customHeight="1" x14ac:dyDescent="0.2">
      <c r="A918" s="63">
        <v>912</v>
      </c>
      <c r="B918" s="63" t="s">
        <v>1721</v>
      </c>
      <c r="C918" s="64" t="s">
        <v>3466</v>
      </c>
      <c r="D918" s="64" t="s">
        <v>1722</v>
      </c>
      <c r="E918" s="64"/>
      <c r="F918" s="65">
        <v>9.3393832393906173</v>
      </c>
      <c r="G918" s="65" t="s">
        <v>3634</v>
      </c>
      <c r="H918" s="64"/>
      <c r="I918" s="66">
        <v>71507.950000000012</v>
      </c>
      <c r="J918" s="66">
        <v>5738</v>
      </c>
      <c r="K918" s="66">
        <v>345.75</v>
      </c>
      <c r="L918" s="66">
        <v>77591.700000000012</v>
      </c>
      <c r="M918" s="67"/>
      <c r="N918" s="66">
        <v>1123367.0375000001</v>
      </c>
      <c r="O918" s="67"/>
      <c r="P918" s="65">
        <v>6.9070657594401785</v>
      </c>
      <c r="Q918" s="63"/>
      <c r="R918" s="68">
        <v>1</v>
      </c>
      <c r="S918" s="65"/>
      <c r="T918" s="69"/>
      <c r="U918" s="66" t="s">
        <v>3634</v>
      </c>
      <c r="V918" s="66"/>
      <c r="W918" s="65"/>
      <c r="X918" s="70"/>
      <c r="Y918" s="71"/>
      <c r="Z918" s="71"/>
      <c r="AA918" s="72"/>
      <c r="AB918" s="72"/>
      <c r="AC918" s="72"/>
      <c r="AD918" s="72"/>
      <c r="AE918" s="72"/>
      <c r="AF918" s="72"/>
    </row>
    <row r="919" spans="1:32" ht="15.75" customHeight="1" x14ac:dyDescent="0.2">
      <c r="A919" s="63">
        <v>913</v>
      </c>
      <c r="B919" s="63" t="s">
        <v>1723</v>
      </c>
      <c r="C919" s="64" t="s">
        <v>3466</v>
      </c>
      <c r="D919" s="64" t="s">
        <v>1724</v>
      </c>
      <c r="E919" s="64"/>
      <c r="F919" s="65">
        <v>6.1093210867899526</v>
      </c>
      <c r="G919" s="65" t="s">
        <v>3634</v>
      </c>
      <c r="H919" s="64"/>
      <c r="I919" s="66">
        <v>1272.02</v>
      </c>
      <c r="J919" s="66">
        <v>31697</v>
      </c>
      <c r="K919" s="66">
        <v>0</v>
      </c>
      <c r="L919" s="66">
        <v>32969.019999999997</v>
      </c>
      <c r="M919" s="67"/>
      <c r="N919" s="66">
        <v>1192963.355</v>
      </c>
      <c r="O919" s="67"/>
      <c r="P919" s="65">
        <v>2.7636238667196946</v>
      </c>
      <c r="Q919" s="63"/>
      <c r="R919" s="68">
        <v>1</v>
      </c>
      <c r="S919" s="65"/>
      <c r="T919" s="69"/>
      <c r="U919" s="66" t="s">
        <v>3634</v>
      </c>
      <c r="V919" s="66"/>
      <c r="W919" s="65"/>
      <c r="X919" s="70"/>
      <c r="Y919" s="71"/>
      <c r="Z919" s="71"/>
      <c r="AA919" s="72"/>
      <c r="AB919" s="72"/>
      <c r="AC919" s="72"/>
      <c r="AD919" s="72"/>
      <c r="AE919" s="72"/>
      <c r="AF919" s="72"/>
    </row>
    <row r="920" spans="1:32" ht="15.75" customHeight="1" x14ac:dyDescent="0.2">
      <c r="A920" s="63">
        <v>914</v>
      </c>
      <c r="B920" s="63" t="s">
        <v>1725</v>
      </c>
      <c r="C920" s="64" t="s">
        <v>3466</v>
      </c>
      <c r="D920" s="64" t="s">
        <v>1726</v>
      </c>
      <c r="E920" s="64"/>
      <c r="F920" s="65">
        <v>12.480980534961123</v>
      </c>
      <c r="G920" s="65" t="s">
        <v>3634</v>
      </c>
      <c r="H920" s="64"/>
      <c r="I920" s="66">
        <v>936002.58</v>
      </c>
      <c r="J920" s="66">
        <v>0</v>
      </c>
      <c r="K920" s="66">
        <v>562.63999724388123</v>
      </c>
      <c r="L920" s="66">
        <v>936565.21999724384</v>
      </c>
      <c r="M920" s="67"/>
      <c r="N920" s="66">
        <v>3807634.2774999999</v>
      </c>
      <c r="O920" s="67"/>
      <c r="P920" s="65">
        <v>24.597037208420389</v>
      </c>
      <c r="Q920" s="63"/>
      <c r="R920" s="68">
        <v>1</v>
      </c>
      <c r="S920" s="65"/>
      <c r="T920" s="69"/>
      <c r="U920" s="66" t="s">
        <v>3634</v>
      </c>
      <c r="V920" s="66"/>
      <c r="W920" s="65"/>
      <c r="X920" s="70"/>
      <c r="Y920" s="71"/>
      <c r="Z920" s="71"/>
      <c r="AA920" s="72"/>
      <c r="AB920" s="72"/>
      <c r="AC920" s="72"/>
      <c r="AD920" s="72"/>
      <c r="AE920" s="72"/>
      <c r="AF920" s="72"/>
    </row>
    <row r="921" spans="1:32" ht="15.75" customHeight="1" x14ac:dyDescent="0.2">
      <c r="A921" s="63">
        <v>915</v>
      </c>
      <c r="B921" s="63" t="s">
        <v>1727</v>
      </c>
      <c r="C921" s="64" t="s">
        <v>3466</v>
      </c>
      <c r="D921" s="64" t="s">
        <v>1728</v>
      </c>
      <c r="E921" s="64"/>
      <c r="F921" s="65">
        <v>16.858230964559112</v>
      </c>
      <c r="G921" s="65" t="s">
        <v>3634</v>
      </c>
      <c r="H921" s="64"/>
      <c r="I921" s="66">
        <v>184413.49</v>
      </c>
      <c r="J921" s="66">
        <v>70222</v>
      </c>
      <c r="K921" s="66">
        <v>0</v>
      </c>
      <c r="L921" s="66">
        <v>254635.49</v>
      </c>
      <c r="M921" s="67"/>
      <c r="N921" s="66">
        <v>1048817.1000000001</v>
      </c>
      <c r="O921" s="67"/>
      <c r="P921" s="65">
        <v>24.278350343448821</v>
      </c>
      <c r="Q921" s="63"/>
      <c r="R921" s="68">
        <v>1</v>
      </c>
      <c r="S921" s="65"/>
      <c r="T921" s="69"/>
      <c r="U921" s="66" t="s">
        <v>3634</v>
      </c>
      <c r="V921" s="66"/>
      <c r="W921" s="65"/>
      <c r="X921" s="70"/>
      <c r="Y921" s="71"/>
      <c r="Z921" s="71"/>
      <c r="AA921" s="72"/>
      <c r="AB921" s="72"/>
      <c r="AC921" s="72"/>
      <c r="AD921" s="72"/>
      <c r="AE921" s="72"/>
      <c r="AF921" s="72"/>
    </row>
    <row r="922" spans="1:32" ht="15.75" customHeight="1" x14ac:dyDescent="0.2">
      <c r="A922" s="63">
        <v>916</v>
      </c>
      <c r="B922" s="63" t="s">
        <v>1729</v>
      </c>
      <c r="C922" s="64" t="s">
        <v>3466</v>
      </c>
      <c r="D922" s="64" t="s">
        <v>163</v>
      </c>
      <c r="E922" s="64"/>
      <c r="F922" s="65">
        <v>12.261877338513264</v>
      </c>
      <c r="G922" s="65" t="s">
        <v>3634</v>
      </c>
      <c r="H922" s="64"/>
      <c r="I922" s="66">
        <v>103625.71</v>
      </c>
      <c r="J922" s="66">
        <v>39470</v>
      </c>
      <c r="K922" s="66">
        <v>0</v>
      </c>
      <c r="L922" s="66">
        <v>143095.71000000002</v>
      </c>
      <c r="M922" s="67"/>
      <c r="N922" s="66">
        <v>1205526.9124999999</v>
      </c>
      <c r="O922" s="67"/>
      <c r="P922" s="65">
        <v>11.869972251656392</v>
      </c>
      <c r="Q922" s="63"/>
      <c r="R922" s="68">
        <v>1</v>
      </c>
      <c r="S922" s="65"/>
      <c r="T922" s="69"/>
      <c r="U922" s="66" t="s">
        <v>3634</v>
      </c>
      <c r="V922" s="66"/>
      <c r="W922" s="65"/>
      <c r="X922" s="70"/>
      <c r="Y922" s="71"/>
      <c r="Z922" s="71"/>
      <c r="AA922" s="72"/>
      <c r="AB922" s="72"/>
      <c r="AC922" s="72"/>
      <c r="AD922" s="72"/>
      <c r="AE922" s="72"/>
      <c r="AF922" s="72"/>
    </row>
    <row r="923" spans="1:32" ht="15.75" customHeight="1" x14ac:dyDescent="0.2">
      <c r="A923" s="63">
        <v>917</v>
      </c>
      <c r="B923" s="63" t="s">
        <v>1730</v>
      </c>
      <c r="C923" s="64" t="s">
        <v>3466</v>
      </c>
      <c r="D923" s="64" t="s">
        <v>1731</v>
      </c>
      <c r="E923" s="64"/>
      <c r="F923" s="65">
        <v>6.5015483184373792</v>
      </c>
      <c r="G923" s="65" t="s">
        <v>3634</v>
      </c>
      <c r="H923" s="64"/>
      <c r="I923" s="66">
        <v>17845.54</v>
      </c>
      <c r="J923" s="66">
        <v>9985</v>
      </c>
      <c r="K923" s="66">
        <v>392.77999687194824</v>
      </c>
      <c r="L923" s="66">
        <v>28223.319996871949</v>
      </c>
      <c r="M923" s="67"/>
      <c r="N923" s="66">
        <v>2800405.27</v>
      </c>
      <c r="O923" s="67"/>
      <c r="P923" s="65">
        <v>1.007829841602603</v>
      </c>
      <c r="Q923" s="63"/>
      <c r="R923" s="68">
        <v>1</v>
      </c>
      <c r="S923" s="65"/>
      <c r="T923" s="69"/>
      <c r="U923" s="66" t="s">
        <v>3634</v>
      </c>
      <c r="V923" s="66"/>
      <c r="W923" s="65"/>
      <c r="X923" s="70"/>
      <c r="Y923" s="71"/>
      <c r="Z923" s="71"/>
      <c r="AA923" s="72"/>
      <c r="AB923" s="72"/>
      <c r="AC923" s="72"/>
      <c r="AD923" s="72"/>
      <c r="AE923" s="72"/>
      <c r="AF923" s="72"/>
    </row>
    <row r="924" spans="1:32" ht="15.75" customHeight="1" x14ac:dyDescent="0.2">
      <c r="A924" s="63">
        <v>918</v>
      </c>
      <c r="B924" s="63" t="s">
        <v>1732</v>
      </c>
      <c r="C924" s="64" t="s">
        <v>3466</v>
      </c>
      <c r="D924" s="64" t="s">
        <v>1733</v>
      </c>
      <c r="E924" s="64"/>
      <c r="F924" s="65">
        <v>17.520693993930109</v>
      </c>
      <c r="G924" s="65" t="s">
        <v>3634</v>
      </c>
      <c r="H924" s="64"/>
      <c r="I924" s="66">
        <v>528026.23</v>
      </c>
      <c r="J924" s="66">
        <v>70569</v>
      </c>
      <c r="K924" s="66">
        <v>40806.57004737854</v>
      </c>
      <c r="L924" s="66">
        <v>639401.80004737852</v>
      </c>
      <c r="M924" s="67"/>
      <c r="N924" s="66">
        <v>13201271.785000002</v>
      </c>
      <c r="O924" s="67"/>
      <c r="P924" s="65">
        <v>4.8434863735924401</v>
      </c>
      <c r="Q924" s="63"/>
      <c r="R924" s="68">
        <v>1</v>
      </c>
      <c r="S924" s="65"/>
      <c r="T924" s="69"/>
      <c r="U924" s="66" t="s">
        <v>3634</v>
      </c>
      <c r="V924" s="66"/>
      <c r="W924" s="65"/>
      <c r="X924" s="70"/>
      <c r="Y924" s="71"/>
      <c r="Z924" s="71"/>
      <c r="AA924" s="72"/>
      <c r="AB924" s="72"/>
      <c r="AC924" s="72"/>
      <c r="AD924" s="72"/>
      <c r="AE924" s="72"/>
      <c r="AF924" s="72"/>
    </row>
    <row r="925" spans="1:32" ht="15.75" customHeight="1" x14ac:dyDescent="0.2">
      <c r="A925" s="63">
        <v>919</v>
      </c>
      <c r="B925" s="63" t="s">
        <v>1734</v>
      </c>
      <c r="C925" s="64" t="s">
        <v>3466</v>
      </c>
      <c r="D925" s="64" t="s">
        <v>1735</v>
      </c>
      <c r="E925" s="64"/>
      <c r="F925" s="65">
        <v>2.7200440490253159</v>
      </c>
      <c r="G925" s="65" t="s">
        <v>3634</v>
      </c>
      <c r="H925" s="64"/>
      <c r="I925" s="66">
        <v>30594.28</v>
      </c>
      <c r="J925" s="66">
        <v>8352</v>
      </c>
      <c r="K925" s="66">
        <v>3687.1699638366699</v>
      </c>
      <c r="L925" s="66">
        <v>42633.449963836669</v>
      </c>
      <c r="M925" s="67"/>
      <c r="N925" s="66">
        <v>718336.75250000006</v>
      </c>
      <c r="O925" s="67"/>
      <c r="P925" s="65">
        <v>5.9350227891669327</v>
      </c>
      <c r="Q925" s="63"/>
      <c r="R925" s="68">
        <v>1</v>
      </c>
      <c r="S925" s="65"/>
      <c r="T925" s="69"/>
      <c r="U925" s="66" t="s">
        <v>3634</v>
      </c>
      <c r="V925" s="66"/>
      <c r="W925" s="65"/>
      <c r="X925" s="70"/>
      <c r="Y925" s="71"/>
      <c r="Z925" s="71"/>
      <c r="AA925" s="72"/>
      <c r="AB925" s="72"/>
      <c r="AC925" s="72"/>
      <c r="AD925" s="72"/>
      <c r="AE925" s="72"/>
      <c r="AF925" s="72"/>
    </row>
    <row r="926" spans="1:32" ht="15.75" customHeight="1" x14ac:dyDescent="0.2">
      <c r="A926" s="63">
        <v>920</v>
      </c>
      <c r="B926" s="63" t="s">
        <v>1736</v>
      </c>
      <c r="C926" s="64" t="s">
        <v>3466</v>
      </c>
      <c r="D926" s="64" t="s">
        <v>1737</v>
      </c>
      <c r="E926" s="64"/>
      <c r="F926" s="65">
        <v>101.96172144189572</v>
      </c>
      <c r="G926" s="65" t="s">
        <v>3633</v>
      </c>
      <c r="H926" s="64"/>
      <c r="I926" s="66">
        <v>65883.91</v>
      </c>
      <c r="J926" s="66">
        <v>35667</v>
      </c>
      <c r="K926" s="66">
        <v>0</v>
      </c>
      <c r="L926" s="66">
        <v>101550.91</v>
      </c>
      <c r="M926" s="67"/>
      <c r="N926" s="66">
        <v>1224890.0225</v>
      </c>
      <c r="O926" s="67"/>
      <c r="P926" s="65">
        <v>8.2906145151492563</v>
      </c>
      <c r="Q926" s="63"/>
      <c r="R926" s="68">
        <v>1</v>
      </c>
      <c r="S926" s="65"/>
      <c r="T926" s="69"/>
      <c r="U926" s="66" t="s">
        <v>3634</v>
      </c>
      <c r="V926" s="66"/>
      <c r="W926" s="65"/>
      <c r="X926" s="70"/>
      <c r="Y926" s="71"/>
      <c r="Z926" s="71"/>
      <c r="AA926" s="72"/>
      <c r="AB926" s="72"/>
      <c r="AC926" s="72"/>
      <c r="AD926" s="72"/>
      <c r="AE926" s="72"/>
      <c r="AF926" s="72"/>
    </row>
    <row r="927" spans="1:32" ht="15.75" customHeight="1" x14ac:dyDescent="0.2">
      <c r="A927" s="63">
        <v>921</v>
      </c>
      <c r="B927" s="63" t="s">
        <v>1738</v>
      </c>
      <c r="C927" s="64" t="s">
        <v>3466</v>
      </c>
      <c r="D927" s="64" t="s">
        <v>1739</v>
      </c>
      <c r="E927" s="64"/>
      <c r="F927" s="65">
        <v>3.6926452983142291</v>
      </c>
      <c r="G927" s="65" t="s">
        <v>3634</v>
      </c>
      <c r="H927" s="64"/>
      <c r="I927" s="66">
        <v>77409.25</v>
      </c>
      <c r="J927" s="66">
        <v>11858</v>
      </c>
      <c r="K927" s="66">
        <v>0</v>
      </c>
      <c r="L927" s="66">
        <v>89267.25</v>
      </c>
      <c r="M927" s="67"/>
      <c r="N927" s="66">
        <v>2227184.1249999995</v>
      </c>
      <c r="O927" s="67"/>
      <c r="P927" s="65">
        <v>4.0080767906874346</v>
      </c>
      <c r="Q927" s="63"/>
      <c r="R927" s="68">
        <v>1</v>
      </c>
      <c r="S927" s="65"/>
      <c r="T927" s="69"/>
      <c r="U927" s="66" t="s">
        <v>3634</v>
      </c>
      <c r="V927" s="66"/>
      <c r="W927" s="65"/>
      <c r="X927" s="70"/>
      <c r="Y927" s="71"/>
      <c r="Z927" s="71"/>
      <c r="AA927" s="72"/>
      <c r="AB927" s="72"/>
      <c r="AC927" s="72"/>
      <c r="AD927" s="72"/>
      <c r="AE927" s="72"/>
      <c r="AF927" s="72"/>
    </row>
    <row r="928" spans="1:32" ht="15.75" customHeight="1" x14ac:dyDescent="0.2">
      <c r="A928" s="63">
        <v>922</v>
      </c>
      <c r="B928" s="63" t="s">
        <v>1740</v>
      </c>
      <c r="C928" s="64" t="s">
        <v>3466</v>
      </c>
      <c r="D928" s="64" t="s">
        <v>1741</v>
      </c>
      <c r="E928" s="64"/>
      <c r="F928" s="65">
        <v>0.61601103867801699</v>
      </c>
      <c r="G928" s="65" t="s">
        <v>3634</v>
      </c>
      <c r="H928" s="64"/>
      <c r="I928" s="66">
        <v>40839.249999999993</v>
      </c>
      <c r="J928" s="66">
        <v>9195</v>
      </c>
      <c r="K928" s="66">
        <v>0</v>
      </c>
      <c r="L928" s="66">
        <v>50034.249999999993</v>
      </c>
      <c r="M928" s="67"/>
      <c r="N928" s="66">
        <v>1428521.635</v>
      </c>
      <c r="O928" s="67"/>
      <c r="P928" s="65">
        <v>3.5025195820712924</v>
      </c>
      <c r="Q928" s="63"/>
      <c r="R928" s="68">
        <v>1</v>
      </c>
      <c r="S928" s="65"/>
      <c r="T928" s="69"/>
      <c r="U928" s="66" t="s">
        <v>3634</v>
      </c>
      <c r="V928" s="66"/>
      <c r="W928" s="65"/>
      <c r="X928" s="70"/>
      <c r="Y928" s="71"/>
      <c r="Z928" s="71"/>
      <c r="AA928" s="72"/>
      <c r="AB928" s="72"/>
      <c r="AC928" s="72"/>
      <c r="AD928" s="72"/>
      <c r="AE928" s="72"/>
      <c r="AF928" s="72"/>
    </row>
    <row r="929" spans="1:32" ht="15.75" customHeight="1" x14ac:dyDescent="0.2">
      <c r="A929" s="63">
        <v>923</v>
      </c>
      <c r="B929" s="63" t="s">
        <v>3563</v>
      </c>
      <c r="C929" s="64" t="s">
        <v>3466</v>
      </c>
      <c r="D929" s="64" t="s">
        <v>638</v>
      </c>
      <c r="E929" s="64"/>
      <c r="F929" s="65">
        <v>5.4465303441835458</v>
      </c>
      <c r="G929" s="65" t="s">
        <v>3634</v>
      </c>
      <c r="H929" s="64"/>
      <c r="I929" s="66">
        <v>25566.420000000002</v>
      </c>
      <c r="J929" s="66">
        <v>45152</v>
      </c>
      <c r="K929" s="66">
        <v>0</v>
      </c>
      <c r="L929" s="66">
        <v>70718.42</v>
      </c>
      <c r="M929" s="67"/>
      <c r="N929" s="66">
        <v>1126122.8975000002</v>
      </c>
      <c r="O929" s="67"/>
      <c r="P929" s="65">
        <v>6.2798137003514736</v>
      </c>
      <c r="Q929" s="63"/>
      <c r="R929" s="68">
        <v>1</v>
      </c>
      <c r="S929" s="65"/>
      <c r="T929" s="69"/>
      <c r="U929" s="66" t="s">
        <v>3634</v>
      </c>
      <c r="V929" s="66"/>
      <c r="W929" s="65"/>
      <c r="X929" s="70"/>
      <c r="Y929" s="71"/>
      <c r="Z929" s="71"/>
      <c r="AA929" s="72"/>
      <c r="AB929" s="72"/>
      <c r="AC929" s="72"/>
      <c r="AD929" s="72"/>
      <c r="AE929" s="72"/>
      <c r="AF929" s="72"/>
    </row>
    <row r="930" spans="1:32" ht="15.75" customHeight="1" x14ac:dyDescent="0.2">
      <c r="A930" s="63">
        <v>924</v>
      </c>
      <c r="B930" s="63" t="s">
        <v>1742</v>
      </c>
      <c r="C930" s="64" t="s">
        <v>3466</v>
      </c>
      <c r="D930" s="64" t="s">
        <v>1743</v>
      </c>
      <c r="E930" s="64"/>
      <c r="F930" s="65">
        <v>10.841374260322521</v>
      </c>
      <c r="G930" s="65" t="s">
        <v>3634</v>
      </c>
      <c r="H930" s="64"/>
      <c r="I930" s="66">
        <v>409513.08999999997</v>
      </c>
      <c r="J930" s="66">
        <v>856</v>
      </c>
      <c r="K930" s="66">
        <v>8175.4199419021606</v>
      </c>
      <c r="L930" s="66">
        <v>418544.50994190213</v>
      </c>
      <c r="M930" s="67"/>
      <c r="N930" s="66">
        <v>8702159.6224999987</v>
      </c>
      <c r="O930" s="67"/>
      <c r="P930" s="65">
        <v>4.8096625217001083</v>
      </c>
      <c r="Q930" s="63"/>
      <c r="R930" s="68">
        <v>1</v>
      </c>
      <c r="S930" s="65"/>
      <c r="T930" s="69"/>
      <c r="U930" s="66" t="s">
        <v>3634</v>
      </c>
      <c r="V930" s="66"/>
      <c r="W930" s="65"/>
      <c r="X930" s="70"/>
      <c r="Y930" s="71"/>
      <c r="Z930" s="71"/>
      <c r="AA930" s="72"/>
      <c r="AB930" s="72"/>
      <c r="AC930" s="72"/>
      <c r="AD930" s="72"/>
      <c r="AE930" s="72"/>
      <c r="AF930" s="72"/>
    </row>
    <row r="931" spans="1:32" ht="15.75" customHeight="1" x14ac:dyDescent="0.2">
      <c r="A931" s="63">
        <v>925</v>
      </c>
      <c r="B931" s="63" t="s">
        <v>1744</v>
      </c>
      <c r="C931" s="64" t="s">
        <v>3466</v>
      </c>
      <c r="D931" s="64" t="s">
        <v>1745</v>
      </c>
      <c r="E931" s="64"/>
      <c r="F931" s="65">
        <v>47.357958782168893</v>
      </c>
      <c r="G931" s="65" t="s">
        <v>3634</v>
      </c>
      <c r="H931" s="64"/>
      <c r="I931" s="66">
        <v>10429.469999999999</v>
      </c>
      <c r="J931" s="66">
        <v>1428</v>
      </c>
      <c r="K931" s="66">
        <v>640.49999618530273</v>
      </c>
      <c r="L931" s="66">
        <v>12497.969996185302</v>
      </c>
      <c r="M931" s="67"/>
      <c r="N931" s="66">
        <v>686489.74</v>
      </c>
      <c r="O931" s="67"/>
      <c r="P931" s="65">
        <v>1.8205618041990403</v>
      </c>
      <c r="Q931" s="63"/>
      <c r="R931" s="68">
        <v>1</v>
      </c>
      <c r="S931" s="65"/>
      <c r="T931" s="69"/>
      <c r="U931" s="66" t="s">
        <v>3634</v>
      </c>
      <c r="V931" s="66"/>
      <c r="W931" s="65"/>
      <c r="X931" s="70"/>
      <c r="Y931" s="71"/>
      <c r="Z931" s="71"/>
      <c r="AA931" s="72"/>
      <c r="AB931" s="72"/>
      <c r="AC931" s="72"/>
      <c r="AD931" s="72"/>
      <c r="AE931" s="72"/>
      <c r="AF931" s="72"/>
    </row>
    <row r="932" spans="1:32" ht="15.75" customHeight="1" x14ac:dyDescent="0.2">
      <c r="A932" s="63">
        <v>926</v>
      </c>
      <c r="B932" s="63" t="s">
        <v>1746</v>
      </c>
      <c r="C932" s="64" t="s">
        <v>3466</v>
      </c>
      <c r="D932" s="64" t="s">
        <v>1747</v>
      </c>
      <c r="E932" s="64"/>
      <c r="F932" s="65">
        <v>12.712253025217116</v>
      </c>
      <c r="G932" s="65" t="s">
        <v>3634</v>
      </c>
      <c r="H932" s="64"/>
      <c r="I932" s="66">
        <v>246666.02</v>
      </c>
      <c r="J932" s="66">
        <v>2633</v>
      </c>
      <c r="K932" s="66">
        <v>122.01000213623047</v>
      </c>
      <c r="L932" s="66">
        <v>249421.03000213622</v>
      </c>
      <c r="M932" s="67"/>
      <c r="N932" s="66">
        <v>1867084.5225</v>
      </c>
      <c r="O932" s="67"/>
      <c r="P932" s="65">
        <v>13.358850496396649</v>
      </c>
      <c r="Q932" s="63"/>
      <c r="R932" s="68">
        <v>1</v>
      </c>
      <c r="S932" s="65"/>
      <c r="T932" s="69"/>
      <c r="U932" s="66" t="s">
        <v>3634</v>
      </c>
      <c r="V932" s="66"/>
      <c r="W932" s="65"/>
      <c r="X932" s="70"/>
      <c r="Y932" s="71"/>
      <c r="Z932" s="71"/>
      <c r="AA932" s="72"/>
      <c r="AB932" s="72"/>
      <c r="AC932" s="72"/>
      <c r="AD932" s="72"/>
      <c r="AE932" s="72"/>
      <c r="AF932" s="72"/>
    </row>
    <row r="933" spans="1:32" ht="15.75" customHeight="1" x14ac:dyDescent="0.2">
      <c r="A933" s="63">
        <v>927</v>
      </c>
      <c r="B933" s="63" t="s">
        <v>1748</v>
      </c>
      <c r="C933" s="64" t="s">
        <v>3466</v>
      </c>
      <c r="D933" s="64" t="s">
        <v>1749</v>
      </c>
      <c r="E933" s="64"/>
      <c r="F933" s="65">
        <v>268.06193060978603</v>
      </c>
      <c r="G933" s="65" t="s">
        <v>3633</v>
      </c>
      <c r="H933" s="64"/>
      <c r="I933" s="66">
        <v>44025.86</v>
      </c>
      <c r="J933" s="66">
        <v>705</v>
      </c>
      <c r="K933" s="66">
        <v>151.58999982476234</v>
      </c>
      <c r="L933" s="66">
        <v>44882.449999824763</v>
      </c>
      <c r="M933" s="67"/>
      <c r="N933" s="66">
        <v>1385284.9199999997</v>
      </c>
      <c r="O933" s="67"/>
      <c r="P933" s="65">
        <v>3.2399435922412825</v>
      </c>
      <c r="Q933" s="63"/>
      <c r="R933" s="68">
        <v>1</v>
      </c>
      <c r="S933" s="65"/>
      <c r="T933" s="69"/>
      <c r="U933" s="66" t="s">
        <v>3634</v>
      </c>
      <c r="V933" s="66"/>
      <c r="W933" s="65"/>
      <c r="X933" s="70"/>
      <c r="Y933" s="71"/>
      <c r="Z933" s="71"/>
      <c r="AA933" s="72"/>
      <c r="AB933" s="72"/>
      <c r="AC933" s="72"/>
      <c r="AD933" s="72"/>
      <c r="AE933" s="72"/>
      <c r="AF933" s="72"/>
    </row>
    <row r="934" spans="1:32" ht="15.75" customHeight="1" x14ac:dyDescent="0.2">
      <c r="A934" s="63">
        <v>928</v>
      </c>
      <c r="B934" s="63" t="s">
        <v>1750</v>
      </c>
      <c r="C934" s="64" t="s">
        <v>3466</v>
      </c>
      <c r="D934" s="64" t="s">
        <v>1751</v>
      </c>
      <c r="E934" s="64"/>
      <c r="F934" s="65">
        <v>26.613484042557513</v>
      </c>
      <c r="G934" s="65" t="s">
        <v>3634</v>
      </c>
      <c r="H934" s="64"/>
      <c r="I934" s="66">
        <v>2050</v>
      </c>
      <c r="J934" s="66">
        <v>1322</v>
      </c>
      <c r="K934" s="66">
        <v>3943.4400147795677</v>
      </c>
      <c r="L934" s="66">
        <v>7315.4400147795677</v>
      </c>
      <c r="M934" s="67"/>
      <c r="N934" s="66">
        <v>1342896.25</v>
      </c>
      <c r="O934" s="67"/>
      <c r="P934" s="65">
        <v>0.54475094518877154</v>
      </c>
      <c r="Q934" s="63"/>
      <c r="R934" s="68">
        <v>1</v>
      </c>
      <c r="S934" s="65"/>
      <c r="T934" s="69"/>
      <c r="U934" s="66" t="s">
        <v>3634</v>
      </c>
      <c r="V934" s="66"/>
      <c r="W934" s="65"/>
      <c r="X934" s="70"/>
      <c r="Y934" s="71"/>
      <c r="Z934" s="71"/>
      <c r="AA934" s="72"/>
      <c r="AB934" s="72"/>
      <c r="AC934" s="72"/>
      <c r="AD934" s="72"/>
      <c r="AE934" s="72"/>
      <c r="AF934" s="72"/>
    </row>
    <row r="935" spans="1:32" ht="15.75" customHeight="1" x14ac:dyDescent="0.2">
      <c r="A935" s="63">
        <v>929</v>
      </c>
      <c r="B935" s="63" t="s">
        <v>1752</v>
      </c>
      <c r="C935" s="64" t="s">
        <v>3466</v>
      </c>
      <c r="D935" s="64" t="s">
        <v>1753</v>
      </c>
      <c r="E935" s="64"/>
      <c r="F935" s="65">
        <v>63.980702881779017</v>
      </c>
      <c r="G935" s="65" t="s">
        <v>3634</v>
      </c>
      <c r="H935" s="64"/>
      <c r="I935" s="66">
        <v>5500943.1800000006</v>
      </c>
      <c r="J935" s="66">
        <v>0</v>
      </c>
      <c r="K935" s="66">
        <v>9807964.7019435167</v>
      </c>
      <c r="L935" s="66">
        <v>15308907.881943516</v>
      </c>
      <c r="M935" s="67"/>
      <c r="N935" s="66">
        <v>25371415.295000002</v>
      </c>
      <c r="O935" s="67"/>
      <c r="P935" s="65">
        <v>60.339195523556285</v>
      </c>
      <c r="Q935" s="63"/>
      <c r="R935" s="68">
        <v>1</v>
      </c>
      <c r="S935" s="65"/>
      <c r="T935" s="69"/>
      <c r="U935" s="66" t="s">
        <v>3634</v>
      </c>
      <c r="V935" s="66"/>
      <c r="W935" s="65"/>
      <c r="X935" s="70"/>
      <c r="Y935" s="71"/>
      <c r="Z935" s="71"/>
      <c r="AA935" s="72"/>
      <c r="AB935" s="72"/>
      <c r="AC935" s="72"/>
      <c r="AD935" s="72"/>
      <c r="AE935" s="72"/>
      <c r="AF935" s="72"/>
    </row>
    <row r="936" spans="1:32" ht="15.75" customHeight="1" x14ac:dyDescent="0.2">
      <c r="A936" s="63">
        <v>930</v>
      </c>
      <c r="B936" s="63" t="s">
        <v>1754</v>
      </c>
      <c r="C936" s="64" t="s">
        <v>3466</v>
      </c>
      <c r="D936" s="64" t="s">
        <v>1755</v>
      </c>
      <c r="E936" s="64"/>
      <c r="F936" s="65">
        <v>6.1995999772399664</v>
      </c>
      <c r="G936" s="65" t="s">
        <v>3634</v>
      </c>
      <c r="H936" s="64"/>
      <c r="I936" s="66">
        <v>78515.72</v>
      </c>
      <c r="J936" s="66">
        <v>0</v>
      </c>
      <c r="K936" s="66">
        <v>121114.93039703369</v>
      </c>
      <c r="L936" s="66">
        <v>199630.65039703369</v>
      </c>
      <c r="M936" s="67"/>
      <c r="N936" s="66">
        <v>3436409.0575000006</v>
      </c>
      <c r="O936" s="67"/>
      <c r="P936" s="65">
        <v>5.8092807653773813</v>
      </c>
      <c r="Q936" s="63"/>
      <c r="R936" s="68">
        <v>1</v>
      </c>
      <c r="S936" s="65"/>
      <c r="T936" s="69"/>
      <c r="U936" s="66" t="s">
        <v>3634</v>
      </c>
      <c r="V936" s="66"/>
      <c r="W936" s="65"/>
      <c r="X936" s="70"/>
      <c r="Y936" s="71"/>
      <c r="Z936" s="71"/>
      <c r="AA936" s="72"/>
      <c r="AB936" s="72"/>
      <c r="AC936" s="72"/>
      <c r="AD936" s="72"/>
      <c r="AE936" s="72"/>
      <c r="AF936" s="72"/>
    </row>
    <row r="937" spans="1:32" ht="15.75" customHeight="1" x14ac:dyDescent="0.2">
      <c r="A937" s="63">
        <v>931</v>
      </c>
      <c r="B937" s="63" t="s">
        <v>1756</v>
      </c>
      <c r="C937" s="64" t="s">
        <v>3466</v>
      </c>
      <c r="D937" s="64" t="s">
        <v>1757</v>
      </c>
      <c r="E937" s="64"/>
      <c r="F937" s="65">
        <v>35.070023143911754</v>
      </c>
      <c r="G937" s="65" t="s">
        <v>3634</v>
      </c>
      <c r="H937" s="64"/>
      <c r="I937" s="66">
        <v>328312.69</v>
      </c>
      <c r="J937" s="66">
        <v>21</v>
      </c>
      <c r="K937" s="66">
        <v>53849.410570144653</v>
      </c>
      <c r="L937" s="66">
        <v>382183.10057014466</v>
      </c>
      <c r="M937" s="67"/>
      <c r="N937" s="66">
        <v>1961065.9799999997</v>
      </c>
      <c r="O937" s="67"/>
      <c r="P937" s="65">
        <v>19.488538604404564</v>
      </c>
      <c r="Q937" s="63"/>
      <c r="R937" s="68">
        <v>1</v>
      </c>
      <c r="S937" s="65"/>
      <c r="T937" s="69"/>
      <c r="U937" s="66" t="s">
        <v>3634</v>
      </c>
      <c r="V937" s="66"/>
      <c r="W937" s="65"/>
      <c r="X937" s="70"/>
      <c r="Y937" s="71"/>
      <c r="Z937" s="71"/>
      <c r="AA937" s="72"/>
      <c r="AB937" s="72"/>
      <c r="AC937" s="72"/>
      <c r="AD937" s="72"/>
      <c r="AE937" s="72"/>
      <c r="AF937" s="72"/>
    </row>
    <row r="938" spans="1:32" ht="15.75" customHeight="1" x14ac:dyDescent="0.2">
      <c r="A938" s="63">
        <v>932</v>
      </c>
      <c r="B938" s="63" t="s">
        <v>1758</v>
      </c>
      <c r="C938" s="64" t="s">
        <v>3466</v>
      </c>
      <c r="D938" s="64" t="s">
        <v>1759</v>
      </c>
      <c r="E938" s="64"/>
      <c r="F938" s="65">
        <v>128.7133067261704</v>
      </c>
      <c r="G938" s="65" t="s">
        <v>3633</v>
      </c>
      <c r="H938" s="64"/>
      <c r="I938" s="66">
        <v>393245.19</v>
      </c>
      <c r="J938" s="66">
        <v>0</v>
      </c>
      <c r="K938" s="66">
        <v>13451520.893501759</v>
      </c>
      <c r="L938" s="66">
        <v>13844766.083501758</v>
      </c>
      <c r="M938" s="67"/>
      <c r="N938" s="66">
        <v>9983925.9749999996</v>
      </c>
      <c r="O938" s="67"/>
      <c r="P938" s="65">
        <v>138.67056024022412</v>
      </c>
      <c r="Q938" s="63"/>
      <c r="R938" s="68">
        <v>1</v>
      </c>
      <c r="S938" s="65"/>
      <c r="T938" s="69"/>
      <c r="U938" s="66" t="s">
        <v>3633</v>
      </c>
      <c r="V938" s="66"/>
      <c r="W938" s="65"/>
      <c r="X938" s="70"/>
      <c r="Y938" s="71"/>
      <c r="Z938" s="71"/>
      <c r="AA938" s="72"/>
      <c r="AB938" s="72"/>
      <c r="AC938" s="72"/>
      <c r="AD938" s="72"/>
      <c r="AE938" s="72"/>
      <c r="AF938" s="72"/>
    </row>
    <row r="939" spans="1:32" ht="15.75" customHeight="1" x14ac:dyDescent="0.2">
      <c r="A939" s="63">
        <v>933</v>
      </c>
      <c r="B939" s="63" t="s">
        <v>1760</v>
      </c>
      <c r="C939" s="64" t="s">
        <v>3466</v>
      </c>
      <c r="D939" s="64" t="s">
        <v>1761</v>
      </c>
      <c r="E939" s="64"/>
      <c r="F939" s="65">
        <v>40.321693494012813</v>
      </c>
      <c r="G939" s="65" t="s">
        <v>3634</v>
      </c>
      <c r="H939" s="64"/>
      <c r="I939" s="66">
        <v>1235438.6199999999</v>
      </c>
      <c r="J939" s="66">
        <v>0</v>
      </c>
      <c r="K939" s="66">
        <v>59364.059818267822</v>
      </c>
      <c r="L939" s="66">
        <v>1294802.6798182677</v>
      </c>
      <c r="M939" s="67"/>
      <c r="N939" s="66">
        <v>3590574.0225</v>
      </c>
      <c r="O939" s="67"/>
      <c r="P939" s="65">
        <v>36.061161020619728</v>
      </c>
      <c r="Q939" s="63"/>
      <c r="R939" s="68">
        <v>1</v>
      </c>
      <c r="S939" s="65"/>
      <c r="T939" s="69"/>
      <c r="U939" s="66" t="s">
        <v>3634</v>
      </c>
      <c r="V939" s="66"/>
      <c r="W939" s="65"/>
      <c r="X939" s="70"/>
      <c r="Y939" s="71"/>
      <c r="Z939" s="71"/>
      <c r="AA939" s="72"/>
      <c r="AB939" s="72"/>
      <c r="AC939" s="72"/>
      <c r="AD939" s="72"/>
      <c r="AE939" s="72"/>
      <c r="AF939" s="72"/>
    </row>
    <row r="940" spans="1:32" ht="15.75" customHeight="1" x14ac:dyDescent="0.2">
      <c r="A940" s="63">
        <v>934</v>
      </c>
      <c r="B940" s="63" t="s">
        <v>1762</v>
      </c>
      <c r="C940" s="64" t="s">
        <v>3466</v>
      </c>
      <c r="D940" s="64" t="s">
        <v>1763</v>
      </c>
      <c r="E940" s="64"/>
      <c r="F940" s="65">
        <v>41.655757627968285</v>
      </c>
      <c r="G940" s="65" t="s">
        <v>3634</v>
      </c>
      <c r="H940" s="64"/>
      <c r="I940" s="66">
        <v>413308.22000000003</v>
      </c>
      <c r="J940" s="66">
        <v>21783</v>
      </c>
      <c r="K940" s="66">
        <v>108071.63991546631</v>
      </c>
      <c r="L940" s="66">
        <v>543162.85991546628</v>
      </c>
      <c r="M940" s="67"/>
      <c r="N940" s="66">
        <v>3608330.8574999999</v>
      </c>
      <c r="O940" s="67"/>
      <c r="P940" s="65">
        <v>15.05302261256031</v>
      </c>
      <c r="Q940" s="63"/>
      <c r="R940" s="68">
        <v>1</v>
      </c>
      <c r="S940" s="65"/>
      <c r="T940" s="69"/>
      <c r="U940" s="66" t="s">
        <v>3634</v>
      </c>
      <c r="V940" s="66"/>
      <c r="W940" s="65"/>
      <c r="X940" s="70"/>
      <c r="Y940" s="71"/>
      <c r="Z940" s="71"/>
      <c r="AA940" s="72"/>
      <c r="AB940" s="72"/>
      <c r="AC940" s="72"/>
      <c r="AD940" s="72"/>
      <c r="AE940" s="72"/>
      <c r="AF940" s="72"/>
    </row>
    <row r="941" spans="1:32" ht="15.75" customHeight="1" x14ac:dyDescent="0.2">
      <c r="A941" s="63">
        <v>935</v>
      </c>
      <c r="B941" s="63" t="s">
        <v>1764</v>
      </c>
      <c r="C941" s="64" t="s">
        <v>3466</v>
      </c>
      <c r="D941" s="64" t="s">
        <v>1765</v>
      </c>
      <c r="E941" s="64"/>
      <c r="F941" s="65">
        <v>9.5252712970777633</v>
      </c>
      <c r="G941" s="65" t="s">
        <v>3634</v>
      </c>
      <c r="H941" s="64"/>
      <c r="I941" s="66">
        <v>878625.01</v>
      </c>
      <c r="J941" s="66">
        <v>0</v>
      </c>
      <c r="K941" s="66">
        <v>51.929999351501465</v>
      </c>
      <c r="L941" s="66">
        <v>878676.93999935151</v>
      </c>
      <c r="M941" s="67"/>
      <c r="N941" s="66">
        <v>12894249.8225</v>
      </c>
      <c r="O941" s="67"/>
      <c r="P941" s="65">
        <v>6.814486706051655</v>
      </c>
      <c r="Q941" s="63"/>
      <c r="R941" s="68">
        <v>1</v>
      </c>
      <c r="S941" s="65"/>
      <c r="T941" s="69"/>
      <c r="U941" s="66" t="s">
        <v>3634</v>
      </c>
      <c r="V941" s="66"/>
      <c r="W941" s="65"/>
      <c r="X941" s="70"/>
      <c r="Y941" s="71"/>
      <c r="Z941" s="71"/>
      <c r="AA941" s="72"/>
      <c r="AB941" s="72"/>
      <c r="AC941" s="72"/>
      <c r="AD941" s="72"/>
      <c r="AE941" s="72"/>
      <c r="AF941" s="72"/>
    </row>
    <row r="942" spans="1:32" ht="15.75" customHeight="1" x14ac:dyDescent="0.2">
      <c r="A942" s="63">
        <v>936</v>
      </c>
      <c r="B942" s="63" t="s">
        <v>1766</v>
      </c>
      <c r="C942" s="64" t="s">
        <v>3466</v>
      </c>
      <c r="D942" s="64" t="s">
        <v>1767</v>
      </c>
      <c r="E942" s="64"/>
      <c r="F942" s="65">
        <v>6.3358835842230343</v>
      </c>
      <c r="G942" s="65" t="s">
        <v>3634</v>
      </c>
      <c r="H942" s="64"/>
      <c r="I942" s="66">
        <v>353380.40999999992</v>
      </c>
      <c r="J942" s="66">
        <v>101033</v>
      </c>
      <c r="K942" s="66">
        <v>3402.9600219726562</v>
      </c>
      <c r="L942" s="66">
        <v>457816.37002197257</v>
      </c>
      <c r="M942" s="67"/>
      <c r="N942" s="66">
        <v>4850667.5874999994</v>
      </c>
      <c r="O942" s="67"/>
      <c r="P942" s="65">
        <v>9.4382136430405854</v>
      </c>
      <c r="Q942" s="63"/>
      <c r="R942" s="68">
        <v>1</v>
      </c>
      <c r="S942" s="65"/>
      <c r="T942" s="69"/>
      <c r="U942" s="66" t="s">
        <v>3634</v>
      </c>
      <c r="V942" s="66"/>
      <c r="W942" s="65"/>
      <c r="X942" s="70"/>
      <c r="Y942" s="71"/>
      <c r="Z942" s="71"/>
      <c r="AA942" s="72"/>
      <c r="AB942" s="72"/>
      <c r="AC942" s="72"/>
      <c r="AD942" s="72"/>
      <c r="AE942" s="72"/>
      <c r="AF942" s="72"/>
    </row>
    <row r="943" spans="1:32" ht="15.75" customHeight="1" x14ac:dyDescent="0.2">
      <c r="A943" s="63">
        <v>937</v>
      </c>
      <c r="B943" s="63" t="s">
        <v>3564</v>
      </c>
      <c r="C943" s="64" t="s">
        <v>3466</v>
      </c>
      <c r="D943" s="64" t="s">
        <v>1768</v>
      </c>
      <c r="E943" s="64"/>
      <c r="F943" s="65">
        <v>2.2122818078552302</v>
      </c>
      <c r="G943" s="65" t="s">
        <v>3634</v>
      </c>
      <c r="H943" s="64"/>
      <c r="I943" s="66">
        <v>17373.38</v>
      </c>
      <c r="J943" s="66">
        <v>7430</v>
      </c>
      <c r="K943" s="66">
        <v>0</v>
      </c>
      <c r="L943" s="66">
        <v>24803.38</v>
      </c>
      <c r="M943" s="67"/>
      <c r="N943" s="66">
        <v>1108518.5775000001</v>
      </c>
      <c r="O943" s="67"/>
      <c r="P943" s="65">
        <v>2.2375249728279814</v>
      </c>
      <c r="Q943" s="63"/>
      <c r="R943" s="68">
        <v>1</v>
      </c>
      <c r="S943" s="65"/>
      <c r="T943" s="69"/>
      <c r="U943" s="66" t="s">
        <v>3634</v>
      </c>
      <c r="V943" s="66"/>
      <c r="W943" s="65"/>
      <c r="X943" s="70"/>
      <c r="Y943" s="71"/>
      <c r="Z943" s="71"/>
      <c r="AA943" s="72"/>
      <c r="AB943" s="72"/>
      <c r="AC943" s="72"/>
      <c r="AD943" s="72"/>
      <c r="AE943" s="72"/>
      <c r="AF943" s="72"/>
    </row>
    <row r="944" spans="1:32" ht="15.75" customHeight="1" x14ac:dyDescent="0.2">
      <c r="A944" s="63">
        <v>938</v>
      </c>
      <c r="B944" s="63" t="s">
        <v>1769</v>
      </c>
      <c r="C944" s="64" t="s">
        <v>3466</v>
      </c>
      <c r="D944" s="64" t="s">
        <v>1770</v>
      </c>
      <c r="E944" s="64"/>
      <c r="F944" s="65">
        <v>17.29939180647618</v>
      </c>
      <c r="G944" s="65" t="s">
        <v>3634</v>
      </c>
      <c r="H944" s="64"/>
      <c r="I944" s="66">
        <v>2819904.49</v>
      </c>
      <c r="J944" s="66">
        <v>0</v>
      </c>
      <c r="K944" s="66">
        <v>46351.390041351318</v>
      </c>
      <c r="L944" s="66">
        <v>2866255.8800413515</v>
      </c>
      <c r="M944" s="67"/>
      <c r="N944" s="66">
        <v>16768305.869999999</v>
      </c>
      <c r="O944" s="67"/>
      <c r="P944" s="65">
        <v>17.093294351037216</v>
      </c>
      <c r="Q944" s="63"/>
      <c r="R944" s="68">
        <v>1</v>
      </c>
      <c r="S944" s="65"/>
      <c r="T944" s="69"/>
      <c r="U944" s="66" t="s">
        <v>3634</v>
      </c>
      <c r="V944" s="66"/>
      <c r="W944" s="65"/>
      <c r="X944" s="70"/>
      <c r="Y944" s="71"/>
      <c r="Z944" s="71"/>
      <c r="AA944" s="72"/>
      <c r="AB944" s="72"/>
      <c r="AC944" s="72"/>
      <c r="AD944" s="72"/>
      <c r="AE944" s="72"/>
      <c r="AF944" s="72"/>
    </row>
    <row r="945" spans="1:32" ht="15.75" customHeight="1" x14ac:dyDescent="0.2">
      <c r="A945" s="63">
        <v>939</v>
      </c>
      <c r="B945" s="63" t="s">
        <v>1771</v>
      </c>
      <c r="C945" s="64" t="s">
        <v>3466</v>
      </c>
      <c r="D945" s="64" t="s">
        <v>1772</v>
      </c>
      <c r="E945" s="64"/>
      <c r="F945" s="65">
        <v>22.062691717165887</v>
      </c>
      <c r="G945" s="65" t="s">
        <v>3634</v>
      </c>
      <c r="H945" s="64"/>
      <c r="I945" s="66">
        <v>486014.39999999997</v>
      </c>
      <c r="J945" s="66">
        <v>0</v>
      </c>
      <c r="K945" s="66">
        <v>104673.47023010254</v>
      </c>
      <c r="L945" s="66">
        <v>590687.87023010245</v>
      </c>
      <c r="M945" s="67"/>
      <c r="N945" s="66">
        <v>5230702.5325000007</v>
      </c>
      <c r="O945" s="67"/>
      <c r="P945" s="65">
        <v>11.292706219861918</v>
      </c>
      <c r="Q945" s="63"/>
      <c r="R945" s="68">
        <v>1</v>
      </c>
      <c r="S945" s="65"/>
      <c r="T945" s="69"/>
      <c r="U945" s="66" t="s">
        <v>3634</v>
      </c>
      <c r="V945" s="66"/>
      <c r="W945" s="65"/>
      <c r="X945" s="70"/>
      <c r="Y945" s="71"/>
      <c r="Z945" s="71"/>
      <c r="AA945" s="72"/>
      <c r="AB945" s="72"/>
      <c r="AC945" s="72"/>
      <c r="AD945" s="72"/>
      <c r="AE945" s="72"/>
      <c r="AF945" s="72"/>
    </row>
    <row r="946" spans="1:32" ht="15.75" customHeight="1" x14ac:dyDescent="0.2">
      <c r="A946" s="63">
        <v>940</v>
      </c>
      <c r="B946" s="63" t="s">
        <v>3565</v>
      </c>
      <c r="C946" s="64" t="s">
        <v>3466</v>
      </c>
      <c r="D946" s="64" t="s">
        <v>1773</v>
      </c>
      <c r="E946" s="64"/>
      <c r="F946" s="65">
        <v>24.261652479731843</v>
      </c>
      <c r="G946" s="65" t="s">
        <v>3634</v>
      </c>
      <c r="H946" s="64"/>
      <c r="I946" s="66">
        <v>1274773.1099999999</v>
      </c>
      <c r="J946" s="66">
        <v>48277</v>
      </c>
      <c r="K946" s="66">
        <v>20575.469854354858</v>
      </c>
      <c r="L946" s="66">
        <v>1343625.5798543547</v>
      </c>
      <c r="M946" s="67"/>
      <c r="N946" s="66">
        <v>6141569.0225</v>
      </c>
      <c r="O946" s="67"/>
      <c r="P946" s="65">
        <v>21.877562149540342</v>
      </c>
      <c r="Q946" s="63"/>
      <c r="R946" s="68">
        <v>1</v>
      </c>
      <c r="S946" s="65"/>
      <c r="T946" s="69"/>
      <c r="U946" s="66" t="s">
        <v>3634</v>
      </c>
      <c r="V946" s="66"/>
      <c r="W946" s="65"/>
      <c r="X946" s="70"/>
      <c r="Y946" s="71"/>
      <c r="Z946" s="71"/>
      <c r="AA946" s="72"/>
      <c r="AB946" s="72"/>
      <c r="AC946" s="72"/>
      <c r="AD946" s="72"/>
      <c r="AE946" s="72"/>
      <c r="AF946" s="72"/>
    </row>
    <row r="947" spans="1:32" ht="15.75" customHeight="1" x14ac:dyDescent="0.2">
      <c r="A947" s="63">
        <v>941</v>
      </c>
      <c r="B947" s="63" t="s">
        <v>1774</v>
      </c>
      <c r="C947" s="64" t="s">
        <v>3466</v>
      </c>
      <c r="D947" s="64" t="s">
        <v>1775</v>
      </c>
      <c r="E947" s="64"/>
      <c r="F947" s="65">
        <v>9.2725198645346847</v>
      </c>
      <c r="G947" s="65" t="s">
        <v>3634</v>
      </c>
      <c r="H947" s="64"/>
      <c r="I947" s="66">
        <v>476308.89999999997</v>
      </c>
      <c r="J947" s="66">
        <v>0</v>
      </c>
      <c r="K947" s="66">
        <v>1114.8599987030029</v>
      </c>
      <c r="L947" s="66">
        <v>477423.75999870297</v>
      </c>
      <c r="M947" s="67"/>
      <c r="N947" s="66">
        <v>7789381.7674999991</v>
      </c>
      <c r="O947" s="67"/>
      <c r="P947" s="65">
        <v>6.1291611356202926</v>
      </c>
      <c r="Q947" s="63"/>
      <c r="R947" s="68">
        <v>1</v>
      </c>
      <c r="S947" s="65"/>
      <c r="T947" s="69"/>
      <c r="U947" s="66" t="s">
        <v>3634</v>
      </c>
      <c r="V947" s="66"/>
      <c r="W947" s="65"/>
      <c r="X947" s="70"/>
      <c r="Y947" s="71"/>
      <c r="Z947" s="71"/>
      <c r="AA947" s="72"/>
      <c r="AB947" s="72"/>
      <c r="AC947" s="72"/>
      <c r="AD947" s="72"/>
      <c r="AE947" s="72"/>
      <c r="AF947" s="72"/>
    </row>
    <row r="948" spans="1:32" ht="15.75" customHeight="1" x14ac:dyDescent="0.2">
      <c r="A948" s="63">
        <v>942</v>
      </c>
      <c r="B948" s="63" t="s">
        <v>1776</v>
      </c>
      <c r="C948" s="64" t="s">
        <v>3466</v>
      </c>
      <c r="D948" s="64" t="s">
        <v>1777</v>
      </c>
      <c r="E948" s="64"/>
      <c r="F948" s="65">
        <v>123.04054206266449</v>
      </c>
      <c r="G948" s="65" t="s">
        <v>3633</v>
      </c>
      <c r="H948" s="64"/>
      <c r="I948" s="66">
        <v>2044409.53</v>
      </c>
      <c r="J948" s="66">
        <v>0</v>
      </c>
      <c r="K948" s="66">
        <v>3955448.9578295611</v>
      </c>
      <c r="L948" s="66">
        <v>5999858.4878295613</v>
      </c>
      <c r="M948" s="67"/>
      <c r="N948" s="66">
        <v>12026466.5525</v>
      </c>
      <c r="O948" s="67"/>
      <c r="P948" s="65">
        <v>49.888788711446935</v>
      </c>
      <c r="Q948" s="63"/>
      <c r="R948" s="68">
        <v>1</v>
      </c>
      <c r="S948" s="65"/>
      <c r="T948" s="69"/>
      <c r="U948" s="66" t="s">
        <v>3634</v>
      </c>
      <c r="V948" s="66"/>
      <c r="W948" s="65"/>
      <c r="X948" s="70"/>
      <c r="Y948" s="71"/>
      <c r="Z948" s="71"/>
      <c r="AA948" s="72"/>
      <c r="AB948" s="72"/>
      <c r="AC948" s="72"/>
      <c r="AD948" s="72"/>
      <c r="AE948" s="72"/>
      <c r="AF948" s="72"/>
    </row>
    <row r="949" spans="1:32" ht="15.75" customHeight="1" x14ac:dyDescent="0.2">
      <c r="A949" s="63">
        <v>943</v>
      </c>
      <c r="B949" s="63" t="s">
        <v>1778</v>
      </c>
      <c r="C949" s="64" t="s">
        <v>3466</v>
      </c>
      <c r="D949" s="64" t="s">
        <v>1779</v>
      </c>
      <c r="E949" s="64"/>
      <c r="F949" s="65">
        <v>26.319505175977731</v>
      </c>
      <c r="G949" s="65" t="s">
        <v>3634</v>
      </c>
      <c r="H949" s="64"/>
      <c r="I949" s="66">
        <v>814215.6</v>
      </c>
      <c r="J949" s="66">
        <v>90</v>
      </c>
      <c r="K949" s="66">
        <v>6501.6600189208984</v>
      </c>
      <c r="L949" s="66">
        <v>820807.26001892088</v>
      </c>
      <c r="M949" s="67"/>
      <c r="N949" s="66">
        <v>5238613.5250000004</v>
      </c>
      <c r="O949" s="67"/>
      <c r="P949" s="65">
        <v>15.668406461019108</v>
      </c>
      <c r="Q949" s="63"/>
      <c r="R949" s="68">
        <v>1</v>
      </c>
      <c r="S949" s="65"/>
      <c r="T949" s="69"/>
      <c r="U949" s="66" t="s">
        <v>3634</v>
      </c>
      <c r="V949" s="66"/>
      <c r="W949" s="65"/>
      <c r="X949" s="70"/>
      <c r="Y949" s="71"/>
      <c r="Z949" s="71"/>
      <c r="AA949" s="72"/>
      <c r="AB949" s="72"/>
      <c r="AC949" s="72"/>
      <c r="AD949" s="72"/>
      <c r="AE949" s="72"/>
      <c r="AF949" s="72"/>
    </row>
    <row r="950" spans="1:32" ht="15.75" customHeight="1" x14ac:dyDescent="0.2">
      <c r="A950" s="63">
        <v>944</v>
      </c>
      <c r="B950" s="63" t="s">
        <v>1780</v>
      </c>
      <c r="C950" s="64" t="s">
        <v>3466</v>
      </c>
      <c r="D950" s="64" t="s">
        <v>1781</v>
      </c>
      <c r="E950" s="64"/>
      <c r="F950" s="65">
        <v>13.869842000974957</v>
      </c>
      <c r="G950" s="65" t="s">
        <v>3634</v>
      </c>
      <c r="H950" s="64"/>
      <c r="I950" s="66">
        <v>663415.76</v>
      </c>
      <c r="J950" s="66">
        <v>0</v>
      </c>
      <c r="K950" s="66">
        <v>133333.07006263733</v>
      </c>
      <c r="L950" s="66">
        <v>796748.83006263734</v>
      </c>
      <c r="M950" s="67"/>
      <c r="N950" s="66">
        <v>7193254.5274999989</v>
      </c>
      <c r="O950" s="67"/>
      <c r="P950" s="65">
        <v>11.076333070332016</v>
      </c>
      <c r="Q950" s="63"/>
      <c r="R950" s="68">
        <v>1</v>
      </c>
      <c r="S950" s="65"/>
      <c r="T950" s="69"/>
      <c r="U950" s="66" t="s">
        <v>3634</v>
      </c>
      <c r="V950" s="66"/>
      <c r="W950" s="65"/>
      <c r="X950" s="70"/>
      <c r="Y950" s="71"/>
      <c r="Z950" s="71"/>
      <c r="AA950" s="72"/>
      <c r="AB950" s="72"/>
      <c r="AC950" s="72"/>
      <c r="AD950" s="72"/>
      <c r="AE950" s="72"/>
      <c r="AF950" s="72"/>
    </row>
    <row r="951" spans="1:32" ht="15.75" customHeight="1" x14ac:dyDescent="0.2">
      <c r="A951" s="63">
        <v>945</v>
      </c>
      <c r="B951" s="63" t="s">
        <v>1782</v>
      </c>
      <c r="C951" s="64" t="s">
        <v>3466</v>
      </c>
      <c r="D951" s="64" t="s">
        <v>1783</v>
      </c>
      <c r="E951" s="64"/>
      <c r="F951" s="65">
        <v>16.590524548163863</v>
      </c>
      <c r="G951" s="65" t="s">
        <v>3634</v>
      </c>
      <c r="H951" s="64"/>
      <c r="I951" s="66">
        <v>567418.30999999994</v>
      </c>
      <c r="J951" s="66">
        <v>88345</v>
      </c>
      <c r="K951" s="66">
        <v>75781.979751586914</v>
      </c>
      <c r="L951" s="66">
        <v>731545.28975158685</v>
      </c>
      <c r="M951" s="67"/>
      <c r="N951" s="66">
        <v>4025927.27</v>
      </c>
      <c r="O951" s="67"/>
      <c r="P951" s="65">
        <v>18.170852096679504</v>
      </c>
      <c r="Q951" s="63"/>
      <c r="R951" s="68">
        <v>1</v>
      </c>
      <c r="S951" s="65"/>
      <c r="T951" s="69"/>
      <c r="U951" s="66" t="s">
        <v>3634</v>
      </c>
      <c r="V951" s="66"/>
      <c r="W951" s="65"/>
      <c r="X951" s="70"/>
      <c r="Y951" s="71"/>
      <c r="Z951" s="71"/>
      <c r="AA951" s="72"/>
      <c r="AB951" s="72"/>
      <c r="AC951" s="72"/>
      <c r="AD951" s="72"/>
      <c r="AE951" s="72"/>
      <c r="AF951" s="72"/>
    </row>
    <row r="952" spans="1:32" ht="15.75" customHeight="1" x14ac:dyDescent="0.2">
      <c r="A952" s="63">
        <v>946</v>
      </c>
      <c r="B952" s="63" t="s">
        <v>1784</v>
      </c>
      <c r="C952" s="64" t="s">
        <v>3466</v>
      </c>
      <c r="D952" s="64" t="s">
        <v>1785</v>
      </c>
      <c r="E952" s="64"/>
      <c r="F952" s="65">
        <v>22.407864718925943</v>
      </c>
      <c r="G952" s="65" t="s">
        <v>3634</v>
      </c>
      <c r="H952" s="64"/>
      <c r="I952" s="66">
        <v>1039217.0700000001</v>
      </c>
      <c r="J952" s="66">
        <v>9497</v>
      </c>
      <c r="K952" s="66">
        <v>49158.78985786438</v>
      </c>
      <c r="L952" s="66">
        <v>1097872.8598578644</v>
      </c>
      <c r="M952" s="67"/>
      <c r="N952" s="66">
        <v>4539842.3375000004</v>
      </c>
      <c r="O952" s="67"/>
      <c r="P952" s="65">
        <v>24.183061398172715</v>
      </c>
      <c r="Q952" s="63"/>
      <c r="R952" s="68">
        <v>1</v>
      </c>
      <c r="S952" s="65"/>
      <c r="T952" s="69"/>
      <c r="U952" s="66" t="s">
        <v>3634</v>
      </c>
      <c r="V952" s="66"/>
      <c r="W952" s="65"/>
      <c r="X952" s="70"/>
      <c r="Y952" s="71"/>
      <c r="Z952" s="71"/>
      <c r="AA952" s="72"/>
      <c r="AB952" s="72"/>
      <c r="AC952" s="72"/>
      <c r="AD952" s="72"/>
      <c r="AE952" s="72"/>
      <c r="AF952" s="72"/>
    </row>
    <row r="953" spans="1:32" ht="15.75" customHeight="1" x14ac:dyDescent="0.2">
      <c r="A953" s="63">
        <v>947</v>
      </c>
      <c r="B953" s="63" t="s">
        <v>1786</v>
      </c>
      <c r="C953" s="64" t="s">
        <v>3466</v>
      </c>
      <c r="D953" s="64" t="s">
        <v>1787</v>
      </c>
      <c r="E953" s="64"/>
      <c r="F953" s="65">
        <v>31.912645927185444</v>
      </c>
      <c r="G953" s="65" t="s">
        <v>3634</v>
      </c>
      <c r="H953" s="64"/>
      <c r="I953" s="66">
        <v>2328112.8200000003</v>
      </c>
      <c r="J953" s="66">
        <v>11965</v>
      </c>
      <c r="K953" s="66">
        <v>48289.090184211731</v>
      </c>
      <c r="L953" s="66">
        <v>2388366.910184212</v>
      </c>
      <c r="M953" s="67"/>
      <c r="N953" s="66">
        <v>6409560.1574999997</v>
      </c>
      <c r="O953" s="67"/>
      <c r="P953" s="65">
        <v>37.262571089055449</v>
      </c>
      <c r="Q953" s="63"/>
      <c r="R953" s="68">
        <v>1</v>
      </c>
      <c r="S953" s="65"/>
      <c r="T953" s="69"/>
      <c r="U953" s="66" t="s">
        <v>3634</v>
      </c>
      <c r="V953" s="66"/>
      <c r="W953" s="65"/>
      <c r="X953" s="70"/>
      <c r="Y953" s="71"/>
      <c r="Z953" s="71"/>
      <c r="AA953" s="72"/>
      <c r="AB953" s="72"/>
      <c r="AC953" s="72"/>
      <c r="AD953" s="72"/>
      <c r="AE953" s="72"/>
      <c r="AF953" s="72"/>
    </row>
    <row r="954" spans="1:32" ht="15.75" customHeight="1" x14ac:dyDescent="0.2">
      <c r="A954" s="63">
        <v>948</v>
      </c>
      <c r="B954" s="63" t="s">
        <v>1788</v>
      </c>
      <c r="C954" s="64" t="s">
        <v>3466</v>
      </c>
      <c r="D954" s="64" t="s">
        <v>1789</v>
      </c>
      <c r="E954" s="64"/>
      <c r="F954" s="65">
        <v>13.398488141379094</v>
      </c>
      <c r="G954" s="65" t="s">
        <v>3634</v>
      </c>
      <c r="H954" s="64"/>
      <c r="I954" s="66">
        <v>282955.76999999996</v>
      </c>
      <c r="J954" s="66">
        <v>1996</v>
      </c>
      <c r="K954" s="66">
        <v>353.65000343322754</v>
      </c>
      <c r="L954" s="66">
        <v>285305.42000343319</v>
      </c>
      <c r="M954" s="67"/>
      <c r="N954" s="66">
        <v>2576721.9750000001</v>
      </c>
      <c r="O954" s="67"/>
      <c r="P954" s="65">
        <v>11.072417698592925</v>
      </c>
      <c r="Q954" s="63"/>
      <c r="R954" s="68">
        <v>1</v>
      </c>
      <c r="S954" s="65"/>
      <c r="T954" s="69"/>
      <c r="U954" s="66" t="s">
        <v>3634</v>
      </c>
      <c r="V954" s="66"/>
      <c r="W954" s="65"/>
      <c r="X954" s="70"/>
      <c r="Y954" s="71"/>
      <c r="Z954" s="71"/>
      <c r="AA954" s="72"/>
      <c r="AB954" s="72"/>
      <c r="AC954" s="72"/>
      <c r="AD954" s="72"/>
      <c r="AE954" s="72"/>
      <c r="AF954" s="72"/>
    </row>
    <row r="955" spans="1:32" ht="15.75" customHeight="1" x14ac:dyDescent="0.2">
      <c r="A955" s="63">
        <v>949</v>
      </c>
      <c r="B955" s="63" t="s">
        <v>1790</v>
      </c>
      <c r="C955" s="64" t="s">
        <v>3466</v>
      </c>
      <c r="D955" s="64" t="s">
        <v>1791</v>
      </c>
      <c r="E955" s="64"/>
      <c r="F955" s="65">
        <v>138.5798137293518</v>
      </c>
      <c r="G955" s="65" t="s">
        <v>3633</v>
      </c>
      <c r="H955" s="64"/>
      <c r="I955" s="66">
        <v>459790.98</v>
      </c>
      <c r="J955" s="66">
        <v>285</v>
      </c>
      <c r="K955" s="66">
        <v>319.57999610900879</v>
      </c>
      <c r="L955" s="66">
        <v>460395.55999610899</v>
      </c>
      <c r="M955" s="67"/>
      <c r="N955" s="66">
        <v>1080523.01</v>
      </c>
      <c r="O955" s="67"/>
      <c r="P955" s="65">
        <v>42.608584522055573</v>
      </c>
      <c r="Q955" s="63"/>
      <c r="R955" s="68">
        <v>1</v>
      </c>
      <c r="S955" s="65"/>
      <c r="T955" s="69"/>
      <c r="U955" s="66" t="s">
        <v>3634</v>
      </c>
      <c r="V955" s="66"/>
      <c r="W955" s="65"/>
      <c r="X955" s="70"/>
      <c r="Y955" s="71"/>
      <c r="Z955" s="71"/>
      <c r="AA955" s="72"/>
      <c r="AB955" s="72"/>
      <c r="AC955" s="72"/>
      <c r="AD955" s="72"/>
      <c r="AE955" s="72"/>
      <c r="AF955" s="72"/>
    </row>
    <row r="956" spans="1:32" ht="15.75" customHeight="1" x14ac:dyDescent="0.2">
      <c r="A956" s="63">
        <v>950</v>
      </c>
      <c r="B956" s="63" t="s">
        <v>1792</v>
      </c>
      <c r="C956" s="64" t="s">
        <v>3466</v>
      </c>
      <c r="D956" s="64" t="s">
        <v>1793</v>
      </c>
      <c r="E956" s="64"/>
      <c r="F956" s="65">
        <v>9.439409057364248</v>
      </c>
      <c r="G956" s="65" t="s">
        <v>3634</v>
      </c>
      <c r="H956" s="64"/>
      <c r="I956" s="66">
        <v>15049</v>
      </c>
      <c r="J956" s="66">
        <v>3318</v>
      </c>
      <c r="K956" s="66">
        <v>6817.9199390411377</v>
      </c>
      <c r="L956" s="66">
        <v>25184.919939041138</v>
      </c>
      <c r="M956" s="67"/>
      <c r="N956" s="66">
        <v>958807.3125</v>
      </c>
      <c r="O956" s="67"/>
      <c r="P956" s="65">
        <v>2.6266925179548148</v>
      </c>
      <c r="Q956" s="63"/>
      <c r="R956" s="68">
        <v>1</v>
      </c>
      <c r="S956" s="65"/>
      <c r="T956" s="69"/>
      <c r="U956" s="66" t="s">
        <v>3634</v>
      </c>
      <c r="V956" s="66"/>
      <c r="W956" s="65"/>
      <c r="X956" s="70"/>
      <c r="Y956" s="71"/>
      <c r="Z956" s="71"/>
      <c r="AA956" s="72"/>
      <c r="AB956" s="72"/>
      <c r="AC956" s="72"/>
      <c r="AD956" s="72"/>
      <c r="AE956" s="72"/>
      <c r="AF956" s="72"/>
    </row>
    <row r="957" spans="1:32" ht="15.75" customHeight="1" x14ac:dyDescent="0.2">
      <c r="A957" s="63">
        <v>951</v>
      </c>
      <c r="B957" s="63" t="s">
        <v>1794</v>
      </c>
      <c r="C957" s="64" t="s">
        <v>3466</v>
      </c>
      <c r="D957" s="64" t="s">
        <v>1795</v>
      </c>
      <c r="E957" s="64"/>
      <c r="F957" s="65">
        <v>29.311410066639866</v>
      </c>
      <c r="G957" s="65" t="s">
        <v>3634</v>
      </c>
      <c r="H957" s="64"/>
      <c r="I957" s="66">
        <v>762951.30999999994</v>
      </c>
      <c r="J957" s="66">
        <v>9325</v>
      </c>
      <c r="K957" s="66">
        <v>0</v>
      </c>
      <c r="L957" s="66">
        <v>772276.30999999994</v>
      </c>
      <c r="M957" s="67"/>
      <c r="N957" s="66">
        <v>2452860.4</v>
      </c>
      <c r="O957" s="67"/>
      <c r="P957" s="65">
        <v>31.484723305084948</v>
      </c>
      <c r="Q957" s="63"/>
      <c r="R957" s="68">
        <v>1</v>
      </c>
      <c r="S957" s="65"/>
      <c r="T957" s="69"/>
      <c r="U957" s="66" t="s">
        <v>3634</v>
      </c>
      <c r="V957" s="66"/>
      <c r="W957" s="65"/>
      <c r="X957" s="70"/>
      <c r="Y957" s="71"/>
      <c r="Z957" s="71"/>
      <c r="AA957" s="72"/>
      <c r="AB957" s="72"/>
      <c r="AC957" s="72"/>
      <c r="AD957" s="72"/>
      <c r="AE957" s="72"/>
      <c r="AF957" s="72"/>
    </row>
    <row r="958" spans="1:32" ht="15.75" customHeight="1" x14ac:dyDescent="0.2">
      <c r="A958" s="63">
        <v>952</v>
      </c>
      <c r="B958" s="63" t="s">
        <v>1796</v>
      </c>
      <c r="C958" s="64" t="s">
        <v>3466</v>
      </c>
      <c r="D958" s="64" t="s">
        <v>1797</v>
      </c>
      <c r="E958" s="64"/>
      <c r="F958" s="65">
        <v>1.8382981262537241</v>
      </c>
      <c r="G958" s="65" t="s">
        <v>3634</v>
      </c>
      <c r="H958" s="64"/>
      <c r="I958" s="66">
        <v>112177.69</v>
      </c>
      <c r="J958" s="66">
        <v>14104</v>
      </c>
      <c r="K958" s="66">
        <v>0</v>
      </c>
      <c r="L958" s="66">
        <v>126281.69</v>
      </c>
      <c r="M958" s="67"/>
      <c r="N958" s="66">
        <v>1067605.2525000002</v>
      </c>
      <c r="O958" s="67"/>
      <c r="P958" s="65">
        <v>11.828500253655317</v>
      </c>
      <c r="Q958" s="63"/>
      <c r="R958" s="68">
        <v>1</v>
      </c>
      <c r="S958" s="65"/>
      <c r="T958" s="69"/>
      <c r="U958" s="66" t="s">
        <v>3634</v>
      </c>
      <c r="V958" s="66"/>
      <c r="W958" s="65"/>
      <c r="X958" s="70"/>
      <c r="Y958" s="71"/>
      <c r="Z958" s="71"/>
      <c r="AA958" s="72"/>
      <c r="AB958" s="72"/>
      <c r="AC958" s="72"/>
      <c r="AD958" s="72"/>
      <c r="AE958" s="72"/>
      <c r="AF958" s="72"/>
    </row>
    <row r="959" spans="1:32" ht="15.75" customHeight="1" x14ac:dyDescent="0.2">
      <c r="A959" s="63">
        <v>953</v>
      </c>
      <c r="B959" s="63" t="s">
        <v>1798</v>
      </c>
      <c r="C959" s="64" t="s">
        <v>3466</v>
      </c>
      <c r="D959" s="64" t="s">
        <v>1799</v>
      </c>
      <c r="E959" s="64"/>
      <c r="F959" s="65">
        <v>18.437204535634514</v>
      </c>
      <c r="G959" s="65" t="s">
        <v>3634</v>
      </c>
      <c r="H959" s="64"/>
      <c r="I959" s="66">
        <v>122774.72</v>
      </c>
      <c r="J959" s="66">
        <v>2539</v>
      </c>
      <c r="K959" s="66">
        <v>17648.310211181641</v>
      </c>
      <c r="L959" s="66">
        <v>142962.03021118164</v>
      </c>
      <c r="M959" s="67"/>
      <c r="N959" s="66">
        <v>4557512.0575000001</v>
      </c>
      <c r="O959" s="67"/>
      <c r="P959" s="65">
        <v>3.1368437078716749</v>
      </c>
      <c r="Q959" s="63"/>
      <c r="R959" s="68">
        <v>1</v>
      </c>
      <c r="S959" s="65"/>
      <c r="T959" s="69"/>
      <c r="U959" s="66" t="s">
        <v>3634</v>
      </c>
      <c r="V959" s="66"/>
      <c r="W959" s="65"/>
      <c r="X959" s="70"/>
      <c r="Y959" s="71"/>
      <c r="Z959" s="71"/>
      <c r="AA959" s="72"/>
      <c r="AB959" s="72"/>
      <c r="AC959" s="72"/>
      <c r="AD959" s="72"/>
      <c r="AE959" s="72"/>
      <c r="AF959" s="72"/>
    </row>
    <row r="960" spans="1:32" ht="15.75" customHeight="1" x14ac:dyDescent="0.2">
      <c r="A960" s="63">
        <v>954</v>
      </c>
      <c r="B960" s="63" t="s">
        <v>1800</v>
      </c>
      <c r="C960" s="64" t="s">
        <v>3466</v>
      </c>
      <c r="D960" s="64" t="s">
        <v>1801</v>
      </c>
      <c r="E960" s="64"/>
      <c r="F960" s="65">
        <v>6.2839780490915338</v>
      </c>
      <c r="G960" s="65" t="s">
        <v>3634</v>
      </c>
      <c r="H960" s="64"/>
      <c r="I960" s="66">
        <v>106709.27</v>
      </c>
      <c r="J960" s="66">
        <v>1375</v>
      </c>
      <c r="K960" s="66">
        <v>81666.43981552124</v>
      </c>
      <c r="L960" s="66">
        <v>189750.70981552126</v>
      </c>
      <c r="M960" s="67"/>
      <c r="N960" s="66">
        <v>5559314.0900000008</v>
      </c>
      <c r="O960" s="67"/>
      <c r="P960" s="65">
        <v>3.4132036208718914</v>
      </c>
      <c r="Q960" s="63"/>
      <c r="R960" s="68">
        <v>1</v>
      </c>
      <c r="S960" s="65"/>
      <c r="T960" s="69"/>
      <c r="U960" s="66" t="s">
        <v>3634</v>
      </c>
      <c r="V960" s="66"/>
      <c r="W960" s="65"/>
      <c r="X960" s="70"/>
      <c r="Y960" s="71"/>
      <c r="Z960" s="71"/>
      <c r="AA960" s="72"/>
      <c r="AB960" s="72"/>
      <c r="AC960" s="72"/>
      <c r="AD960" s="72"/>
      <c r="AE960" s="72"/>
      <c r="AF960" s="72"/>
    </row>
    <row r="961" spans="1:32" ht="15.75" customHeight="1" x14ac:dyDescent="0.2">
      <c r="A961" s="63">
        <v>955</v>
      </c>
      <c r="B961" s="63" t="s">
        <v>1802</v>
      </c>
      <c r="C961" s="64" t="s">
        <v>3466</v>
      </c>
      <c r="D961" s="64" t="s">
        <v>1803</v>
      </c>
      <c r="E961" s="64"/>
      <c r="F961" s="65">
        <v>0.64892510155196081</v>
      </c>
      <c r="G961" s="65" t="s">
        <v>3634</v>
      </c>
      <c r="H961" s="64"/>
      <c r="I961" s="66">
        <v>51749.180000000008</v>
      </c>
      <c r="J961" s="66">
        <v>15727</v>
      </c>
      <c r="K961" s="66">
        <v>1044.0599946975708</v>
      </c>
      <c r="L961" s="66">
        <v>68520.239994697578</v>
      </c>
      <c r="M961" s="67"/>
      <c r="N961" s="66">
        <v>1726763.1400000004</v>
      </c>
      <c r="O961" s="67"/>
      <c r="P961" s="65">
        <v>3.9681319578490402</v>
      </c>
      <c r="Q961" s="63"/>
      <c r="R961" s="68">
        <v>1</v>
      </c>
      <c r="S961" s="65"/>
      <c r="T961" s="69"/>
      <c r="U961" s="66" t="s">
        <v>3634</v>
      </c>
      <c r="V961" s="66"/>
      <c r="W961" s="65"/>
      <c r="X961" s="70"/>
      <c r="Y961" s="71"/>
      <c r="Z961" s="71"/>
      <c r="AA961" s="72"/>
      <c r="AB961" s="72"/>
      <c r="AC961" s="72"/>
      <c r="AD961" s="72"/>
      <c r="AE961" s="72"/>
      <c r="AF961" s="72"/>
    </row>
    <row r="962" spans="1:32" ht="15.75" customHeight="1" x14ac:dyDescent="0.2">
      <c r="A962" s="63">
        <v>956</v>
      </c>
      <c r="B962" s="63" t="s">
        <v>1804</v>
      </c>
      <c r="C962" s="64" t="s">
        <v>3466</v>
      </c>
      <c r="D962" s="64" t="s">
        <v>1805</v>
      </c>
      <c r="E962" s="64"/>
      <c r="F962" s="65">
        <v>13.331596389919726</v>
      </c>
      <c r="G962" s="65" t="s">
        <v>3634</v>
      </c>
      <c r="H962" s="64"/>
      <c r="I962" s="66">
        <v>190489.02000000002</v>
      </c>
      <c r="J962" s="66">
        <v>25133</v>
      </c>
      <c r="K962" s="66">
        <v>0</v>
      </c>
      <c r="L962" s="66">
        <v>215622.02000000002</v>
      </c>
      <c r="M962" s="67"/>
      <c r="N962" s="66">
        <v>1423207.18</v>
      </c>
      <c r="O962" s="67"/>
      <c r="P962" s="65">
        <v>15.150430874020749</v>
      </c>
      <c r="Q962" s="63"/>
      <c r="R962" s="68">
        <v>1</v>
      </c>
      <c r="S962" s="65"/>
      <c r="T962" s="69"/>
      <c r="U962" s="66" t="s">
        <v>3634</v>
      </c>
      <c r="V962" s="66"/>
      <c r="W962" s="65"/>
      <c r="X962" s="70"/>
      <c r="Y962" s="71"/>
      <c r="Z962" s="71"/>
      <c r="AA962" s="72"/>
      <c r="AB962" s="72"/>
      <c r="AC962" s="72"/>
      <c r="AD962" s="72"/>
      <c r="AE962" s="72"/>
      <c r="AF962" s="72"/>
    </row>
    <row r="963" spans="1:32" ht="15.75" customHeight="1" x14ac:dyDescent="0.2">
      <c r="A963" s="63">
        <v>957</v>
      </c>
      <c r="B963" s="63" t="s">
        <v>1806</v>
      </c>
      <c r="C963" s="64" t="s">
        <v>3466</v>
      </c>
      <c r="D963" s="64" t="s">
        <v>1807</v>
      </c>
      <c r="E963" s="64"/>
      <c r="F963" s="65">
        <v>22.216144209215898</v>
      </c>
      <c r="G963" s="65" t="s">
        <v>3634</v>
      </c>
      <c r="H963" s="64"/>
      <c r="I963" s="66">
        <v>477417.65</v>
      </c>
      <c r="J963" s="66">
        <v>21676</v>
      </c>
      <c r="K963" s="66">
        <v>3568.1699857711792</v>
      </c>
      <c r="L963" s="66">
        <v>502661.8199857712</v>
      </c>
      <c r="M963" s="67"/>
      <c r="N963" s="66">
        <v>2129749.6100000003</v>
      </c>
      <c r="O963" s="67"/>
      <c r="P963" s="65">
        <v>23.601920978202273</v>
      </c>
      <c r="Q963" s="63"/>
      <c r="R963" s="68">
        <v>1</v>
      </c>
      <c r="S963" s="65"/>
      <c r="T963" s="69"/>
      <c r="U963" s="66" t="s">
        <v>3634</v>
      </c>
      <c r="V963" s="66"/>
      <c r="W963" s="65"/>
      <c r="X963" s="70"/>
      <c r="Y963" s="71"/>
      <c r="Z963" s="71"/>
      <c r="AA963" s="72"/>
      <c r="AB963" s="72"/>
      <c r="AC963" s="72"/>
      <c r="AD963" s="72"/>
      <c r="AE963" s="72"/>
      <c r="AF963" s="72"/>
    </row>
    <row r="964" spans="1:32" ht="15.75" customHeight="1" x14ac:dyDescent="0.2">
      <c r="A964" s="63">
        <v>958</v>
      </c>
      <c r="B964" s="63" t="s">
        <v>1808</v>
      </c>
      <c r="C964" s="64" t="s">
        <v>3466</v>
      </c>
      <c r="D964" s="64" t="s">
        <v>1809</v>
      </c>
      <c r="E964" s="64"/>
      <c r="F964" s="65">
        <v>74.85254708970929</v>
      </c>
      <c r="G964" s="65" t="s">
        <v>3634</v>
      </c>
      <c r="H964" s="64"/>
      <c r="I964" s="66">
        <v>837320.41999999993</v>
      </c>
      <c r="J964" s="66">
        <v>0</v>
      </c>
      <c r="K964" s="66">
        <v>1062.2399940490723</v>
      </c>
      <c r="L964" s="66">
        <v>838382.659994049</v>
      </c>
      <c r="M964" s="67"/>
      <c r="N964" s="66">
        <v>835495.61</v>
      </c>
      <c r="O964" s="67"/>
      <c r="P964" s="65">
        <v>100.34554939122289</v>
      </c>
      <c r="Q964" s="63"/>
      <c r="R964" s="68">
        <v>1</v>
      </c>
      <c r="S964" s="65"/>
      <c r="T964" s="69"/>
      <c r="U964" s="66" t="s">
        <v>3633</v>
      </c>
      <c r="V964" s="66"/>
      <c r="W964" s="65"/>
      <c r="X964" s="70"/>
      <c r="Y964" s="71"/>
      <c r="Z964" s="71"/>
      <c r="AA964" s="72"/>
      <c r="AB964" s="72"/>
      <c r="AC964" s="72"/>
      <c r="AD964" s="72"/>
      <c r="AE964" s="72"/>
      <c r="AF964" s="72"/>
    </row>
    <row r="965" spans="1:32" ht="15.75" customHeight="1" x14ac:dyDescent="0.2">
      <c r="A965" s="63">
        <v>959</v>
      </c>
      <c r="B965" s="63" t="s">
        <v>1810</v>
      </c>
      <c r="C965" s="64" t="s">
        <v>3466</v>
      </c>
      <c r="D965" s="64" t="s">
        <v>1811</v>
      </c>
      <c r="E965" s="64"/>
      <c r="F965" s="65">
        <v>1.8857022509869541</v>
      </c>
      <c r="G965" s="65" t="s">
        <v>3634</v>
      </c>
      <c r="H965" s="64"/>
      <c r="I965" s="66">
        <v>13725.7</v>
      </c>
      <c r="J965" s="66">
        <v>43307</v>
      </c>
      <c r="K965" s="66">
        <v>365.8799991607666</v>
      </c>
      <c r="L965" s="66">
        <v>57398.579999160764</v>
      </c>
      <c r="M965" s="67"/>
      <c r="N965" s="66">
        <v>2205895.65</v>
      </c>
      <c r="O965" s="67"/>
      <c r="P965" s="65">
        <v>2.6020532747848142</v>
      </c>
      <c r="Q965" s="63"/>
      <c r="R965" s="68">
        <v>1</v>
      </c>
      <c r="S965" s="65"/>
      <c r="T965" s="69"/>
      <c r="U965" s="66" t="s">
        <v>3634</v>
      </c>
      <c r="V965" s="66"/>
      <c r="W965" s="65"/>
      <c r="X965" s="70"/>
      <c r="Y965" s="71"/>
      <c r="Z965" s="71"/>
      <c r="AA965" s="72"/>
      <c r="AB965" s="72"/>
      <c r="AC965" s="72"/>
      <c r="AD965" s="72"/>
      <c r="AE965" s="72"/>
      <c r="AF965" s="72"/>
    </row>
    <row r="966" spans="1:32" ht="15.75" customHeight="1" x14ac:dyDescent="0.2">
      <c r="A966" s="63">
        <v>960</v>
      </c>
      <c r="B966" s="63" t="s">
        <v>3566</v>
      </c>
      <c r="C966" s="64" t="s">
        <v>3466</v>
      </c>
      <c r="D966" s="64" t="s">
        <v>820</v>
      </c>
      <c r="E966" s="64"/>
      <c r="F966" s="65">
        <v>107.38062630721241</v>
      </c>
      <c r="G966" s="65" t="s">
        <v>3633</v>
      </c>
      <c r="H966" s="64"/>
      <c r="I966" s="66">
        <v>428247.31999999995</v>
      </c>
      <c r="J966" s="66">
        <v>43994</v>
      </c>
      <c r="K966" s="66">
        <v>0</v>
      </c>
      <c r="L966" s="66">
        <v>472241.31999999995</v>
      </c>
      <c r="M966" s="67"/>
      <c r="N966" s="66">
        <v>834431.51000000013</v>
      </c>
      <c r="O966" s="67"/>
      <c r="P966" s="65">
        <v>56.594377650000283</v>
      </c>
      <c r="Q966" s="63"/>
      <c r="R966" s="68">
        <v>1</v>
      </c>
      <c r="S966" s="65"/>
      <c r="T966" s="69"/>
      <c r="U966" s="66" t="s">
        <v>3634</v>
      </c>
      <c r="V966" s="66"/>
      <c r="W966" s="65"/>
      <c r="X966" s="70"/>
      <c r="Y966" s="71"/>
      <c r="Z966" s="71"/>
      <c r="AA966" s="72"/>
      <c r="AB966" s="72"/>
      <c r="AC966" s="72"/>
      <c r="AD966" s="72"/>
      <c r="AE966" s="72"/>
      <c r="AF966" s="72"/>
    </row>
    <row r="967" spans="1:32" ht="15.75" customHeight="1" x14ac:dyDescent="0.2">
      <c r="A967" s="63">
        <v>961</v>
      </c>
      <c r="B967" s="63" t="s">
        <v>1812</v>
      </c>
      <c r="C967" s="64" t="s">
        <v>3466</v>
      </c>
      <c r="D967" s="64" t="s">
        <v>1813</v>
      </c>
      <c r="E967" s="64"/>
      <c r="F967" s="65">
        <v>17.095882558312926</v>
      </c>
      <c r="G967" s="65" t="s">
        <v>3634</v>
      </c>
      <c r="H967" s="64"/>
      <c r="I967" s="66">
        <v>51484.58</v>
      </c>
      <c r="J967" s="66">
        <v>10515</v>
      </c>
      <c r="K967" s="66">
        <v>675.71999740600586</v>
      </c>
      <c r="L967" s="66">
        <v>62675.299997406008</v>
      </c>
      <c r="M967" s="67"/>
      <c r="N967" s="66">
        <v>1337866.9000000004</v>
      </c>
      <c r="O967" s="67"/>
      <c r="P967" s="65">
        <v>4.6847186366151963</v>
      </c>
      <c r="Q967" s="63"/>
      <c r="R967" s="68">
        <v>1</v>
      </c>
      <c r="S967" s="65"/>
      <c r="T967" s="69"/>
      <c r="U967" s="66" t="s">
        <v>3634</v>
      </c>
      <c r="V967" s="66"/>
      <c r="W967" s="65"/>
      <c r="X967" s="70"/>
      <c r="Y967" s="71"/>
      <c r="Z967" s="71"/>
      <c r="AA967" s="72"/>
      <c r="AB967" s="72"/>
      <c r="AC967" s="72"/>
      <c r="AD967" s="72"/>
      <c r="AE967" s="72"/>
      <c r="AF967" s="72"/>
    </row>
    <row r="968" spans="1:32" ht="15.75" customHeight="1" x14ac:dyDescent="0.2">
      <c r="A968" s="63">
        <v>962</v>
      </c>
      <c r="B968" s="63" t="s">
        <v>1814</v>
      </c>
      <c r="C968" s="64" t="s">
        <v>3467</v>
      </c>
      <c r="D968" s="64" t="s">
        <v>1815</v>
      </c>
      <c r="E968" s="64"/>
      <c r="F968" s="65">
        <v>210.02551954347831</v>
      </c>
      <c r="G968" s="65" t="s">
        <v>3633</v>
      </c>
      <c r="H968" s="64"/>
      <c r="I968" s="66">
        <v>6217726.009999997</v>
      </c>
      <c r="J968" s="66">
        <v>62043497</v>
      </c>
      <c r="K968" s="66">
        <v>78488770.639860302</v>
      </c>
      <c r="L968" s="66">
        <v>146749993.64986029</v>
      </c>
      <c r="M968" s="67"/>
      <c r="N968" s="66">
        <v>65288569.439999998</v>
      </c>
      <c r="O968" s="67"/>
      <c r="P968" s="65">
        <v>224.77134191877664</v>
      </c>
      <c r="Q968" s="63"/>
      <c r="R968" s="68">
        <v>1</v>
      </c>
      <c r="S968" s="65">
        <v>171.3</v>
      </c>
      <c r="T968" s="69"/>
      <c r="U968" s="66" t="s">
        <v>3633</v>
      </c>
      <c r="V968" s="66" t="s">
        <v>3633</v>
      </c>
      <c r="W968" s="65"/>
      <c r="X968" s="70"/>
      <c r="Y968" s="71"/>
      <c r="Z968" s="71"/>
      <c r="AA968" s="72"/>
      <c r="AB968" s="72"/>
      <c r="AC968" s="72"/>
      <c r="AD968" s="72"/>
      <c r="AE968" s="72"/>
      <c r="AF968" s="72"/>
    </row>
    <row r="969" spans="1:32" ht="15.75" customHeight="1" x14ac:dyDescent="0.2">
      <c r="A969" s="63">
        <v>963</v>
      </c>
      <c r="B969" s="63" t="s">
        <v>1816</v>
      </c>
      <c r="C969" s="64" t="s">
        <v>3467</v>
      </c>
      <c r="D969" s="64" t="s">
        <v>1817</v>
      </c>
      <c r="E969" s="64"/>
      <c r="F969" s="65">
        <v>57.239538927832676</v>
      </c>
      <c r="G969" s="65" t="s">
        <v>3634</v>
      </c>
      <c r="H969" s="64"/>
      <c r="I969" s="66">
        <v>2855744.9</v>
      </c>
      <c r="J969" s="66">
        <v>68</v>
      </c>
      <c r="K969" s="66">
        <v>3476982.2629311085</v>
      </c>
      <c r="L969" s="66">
        <v>6332795.1629311088</v>
      </c>
      <c r="M969" s="67"/>
      <c r="N969" s="66">
        <v>10002071.122500001</v>
      </c>
      <c r="O969" s="67"/>
      <c r="P969" s="65">
        <v>63.314838350681889</v>
      </c>
      <c r="Q969" s="63"/>
      <c r="R969" s="68">
        <v>1</v>
      </c>
      <c r="S969" s="65">
        <v>100</v>
      </c>
      <c r="T969" s="69"/>
      <c r="U969" s="66" t="s">
        <v>3634</v>
      </c>
      <c r="V969" s="66" t="s">
        <v>3634</v>
      </c>
      <c r="W969" s="65"/>
      <c r="X969" s="70"/>
      <c r="Y969" s="71"/>
      <c r="Z969" s="71"/>
      <c r="AA969" s="72"/>
      <c r="AB969" s="72"/>
      <c r="AC969" s="72"/>
      <c r="AD969" s="72"/>
      <c r="AE969" s="72"/>
      <c r="AF969" s="72"/>
    </row>
    <row r="970" spans="1:32" ht="15.75" customHeight="1" x14ac:dyDescent="0.2">
      <c r="A970" s="63">
        <v>964</v>
      </c>
      <c r="B970" s="63" t="s">
        <v>1818</v>
      </c>
      <c r="C970" s="64" t="s">
        <v>3467</v>
      </c>
      <c r="D970" s="64" t="s">
        <v>1819</v>
      </c>
      <c r="E970" s="64"/>
      <c r="F970" s="65">
        <v>5.9566968575798604</v>
      </c>
      <c r="G970" s="65" t="s">
        <v>3634</v>
      </c>
      <c r="H970" s="64"/>
      <c r="I970" s="66">
        <v>547845.84</v>
      </c>
      <c r="J970" s="66">
        <v>895</v>
      </c>
      <c r="K970" s="66">
        <v>168.18000030517578</v>
      </c>
      <c r="L970" s="66">
        <v>548909.02000030514</v>
      </c>
      <c r="M970" s="67"/>
      <c r="N970" s="66">
        <v>7639354.9274999993</v>
      </c>
      <c r="O970" s="67"/>
      <c r="P970" s="65">
        <v>7.1852797154947368</v>
      </c>
      <c r="Q970" s="63"/>
      <c r="R970" s="68">
        <v>1</v>
      </c>
      <c r="S970" s="65">
        <v>100</v>
      </c>
      <c r="T970" s="69"/>
      <c r="U970" s="66" t="s">
        <v>3634</v>
      </c>
      <c r="V970" s="66" t="s">
        <v>3634</v>
      </c>
      <c r="W970" s="65"/>
      <c r="X970" s="70"/>
      <c r="Y970" s="71"/>
      <c r="Z970" s="71"/>
      <c r="AA970" s="72"/>
      <c r="AB970" s="72"/>
      <c r="AC970" s="72"/>
      <c r="AD970" s="72"/>
      <c r="AE970" s="72"/>
      <c r="AF970" s="72"/>
    </row>
    <row r="971" spans="1:32" ht="15.75" customHeight="1" x14ac:dyDescent="0.2">
      <c r="A971" s="63">
        <v>965</v>
      </c>
      <c r="B971" s="63" t="s">
        <v>1820</v>
      </c>
      <c r="C971" s="64" t="s">
        <v>3467</v>
      </c>
      <c r="D971" s="64" t="s">
        <v>1821</v>
      </c>
      <c r="E971" s="64"/>
      <c r="F971" s="65">
        <v>25.241147174163942</v>
      </c>
      <c r="G971" s="65" t="s">
        <v>3634</v>
      </c>
      <c r="H971" s="64"/>
      <c r="I971" s="66">
        <v>579379.85</v>
      </c>
      <c r="J971" s="66">
        <v>19194</v>
      </c>
      <c r="K971" s="66">
        <v>4871.9600410461426</v>
      </c>
      <c r="L971" s="66">
        <v>603445.81004104612</v>
      </c>
      <c r="M971" s="67"/>
      <c r="N971" s="66">
        <v>2927147.2174999998</v>
      </c>
      <c r="O971" s="67"/>
      <c r="P971" s="65">
        <v>20.615492327592374</v>
      </c>
      <c r="Q971" s="63"/>
      <c r="R971" s="68">
        <v>1</v>
      </c>
      <c r="S971" s="65">
        <v>100</v>
      </c>
      <c r="T971" s="69"/>
      <c r="U971" s="66" t="s">
        <v>3634</v>
      </c>
      <c r="V971" s="66" t="s">
        <v>3634</v>
      </c>
      <c r="W971" s="65"/>
      <c r="X971" s="70"/>
      <c r="Y971" s="71"/>
      <c r="Z971" s="71"/>
      <c r="AA971" s="72"/>
      <c r="AB971" s="72"/>
      <c r="AC971" s="72"/>
      <c r="AD971" s="72"/>
      <c r="AE971" s="72"/>
      <c r="AF971" s="72"/>
    </row>
    <row r="972" spans="1:32" ht="15.75" customHeight="1" x14ac:dyDescent="0.2">
      <c r="A972" s="63">
        <v>966</v>
      </c>
      <c r="B972" s="63" t="s">
        <v>1822</v>
      </c>
      <c r="C972" s="64" t="s">
        <v>3467</v>
      </c>
      <c r="D972" s="64" t="s">
        <v>1823</v>
      </c>
      <c r="E972" s="64"/>
      <c r="F972" s="65">
        <v>54.706452525155591</v>
      </c>
      <c r="G972" s="65" t="s">
        <v>3634</v>
      </c>
      <c r="H972" s="64"/>
      <c r="I972" s="66">
        <v>269841.67</v>
      </c>
      <c r="J972" s="66">
        <v>0</v>
      </c>
      <c r="K972" s="66">
        <v>600735.26106739044</v>
      </c>
      <c r="L972" s="66">
        <v>870576.93106739037</v>
      </c>
      <c r="M972" s="67"/>
      <c r="N972" s="66">
        <v>2421283.5150000006</v>
      </c>
      <c r="O972" s="67"/>
      <c r="P972" s="65">
        <v>35.955183508007742</v>
      </c>
      <c r="Q972" s="63"/>
      <c r="R972" s="68">
        <v>1</v>
      </c>
      <c r="S972" s="65">
        <v>100</v>
      </c>
      <c r="T972" s="69"/>
      <c r="U972" s="66" t="s">
        <v>3634</v>
      </c>
      <c r="V972" s="66" t="s">
        <v>3634</v>
      </c>
      <c r="W972" s="65"/>
      <c r="X972" s="70"/>
      <c r="Y972" s="71"/>
      <c r="Z972" s="71"/>
      <c r="AA972" s="72"/>
      <c r="AB972" s="72"/>
      <c r="AC972" s="72"/>
      <c r="AD972" s="72"/>
      <c r="AE972" s="72"/>
      <c r="AF972" s="72"/>
    </row>
    <row r="973" spans="1:32" ht="15.75" customHeight="1" x14ac:dyDescent="0.2">
      <c r="A973" s="63">
        <v>967</v>
      </c>
      <c r="B973" s="63" t="s">
        <v>1824</v>
      </c>
      <c r="C973" s="64" t="s">
        <v>3467</v>
      </c>
      <c r="D973" s="64" t="s">
        <v>1825</v>
      </c>
      <c r="E973" s="64"/>
      <c r="F973" s="65">
        <v>64.292261452919803</v>
      </c>
      <c r="G973" s="65" t="s">
        <v>3634</v>
      </c>
      <c r="H973" s="64"/>
      <c r="I973" s="66">
        <v>633527.64999999991</v>
      </c>
      <c r="J973" s="66">
        <v>1619706</v>
      </c>
      <c r="K973" s="66">
        <v>9076555.7305293083</v>
      </c>
      <c r="L973" s="66">
        <v>11329789.380529309</v>
      </c>
      <c r="M973" s="67"/>
      <c r="N973" s="66">
        <v>15231732.079999998</v>
      </c>
      <c r="O973" s="67"/>
      <c r="P973" s="65">
        <v>74.382803748274114</v>
      </c>
      <c r="Q973" s="63"/>
      <c r="R973" s="68">
        <v>1</v>
      </c>
      <c r="S973" s="65">
        <v>100</v>
      </c>
      <c r="T973" s="69"/>
      <c r="U973" s="66" t="s">
        <v>3634</v>
      </c>
      <c r="V973" s="66" t="s">
        <v>3634</v>
      </c>
      <c r="W973" s="65"/>
      <c r="X973" s="70"/>
      <c r="Y973" s="71"/>
      <c r="Z973" s="71"/>
      <c r="AA973" s="72"/>
      <c r="AB973" s="72"/>
      <c r="AC973" s="72"/>
      <c r="AD973" s="72"/>
      <c r="AE973" s="72"/>
      <c r="AF973" s="72"/>
    </row>
    <row r="974" spans="1:32" ht="15.75" customHeight="1" x14ac:dyDescent="0.2">
      <c r="A974" s="63">
        <v>968</v>
      </c>
      <c r="B974" s="63" t="s">
        <v>3567</v>
      </c>
      <c r="C974" s="64" t="s">
        <v>3467</v>
      </c>
      <c r="D974" s="64" t="s">
        <v>1826</v>
      </c>
      <c r="E974" s="64"/>
      <c r="F974" s="65">
        <v>64.945951340506767</v>
      </c>
      <c r="G974" s="65" t="s">
        <v>3634</v>
      </c>
      <c r="H974" s="64"/>
      <c r="I974" s="66">
        <v>439384.17</v>
      </c>
      <c r="J974" s="66">
        <v>175</v>
      </c>
      <c r="K974" s="66">
        <v>633502.45665740967</v>
      </c>
      <c r="L974" s="66">
        <v>1073061.6266574096</v>
      </c>
      <c r="M974" s="67"/>
      <c r="N974" s="66">
        <v>2472892.1524999999</v>
      </c>
      <c r="O974" s="67"/>
      <c r="P974" s="65">
        <v>43.39298119299643</v>
      </c>
      <c r="Q974" s="63"/>
      <c r="R974" s="68">
        <v>1</v>
      </c>
      <c r="S974" s="65">
        <v>100</v>
      </c>
      <c r="T974" s="69"/>
      <c r="U974" s="66" t="s">
        <v>3634</v>
      </c>
      <c r="V974" s="66" t="s">
        <v>3634</v>
      </c>
      <c r="W974" s="65"/>
      <c r="X974" s="70"/>
      <c r="Y974" s="71"/>
      <c r="Z974" s="71"/>
      <c r="AA974" s="72"/>
      <c r="AB974" s="72"/>
      <c r="AC974" s="72"/>
      <c r="AD974" s="72"/>
      <c r="AE974" s="72"/>
      <c r="AF974" s="72"/>
    </row>
    <row r="975" spans="1:32" ht="15.75" customHeight="1" x14ac:dyDescent="0.2">
      <c r="A975" s="63">
        <v>969</v>
      </c>
      <c r="B975" s="63" t="s">
        <v>1827</v>
      </c>
      <c r="C975" s="64" t="s">
        <v>3467</v>
      </c>
      <c r="D975" s="64" t="s">
        <v>1828</v>
      </c>
      <c r="E975" s="64"/>
      <c r="F975" s="65">
        <v>62.43420047621823</v>
      </c>
      <c r="G975" s="65" t="s">
        <v>3634</v>
      </c>
      <c r="H975" s="64"/>
      <c r="I975" s="66">
        <v>434989.28</v>
      </c>
      <c r="J975" s="66">
        <v>173</v>
      </c>
      <c r="K975" s="66">
        <v>5860.2999534606934</v>
      </c>
      <c r="L975" s="66">
        <v>441022.57995346072</v>
      </c>
      <c r="M975" s="67"/>
      <c r="N975" s="66">
        <v>10380332.192499999</v>
      </c>
      <c r="O975" s="67"/>
      <c r="P975" s="65">
        <v>4.2486364768953013</v>
      </c>
      <c r="Q975" s="63"/>
      <c r="R975" s="68">
        <v>1</v>
      </c>
      <c r="S975" s="65">
        <v>100</v>
      </c>
      <c r="T975" s="69"/>
      <c r="U975" s="66" t="s">
        <v>3634</v>
      </c>
      <c r="V975" s="66" t="s">
        <v>3634</v>
      </c>
      <c r="W975" s="65"/>
      <c r="X975" s="70"/>
      <c r="Y975" s="71"/>
      <c r="Z975" s="71"/>
      <c r="AA975" s="72"/>
      <c r="AB975" s="72"/>
      <c r="AC975" s="72"/>
      <c r="AD975" s="72"/>
      <c r="AE975" s="72"/>
      <c r="AF975" s="72"/>
    </row>
    <row r="976" spans="1:32" ht="15.75" customHeight="1" x14ac:dyDescent="0.2">
      <c r="A976" s="63">
        <v>970</v>
      </c>
      <c r="B976" s="63" t="s">
        <v>1829</v>
      </c>
      <c r="C976" s="64" t="s">
        <v>3467</v>
      </c>
      <c r="D976" s="64" t="s">
        <v>1830</v>
      </c>
      <c r="E976" s="64"/>
      <c r="F976" s="65">
        <v>81.038066448353632</v>
      </c>
      <c r="G976" s="65" t="s">
        <v>3634</v>
      </c>
      <c r="H976" s="64"/>
      <c r="I976" s="66">
        <v>216088.25</v>
      </c>
      <c r="J976" s="66">
        <v>5977</v>
      </c>
      <c r="K976" s="66">
        <v>1315079.6517982483</v>
      </c>
      <c r="L976" s="66">
        <v>1537144.9017982483</v>
      </c>
      <c r="M976" s="67"/>
      <c r="N976" s="66">
        <v>2938167.3525000005</v>
      </c>
      <c r="O976" s="67"/>
      <c r="P976" s="65">
        <v>52.316451630651216</v>
      </c>
      <c r="Q976" s="63"/>
      <c r="R976" s="68">
        <v>1</v>
      </c>
      <c r="S976" s="65">
        <v>100</v>
      </c>
      <c r="T976" s="69"/>
      <c r="U976" s="66" t="s">
        <v>3634</v>
      </c>
      <c r="V976" s="66" t="s">
        <v>3634</v>
      </c>
      <c r="W976" s="65"/>
      <c r="X976" s="70"/>
      <c r="Y976" s="71"/>
      <c r="Z976" s="71"/>
      <c r="AA976" s="72"/>
      <c r="AB976" s="72"/>
      <c r="AC976" s="72"/>
      <c r="AD976" s="72"/>
      <c r="AE976" s="72"/>
      <c r="AF976" s="72"/>
    </row>
    <row r="977" spans="1:32" ht="15.75" customHeight="1" x14ac:dyDescent="0.2">
      <c r="A977" s="63">
        <v>971</v>
      </c>
      <c r="B977" s="63" t="s">
        <v>3568</v>
      </c>
      <c r="C977" s="64" t="s">
        <v>3467</v>
      </c>
      <c r="D977" s="64" t="s">
        <v>851</v>
      </c>
      <c r="E977" s="64"/>
      <c r="F977" s="65">
        <v>9.7695243084729633</v>
      </c>
      <c r="G977" s="65" t="s">
        <v>3634</v>
      </c>
      <c r="H977" s="64"/>
      <c r="I977" s="66">
        <v>58851.03</v>
      </c>
      <c r="J977" s="66">
        <v>202</v>
      </c>
      <c r="K977" s="66">
        <v>198262.5287322998</v>
      </c>
      <c r="L977" s="66">
        <v>257315.5587322998</v>
      </c>
      <c r="M977" s="67"/>
      <c r="N977" s="66">
        <v>4333826.4874999998</v>
      </c>
      <c r="O977" s="67"/>
      <c r="P977" s="65">
        <v>5.9373756534663249</v>
      </c>
      <c r="Q977" s="63"/>
      <c r="R977" s="68">
        <v>1</v>
      </c>
      <c r="S977" s="65">
        <v>100</v>
      </c>
      <c r="T977" s="69"/>
      <c r="U977" s="66" t="s">
        <v>3634</v>
      </c>
      <c r="V977" s="66" t="s">
        <v>3634</v>
      </c>
      <c r="W977" s="65"/>
      <c r="X977" s="70"/>
      <c r="Y977" s="71"/>
      <c r="Z977" s="71"/>
      <c r="AA977" s="72"/>
      <c r="AB977" s="72"/>
      <c r="AC977" s="72"/>
      <c r="AD977" s="72"/>
      <c r="AE977" s="72"/>
      <c r="AF977" s="72"/>
    </row>
    <row r="978" spans="1:32" ht="15.75" customHeight="1" x14ac:dyDescent="0.2">
      <c r="A978" s="63">
        <v>972</v>
      </c>
      <c r="B978" s="63" t="s">
        <v>3569</v>
      </c>
      <c r="C978" s="64" t="s">
        <v>3467</v>
      </c>
      <c r="D978" s="64" t="s">
        <v>1299</v>
      </c>
      <c r="E978" s="64"/>
      <c r="F978" s="65">
        <v>12.686657624717817</v>
      </c>
      <c r="G978" s="65" t="s">
        <v>3634</v>
      </c>
      <c r="H978" s="64"/>
      <c r="I978" s="66">
        <v>258026.77000000002</v>
      </c>
      <c r="J978" s="66">
        <v>0</v>
      </c>
      <c r="K978" s="66">
        <v>13486.249931335449</v>
      </c>
      <c r="L978" s="66">
        <v>271513.01993133547</v>
      </c>
      <c r="M978" s="67"/>
      <c r="N978" s="66">
        <v>11819726.977499999</v>
      </c>
      <c r="O978" s="67"/>
      <c r="P978" s="65">
        <v>2.2971175260493486</v>
      </c>
      <c r="Q978" s="63"/>
      <c r="R978" s="68">
        <v>1</v>
      </c>
      <c r="S978" s="65">
        <v>100</v>
      </c>
      <c r="T978" s="69"/>
      <c r="U978" s="66" t="s">
        <v>3634</v>
      </c>
      <c r="V978" s="66" t="s">
        <v>3634</v>
      </c>
      <c r="W978" s="65"/>
      <c r="X978" s="70"/>
      <c r="Y978" s="71"/>
      <c r="Z978" s="71"/>
      <c r="AA978" s="72"/>
      <c r="AB978" s="72"/>
      <c r="AC978" s="72"/>
      <c r="AD978" s="72"/>
      <c r="AE978" s="72"/>
      <c r="AF978" s="72"/>
    </row>
    <row r="979" spans="1:32" ht="15.75" customHeight="1" x14ac:dyDescent="0.2">
      <c r="A979" s="63">
        <v>973</v>
      </c>
      <c r="B979" s="63" t="s">
        <v>1831</v>
      </c>
      <c r="C979" s="64" t="s">
        <v>3467</v>
      </c>
      <c r="D979" s="64" t="s">
        <v>1832</v>
      </c>
      <c r="E979" s="64"/>
      <c r="F979" s="65">
        <v>25.899431391566509</v>
      </c>
      <c r="G979" s="65" t="s">
        <v>3634</v>
      </c>
      <c r="H979" s="64"/>
      <c r="I979" s="66">
        <v>872434.2300000001</v>
      </c>
      <c r="J979" s="66">
        <v>6116</v>
      </c>
      <c r="K979" s="66">
        <v>1532304.6580989361</v>
      </c>
      <c r="L979" s="66">
        <v>2410854.8880989361</v>
      </c>
      <c r="M979" s="67"/>
      <c r="N979" s="66">
        <v>7917400.8399999989</v>
      </c>
      <c r="O979" s="67"/>
      <c r="P979" s="65">
        <v>30.450079979769427</v>
      </c>
      <c r="Q979" s="63"/>
      <c r="R979" s="68">
        <v>1</v>
      </c>
      <c r="S979" s="65">
        <v>100</v>
      </c>
      <c r="T979" s="69"/>
      <c r="U979" s="66" t="s">
        <v>3634</v>
      </c>
      <c r="V979" s="66" t="s">
        <v>3634</v>
      </c>
      <c r="W979" s="65"/>
      <c r="X979" s="70"/>
      <c r="Y979" s="71"/>
      <c r="Z979" s="71"/>
      <c r="AA979" s="72"/>
      <c r="AB979" s="72"/>
      <c r="AC979" s="72"/>
      <c r="AD979" s="72"/>
      <c r="AE979" s="72"/>
      <c r="AF979" s="72"/>
    </row>
    <row r="980" spans="1:32" ht="15.75" customHeight="1" x14ac:dyDescent="0.2">
      <c r="A980" s="63">
        <v>974</v>
      </c>
      <c r="B980" s="63" t="s">
        <v>1833</v>
      </c>
      <c r="C980" s="64" t="s">
        <v>3467</v>
      </c>
      <c r="D980" s="64" t="s">
        <v>1834</v>
      </c>
      <c r="E980" s="64"/>
      <c r="F980" s="65">
        <v>36.997086879810979</v>
      </c>
      <c r="G980" s="65" t="s">
        <v>3634</v>
      </c>
      <c r="H980" s="64"/>
      <c r="I980" s="66">
        <v>463541.29000000004</v>
      </c>
      <c r="J980" s="66">
        <v>98481</v>
      </c>
      <c r="K980" s="66">
        <v>12155.809976816177</v>
      </c>
      <c r="L980" s="66">
        <v>574178.09997681621</v>
      </c>
      <c r="M980" s="67"/>
      <c r="N980" s="66">
        <v>1784195.1075000004</v>
      </c>
      <c r="O980" s="67"/>
      <c r="P980" s="65">
        <v>32.181351555287577</v>
      </c>
      <c r="Q980" s="63"/>
      <c r="R980" s="68">
        <v>1</v>
      </c>
      <c r="S980" s="65">
        <v>100</v>
      </c>
      <c r="T980" s="69"/>
      <c r="U980" s="66" t="s">
        <v>3634</v>
      </c>
      <c r="V980" s="66" t="s">
        <v>3634</v>
      </c>
      <c r="W980" s="65"/>
      <c r="X980" s="70"/>
      <c r="Y980" s="71"/>
      <c r="Z980" s="71"/>
      <c r="AA980" s="72"/>
      <c r="AB980" s="72"/>
      <c r="AC980" s="72"/>
      <c r="AD980" s="72"/>
      <c r="AE980" s="72"/>
      <c r="AF980" s="72"/>
    </row>
    <row r="981" spans="1:32" ht="15.75" customHeight="1" x14ac:dyDescent="0.2">
      <c r="A981" s="63">
        <v>975</v>
      </c>
      <c r="B981" s="63" t="s">
        <v>1835</v>
      </c>
      <c r="C981" s="64" t="s">
        <v>3467</v>
      </c>
      <c r="D981" s="64" t="s">
        <v>1836</v>
      </c>
      <c r="E981" s="64"/>
      <c r="F981" s="65">
        <v>11.346038496391998</v>
      </c>
      <c r="G981" s="65" t="s">
        <v>3634</v>
      </c>
      <c r="H981" s="64"/>
      <c r="I981" s="66">
        <v>14837.24</v>
      </c>
      <c r="J981" s="66">
        <v>5806</v>
      </c>
      <c r="K981" s="66">
        <v>0</v>
      </c>
      <c r="L981" s="66">
        <v>20643.239999999998</v>
      </c>
      <c r="M981" s="67"/>
      <c r="N981" s="66">
        <v>1525879.5275000001</v>
      </c>
      <c r="O981" s="67"/>
      <c r="P981" s="65">
        <v>1.3528748258272962</v>
      </c>
      <c r="Q981" s="63"/>
      <c r="R981" s="68">
        <v>1</v>
      </c>
      <c r="S981" s="65">
        <v>100</v>
      </c>
      <c r="T981" s="69"/>
      <c r="U981" s="66" t="s">
        <v>3634</v>
      </c>
      <c r="V981" s="66" t="s">
        <v>3634</v>
      </c>
      <c r="W981" s="65"/>
      <c r="X981" s="70"/>
      <c r="Y981" s="71"/>
      <c r="Z981" s="71"/>
      <c r="AA981" s="72"/>
      <c r="AB981" s="72"/>
      <c r="AC981" s="72"/>
      <c r="AD981" s="72"/>
      <c r="AE981" s="72"/>
      <c r="AF981" s="72"/>
    </row>
    <row r="982" spans="1:32" ht="15.75" customHeight="1" x14ac:dyDescent="0.2">
      <c r="A982" s="63">
        <v>976</v>
      </c>
      <c r="B982" s="63" t="s">
        <v>1837</v>
      </c>
      <c r="C982" s="64" t="s">
        <v>3467</v>
      </c>
      <c r="D982" s="64" t="s">
        <v>1838</v>
      </c>
      <c r="E982" s="64"/>
      <c r="F982" s="65">
        <v>26.915235625561806</v>
      </c>
      <c r="G982" s="65" t="s">
        <v>3634</v>
      </c>
      <c r="H982" s="64"/>
      <c r="I982" s="66">
        <v>5111174.67</v>
      </c>
      <c r="J982" s="66">
        <v>240302</v>
      </c>
      <c r="K982" s="66">
        <v>4985842.917762436</v>
      </c>
      <c r="L982" s="66">
        <v>10337319.587762436</v>
      </c>
      <c r="M982" s="67"/>
      <c r="N982" s="66">
        <v>35850935.787500001</v>
      </c>
      <c r="O982" s="67"/>
      <c r="P982" s="65">
        <v>28.834169487332339</v>
      </c>
      <c r="Q982" s="63"/>
      <c r="R982" s="68">
        <v>1</v>
      </c>
      <c r="S982" s="65"/>
      <c r="T982" s="69"/>
      <c r="U982" s="66" t="s">
        <v>3634</v>
      </c>
      <c r="V982" s="66"/>
      <c r="W982" s="65"/>
      <c r="X982" s="70"/>
      <c r="Y982" s="71"/>
      <c r="Z982" s="71"/>
      <c r="AA982" s="72"/>
      <c r="AB982" s="72"/>
      <c r="AC982" s="72"/>
      <c r="AD982" s="72"/>
      <c r="AE982" s="72"/>
      <c r="AF982" s="72"/>
    </row>
    <row r="983" spans="1:32" ht="15.75" customHeight="1" x14ac:dyDescent="0.2">
      <c r="A983" s="63">
        <v>977</v>
      </c>
      <c r="B983" s="63" t="s">
        <v>1839</v>
      </c>
      <c r="C983" s="64" t="s">
        <v>3467</v>
      </c>
      <c r="D983" s="64" t="s">
        <v>1840</v>
      </c>
      <c r="E983" s="64"/>
      <c r="F983" s="65">
        <v>17.197343406606276</v>
      </c>
      <c r="G983" s="65" t="s">
        <v>3634</v>
      </c>
      <c r="H983" s="64"/>
      <c r="I983" s="66">
        <v>335323.24</v>
      </c>
      <c r="J983" s="66">
        <v>0</v>
      </c>
      <c r="K983" s="66">
        <v>9054.31005859375</v>
      </c>
      <c r="L983" s="66">
        <v>344377.55005859374</v>
      </c>
      <c r="M983" s="67"/>
      <c r="N983" s="66">
        <v>5135326.2074999996</v>
      </c>
      <c r="O983" s="67"/>
      <c r="P983" s="65">
        <v>6.7060501347633972</v>
      </c>
      <c r="Q983" s="63"/>
      <c r="R983" s="68">
        <v>1</v>
      </c>
      <c r="S983" s="65"/>
      <c r="T983" s="69"/>
      <c r="U983" s="66" t="s">
        <v>3634</v>
      </c>
      <c r="V983" s="66"/>
      <c r="W983" s="65"/>
      <c r="X983" s="70"/>
      <c r="Y983" s="71"/>
      <c r="Z983" s="71"/>
      <c r="AA983" s="72"/>
      <c r="AB983" s="72"/>
      <c r="AC983" s="72"/>
      <c r="AD983" s="72"/>
      <c r="AE983" s="72"/>
      <c r="AF983" s="72"/>
    </row>
    <row r="984" spans="1:32" ht="15.75" customHeight="1" x14ac:dyDescent="0.2">
      <c r="A984" s="63">
        <v>978</v>
      </c>
      <c r="B984" s="63" t="s">
        <v>1841</v>
      </c>
      <c r="C984" s="64" t="s">
        <v>3467</v>
      </c>
      <c r="D984" s="64" t="s">
        <v>1842</v>
      </c>
      <c r="E984" s="64"/>
      <c r="F984" s="65">
        <v>66.767556756442545</v>
      </c>
      <c r="G984" s="65" t="s">
        <v>3634</v>
      </c>
      <c r="H984" s="64"/>
      <c r="I984" s="66">
        <v>4029746.6100000003</v>
      </c>
      <c r="J984" s="66">
        <v>905</v>
      </c>
      <c r="K984" s="66">
        <v>0</v>
      </c>
      <c r="L984" s="66">
        <v>4030651.6100000003</v>
      </c>
      <c r="M984" s="67"/>
      <c r="N984" s="66">
        <v>6358271.585</v>
      </c>
      <c r="O984" s="67"/>
      <c r="P984" s="65">
        <v>63.392253006443426</v>
      </c>
      <c r="Q984" s="63"/>
      <c r="R984" s="68">
        <v>1</v>
      </c>
      <c r="S984" s="65"/>
      <c r="T984" s="69"/>
      <c r="U984" s="66" t="s">
        <v>3634</v>
      </c>
      <c r="V984" s="66"/>
      <c r="W984" s="65"/>
      <c r="X984" s="70"/>
      <c r="Y984" s="71"/>
      <c r="Z984" s="71"/>
      <c r="AA984" s="72"/>
      <c r="AB984" s="72"/>
      <c r="AC984" s="72"/>
      <c r="AD984" s="72"/>
      <c r="AE984" s="72"/>
      <c r="AF984" s="72"/>
    </row>
    <row r="985" spans="1:32" ht="15.75" customHeight="1" x14ac:dyDescent="0.2">
      <c r="A985" s="63">
        <v>979</v>
      </c>
      <c r="B985" s="63" t="s">
        <v>1843</v>
      </c>
      <c r="C985" s="64" t="s">
        <v>3467</v>
      </c>
      <c r="D985" s="64" t="s">
        <v>1844</v>
      </c>
      <c r="E985" s="64"/>
      <c r="F985" s="65">
        <v>9.9286622866393568</v>
      </c>
      <c r="G985" s="65" t="s">
        <v>3634</v>
      </c>
      <c r="H985" s="64"/>
      <c r="I985" s="66">
        <v>852847.82000000007</v>
      </c>
      <c r="J985" s="66">
        <v>872</v>
      </c>
      <c r="K985" s="66">
        <v>104907.59967374802</v>
      </c>
      <c r="L985" s="66">
        <v>958627.41967374808</v>
      </c>
      <c r="M985" s="67"/>
      <c r="N985" s="66">
        <v>8364235.352500001</v>
      </c>
      <c r="O985" s="67"/>
      <c r="P985" s="65">
        <v>11.46102876441924</v>
      </c>
      <c r="Q985" s="63"/>
      <c r="R985" s="68">
        <v>1</v>
      </c>
      <c r="S985" s="65"/>
      <c r="T985" s="69"/>
      <c r="U985" s="66" t="s">
        <v>3634</v>
      </c>
      <c r="V985" s="66"/>
      <c r="W985" s="65"/>
      <c r="X985" s="70"/>
      <c r="Y985" s="71"/>
      <c r="Z985" s="71"/>
      <c r="AA985" s="72"/>
      <c r="AB985" s="72"/>
      <c r="AC985" s="72"/>
      <c r="AD985" s="72"/>
      <c r="AE985" s="72"/>
      <c r="AF985" s="72"/>
    </row>
    <row r="986" spans="1:32" ht="15.75" customHeight="1" x14ac:dyDescent="0.2">
      <c r="A986" s="63">
        <v>980</v>
      </c>
      <c r="B986" s="63" t="s">
        <v>3570</v>
      </c>
      <c r="C986" s="64" t="s">
        <v>3467</v>
      </c>
      <c r="D986" s="64" t="s">
        <v>1598</v>
      </c>
      <c r="E986" s="64"/>
      <c r="F986" s="65">
        <v>13.466747552943861</v>
      </c>
      <c r="G986" s="65" t="s">
        <v>3634</v>
      </c>
      <c r="H986" s="64"/>
      <c r="I986" s="66">
        <v>1171505.24</v>
      </c>
      <c r="J986" s="66">
        <v>18068</v>
      </c>
      <c r="K986" s="66">
        <v>169341.7795791626</v>
      </c>
      <c r="L986" s="66">
        <v>1358915.0195791626</v>
      </c>
      <c r="M986" s="67"/>
      <c r="N986" s="66">
        <v>9948655.1600000001</v>
      </c>
      <c r="O986" s="67"/>
      <c r="P986" s="65">
        <v>13.659283568726716</v>
      </c>
      <c r="Q986" s="63"/>
      <c r="R986" s="68">
        <v>1</v>
      </c>
      <c r="S986" s="65"/>
      <c r="T986" s="69"/>
      <c r="U986" s="66" t="s">
        <v>3634</v>
      </c>
      <c r="V986" s="66"/>
      <c r="W986" s="65"/>
      <c r="X986" s="70"/>
      <c r="Y986" s="71"/>
      <c r="Z986" s="71"/>
      <c r="AA986" s="72"/>
      <c r="AB986" s="72"/>
      <c r="AC986" s="72"/>
      <c r="AD986" s="72"/>
      <c r="AE986" s="72"/>
      <c r="AF986" s="72"/>
    </row>
    <row r="987" spans="1:32" ht="15.75" customHeight="1" x14ac:dyDescent="0.2">
      <c r="A987" s="63">
        <v>981</v>
      </c>
      <c r="B987" s="63" t="s">
        <v>1845</v>
      </c>
      <c r="C987" s="64" t="s">
        <v>3467</v>
      </c>
      <c r="D987" s="64" t="s">
        <v>1846</v>
      </c>
      <c r="E987" s="64"/>
      <c r="F987" s="65">
        <v>25.533896288306597</v>
      </c>
      <c r="G987" s="65" t="s">
        <v>3634</v>
      </c>
      <c r="H987" s="64"/>
      <c r="I987" s="66">
        <v>2950974.17</v>
      </c>
      <c r="J987" s="66">
        <v>61871</v>
      </c>
      <c r="K987" s="66">
        <v>1946373.4750137329</v>
      </c>
      <c r="L987" s="66">
        <v>4959218.6450137328</v>
      </c>
      <c r="M987" s="67"/>
      <c r="N987" s="66">
        <v>11294374.255000001</v>
      </c>
      <c r="O987" s="67"/>
      <c r="P987" s="65">
        <v>43.908750790848771</v>
      </c>
      <c r="Q987" s="63"/>
      <c r="R987" s="68">
        <v>1</v>
      </c>
      <c r="S987" s="65"/>
      <c r="T987" s="69"/>
      <c r="U987" s="66" t="s">
        <v>3634</v>
      </c>
      <c r="V987" s="66"/>
      <c r="W987" s="65"/>
      <c r="X987" s="70"/>
      <c r="Y987" s="71"/>
      <c r="Z987" s="71"/>
      <c r="AA987" s="72"/>
      <c r="AB987" s="72"/>
      <c r="AC987" s="72"/>
      <c r="AD987" s="72"/>
      <c r="AE987" s="72"/>
      <c r="AF987" s="72"/>
    </row>
    <row r="988" spans="1:32" ht="15.75" customHeight="1" x14ac:dyDescent="0.2">
      <c r="A988" s="63">
        <v>982</v>
      </c>
      <c r="B988" s="63" t="s">
        <v>3571</v>
      </c>
      <c r="C988" s="64" t="s">
        <v>3467</v>
      </c>
      <c r="D988" s="64" t="s">
        <v>1826</v>
      </c>
      <c r="E988" s="64"/>
      <c r="F988" s="65">
        <v>4.5463532882631954</v>
      </c>
      <c r="G988" s="65" t="s">
        <v>3634</v>
      </c>
      <c r="H988" s="64"/>
      <c r="I988" s="66">
        <v>874515.08000000007</v>
      </c>
      <c r="J988" s="66">
        <v>13972</v>
      </c>
      <c r="K988" s="66">
        <v>20653.419670820236</v>
      </c>
      <c r="L988" s="66">
        <v>909140.49967082031</v>
      </c>
      <c r="M988" s="67"/>
      <c r="N988" s="66">
        <v>20649595.814999998</v>
      </c>
      <c r="O988" s="67"/>
      <c r="P988" s="65">
        <v>4.4027036064813192</v>
      </c>
      <c r="Q988" s="63"/>
      <c r="R988" s="68">
        <v>1</v>
      </c>
      <c r="S988" s="65"/>
      <c r="T988" s="69"/>
      <c r="U988" s="66" t="s">
        <v>3634</v>
      </c>
      <c r="V988" s="66"/>
      <c r="W988" s="65"/>
      <c r="X988" s="70"/>
      <c r="Y988" s="71"/>
      <c r="Z988" s="71"/>
      <c r="AA988" s="72"/>
      <c r="AB988" s="72"/>
      <c r="AC988" s="72"/>
      <c r="AD988" s="72"/>
      <c r="AE988" s="72"/>
      <c r="AF988" s="72"/>
    </row>
    <row r="989" spans="1:32" ht="15.75" customHeight="1" x14ac:dyDescent="0.2">
      <c r="A989" s="63">
        <v>983</v>
      </c>
      <c r="B989" s="63" t="s">
        <v>1847</v>
      </c>
      <c r="C989" s="64" t="s">
        <v>3467</v>
      </c>
      <c r="D989" s="64" t="s">
        <v>1848</v>
      </c>
      <c r="E989" s="64"/>
      <c r="F989" s="65">
        <v>0.91800256862440799</v>
      </c>
      <c r="G989" s="65" t="s">
        <v>3634</v>
      </c>
      <c r="H989" s="64"/>
      <c r="I989" s="66">
        <v>12854.09</v>
      </c>
      <c r="J989" s="66">
        <v>0</v>
      </c>
      <c r="K989" s="66">
        <v>1025.6400020122528</v>
      </c>
      <c r="L989" s="66">
        <v>13879.730002012253</v>
      </c>
      <c r="M989" s="67"/>
      <c r="N989" s="66">
        <v>796206.96249999991</v>
      </c>
      <c r="O989" s="67"/>
      <c r="P989" s="65">
        <v>1.7432314279733838</v>
      </c>
      <c r="Q989" s="63"/>
      <c r="R989" s="68">
        <v>1</v>
      </c>
      <c r="S989" s="65"/>
      <c r="T989" s="69"/>
      <c r="U989" s="66" t="s">
        <v>3634</v>
      </c>
      <c r="V989" s="66"/>
      <c r="W989" s="65"/>
      <c r="X989" s="70"/>
      <c r="Y989" s="71"/>
      <c r="Z989" s="71"/>
      <c r="AA989" s="72"/>
      <c r="AB989" s="72"/>
      <c r="AC989" s="72"/>
      <c r="AD989" s="72"/>
      <c r="AE989" s="72"/>
      <c r="AF989" s="72"/>
    </row>
    <row r="990" spans="1:32" ht="15.75" customHeight="1" x14ac:dyDescent="0.2">
      <c r="A990" s="63">
        <v>984</v>
      </c>
      <c r="B990" s="63" t="s">
        <v>1849</v>
      </c>
      <c r="C990" s="64" t="s">
        <v>3467</v>
      </c>
      <c r="D990" s="64" t="s">
        <v>1850</v>
      </c>
      <c r="E990" s="64"/>
      <c r="F990" s="65">
        <v>9.6769075237991355</v>
      </c>
      <c r="G990" s="65" t="s">
        <v>3634</v>
      </c>
      <c r="H990" s="64"/>
      <c r="I990" s="66">
        <v>140251.19999999998</v>
      </c>
      <c r="J990" s="66">
        <v>0</v>
      </c>
      <c r="K990" s="66">
        <v>0</v>
      </c>
      <c r="L990" s="66">
        <v>140251.19999999998</v>
      </c>
      <c r="M990" s="67"/>
      <c r="N990" s="66">
        <v>1239785.74</v>
      </c>
      <c r="O990" s="67"/>
      <c r="P990" s="65">
        <v>11.312535341792202</v>
      </c>
      <c r="Q990" s="63"/>
      <c r="R990" s="68">
        <v>1</v>
      </c>
      <c r="S990" s="65"/>
      <c r="T990" s="69"/>
      <c r="U990" s="66" t="s">
        <v>3634</v>
      </c>
      <c r="V990" s="66"/>
      <c r="W990" s="65"/>
      <c r="X990" s="70"/>
      <c r="Y990" s="71"/>
      <c r="Z990" s="71"/>
      <c r="AA990" s="72"/>
      <c r="AB990" s="72"/>
      <c r="AC990" s="72"/>
      <c r="AD990" s="72"/>
      <c r="AE990" s="72"/>
      <c r="AF990" s="72"/>
    </row>
    <row r="991" spans="1:32" ht="15.75" customHeight="1" x14ac:dyDescent="0.2">
      <c r="A991" s="63">
        <v>985</v>
      </c>
      <c r="B991" s="63" t="s">
        <v>1851</v>
      </c>
      <c r="C991" s="64" t="s">
        <v>3467</v>
      </c>
      <c r="D991" s="64" t="s">
        <v>1852</v>
      </c>
      <c r="E991" s="64"/>
      <c r="F991" s="65">
        <v>23.475101045453187</v>
      </c>
      <c r="G991" s="65" t="s">
        <v>3634</v>
      </c>
      <c r="H991" s="64"/>
      <c r="I991" s="66">
        <v>1455472.3599999999</v>
      </c>
      <c r="J991" s="66">
        <v>7423</v>
      </c>
      <c r="K991" s="66">
        <v>91857.540100097656</v>
      </c>
      <c r="L991" s="66">
        <v>1554752.9001000975</v>
      </c>
      <c r="M991" s="67"/>
      <c r="N991" s="66">
        <v>10059878.7125</v>
      </c>
      <c r="O991" s="67"/>
      <c r="P991" s="65">
        <v>15.454986531479989</v>
      </c>
      <c r="Q991" s="63"/>
      <c r="R991" s="68">
        <v>1</v>
      </c>
      <c r="S991" s="65"/>
      <c r="T991" s="69"/>
      <c r="U991" s="66" t="s">
        <v>3634</v>
      </c>
      <c r="V991" s="66"/>
      <c r="W991" s="65"/>
      <c r="X991" s="70"/>
      <c r="Y991" s="71"/>
      <c r="Z991" s="71"/>
      <c r="AA991" s="72"/>
      <c r="AB991" s="72"/>
      <c r="AC991" s="72"/>
      <c r="AD991" s="72"/>
      <c r="AE991" s="72"/>
      <c r="AF991" s="72"/>
    </row>
    <row r="992" spans="1:32" ht="15.75" customHeight="1" x14ac:dyDescent="0.2">
      <c r="A992" s="63">
        <v>986</v>
      </c>
      <c r="B992" s="63" t="s">
        <v>1853</v>
      </c>
      <c r="C992" s="64" t="s">
        <v>3467</v>
      </c>
      <c r="D992" s="64" t="s">
        <v>1854</v>
      </c>
      <c r="E992" s="64"/>
      <c r="F992" s="65">
        <v>119.24922621126524</v>
      </c>
      <c r="G992" s="65" t="s">
        <v>3633</v>
      </c>
      <c r="H992" s="64"/>
      <c r="I992" s="66">
        <v>4043787.0999999996</v>
      </c>
      <c r="J992" s="66">
        <v>11602</v>
      </c>
      <c r="K992" s="66">
        <v>187823.97019410133</v>
      </c>
      <c r="L992" s="66">
        <v>4243213.070194101</v>
      </c>
      <c r="M992" s="67"/>
      <c r="N992" s="66">
        <v>2877307.7124999999</v>
      </c>
      <c r="O992" s="67"/>
      <c r="P992" s="65">
        <v>147.47164690659068</v>
      </c>
      <c r="Q992" s="63"/>
      <c r="R992" s="68">
        <v>1</v>
      </c>
      <c r="S992" s="65"/>
      <c r="T992" s="69"/>
      <c r="U992" s="66" t="s">
        <v>3633</v>
      </c>
      <c r="V992" s="66"/>
      <c r="W992" s="65"/>
      <c r="X992" s="70"/>
      <c r="Y992" s="71"/>
      <c r="Z992" s="71"/>
      <c r="AA992" s="72"/>
      <c r="AB992" s="72"/>
      <c r="AC992" s="72"/>
      <c r="AD992" s="72"/>
      <c r="AE992" s="72"/>
      <c r="AF992" s="72"/>
    </row>
    <row r="993" spans="1:32" ht="15.75" customHeight="1" x14ac:dyDescent="0.2">
      <c r="A993" s="63">
        <v>987</v>
      </c>
      <c r="B993" s="63" t="s">
        <v>1855</v>
      </c>
      <c r="C993" s="64" t="s">
        <v>3467</v>
      </c>
      <c r="D993" s="64" t="s">
        <v>1856</v>
      </c>
      <c r="E993" s="64"/>
      <c r="F993" s="65">
        <v>26.569169859081001</v>
      </c>
      <c r="G993" s="65" t="s">
        <v>3634</v>
      </c>
      <c r="H993" s="64"/>
      <c r="I993" s="66">
        <v>6168062.9399999995</v>
      </c>
      <c r="J993" s="66">
        <v>10419</v>
      </c>
      <c r="K993" s="66">
        <v>1256973.901102066</v>
      </c>
      <c r="L993" s="66">
        <v>7435455.8411020655</v>
      </c>
      <c r="M993" s="67"/>
      <c r="N993" s="66">
        <v>30350433.932500001</v>
      </c>
      <c r="O993" s="67"/>
      <c r="P993" s="65">
        <v>24.498680505322177</v>
      </c>
      <c r="Q993" s="63"/>
      <c r="R993" s="68">
        <v>1</v>
      </c>
      <c r="S993" s="65"/>
      <c r="T993" s="69"/>
      <c r="U993" s="66" t="s">
        <v>3634</v>
      </c>
      <c r="V993" s="66"/>
      <c r="W993" s="65"/>
      <c r="X993" s="70"/>
      <c r="Y993" s="71"/>
      <c r="Z993" s="71"/>
      <c r="AA993" s="72"/>
      <c r="AB993" s="72"/>
      <c r="AC993" s="72"/>
      <c r="AD993" s="72"/>
      <c r="AE993" s="72"/>
      <c r="AF993" s="72"/>
    </row>
    <row r="994" spans="1:32" ht="15.75" customHeight="1" x14ac:dyDescent="0.2">
      <c r="A994" s="63">
        <v>988</v>
      </c>
      <c r="B994" s="63" t="s">
        <v>1857</v>
      </c>
      <c r="C994" s="64" t="s">
        <v>3467</v>
      </c>
      <c r="D994" s="64" t="s">
        <v>1858</v>
      </c>
      <c r="E994" s="64"/>
      <c r="F994" s="65">
        <v>3.6214078810829013</v>
      </c>
      <c r="G994" s="65" t="s">
        <v>3634</v>
      </c>
      <c r="H994" s="64"/>
      <c r="I994" s="66">
        <v>17984.64</v>
      </c>
      <c r="J994" s="66">
        <v>7041</v>
      </c>
      <c r="K994" s="66">
        <v>40753.680377006531</v>
      </c>
      <c r="L994" s="66">
        <v>65779.32037700653</v>
      </c>
      <c r="M994" s="67"/>
      <c r="N994" s="66">
        <v>2178581.7350000003</v>
      </c>
      <c r="O994" s="67"/>
      <c r="P994" s="65">
        <v>3.0193643561877432</v>
      </c>
      <c r="Q994" s="63"/>
      <c r="R994" s="68">
        <v>1</v>
      </c>
      <c r="S994" s="65"/>
      <c r="T994" s="69"/>
      <c r="U994" s="66" t="s">
        <v>3634</v>
      </c>
      <c r="V994" s="66"/>
      <c r="W994" s="65"/>
      <c r="X994" s="70"/>
      <c r="Y994" s="71"/>
      <c r="Z994" s="71"/>
      <c r="AA994" s="72"/>
      <c r="AB994" s="72"/>
      <c r="AC994" s="72"/>
      <c r="AD994" s="72"/>
      <c r="AE994" s="72"/>
      <c r="AF994" s="72"/>
    </row>
    <row r="995" spans="1:32" ht="15.75" customHeight="1" x14ac:dyDescent="0.2">
      <c r="A995" s="63">
        <v>989</v>
      </c>
      <c r="B995" s="63" t="s">
        <v>1859</v>
      </c>
      <c r="C995" s="64" t="s">
        <v>3467</v>
      </c>
      <c r="D995" s="64" t="s">
        <v>1860</v>
      </c>
      <c r="E995" s="64"/>
      <c r="F995" s="65">
        <v>14.283848304585984</v>
      </c>
      <c r="G995" s="65" t="s">
        <v>3634</v>
      </c>
      <c r="H995" s="64"/>
      <c r="I995" s="66">
        <v>406591.69000000006</v>
      </c>
      <c r="J995" s="66">
        <v>2554</v>
      </c>
      <c r="K995" s="66">
        <v>5012.8300213813782</v>
      </c>
      <c r="L995" s="66">
        <v>414158.52002138144</v>
      </c>
      <c r="M995" s="67"/>
      <c r="N995" s="66">
        <v>2886560.4299999997</v>
      </c>
      <c r="O995" s="67"/>
      <c r="P995" s="65">
        <v>14.347820877645075</v>
      </c>
      <c r="Q995" s="63"/>
      <c r="R995" s="68">
        <v>1</v>
      </c>
      <c r="S995" s="65"/>
      <c r="T995" s="69"/>
      <c r="U995" s="66" t="s">
        <v>3634</v>
      </c>
      <c r="V995" s="66"/>
      <c r="W995" s="65"/>
      <c r="X995" s="70"/>
      <c r="Y995" s="71"/>
      <c r="Z995" s="71"/>
      <c r="AA995" s="72"/>
      <c r="AB995" s="72"/>
      <c r="AC995" s="72"/>
      <c r="AD995" s="72"/>
      <c r="AE995" s="72"/>
      <c r="AF995" s="72"/>
    </row>
    <row r="996" spans="1:32" ht="15.75" customHeight="1" x14ac:dyDescent="0.2">
      <c r="A996" s="63">
        <v>990</v>
      </c>
      <c r="B996" s="63" t="s">
        <v>1861</v>
      </c>
      <c r="C996" s="64" t="s">
        <v>3467</v>
      </c>
      <c r="D996" s="64" t="s">
        <v>1862</v>
      </c>
      <c r="E996" s="64"/>
      <c r="F996" s="65">
        <v>5.3244658010698265</v>
      </c>
      <c r="G996" s="65" t="s">
        <v>3634</v>
      </c>
      <c r="H996" s="64"/>
      <c r="I996" s="66">
        <v>1812749.2199999997</v>
      </c>
      <c r="J996" s="66">
        <v>327467</v>
      </c>
      <c r="K996" s="66">
        <v>731.1900110244751</v>
      </c>
      <c r="L996" s="66">
        <v>2140947.4100110242</v>
      </c>
      <c r="M996" s="67"/>
      <c r="N996" s="66">
        <v>28868655.662500001</v>
      </c>
      <c r="O996" s="67"/>
      <c r="P996" s="65">
        <v>7.4161659449632298</v>
      </c>
      <c r="Q996" s="63"/>
      <c r="R996" s="68">
        <v>1</v>
      </c>
      <c r="S996" s="65"/>
      <c r="T996" s="69"/>
      <c r="U996" s="66" t="s">
        <v>3634</v>
      </c>
      <c r="V996" s="66"/>
      <c r="W996" s="65"/>
      <c r="X996" s="70"/>
      <c r="Y996" s="71"/>
      <c r="Z996" s="71"/>
      <c r="AA996" s="72"/>
      <c r="AB996" s="72"/>
      <c r="AC996" s="72"/>
      <c r="AD996" s="72"/>
      <c r="AE996" s="72"/>
      <c r="AF996" s="72"/>
    </row>
    <row r="997" spans="1:32" ht="15.75" customHeight="1" x14ac:dyDescent="0.2">
      <c r="A997" s="63">
        <v>991</v>
      </c>
      <c r="B997" s="63" t="s">
        <v>1863</v>
      </c>
      <c r="C997" s="64" t="s">
        <v>3467</v>
      </c>
      <c r="D997" s="64" t="s">
        <v>146</v>
      </c>
      <c r="E997" s="64"/>
      <c r="F997" s="65">
        <v>11.431423793153813</v>
      </c>
      <c r="G997" s="65" t="s">
        <v>3634</v>
      </c>
      <c r="H997" s="64"/>
      <c r="I997" s="66">
        <v>2107769.4299999997</v>
      </c>
      <c r="J997" s="66">
        <v>0</v>
      </c>
      <c r="K997" s="66">
        <v>189032.96800422668</v>
      </c>
      <c r="L997" s="66">
        <v>2296802.3980042264</v>
      </c>
      <c r="M997" s="67"/>
      <c r="N997" s="66">
        <v>14820819.260000002</v>
      </c>
      <c r="O997" s="67"/>
      <c r="P997" s="65">
        <v>15.497135196858384</v>
      </c>
      <c r="Q997" s="63"/>
      <c r="R997" s="68">
        <v>1</v>
      </c>
      <c r="S997" s="65"/>
      <c r="T997" s="69"/>
      <c r="U997" s="66" t="s">
        <v>3634</v>
      </c>
      <c r="V997" s="66"/>
      <c r="W997" s="65"/>
      <c r="X997" s="70"/>
      <c r="Y997" s="71"/>
      <c r="Z997" s="71"/>
      <c r="AA997" s="72"/>
      <c r="AB997" s="72"/>
      <c r="AC997" s="72"/>
      <c r="AD997" s="72"/>
      <c r="AE997" s="72"/>
      <c r="AF997" s="72"/>
    </row>
    <row r="998" spans="1:32" ht="15.75" customHeight="1" x14ac:dyDescent="0.2">
      <c r="A998" s="63">
        <v>992</v>
      </c>
      <c r="B998" s="63" t="s">
        <v>1864</v>
      </c>
      <c r="C998" s="64" t="s">
        <v>3467</v>
      </c>
      <c r="D998" s="64" t="s">
        <v>1865</v>
      </c>
      <c r="E998" s="64"/>
      <c r="F998" s="65">
        <v>166.00293064589263</v>
      </c>
      <c r="G998" s="65" t="s">
        <v>3633</v>
      </c>
      <c r="H998" s="64"/>
      <c r="I998" s="66">
        <v>1415748.31</v>
      </c>
      <c r="J998" s="66">
        <v>0</v>
      </c>
      <c r="K998" s="66">
        <v>3087703.257019043</v>
      </c>
      <c r="L998" s="66">
        <v>4503451.5670190435</v>
      </c>
      <c r="M998" s="67"/>
      <c r="N998" s="66">
        <v>2787534.5750000007</v>
      </c>
      <c r="O998" s="67"/>
      <c r="P998" s="65">
        <v>161.55679672669325</v>
      </c>
      <c r="Q998" s="63"/>
      <c r="R998" s="68">
        <v>1</v>
      </c>
      <c r="S998" s="65"/>
      <c r="T998" s="69"/>
      <c r="U998" s="66" t="s">
        <v>3633</v>
      </c>
      <c r="V998" s="66"/>
      <c r="W998" s="65"/>
      <c r="X998" s="70"/>
      <c r="Y998" s="71"/>
      <c r="Z998" s="71"/>
      <c r="AA998" s="72"/>
      <c r="AB998" s="72"/>
      <c r="AC998" s="72"/>
      <c r="AD998" s="72"/>
      <c r="AE998" s="72"/>
      <c r="AF998" s="72"/>
    </row>
    <row r="999" spans="1:32" ht="15.75" customHeight="1" x14ac:dyDescent="0.2">
      <c r="A999" s="63">
        <v>993</v>
      </c>
      <c r="B999" s="63" t="s">
        <v>1866</v>
      </c>
      <c r="C999" s="64" t="s">
        <v>3467</v>
      </c>
      <c r="D999" s="64" t="s">
        <v>1867</v>
      </c>
      <c r="E999" s="64"/>
      <c r="F999" s="65">
        <v>40.641311432374074</v>
      </c>
      <c r="G999" s="65" t="s">
        <v>3634</v>
      </c>
      <c r="H999" s="64"/>
      <c r="I999" s="66">
        <v>194757.90000000002</v>
      </c>
      <c r="J999" s="66">
        <v>3409</v>
      </c>
      <c r="K999" s="66">
        <v>197870.00899505615</v>
      </c>
      <c r="L999" s="66">
        <v>396036.90899505618</v>
      </c>
      <c r="M999" s="67"/>
      <c r="N999" s="66">
        <v>840767.59999999986</v>
      </c>
      <c r="O999" s="67"/>
      <c r="P999" s="65">
        <v>47.104206798056467</v>
      </c>
      <c r="Q999" s="63"/>
      <c r="R999" s="68">
        <v>1</v>
      </c>
      <c r="S999" s="65"/>
      <c r="T999" s="69"/>
      <c r="U999" s="66" t="s">
        <v>3634</v>
      </c>
      <c r="V999" s="66"/>
      <c r="W999" s="65"/>
      <c r="X999" s="70"/>
      <c r="Y999" s="71"/>
      <c r="Z999" s="71"/>
      <c r="AA999" s="72"/>
      <c r="AB999" s="72"/>
      <c r="AC999" s="72"/>
      <c r="AD999" s="72"/>
      <c r="AE999" s="72"/>
      <c r="AF999" s="72"/>
    </row>
    <row r="1000" spans="1:32" ht="15.75" customHeight="1" x14ac:dyDescent="0.2">
      <c r="A1000" s="63">
        <v>994</v>
      </c>
      <c r="B1000" s="63" t="s">
        <v>1868</v>
      </c>
      <c r="C1000" s="64" t="s">
        <v>3467</v>
      </c>
      <c r="D1000" s="64" t="s">
        <v>794</v>
      </c>
      <c r="E1000" s="64"/>
      <c r="F1000" s="65">
        <v>59.877183257850298</v>
      </c>
      <c r="G1000" s="65" t="s">
        <v>3634</v>
      </c>
      <c r="H1000" s="64"/>
      <c r="I1000" s="66">
        <v>526594.24</v>
      </c>
      <c r="J1000" s="66">
        <v>25503</v>
      </c>
      <c r="K1000" s="66">
        <v>0</v>
      </c>
      <c r="L1000" s="66">
        <v>552097.24</v>
      </c>
      <c r="M1000" s="67"/>
      <c r="N1000" s="66">
        <v>1877011.155</v>
      </c>
      <c r="O1000" s="67"/>
      <c r="P1000" s="65">
        <v>29.413636596102165</v>
      </c>
      <c r="Q1000" s="63"/>
      <c r="R1000" s="68">
        <v>1</v>
      </c>
      <c r="S1000" s="65"/>
      <c r="T1000" s="69"/>
      <c r="U1000" s="66" t="s">
        <v>3634</v>
      </c>
      <c r="V1000" s="66"/>
      <c r="W1000" s="65"/>
      <c r="X1000" s="70"/>
      <c r="Y1000" s="71"/>
      <c r="Z1000" s="71"/>
      <c r="AA1000" s="72"/>
      <c r="AB1000" s="72"/>
      <c r="AC1000" s="72"/>
      <c r="AD1000" s="72"/>
      <c r="AE1000" s="72"/>
      <c r="AF1000" s="72"/>
    </row>
    <row r="1001" spans="1:32" ht="15.75" customHeight="1" x14ac:dyDescent="0.2">
      <c r="A1001" s="63">
        <v>995</v>
      </c>
      <c r="B1001" s="63" t="s">
        <v>3572</v>
      </c>
      <c r="C1001" s="64" t="s">
        <v>3467</v>
      </c>
      <c r="D1001" s="64" t="s">
        <v>336</v>
      </c>
      <c r="E1001" s="64"/>
      <c r="F1001" s="65">
        <v>128.3743543015261</v>
      </c>
      <c r="G1001" s="65" t="s">
        <v>3633</v>
      </c>
      <c r="H1001" s="64"/>
      <c r="I1001" s="66">
        <v>336822.66000000003</v>
      </c>
      <c r="J1001" s="66">
        <v>237</v>
      </c>
      <c r="K1001" s="66">
        <v>3622.2000339031219</v>
      </c>
      <c r="L1001" s="66">
        <v>340681.86003390315</v>
      </c>
      <c r="M1001" s="67"/>
      <c r="N1001" s="66">
        <v>665230.96499999973</v>
      </c>
      <c r="O1001" s="67"/>
      <c r="P1001" s="65">
        <v>51.21256795884468</v>
      </c>
      <c r="Q1001" s="63"/>
      <c r="R1001" s="68">
        <v>1</v>
      </c>
      <c r="S1001" s="65"/>
      <c r="T1001" s="69"/>
      <c r="U1001" s="66" t="s">
        <v>3634</v>
      </c>
      <c r="V1001" s="66"/>
      <c r="W1001" s="65"/>
      <c r="X1001" s="70"/>
      <c r="Y1001" s="71"/>
      <c r="Z1001" s="71"/>
      <c r="AA1001" s="72"/>
      <c r="AB1001" s="72"/>
      <c r="AC1001" s="72"/>
      <c r="AD1001" s="72"/>
      <c r="AE1001" s="72"/>
      <c r="AF1001" s="72"/>
    </row>
    <row r="1002" spans="1:32" ht="15.75" customHeight="1" x14ac:dyDescent="0.2">
      <c r="A1002" s="63">
        <v>996</v>
      </c>
      <c r="B1002" s="63" t="s">
        <v>1869</v>
      </c>
      <c r="C1002" s="64" t="s">
        <v>3467</v>
      </c>
      <c r="D1002" s="64" t="s">
        <v>1870</v>
      </c>
      <c r="E1002" s="64"/>
      <c r="F1002" s="65">
        <v>33.264361491494689</v>
      </c>
      <c r="G1002" s="65" t="s">
        <v>3634</v>
      </c>
      <c r="H1002" s="64"/>
      <c r="I1002" s="66">
        <v>17653.240000000002</v>
      </c>
      <c r="J1002" s="66">
        <v>4658</v>
      </c>
      <c r="K1002" s="66">
        <v>0</v>
      </c>
      <c r="L1002" s="66">
        <v>22311.24</v>
      </c>
      <c r="M1002" s="67"/>
      <c r="N1002" s="66">
        <v>801712.27</v>
      </c>
      <c r="O1002" s="67"/>
      <c r="P1002" s="65">
        <v>2.7829485508560325</v>
      </c>
      <c r="Q1002" s="63"/>
      <c r="R1002" s="68">
        <v>1</v>
      </c>
      <c r="S1002" s="65"/>
      <c r="T1002" s="69"/>
      <c r="U1002" s="66" t="s">
        <v>3634</v>
      </c>
      <c r="V1002" s="66"/>
      <c r="W1002" s="65"/>
      <c r="X1002" s="70"/>
      <c r="Y1002" s="71"/>
      <c r="Z1002" s="71"/>
      <c r="AA1002" s="72"/>
      <c r="AB1002" s="72"/>
      <c r="AC1002" s="72"/>
      <c r="AD1002" s="72"/>
      <c r="AE1002" s="72"/>
      <c r="AF1002" s="72"/>
    </row>
    <row r="1003" spans="1:32" ht="15.75" customHeight="1" x14ac:dyDescent="0.2">
      <c r="A1003" s="63">
        <v>997</v>
      </c>
      <c r="B1003" s="63" t="s">
        <v>1871</v>
      </c>
      <c r="C1003" s="64" t="s">
        <v>3467</v>
      </c>
      <c r="D1003" s="64" t="s">
        <v>1872</v>
      </c>
      <c r="E1003" s="64"/>
      <c r="F1003" s="65">
        <v>424.78538839714935</v>
      </c>
      <c r="G1003" s="65" t="s">
        <v>3633</v>
      </c>
      <c r="H1003" s="64"/>
      <c r="I1003" s="66">
        <v>19887338.510000002</v>
      </c>
      <c r="J1003" s="66">
        <v>22885053</v>
      </c>
      <c r="K1003" s="66">
        <v>99917283.637973219</v>
      </c>
      <c r="L1003" s="66">
        <v>142689675.14797324</v>
      </c>
      <c r="M1003" s="67"/>
      <c r="N1003" s="66">
        <v>29340536.425000001</v>
      </c>
      <c r="O1003" s="67"/>
      <c r="P1003" s="65">
        <v>486.32265300505065</v>
      </c>
      <c r="Q1003" s="63"/>
      <c r="R1003" s="68">
        <v>1</v>
      </c>
      <c r="S1003" s="65"/>
      <c r="T1003" s="69"/>
      <c r="U1003" s="66" t="s">
        <v>3633</v>
      </c>
      <c r="V1003" s="66"/>
      <c r="W1003" s="65"/>
      <c r="X1003" s="70"/>
      <c r="Y1003" s="71"/>
      <c r="Z1003" s="71"/>
      <c r="AA1003" s="72"/>
      <c r="AB1003" s="72"/>
      <c r="AC1003" s="72"/>
      <c r="AD1003" s="72"/>
      <c r="AE1003" s="72"/>
      <c r="AF1003" s="72"/>
    </row>
    <row r="1004" spans="1:32" ht="15.75" customHeight="1" x14ac:dyDescent="0.2">
      <c r="A1004" s="63">
        <v>998</v>
      </c>
      <c r="B1004" s="63" t="s">
        <v>1873</v>
      </c>
      <c r="C1004" s="64" t="s">
        <v>3467</v>
      </c>
      <c r="D1004" s="64" t="s">
        <v>1874</v>
      </c>
      <c r="E1004" s="64"/>
      <c r="F1004" s="65">
        <v>23.664390840763616</v>
      </c>
      <c r="G1004" s="65" t="s">
        <v>3634</v>
      </c>
      <c r="H1004" s="64"/>
      <c r="I1004" s="66">
        <v>699405.59</v>
      </c>
      <c r="J1004" s="66">
        <v>59540</v>
      </c>
      <c r="K1004" s="66">
        <v>0</v>
      </c>
      <c r="L1004" s="66">
        <v>758945.59</v>
      </c>
      <c r="M1004" s="67"/>
      <c r="N1004" s="66">
        <v>3841906.8400000003</v>
      </c>
      <c r="O1004" s="67"/>
      <c r="P1004" s="65">
        <v>19.754398573599978</v>
      </c>
      <c r="Q1004" s="63"/>
      <c r="R1004" s="68">
        <v>1</v>
      </c>
      <c r="S1004" s="65"/>
      <c r="T1004" s="69"/>
      <c r="U1004" s="66" t="s">
        <v>3634</v>
      </c>
      <c r="V1004" s="66"/>
      <c r="W1004" s="65"/>
      <c r="X1004" s="70"/>
      <c r="Y1004" s="71"/>
      <c r="Z1004" s="71"/>
      <c r="AA1004" s="72"/>
      <c r="AB1004" s="72"/>
      <c r="AC1004" s="72"/>
      <c r="AD1004" s="72"/>
      <c r="AE1004" s="72"/>
      <c r="AF1004" s="72"/>
    </row>
    <row r="1005" spans="1:32" ht="15.75" customHeight="1" x14ac:dyDescent="0.2">
      <c r="A1005" s="63">
        <v>999</v>
      </c>
      <c r="B1005" s="63" t="s">
        <v>1875</v>
      </c>
      <c r="C1005" s="64" t="s">
        <v>3467</v>
      </c>
      <c r="D1005" s="64" t="s">
        <v>1876</v>
      </c>
      <c r="E1005" s="64"/>
      <c r="F1005" s="65">
        <v>5.1394048171517204</v>
      </c>
      <c r="G1005" s="65" t="s">
        <v>3634</v>
      </c>
      <c r="H1005" s="64"/>
      <c r="I1005" s="66">
        <v>308245.11</v>
      </c>
      <c r="J1005" s="66">
        <v>14595</v>
      </c>
      <c r="K1005" s="66">
        <v>9925.2600002288818</v>
      </c>
      <c r="L1005" s="66">
        <v>332765.37000022887</v>
      </c>
      <c r="M1005" s="67"/>
      <c r="N1005" s="66">
        <v>6623910.7999999989</v>
      </c>
      <c r="O1005" s="67"/>
      <c r="P1005" s="65">
        <v>5.0236994435406492</v>
      </c>
      <c r="Q1005" s="63"/>
      <c r="R1005" s="68">
        <v>1</v>
      </c>
      <c r="S1005" s="65"/>
      <c r="T1005" s="69"/>
      <c r="U1005" s="66" t="s">
        <v>3634</v>
      </c>
      <c r="V1005" s="66"/>
      <c r="W1005" s="65"/>
      <c r="X1005" s="70"/>
      <c r="Y1005" s="71"/>
      <c r="Z1005" s="71"/>
      <c r="AA1005" s="72"/>
      <c r="AB1005" s="72"/>
      <c r="AC1005" s="72"/>
      <c r="AD1005" s="72"/>
      <c r="AE1005" s="72"/>
      <c r="AF1005" s="72"/>
    </row>
    <row r="1006" spans="1:32" ht="15.75" customHeight="1" x14ac:dyDescent="0.2">
      <c r="A1006" s="63">
        <v>1000</v>
      </c>
      <c r="B1006" s="63" t="s">
        <v>3573</v>
      </c>
      <c r="C1006" s="64" t="s">
        <v>3467</v>
      </c>
      <c r="D1006" s="64" t="s">
        <v>167</v>
      </c>
      <c r="E1006" s="64"/>
      <c r="F1006" s="65">
        <v>54.308059913252848</v>
      </c>
      <c r="G1006" s="65" t="s">
        <v>3634</v>
      </c>
      <c r="H1006" s="64"/>
      <c r="I1006" s="66">
        <v>1124319.33</v>
      </c>
      <c r="J1006" s="66">
        <v>1835</v>
      </c>
      <c r="K1006" s="66">
        <v>116732.53011703491</v>
      </c>
      <c r="L1006" s="66">
        <v>1242886.860117035</v>
      </c>
      <c r="M1006" s="67"/>
      <c r="N1006" s="66">
        <v>9091553.2249999996</v>
      </c>
      <c r="O1006" s="67"/>
      <c r="P1006" s="65">
        <v>13.670786821104871</v>
      </c>
      <c r="Q1006" s="63"/>
      <c r="R1006" s="68">
        <v>1</v>
      </c>
      <c r="S1006" s="65"/>
      <c r="T1006" s="69"/>
      <c r="U1006" s="66" t="s">
        <v>3634</v>
      </c>
      <c r="V1006" s="66"/>
      <c r="W1006" s="65"/>
      <c r="X1006" s="70"/>
      <c r="Y1006" s="71"/>
      <c r="Z1006" s="71"/>
      <c r="AA1006" s="72"/>
      <c r="AB1006" s="72"/>
      <c r="AC1006" s="72"/>
      <c r="AD1006" s="72"/>
      <c r="AE1006" s="72"/>
      <c r="AF1006" s="72"/>
    </row>
    <row r="1007" spans="1:32" ht="15.75" customHeight="1" x14ac:dyDescent="0.2">
      <c r="A1007" s="63">
        <v>1001</v>
      </c>
      <c r="B1007" s="63" t="s">
        <v>1877</v>
      </c>
      <c r="C1007" s="64" t="s">
        <v>3467</v>
      </c>
      <c r="D1007" s="64" t="s">
        <v>1878</v>
      </c>
      <c r="E1007" s="64"/>
      <c r="F1007" s="65">
        <v>35.53350032741389</v>
      </c>
      <c r="G1007" s="65" t="s">
        <v>3634</v>
      </c>
      <c r="H1007" s="64"/>
      <c r="I1007" s="66">
        <v>2893057.3</v>
      </c>
      <c r="J1007" s="66">
        <v>214</v>
      </c>
      <c r="K1007" s="66">
        <v>1585615.3548166752</v>
      </c>
      <c r="L1007" s="66">
        <v>4478886.654816675</v>
      </c>
      <c r="M1007" s="67"/>
      <c r="N1007" s="66">
        <v>21611791.124999996</v>
      </c>
      <c r="O1007" s="67"/>
      <c r="P1007" s="65">
        <v>20.724273286333993</v>
      </c>
      <c r="Q1007" s="63"/>
      <c r="R1007" s="68">
        <v>1</v>
      </c>
      <c r="S1007" s="65"/>
      <c r="T1007" s="69"/>
      <c r="U1007" s="66" t="s">
        <v>3634</v>
      </c>
      <c r="V1007" s="66"/>
      <c r="W1007" s="65"/>
      <c r="X1007" s="70"/>
      <c r="Y1007" s="71"/>
      <c r="Z1007" s="71"/>
      <c r="AA1007" s="72"/>
      <c r="AB1007" s="72"/>
      <c r="AC1007" s="72"/>
      <c r="AD1007" s="72"/>
      <c r="AE1007" s="72"/>
      <c r="AF1007" s="72"/>
    </row>
    <row r="1008" spans="1:32" ht="15.75" customHeight="1" x14ac:dyDescent="0.2">
      <c r="A1008" s="63">
        <v>1002</v>
      </c>
      <c r="B1008" s="63" t="s">
        <v>1879</v>
      </c>
      <c r="C1008" s="64" t="s">
        <v>3467</v>
      </c>
      <c r="D1008" s="64" t="s">
        <v>1880</v>
      </c>
      <c r="E1008" s="64"/>
      <c r="F1008" s="65">
        <v>57.68047834653737</v>
      </c>
      <c r="G1008" s="65" t="s">
        <v>3634</v>
      </c>
      <c r="H1008" s="64"/>
      <c r="I1008" s="66">
        <v>323529.69000000006</v>
      </c>
      <c r="J1008" s="66">
        <v>309886</v>
      </c>
      <c r="K1008" s="66">
        <v>3931204.2743563652</v>
      </c>
      <c r="L1008" s="66">
        <v>4564619.9643563656</v>
      </c>
      <c r="M1008" s="67"/>
      <c r="N1008" s="66">
        <v>6221269.1449999996</v>
      </c>
      <c r="O1008" s="67"/>
      <c r="P1008" s="65">
        <v>73.371202209197563</v>
      </c>
      <c r="Q1008" s="63"/>
      <c r="R1008" s="68">
        <v>1</v>
      </c>
      <c r="S1008" s="65"/>
      <c r="T1008" s="69"/>
      <c r="U1008" s="66" t="s">
        <v>3634</v>
      </c>
      <c r="V1008" s="66"/>
      <c r="W1008" s="65"/>
      <c r="X1008" s="70"/>
      <c r="Y1008" s="71"/>
      <c r="Z1008" s="71"/>
      <c r="AA1008" s="72"/>
      <c r="AB1008" s="72"/>
      <c r="AC1008" s="72"/>
      <c r="AD1008" s="72"/>
      <c r="AE1008" s="72"/>
      <c r="AF1008" s="72"/>
    </row>
    <row r="1009" spans="1:32" ht="15.75" customHeight="1" x14ac:dyDescent="0.2">
      <c r="A1009" s="63">
        <v>1003</v>
      </c>
      <c r="B1009" s="63" t="s">
        <v>1881</v>
      </c>
      <c r="C1009" s="64" t="s">
        <v>3467</v>
      </c>
      <c r="D1009" s="64" t="s">
        <v>1882</v>
      </c>
      <c r="E1009" s="64"/>
      <c r="F1009" s="65">
        <v>29.587940384479765</v>
      </c>
      <c r="G1009" s="65" t="s">
        <v>3634</v>
      </c>
      <c r="H1009" s="64"/>
      <c r="I1009" s="66">
        <v>791708.71000000008</v>
      </c>
      <c r="J1009" s="66">
        <v>66379</v>
      </c>
      <c r="K1009" s="66">
        <v>2788740.8382675648</v>
      </c>
      <c r="L1009" s="66">
        <v>3646828.5482675647</v>
      </c>
      <c r="M1009" s="67"/>
      <c r="N1009" s="66">
        <v>10009910.307500001</v>
      </c>
      <c r="O1009" s="67"/>
      <c r="P1009" s="65">
        <v>36.432180071934816</v>
      </c>
      <c r="Q1009" s="63"/>
      <c r="R1009" s="68">
        <v>1</v>
      </c>
      <c r="S1009" s="65"/>
      <c r="T1009" s="69"/>
      <c r="U1009" s="66" t="s">
        <v>3634</v>
      </c>
      <c r="V1009" s="66"/>
      <c r="W1009" s="65"/>
      <c r="X1009" s="70"/>
      <c r="Y1009" s="71"/>
      <c r="Z1009" s="71"/>
      <c r="AA1009" s="72"/>
      <c r="AB1009" s="72"/>
      <c r="AC1009" s="72"/>
      <c r="AD1009" s="72"/>
      <c r="AE1009" s="72"/>
      <c r="AF1009" s="72"/>
    </row>
    <row r="1010" spans="1:32" ht="15.75" customHeight="1" x14ac:dyDescent="0.2">
      <c r="A1010" s="63">
        <v>1004</v>
      </c>
      <c r="B1010" s="63" t="s">
        <v>1883</v>
      </c>
      <c r="C1010" s="64" t="s">
        <v>3467</v>
      </c>
      <c r="D1010" s="64" t="s">
        <v>1884</v>
      </c>
      <c r="E1010" s="64"/>
      <c r="F1010" s="65">
        <v>13.983488648176293</v>
      </c>
      <c r="G1010" s="65" t="s">
        <v>3634</v>
      </c>
      <c r="H1010" s="64"/>
      <c r="I1010" s="66">
        <v>1054896.5899999999</v>
      </c>
      <c r="J1010" s="66">
        <v>5284</v>
      </c>
      <c r="K1010" s="66">
        <v>220141.30056190491</v>
      </c>
      <c r="L1010" s="66">
        <v>1280321.8905619048</v>
      </c>
      <c r="M1010" s="67"/>
      <c r="N1010" s="66">
        <v>7023875.9425000008</v>
      </c>
      <c r="O1010" s="67"/>
      <c r="P1010" s="65">
        <v>18.228139292935765</v>
      </c>
      <c r="Q1010" s="63"/>
      <c r="R1010" s="68">
        <v>1</v>
      </c>
      <c r="S1010" s="65"/>
      <c r="T1010" s="69"/>
      <c r="U1010" s="66" t="s">
        <v>3634</v>
      </c>
      <c r="V1010" s="66"/>
      <c r="W1010" s="65"/>
      <c r="X1010" s="70"/>
      <c r="Y1010" s="71"/>
      <c r="Z1010" s="71"/>
      <c r="AA1010" s="72"/>
      <c r="AB1010" s="72"/>
      <c r="AC1010" s="72"/>
      <c r="AD1010" s="72"/>
      <c r="AE1010" s="72"/>
      <c r="AF1010" s="72"/>
    </row>
    <row r="1011" spans="1:32" ht="15.75" customHeight="1" x14ac:dyDescent="0.2">
      <c r="A1011" s="63">
        <v>1005</v>
      </c>
      <c r="B1011" s="63" t="s">
        <v>1885</v>
      </c>
      <c r="C1011" s="64" t="s">
        <v>3468</v>
      </c>
      <c r="D1011" s="64" t="s">
        <v>1886</v>
      </c>
      <c r="E1011" s="64"/>
      <c r="F1011" s="65">
        <v>21.133542206498735</v>
      </c>
      <c r="G1011" s="65" t="s">
        <v>3634</v>
      </c>
      <c r="H1011" s="64"/>
      <c r="I1011" s="66">
        <v>30487554.830000002</v>
      </c>
      <c r="J1011" s="66">
        <v>0</v>
      </c>
      <c r="K1011" s="66">
        <v>3050753.0296519287</v>
      </c>
      <c r="L1011" s="66">
        <v>33538307.859651931</v>
      </c>
      <c r="M1011" s="67"/>
      <c r="N1011" s="66">
        <v>81057713.570000008</v>
      </c>
      <c r="O1011" s="67"/>
      <c r="P1011" s="65">
        <v>41.375837514450545</v>
      </c>
      <c r="Q1011" s="63"/>
      <c r="R1011" s="68">
        <v>1</v>
      </c>
      <c r="S1011" s="65">
        <v>100</v>
      </c>
      <c r="T1011" s="69"/>
      <c r="U1011" s="66" t="s">
        <v>3634</v>
      </c>
      <c r="V1011" s="66" t="s">
        <v>3634</v>
      </c>
      <c r="W1011" s="65"/>
      <c r="X1011" s="70"/>
      <c r="Y1011" s="71"/>
      <c r="Z1011" s="71"/>
      <c r="AA1011" s="72"/>
      <c r="AB1011" s="72"/>
      <c r="AC1011" s="72"/>
      <c r="AD1011" s="72"/>
      <c r="AE1011" s="72"/>
      <c r="AF1011" s="72"/>
    </row>
    <row r="1012" spans="1:32" ht="15.75" customHeight="1" x14ac:dyDescent="0.2">
      <c r="A1012" s="63">
        <v>1006</v>
      </c>
      <c r="B1012" s="63" t="s">
        <v>1887</v>
      </c>
      <c r="C1012" s="64" t="s">
        <v>3468</v>
      </c>
      <c r="D1012" s="64" t="s">
        <v>1888</v>
      </c>
      <c r="E1012" s="64"/>
      <c r="F1012" s="65">
        <v>90.503604289978824</v>
      </c>
      <c r="G1012" s="65" t="s">
        <v>3634</v>
      </c>
      <c r="H1012" s="64"/>
      <c r="I1012" s="66">
        <v>403223.44999999995</v>
      </c>
      <c r="J1012" s="66">
        <v>4163</v>
      </c>
      <c r="K1012" s="66">
        <v>148.62999868392944</v>
      </c>
      <c r="L1012" s="66">
        <v>407535.07999868388</v>
      </c>
      <c r="M1012" s="67"/>
      <c r="N1012" s="66">
        <v>499329.47499999998</v>
      </c>
      <c r="O1012" s="67"/>
      <c r="P1012" s="65">
        <v>81.616467763831466</v>
      </c>
      <c r="Q1012" s="63"/>
      <c r="R1012" s="68">
        <v>1</v>
      </c>
      <c r="S1012" s="65">
        <v>100</v>
      </c>
      <c r="T1012" s="69"/>
      <c r="U1012" s="66" t="s">
        <v>3634</v>
      </c>
      <c r="V1012" s="66" t="s">
        <v>3634</v>
      </c>
      <c r="W1012" s="65"/>
      <c r="X1012" s="70"/>
      <c r="Y1012" s="71"/>
      <c r="Z1012" s="71"/>
      <c r="AA1012" s="72"/>
      <c r="AB1012" s="72"/>
      <c r="AC1012" s="72"/>
      <c r="AD1012" s="72"/>
      <c r="AE1012" s="72"/>
      <c r="AF1012" s="72"/>
    </row>
    <row r="1013" spans="1:32" ht="15.75" customHeight="1" x14ac:dyDescent="0.2">
      <c r="A1013" s="63">
        <v>1007</v>
      </c>
      <c r="B1013" s="63" t="s">
        <v>1889</v>
      </c>
      <c r="C1013" s="64" t="s">
        <v>3468</v>
      </c>
      <c r="D1013" s="64" t="s">
        <v>1890</v>
      </c>
      <c r="E1013" s="64"/>
      <c r="F1013" s="65">
        <v>42.972237486028881</v>
      </c>
      <c r="G1013" s="65" t="s">
        <v>3634</v>
      </c>
      <c r="H1013" s="64"/>
      <c r="I1013" s="66">
        <v>176588.72</v>
      </c>
      <c r="J1013" s="66">
        <v>30755</v>
      </c>
      <c r="K1013" s="66">
        <v>1834.9799928665161</v>
      </c>
      <c r="L1013" s="66">
        <v>209178.69999286652</v>
      </c>
      <c r="M1013" s="67"/>
      <c r="N1013" s="66">
        <v>519240.75999999995</v>
      </c>
      <c r="O1013" s="67"/>
      <c r="P1013" s="65">
        <v>40.285492994206876</v>
      </c>
      <c r="Q1013" s="63"/>
      <c r="R1013" s="68">
        <v>1</v>
      </c>
      <c r="S1013" s="65">
        <v>100</v>
      </c>
      <c r="T1013" s="69"/>
      <c r="U1013" s="66" t="s">
        <v>3634</v>
      </c>
      <c r="V1013" s="66" t="s">
        <v>3634</v>
      </c>
      <c r="W1013" s="65"/>
      <c r="X1013" s="70"/>
      <c r="Y1013" s="71"/>
      <c r="Z1013" s="71"/>
      <c r="AA1013" s="72"/>
      <c r="AB1013" s="72"/>
      <c r="AC1013" s="72"/>
      <c r="AD1013" s="72"/>
      <c r="AE1013" s="72"/>
      <c r="AF1013" s="72"/>
    </row>
    <row r="1014" spans="1:32" ht="15.75" customHeight="1" x14ac:dyDescent="0.2">
      <c r="A1014" s="63">
        <v>1008</v>
      </c>
      <c r="B1014" s="63" t="s">
        <v>1891</v>
      </c>
      <c r="C1014" s="64" t="s">
        <v>3468</v>
      </c>
      <c r="D1014" s="64" t="s">
        <v>1892</v>
      </c>
      <c r="E1014" s="64"/>
      <c r="F1014" s="65">
        <v>281.7027911025192</v>
      </c>
      <c r="G1014" s="65" t="s">
        <v>3633</v>
      </c>
      <c r="H1014" s="64"/>
      <c r="I1014" s="66">
        <v>636073.09999999986</v>
      </c>
      <c r="J1014" s="66">
        <v>2769</v>
      </c>
      <c r="K1014" s="66">
        <v>1506.5899963378906</v>
      </c>
      <c r="L1014" s="66">
        <v>640348.68999633775</v>
      </c>
      <c r="M1014" s="67"/>
      <c r="N1014" s="66">
        <v>531549.11250000016</v>
      </c>
      <c r="O1014" s="67"/>
      <c r="P1014" s="65">
        <v>120.46839604051405</v>
      </c>
      <c r="Q1014" s="63"/>
      <c r="R1014" s="68">
        <v>1</v>
      </c>
      <c r="S1014" s="65">
        <v>100</v>
      </c>
      <c r="T1014" s="69"/>
      <c r="U1014" s="66" t="s">
        <v>3633</v>
      </c>
      <c r="V1014" s="66" t="s">
        <v>3633</v>
      </c>
      <c r="W1014" s="65"/>
      <c r="X1014" s="70"/>
      <c r="Y1014" s="71"/>
      <c r="Z1014" s="71"/>
      <c r="AA1014" s="72"/>
      <c r="AB1014" s="72"/>
      <c r="AC1014" s="72"/>
      <c r="AD1014" s="72"/>
      <c r="AE1014" s="72"/>
      <c r="AF1014" s="72"/>
    </row>
    <row r="1015" spans="1:32" ht="15.75" customHeight="1" x14ac:dyDescent="0.2">
      <c r="A1015" s="63">
        <v>1009</v>
      </c>
      <c r="B1015" s="63" t="s">
        <v>3574</v>
      </c>
      <c r="C1015" s="64" t="s">
        <v>3468</v>
      </c>
      <c r="D1015" s="64" t="s">
        <v>1893</v>
      </c>
      <c r="E1015" s="64"/>
      <c r="F1015" s="65">
        <v>23.244107520358074</v>
      </c>
      <c r="G1015" s="65" t="s">
        <v>3634</v>
      </c>
      <c r="H1015" s="64"/>
      <c r="I1015" s="66">
        <v>3016502.5000000005</v>
      </c>
      <c r="J1015" s="66">
        <v>0</v>
      </c>
      <c r="K1015" s="66">
        <v>65149.530143916607</v>
      </c>
      <c r="L1015" s="66">
        <v>3081652.0301439171</v>
      </c>
      <c r="M1015" s="67"/>
      <c r="N1015" s="66">
        <v>11327665.112500003</v>
      </c>
      <c r="O1015" s="67"/>
      <c r="P1015" s="65">
        <v>27.204653382128459</v>
      </c>
      <c r="Q1015" s="63"/>
      <c r="R1015" s="68">
        <v>1</v>
      </c>
      <c r="S1015" s="65">
        <v>100</v>
      </c>
      <c r="T1015" s="69"/>
      <c r="U1015" s="66" t="s">
        <v>3634</v>
      </c>
      <c r="V1015" s="66" t="s">
        <v>3634</v>
      </c>
      <c r="W1015" s="65"/>
      <c r="X1015" s="70"/>
      <c r="Y1015" s="71"/>
      <c r="Z1015" s="71"/>
      <c r="AA1015" s="72"/>
      <c r="AB1015" s="72"/>
      <c r="AC1015" s="72"/>
      <c r="AD1015" s="72"/>
      <c r="AE1015" s="72"/>
      <c r="AF1015" s="72"/>
    </row>
    <row r="1016" spans="1:32" ht="15.75" customHeight="1" x14ac:dyDescent="0.2">
      <c r="A1016" s="63">
        <v>1010</v>
      </c>
      <c r="B1016" s="63" t="s">
        <v>1894</v>
      </c>
      <c r="C1016" s="64" t="s">
        <v>3468</v>
      </c>
      <c r="D1016" s="64" t="s">
        <v>1895</v>
      </c>
      <c r="E1016" s="64"/>
      <c r="F1016" s="65">
        <v>61.673757889148263</v>
      </c>
      <c r="G1016" s="65" t="s">
        <v>3634</v>
      </c>
      <c r="H1016" s="64"/>
      <c r="I1016" s="66">
        <v>534830.26</v>
      </c>
      <c r="J1016" s="66">
        <v>40412</v>
      </c>
      <c r="K1016" s="66">
        <v>1556.2600002288818</v>
      </c>
      <c r="L1016" s="66">
        <v>576798.52000022889</v>
      </c>
      <c r="M1016" s="67"/>
      <c r="N1016" s="66">
        <v>1547256.6300000001</v>
      </c>
      <c r="O1016" s="67"/>
      <c r="P1016" s="65">
        <v>37.278788070226518</v>
      </c>
      <c r="Q1016" s="63"/>
      <c r="R1016" s="68">
        <v>1</v>
      </c>
      <c r="S1016" s="65">
        <v>100</v>
      </c>
      <c r="T1016" s="69"/>
      <c r="U1016" s="66" t="s">
        <v>3634</v>
      </c>
      <c r="V1016" s="66" t="s">
        <v>3634</v>
      </c>
      <c r="W1016" s="65"/>
      <c r="X1016" s="70"/>
      <c r="Y1016" s="71"/>
      <c r="Z1016" s="71"/>
      <c r="AA1016" s="72"/>
      <c r="AB1016" s="72"/>
      <c r="AC1016" s="72"/>
      <c r="AD1016" s="72"/>
      <c r="AE1016" s="72"/>
      <c r="AF1016" s="72"/>
    </row>
    <row r="1017" spans="1:32" ht="15.75" customHeight="1" x14ac:dyDescent="0.2">
      <c r="A1017" s="63">
        <v>1011</v>
      </c>
      <c r="B1017" s="63" t="s">
        <v>1896</v>
      </c>
      <c r="C1017" s="64" t="s">
        <v>3468</v>
      </c>
      <c r="D1017" s="64" t="s">
        <v>1897</v>
      </c>
      <c r="E1017" s="64"/>
      <c r="F1017" s="65">
        <v>24.194628264184981</v>
      </c>
      <c r="G1017" s="65" t="s">
        <v>3634</v>
      </c>
      <c r="H1017" s="64"/>
      <c r="I1017" s="66">
        <v>140283.04000000004</v>
      </c>
      <c r="J1017" s="66">
        <v>41267</v>
      </c>
      <c r="K1017" s="66">
        <v>8560.4599841833115</v>
      </c>
      <c r="L1017" s="66">
        <v>190110.49998418335</v>
      </c>
      <c r="M1017" s="67"/>
      <c r="N1017" s="66">
        <v>639721.1925</v>
      </c>
      <c r="O1017" s="67"/>
      <c r="P1017" s="65">
        <v>29.717711748963726</v>
      </c>
      <c r="Q1017" s="63"/>
      <c r="R1017" s="68">
        <v>1</v>
      </c>
      <c r="S1017" s="65">
        <v>100</v>
      </c>
      <c r="T1017" s="69"/>
      <c r="U1017" s="66" t="s">
        <v>3634</v>
      </c>
      <c r="V1017" s="66" t="s">
        <v>3634</v>
      </c>
      <c r="W1017" s="65"/>
      <c r="X1017" s="70"/>
      <c r="Y1017" s="71"/>
      <c r="Z1017" s="71"/>
      <c r="AA1017" s="72"/>
      <c r="AB1017" s="72"/>
      <c r="AC1017" s="72"/>
      <c r="AD1017" s="72"/>
      <c r="AE1017" s="72"/>
      <c r="AF1017" s="72"/>
    </row>
    <row r="1018" spans="1:32" ht="15.75" customHeight="1" x14ac:dyDescent="0.2">
      <c r="A1018" s="63">
        <v>1012</v>
      </c>
      <c r="B1018" s="63" t="s">
        <v>3575</v>
      </c>
      <c r="C1018" s="64" t="s">
        <v>3468</v>
      </c>
      <c r="D1018" s="64" t="s">
        <v>1017</v>
      </c>
      <c r="E1018" s="64"/>
      <c r="F1018" s="65">
        <v>19.194994779904199</v>
      </c>
      <c r="G1018" s="65" t="s">
        <v>3634</v>
      </c>
      <c r="H1018" s="64"/>
      <c r="I1018" s="66">
        <v>61508.82</v>
      </c>
      <c r="J1018" s="66">
        <v>24831</v>
      </c>
      <c r="K1018" s="66">
        <v>1166.7500178813934</v>
      </c>
      <c r="L1018" s="66">
        <v>87506.5700178814</v>
      </c>
      <c r="M1018" s="67"/>
      <c r="N1018" s="66">
        <v>762703.35750000004</v>
      </c>
      <c r="O1018" s="67"/>
      <c r="P1018" s="65">
        <v>11.473211591032152</v>
      </c>
      <c r="Q1018" s="63"/>
      <c r="R1018" s="68">
        <v>1</v>
      </c>
      <c r="S1018" s="65">
        <v>100</v>
      </c>
      <c r="T1018" s="69"/>
      <c r="U1018" s="66" t="s">
        <v>3634</v>
      </c>
      <c r="V1018" s="66" t="s">
        <v>3634</v>
      </c>
      <c r="W1018" s="65"/>
      <c r="X1018" s="70"/>
      <c r="Y1018" s="71"/>
      <c r="Z1018" s="71"/>
      <c r="AA1018" s="72"/>
      <c r="AB1018" s="72"/>
      <c r="AC1018" s="72"/>
      <c r="AD1018" s="72"/>
      <c r="AE1018" s="72"/>
      <c r="AF1018" s="72"/>
    </row>
    <row r="1019" spans="1:32" ht="15.75" customHeight="1" x14ac:dyDescent="0.2">
      <c r="A1019" s="63">
        <v>1013</v>
      </c>
      <c r="B1019" s="63" t="s">
        <v>1898</v>
      </c>
      <c r="C1019" s="64" t="s">
        <v>3468</v>
      </c>
      <c r="D1019" s="64" t="s">
        <v>1899</v>
      </c>
      <c r="E1019" s="64"/>
      <c r="F1019" s="65">
        <v>43.090366125958504</v>
      </c>
      <c r="G1019" s="65" t="s">
        <v>3634</v>
      </c>
      <c r="H1019" s="64"/>
      <c r="I1019" s="66">
        <v>91515.150000000009</v>
      </c>
      <c r="J1019" s="66">
        <v>10192</v>
      </c>
      <c r="K1019" s="66">
        <v>343.00999784469604</v>
      </c>
      <c r="L1019" s="66">
        <v>102050.1599978447</v>
      </c>
      <c r="M1019" s="67"/>
      <c r="N1019" s="66">
        <v>852208.30999999982</v>
      </c>
      <c r="O1019" s="67"/>
      <c r="P1019" s="65">
        <v>11.974790529541389</v>
      </c>
      <c r="Q1019" s="63"/>
      <c r="R1019" s="68">
        <v>1</v>
      </c>
      <c r="S1019" s="65">
        <v>100</v>
      </c>
      <c r="T1019" s="69"/>
      <c r="U1019" s="66" t="s">
        <v>3634</v>
      </c>
      <c r="V1019" s="66" t="s">
        <v>3634</v>
      </c>
      <c r="W1019" s="65"/>
      <c r="X1019" s="70"/>
      <c r="Y1019" s="71"/>
      <c r="Z1019" s="71"/>
      <c r="AA1019" s="72"/>
      <c r="AB1019" s="72"/>
      <c r="AC1019" s="72"/>
      <c r="AD1019" s="72"/>
      <c r="AE1019" s="72"/>
      <c r="AF1019" s="72"/>
    </row>
    <row r="1020" spans="1:32" ht="15.75" customHeight="1" x14ac:dyDescent="0.2">
      <c r="A1020" s="63">
        <v>1014</v>
      </c>
      <c r="B1020" s="63" t="s">
        <v>1900</v>
      </c>
      <c r="C1020" s="64" t="s">
        <v>3468</v>
      </c>
      <c r="D1020" s="64" t="s">
        <v>1901</v>
      </c>
      <c r="E1020" s="64"/>
      <c r="F1020" s="65">
        <v>17.908455641090221</v>
      </c>
      <c r="G1020" s="65" t="s">
        <v>3634</v>
      </c>
      <c r="H1020" s="64"/>
      <c r="I1020" s="66">
        <v>4553235.7799999993</v>
      </c>
      <c r="J1020" s="66">
        <v>12524</v>
      </c>
      <c r="K1020" s="66">
        <v>235316.89985096455</v>
      </c>
      <c r="L1020" s="66">
        <v>4801076.6798509639</v>
      </c>
      <c r="M1020" s="67"/>
      <c r="N1020" s="66">
        <v>35415107.337499999</v>
      </c>
      <c r="O1020" s="67"/>
      <c r="P1020" s="65">
        <v>13.556578084311626</v>
      </c>
      <c r="Q1020" s="63"/>
      <c r="R1020" s="68">
        <v>1</v>
      </c>
      <c r="S1020" s="65">
        <v>100</v>
      </c>
      <c r="T1020" s="69"/>
      <c r="U1020" s="66" t="s">
        <v>3634</v>
      </c>
      <c r="V1020" s="66" t="s">
        <v>3634</v>
      </c>
      <c r="W1020" s="65"/>
      <c r="X1020" s="70"/>
      <c r="Y1020" s="71"/>
      <c r="Z1020" s="71"/>
      <c r="AA1020" s="72"/>
      <c r="AB1020" s="72"/>
      <c r="AC1020" s="72"/>
      <c r="AD1020" s="72"/>
      <c r="AE1020" s="72"/>
      <c r="AF1020" s="72"/>
    </row>
    <row r="1021" spans="1:32" ht="15.75" customHeight="1" x14ac:dyDescent="0.2">
      <c r="A1021" s="63">
        <v>1015</v>
      </c>
      <c r="B1021" s="63" t="s">
        <v>1902</v>
      </c>
      <c r="C1021" s="64" t="s">
        <v>3468</v>
      </c>
      <c r="D1021" s="64" t="s">
        <v>1903</v>
      </c>
      <c r="E1021" s="64"/>
      <c r="F1021" s="65">
        <v>10.474871761498141</v>
      </c>
      <c r="G1021" s="65" t="s">
        <v>3634</v>
      </c>
      <c r="H1021" s="64"/>
      <c r="I1021" s="66">
        <v>67609.31</v>
      </c>
      <c r="J1021" s="66">
        <v>11801</v>
      </c>
      <c r="K1021" s="66">
        <v>2265.560001373291</v>
      </c>
      <c r="L1021" s="66">
        <v>81675.870001373289</v>
      </c>
      <c r="M1021" s="67"/>
      <c r="N1021" s="66">
        <v>502426.13249999995</v>
      </c>
      <c r="O1021" s="67"/>
      <c r="P1021" s="65">
        <v>16.25629415312574</v>
      </c>
      <c r="Q1021" s="63"/>
      <c r="R1021" s="68">
        <v>1</v>
      </c>
      <c r="S1021" s="65">
        <v>100</v>
      </c>
      <c r="T1021" s="69"/>
      <c r="U1021" s="66" t="s">
        <v>3634</v>
      </c>
      <c r="V1021" s="66" t="s">
        <v>3634</v>
      </c>
      <c r="W1021" s="65"/>
      <c r="X1021" s="70"/>
      <c r="Y1021" s="71"/>
      <c r="Z1021" s="71"/>
      <c r="AA1021" s="72"/>
      <c r="AB1021" s="72"/>
      <c r="AC1021" s="72"/>
      <c r="AD1021" s="72"/>
      <c r="AE1021" s="72"/>
      <c r="AF1021" s="72"/>
    </row>
    <row r="1022" spans="1:32" ht="15.75" customHeight="1" x14ac:dyDescent="0.2">
      <c r="A1022" s="63">
        <v>1016</v>
      </c>
      <c r="B1022" s="63" t="s">
        <v>1904</v>
      </c>
      <c r="C1022" s="64" t="s">
        <v>3468</v>
      </c>
      <c r="D1022" s="64" t="s">
        <v>1905</v>
      </c>
      <c r="E1022" s="64"/>
      <c r="F1022" s="65">
        <v>92.479045738227981</v>
      </c>
      <c r="G1022" s="65" t="s">
        <v>3634</v>
      </c>
      <c r="H1022" s="64"/>
      <c r="I1022" s="66">
        <v>870502.28000000014</v>
      </c>
      <c r="J1022" s="66">
        <v>6801</v>
      </c>
      <c r="K1022" s="66">
        <v>8405.2700257301331</v>
      </c>
      <c r="L1022" s="66">
        <v>885708.55002573028</v>
      </c>
      <c r="M1022" s="67"/>
      <c r="N1022" s="66">
        <v>946922.7300000001</v>
      </c>
      <c r="O1022" s="67"/>
      <c r="P1022" s="65">
        <v>93.535461972248797</v>
      </c>
      <c r="Q1022" s="63"/>
      <c r="R1022" s="68">
        <v>1</v>
      </c>
      <c r="S1022" s="65">
        <v>100</v>
      </c>
      <c r="T1022" s="69"/>
      <c r="U1022" s="66" t="s">
        <v>3634</v>
      </c>
      <c r="V1022" s="66" t="s">
        <v>3634</v>
      </c>
      <c r="W1022" s="65"/>
      <c r="X1022" s="70"/>
      <c r="Y1022" s="71"/>
      <c r="Z1022" s="71"/>
      <c r="AA1022" s="72"/>
      <c r="AB1022" s="72"/>
      <c r="AC1022" s="72"/>
      <c r="AD1022" s="72"/>
      <c r="AE1022" s="72"/>
      <c r="AF1022" s="72"/>
    </row>
    <row r="1023" spans="1:32" ht="15.75" customHeight="1" x14ac:dyDescent="0.2">
      <c r="A1023" s="63">
        <v>1017</v>
      </c>
      <c r="B1023" s="63" t="s">
        <v>1906</v>
      </c>
      <c r="C1023" s="64" t="s">
        <v>3468</v>
      </c>
      <c r="D1023" s="64" t="s">
        <v>1907</v>
      </c>
      <c r="E1023" s="64"/>
      <c r="F1023" s="65">
        <v>42.814705622755525</v>
      </c>
      <c r="G1023" s="65" t="s">
        <v>3634</v>
      </c>
      <c r="H1023" s="64"/>
      <c r="I1023" s="66">
        <v>1110919.72</v>
      </c>
      <c r="J1023" s="66">
        <v>664</v>
      </c>
      <c r="K1023" s="66">
        <v>32373.590023994446</v>
      </c>
      <c r="L1023" s="66">
        <v>1143957.3100239944</v>
      </c>
      <c r="M1023" s="67"/>
      <c r="N1023" s="66">
        <v>3087222.125</v>
      </c>
      <c r="O1023" s="67"/>
      <c r="P1023" s="65">
        <v>37.054583820203554</v>
      </c>
      <c r="Q1023" s="63"/>
      <c r="R1023" s="68">
        <v>1</v>
      </c>
      <c r="S1023" s="65">
        <v>100</v>
      </c>
      <c r="T1023" s="69"/>
      <c r="U1023" s="66" t="s">
        <v>3634</v>
      </c>
      <c r="V1023" s="66" t="s">
        <v>3634</v>
      </c>
      <c r="W1023" s="65"/>
      <c r="X1023" s="70"/>
      <c r="Y1023" s="71"/>
      <c r="Z1023" s="71"/>
      <c r="AA1023" s="72"/>
      <c r="AB1023" s="72"/>
      <c r="AC1023" s="72"/>
      <c r="AD1023" s="72"/>
      <c r="AE1023" s="72"/>
      <c r="AF1023" s="72"/>
    </row>
    <row r="1024" spans="1:32" ht="15.75" customHeight="1" x14ac:dyDescent="0.2">
      <c r="A1024" s="63">
        <v>1018</v>
      </c>
      <c r="B1024" s="63" t="s">
        <v>1908</v>
      </c>
      <c r="C1024" s="64" t="s">
        <v>3468</v>
      </c>
      <c r="D1024" s="64" t="s">
        <v>1909</v>
      </c>
      <c r="E1024" s="64"/>
      <c r="F1024" s="65">
        <v>52.946183785690451</v>
      </c>
      <c r="G1024" s="65" t="s">
        <v>3634</v>
      </c>
      <c r="H1024" s="64"/>
      <c r="I1024" s="66">
        <v>205387.65</v>
      </c>
      <c r="J1024" s="66">
        <v>17311</v>
      </c>
      <c r="K1024" s="66">
        <v>0</v>
      </c>
      <c r="L1024" s="66">
        <v>222698.65</v>
      </c>
      <c r="M1024" s="67"/>
      <c r="N1024" s="66">
        <v>518687.38250000001</v>
      </c>
      <c r="O1024" s="67"/>
      <c r="P1024" s="65">
        <v>42.935042862740161</v>
      </c>
      <c r="Q1024" s="63"/>
      <c r="R1024" s="68">
        <v>1</v>
      </c>
      <c r="S1024" s="65">
        <v>100</v>
      </c>
      <c r="T1024" s="69"/>
      <c r="U1024" s="66" t="s">
        <v>3634</v>
      </c>
      <c r="V1024" s="66" t="s">
        <v>3634</v>
      </c>
      <c r="W1024" s="65"/>
      <c r="X1024" s="70"/>
      <c r="Y1024" s="71"/>
      <c r="Z1024" s="71"/>
      <c r="AA1024" s="72"/>
      <c r="AB1024" s="72"/>
      <c r="AC1024" s="72"/>
      <c r="AD1024" s="72"/>
      <c r="AE1024" s="72"/>
      <c r="AF1024" s="72"/>
    </row>
    <row r="1025" spans="1:32" ht="15.75" customHeight="1" x14ac:dyDescent="0.2">
      <c r="A1025" s="63">
        <v>1019</v>
      </c>
      <c r="B1025" s="63" t="s">
        <v>1910</v>
      </c>
      <c r="C1025" s="64" t="s">
        <v>3468</v>
      </c>
      <c r="D1025" s="64" t="s">
        <v>1911</v>
      </c>
      <c r="E1025" s="64"/>
      <c r="F1025" s="65">
        <v>160.68086346199658</v>
      </c>
      <c r="G1025" s="65" t="s">
        <v>3633</v>
      </c>
      <c r="H1025" s="64"/>
      <c r="I1025" s="66">
        <v>71324.11</v>
      </c>
      <c r="J1025" s="66">
        <v>801</v>
      </c>
      <c r="K1025" s="66">
        <v>7648.5000400543213</v>
      </c>
      <c r="L1025" s="66">
        <v>79773.610040054322</v>
      </c>
      <c r="M1025" s="67"/>
      <c r="N1025" s="66">
        <v>1852457.4974999998</v>
      </c>
      <c r="O1025" s="67"/>
      <c r="P1025" s="65">
        <v>4.3063665507960911</v>
      </c>
      <c r="Q1025" s="63"/>
      <c r="R1025" s="68">
        <v>1</v>
      </c>
      <c r="S1025" s="65">
        <v>100</v>
      </c>
      <c r="T1025" s="69"/>
      <c r="U1025" s="66" t="s">
        <v>3634</v>
      </c>
      <c r="V1025" s="66" t="s">
        <v>3634</v>
      </c>
      <c r="W1025" s="65"/>
      <c r="X1025" s="70"/>
      <c r="Y1025" s="71"/>
      <c r="Z1025" s="71"/>
      <c r="AA1025" s="72"/>
      <c r="AB1025" s="72"/>
      <c r="AC1025" s="72"/>
      <c r="AD1025" s="72"/>
      <c r="AE1025" s="72"/>
      <c r="AF1025" s="72"/>
    </row>
    <row r="1026" spans="1:32" ht="15.75" customHeight="1" x14ac:dyDescent="0.2">
      <c r="A1026" s="63">
        <v>1020</v>
      </c>
      <c r="B1026" s="63" t="s">
        <v>1912</v>
      </c>
      <c r="C1026" s="64" t="s">
        <v>3468</v>
      </c>
      <c r="D1026" s="64" t="s">
        <v>1913</v>
      </c>
      <c r="E1026" s="64"/>
      <c r="F1026" s="65">
        <v>103.56634099847972</v>
      </c>
      <c r="G1026" s="65" t="s">
        <v>3633</v>
      </c>
      <c r="H1026" s="64"/>
      <c r="I1026" s="66">
        <v>215746.60000000003</v>
      </c>
      <c r="J1026" s="66">
        <v>7727</v>
      </c>
      <c r="K1026" s="66">
        <v>303.19000434875488</v>
      </c>
      <c r="L1026" s="66">
        <v>223776.79000434879</v>
      </c>
      <c r="M1026" s="67"/>
      <c r="N1026" s="66">
        <v>767674.21500000008</v>
      </c>
      <c r="O1026" s="67"/>
      <c r="P1026" s="65">
        <v>29.149968258911596</v>
      </c>
      <c r="Q1026" s="63"/>
      <c r="R1026" s="68">
        <v>1</v>
      </c>
      <c r="S1026" s="65">
        <v>100</v>
      </c>
      <c r="T1026" s="69"/>
      <c r="U1026" s="66" t="s">
        <v>3634</v>
      </c>
      <c r="V1026" s="66" t="s">
        <v>3634</v>
      </c>
      <c r="W1026" s="65"/>
      <c r="X1026" s="70"/>
      <c r="Y1026" s="71"/>
      <c r="Z1026" s="71"/>
      <c r="AA1026" s="72"/>
      <c r="AB1026" s="72"/>
      <c r="AC1026" s="72"/>
      <c r="AD1026" s="72"/>
      <c r="AE1026" s="72"/>
      <c r="AF1026" s="72"/>
    </row>
    <row r="1027" spans="1:32" ht="15.75" customHeight="1" x14ac:dyDescent="0.2">
      <c r="A1027" s="63">
        <v>1021</v>
      </c>
      <c r="B1027" s="63" t="s">
        <v>1914</v>
      </c>
      <c r="C1027" s="64" t="s">
        <v>3468</v>
      </c>
      <c r="D1027" s="64" t="s">
        <v>246</v>
      </c>
      <c r="E1027" s="64"/>
      <c r="F1027" s="65">
        <v>23.948688645394398</v>
      </c>
      <c r="G1027" s="65" t="s">
        <v>3634</v>
      </c>
      <c r="H1027" s="64"/>
      <c r="I1027" s="66">
        <v>213957.46</v>
      </c>
      <c r="J1027" s="66">
        <v>3479</v>
      </c>
      <c r="K1027" s="66">
        <v>3015.4800338745117</v>
      </c>
      <c r="L1027" s="66">
        <v>220451.9400338745</v>
      </c>
      <c r="M1027" s="67"/>
      <c r="N1027" s="66">
        <v>2415284.2224999997</v>
      </c>
      <c r="O1027" s="67"/>
      <c r="P1027" s="65">
        <v>9.1273705173170168</v>
      </c>
      <c r="Q1027" s="63"/>
      <c r="R1027" s="68">
        <v>1</v>
      </c>
      <c r="S1027" s="65">
        <v>100</v>
      </c>
      <c r="T1027" s="69"/>
      <c r="U1027" s="66" t="s">
        <v>3634</v>
      </c>
      <c r="V1027" s="66" t="s">
        <v>3634</v>
      </c>
      <c r="W1027" s="65"/>
      <c r="X1027" s="70"/>
      <c r="Y1027" s="71"/>
      <c r="Z1027" s="71"/>
      <c r="AA1027" s="72"/>
      <c r="AB1027" s="72"/>
      <c r="AC1027" s="72"/>
      <c r="AD1027" s="72"/>
      <c r="AE1027" s="72"/>
      <c r="AF1027" s="72"/>
    </row>
    <row r="1028" spans="1:32" ht="15.75" customHeight="1" x14ac:dyDescent="0.2">
      <c r="A1028" s="63">
        <v>1022</v>
      </c>
      <c r="B1028" s="63" t="s">
        <v>1915</v>
      </c>
      <c r="C1028" s="64" t="s">
        <v>3468</v>
      </c>
      <c r="D1028" s="64" t="s">
        <v>1916</v>
      </c>
      <c r="E1028" s="64"/>
      <c r="F1028" s="65">
        <v>45.637222254956797</v>
      </c>
      <c r="G1028" s="65" t="s">
        <v>3634</v>
      </c>
      <c r="H1028" s="64"/>
      <c r="I1028" s="66">
        <v>1061227.7000000002</v>
      </c>
      <c r="J1028" s="66">
        <v>72493</v>
      </c>
      <c r="K1028" s="66">
        <v>91961.040292739868</v>
      </c>
      <c r="L1028" s="66">
        <v>1225681.7402927401</v>
      </c>
      <c r="M1028" s="67"/>
      <c r="N1028" s="66">
        <v>3453470.05</v>
      </c>
      <c r="O1028" s="67"/>
      <c r="P1028" s="65">
        <v>35.491309394524507</v>
      </c>
      <c r="Q1028" s="63"/>
      <c r="R1028" s="68">
        <v>1</v>
      </c>
      <c r="S1028" s="65">
        <v>100</v>
      </c>
      <c r="T1028" s="69"/>
      <c r="U1028" s="66" t="s">
        <v>3634</v>
      </c>
      <c r="V1028" s="66" t="s">
        <v>3634</v>
      </c>
      <c r="W1028" s="65"/>
      <c r="X1028" s="70"/>
      <c r="Y1028" s="71"/>
      <c r="Z1028" s="71"/>
      <c r="AA1028" s="72"/>
      <c r="AB1028" s="72"/>
      <c r="AC1028" s="72"/>
      <c r="AD1028" s="72"/>
      <c r="AE1028" s="72"/>
      <c r="AF1028" s="72"/>
    </row>
    <row r="1029" spans="1:32" ht="15.75" customHeight="1" x14ac:dyDescent="0.2">
      <c r="A1029" s="63">
        <v>1023</v>
      </c>
      <c r="B1029" s="63" t="s">
        <v>3576</v>
      </c>
      <c r="C1029" s="64" t="s">
        <v>3468</v>
      </c>
      <c r="D1029" s="64" t="s">
        <v>1192</v>
      </c>
      <c r="E1029" s="64"/>
      <c r="F1029" s="65">
        <v>14.136072739288918</v>
      </c>
      <c r="G1029" s="65" t="s">
        <v>3634</v>
      </c>
      <c r="H1029" s="64"/>
      <c r="I1029" s="66">
        <v>126890.25000000001</v>
      </c>
      <c r="J1029" s="66">
        <v>2134</v>
      </c>
      <c r="K1029" s="66">
        <v>13129.069953918457</v>
      </c>
      <c r="L1029" s="66">
        <v>142153.31995391846</v>
      </c>
      <c r="M1029" s="67"/>
      <c r="N1029" s="66">
        <v>1273490.7849999999</v>
      </c>
      <c r="O1029" s="67"/>
      <c r="P1029" s="65">
        <v>11.162493017483316</v>
      </c>
      <c r="Q1029" s="63"/>
      <c r="R1029" s="68">
        <v>1</v>
      </c>
      <c r="S1029" s="65">
        <v>100</v>
      </c>
      <c r="T1029" s="69"/>
      <c r="U1029" s="66" t="s">
        <v>3634</v>
      </c>
      <c r="V1029" s="66" t="s">
        <v>3634</v>
      </c>
      <c r="W1029" s="65"/>
      <c r="X1029" s="70"/>
      <c r="Y1029" s="71"/>
      <c r="Z1029" s="71"/>
      <c r="AA1029" s="72"/>
      <c r="AB1029" s="72"/>
      <c r="AC1029" s="72"/>
      <c r="AD1029" s="72"/>
      <c r="AE1029" s="72"/>
      <c r="AF1029" s="72"/>
    </row>
    <row r="1030" spans="1:32" ht="15.75" customHeight="1" x14ac:dyDescent="0.2">
      <c r="A1030" s="63">
        <v>1024</v>
      </c>
      <c r="B1030" s="63" t="s">
        <v>1917</v>
      </c>
      <c r="C1030" s="64" t="s">
        <v>3468</v>
      </c>
      <c r="D1030" s="64" t="s">
        <v>1918</v>
      </c>
      <c r="E1030" s="64"/>
      <c r="F1030" s="65">
        <v>30.564387552735639</v>
      </c>
      <c r="G1030" s="65" t="s">
        <v>3634</v>
      </c>
      <c r="H1030" s="64"/>
      <c r="I1030" s="66">
        <v>186801.75</v>
      </c>
      <c r="J1030" s="66">
        <v>2115</v>
      </c>
      <c r="K1030" s="66">
        <v>0</v>
      </c>
      <c r="L1030" s="66">
        <v>188916.75</v>
      </c>
      <c r="M1030" s="67"/>
      <c r="N1030" s="66">
        <v>614213.61750000005</v>
      </c>
      <c r="O1030" s="67"/>
      <c r="P1030" s="65">
        <v>30.757499446029456</v>
      </c>
      <c r="Q1030" s="63"/>
      <c r="R1030" s="68">
        <v>1</v>
      </c>
      <c r="S1030" s="65">
        <v>100</v>
      </c>
      <c r="T1030" s="69"/>
      <c r="U1030" s="66" t="s">
        <v>3634</v>
      </c>
      <c r="V1030" s="66" t="s">
        <v>3634</v>
      </c>
      <c r="W1030" s="65"/>
      <c r="X1030" s="70"/>
      <c r="Y1030" s="71"/>
      <c r="Z1030" s="71"/>
      <c r="AA1030" s="72"/>
      <c r="AB1030" s="72"/>
      <c r="AC1030" s="72"/>
      <c r="AD1030" s="72"/>
      <c r="AE1030" s="72"/>
      <c r="AF1030" s="72"/>
    </row>
    <row r="1031" spans="1:32" ht="15.75" customHeight="1" x14ac:dyDescent="0.2">
      <c r="A1031" s="63">
        <v>1025</v>
      </c>
      <c r="B1031" s="63" t="s">
        <v>1919</v>
      </c>
      <c r="C1031" s="64" t="s">
        <v>3468</v>
      </c>
      <c r="D1031" s="64" t="s">
        <v>1920</v>
      </c>
      <c r="E1031" s="64"/>
      <c r="F1031" s="65">
        <v>133.89074812716103</v>
      </c>
      <c r="G1031" s="65" t="s">
        <v>3633</v>
      </c>
      <c r="H1031" s="64"/>
      <c r="I1031" s="66">
        <v>1106510.81</v>
      </c>
      <c r="J1031" s="66">
        <v>44404</v>
      </c>
      <c r="K1031" s="66">
        <v>0</v>
      </c>
      <c r="L1031" s="66">
        <v>1150914.81</v>
      </c>
      <c r="M1031" s="67"/>
      <c r="N1031" s="66">
        <v>1169855.0975000001</v>
      </c>
      <c r="O1031" s="67"/>
      <c r="P1031" s="65">
        <v>98.380971494634181</v>
      </c>
      <c r="Q1031" s="63"/>
      <c r="R1031" s="68">
        <v>1</v>
      </c>
      <c r="S1031" s="65">
        <v>100</v>
      </c>
      <c r="T1031" s="69"/>
      <c r="U1031" s="66" t="s">
        <v>3634</v>
      </c>
      <c r="V1031" s="66" t="s">
        <v>3634</v>
      </c>
      <c r="W1031" s="65"/>
      <c r="X1031" s="70"/>
      <c r="Y1031" s="71"/>
      <c r="Z1031" s="71"/>
      <c r="AA1031" s="72"/>
      <c r="AB1031" s="72"/>
      <c r="AC1031" s="72"/>
      <c r="AD1031" s="72"/>
      <c r="AE1031" s="72"/>
      <c r="AF1031" s="72"/>
    </row>
    <row r="1032" spans="1:32" ht="15.75" customHeight="1" x14ac:dyDescent="0.2">
      <c r="A1032" s="63">
        <v>1026</v>
      </c>
      <c r="B1032" s="63" t="s">
        <v>1921</v>
      </c>
      <c r="C1032" s="64" t="s">
        <v>3468</v>
      </c>
      <c r="D1032" s="64" t="s">
        <v>1922</v>
      </c>
      <c r="E1032" s="64"/>
      <c r="F1032" s="65">
        <v>36.042545849615159</v>
      </c>
      <c r="G1032" s="65" t="s">
        <v>3634</v>
      </c>
      <c r="H1032" s="64"/>
      <c r="I1032" s="66">
        <v>820283.64</v>
      </c>
      <c r="J1032" s="66">
        <v>4983</v>
      </c>
      <c r="K1032" s="66">
        <v>61191.300320625305</v>
      </c>
      <c r="L1032" s="66">
        <v>886457.94032062532</v>
      </c>
      <c r="M1032" s="67"/>
      <c r="N1032" s="66">
        <v>2131930.7599999998</v>
      </c>
      <c r="O1032" s="67"/>
      <c r="P1032" s="65">
        <v>41.580053018261502</v>
      </c>
      <c r="Q1032" s="63"/>
      <c r="R1032" s="68">
        <v>1</v>
      </c>
      <c r="S1032" s="65">
        <v>100</v>
      </c>
      <c r="T1032" s="69"/>
      <c r="U1032" s="66" t="s">
        <v>3634</v>
      </c>
      <c r="V1032" s="66" t="s">
        <v>3634</v>
      </c>
      <c r="W1032" s="65"/>
      <c r="X1032" s="70"/>
      <c r="Y1032" s="71"/>
      <c r="Z1032" s="71"/>
      <c r="AA1032" s="72"/>
      <c r="AB1032" s="72"/>
      <c r="AC1032" s="72"/>
      <c r="AD1032" s="72"/>
      <c r="AE1032" s="72"/>
      <c r="AF1032" s="72"/>
    </row>
    <row r="1033" spans="1:32" ht="15.75" customHeight="1" x14ac:dyDescent="0.2">
      <c r="A1033" s="63">
        <v>1027</v>
      </c>
      <c r="B1033" s="63" t="s">
        <v>1923</v>
      </c>
      <c r="C1033" s="64" t="s">
        <v>3468</v>
      </c>
      <c r="D1033" s="64" t="s">
        <v>1924</v>
      </c>
      <c r="E1033" s="64"/>
      <c r="F1033" s="65">
        <v>8.3398494419783162</v>
      </c>
      <c r="G1033" s="65" t="s">
        <v>3634</v>
      </c>
      <c r="H1033" s="64"/>
      <c r="I1033" s="66">
        <v>334847.89999999997</v>
      </c>
      <c r="J1033" s="66">
        <v>6471</v>
      </c>
      <c r="K1033" s="66">
        <v>18821.960181236267</v>
      </c>
      <c r="L1033" s="66">
        <v>360140.86018123623</v>
      </c>
      <c r="M1033" s="67"/>
      <c r="N1033" s="66">
        <v>2685770.2625000002</v>
      </c>
      <c r="O1033" s="67"/>
      <c r="P1033" s="65">
        <v>13.409220632519986</v>
      </c>
      <c r="Q1033" s="63"/>
      <c r="R1033" s="68">
        <v>1</v>
      </c>
      <c r="S1033" s="65">
        <v>100</v>
      </c>
      <c r="T1033" s="69"/>
      <c r="U1033" s="66" t="s">
        <v>3634</v>
      </c>
      <c r="V1033" s="66" t="s">
        <v>3634</v>
      </c>
      <c r="W1033" s="65"/>
      <c r="X1033" s="70"/>
      <c r="Y1033" s="71"/>
      <c r="Z1033" s="71"/>
      <c r="AA1033" s="72"/>
      <c r="AB1033" s="72"/>
      <c r="AC1033" s="72"/>
      <c r="AD1033" s="72"/>
      <c r="AE1033" s="72"/>
      <c r="AF1033" s="72"/>
    </row>
    <row r="1034" spans="1:32" ht="15.75" customHeight="1" x14ac:dyDescent="0.2">
      <c r="A1034" s="63">
        <v>1028</v>
      </c>
      <c r="B1034" s="63" t="s">
        <v>1925</v>
      </c>
      <c r="C1034" s="64" t="s">
        <v>3468</v>
      </c>
      <c r="D1034" s="64" t="s">
        <v>1926</v>
      </c>
      <c r="E1034" s="64"/>
      <c r="F1034" s="65">
        <v>21.791740952244886</v>
      </c>
      <c r="G1034" s="65" t="s">
        <v>3634</v>
      </c>
      <c r="H1034" s="64"/>
      <c r="I1034" s="66">
        <v>42924.71</v>
      </c>
      <c r="J1034" s="66">
        <v>2177</v>
      </c>
      <c r="K1034" s="66">
        <v>764.27999067306519</v>
      </c>
      <c r="L1034" s="66">
        <v>45865.989990673064</v>
      </c>
      <c r="M1034" s="67"/>
      <c r="N1034" s="66">
        <v>980039.78499999992</v>
      </c>
      <c r="O1034" s="67"/>
      <c r="P1034" s="65">
        <v>4.6800130660688506</v>
      </c>
      <c r="Q1034" s="63"/>
      <c r="R1034" s="68">
        <v>1</v>
      </c>
      <c r="S1034" s="65">
        <v>100</v>
      </c>
      <c r="T1034" s="69"/>
      <c r="U1034" s="66" t="s">
        <v>3634</v>
      </c>
      <c r="V1034" s="66" t="s">
        <v>3634</v>
      </c>
      <c r="W1034" s="65"/>
      <c r="X1034" s="70"/>
      <c r="Y1034" s="71"/>
      <c r="Z1034" s="71"/>
      <c r="AA1034" s="72"/>
      <c r="AB1034" s="72"/>
      <c r="AC1034" s="72"/>
      <c r="AD1034" s="72"/>
      <c r="AE1034" s="72"/>
      <c r="AF1034" s="72"/>
    </row>
    <row r="1035" spans="1:32" ht="15.75" customHeight="1" x14ac:dyDescent="0.2">
      <c r="A1035" s="63">
        <v>1029</v>
      </c>
      <c r="B1035" s="63" t="s">
        <v>1927</v>
      </c>
      <c r="C1035" s="64" t="s">
        <v>3468</v>
      </c>
      <c r="D1035" s="64" t="s">
        <v>1928</v>
      </c>
      <c r="E1035" s="64"/>
      <c r="F1035" s="65">
        <v>41.168816387888974</v>
      </c>
      <c r="G1035" s="65" t="s">
        <v>3634</v>
      </c>
      <c r="H1035" s="64"/>
      <c r="I1035" s="66">
        <v>519263.83999999997</v>
      </c>
      <c r="J1035" s="66">
        <v>3358</v>
      </c>
      <c r="K1035" s="66">
        <v>255293.13082063198</v>
      </c>
      <c r="L1035" s="66">
        <v>777914.97082063195</v>
      </c>
      <c r="M1035" s="67"/>
      <c r="N1035" s="66">
        <v>3225881.2724999995</v>
      </c>
      <c r="O1035" s="67"/>
      <c r="P1035" s="65">
        <v>24.114804765203338</v>
      </c>
      <c r="Q1035" s="63"/>
      <c r="R1035" s="68">
        <v>1</v>
      </c>
      <c r="S1035" s="65">
        <v>100</v>
      </c>
      <c r="T1035" s="69"/>
      <c r="U1035" s="66" t="s">
        <v>3634</v>
      </c>
      <c r="V1035" s="66" t="s">
        <v>3634</v>
      </c>
      <c r="W1035" s="65"/>
      <c r="X1035" s="70"/>
      <c r="Y1035" s="71"/>
      <c r="Z1035" s="71"/>
      <c r="AA1035" s="72"/>
      <c r="AB1035" s="72"/>
      <c r="AC1035" s="72"/>
      <c r="AD1035" s="72"/>
      <c r="AE1035" s="72"/>
      <c r="AF1035" s="72"/>
    </row>
    <row r="1036" spans="1:32" s="38" customFormat="1" ht="15.75" customHeight="1" x14ac:dyDescent="0.2">
      <c r="A1036" s="63">
        <v>1030</v>
      </c>
      <c r="B1036" s="63" t="s">
        <v>1929</v>
      </c>
      <c r="C1036" s="64" t="s">
        <v>3468</v>
      </c>
      <c r="D1036" s="64" t="s">
        <v>1930</v>
      </c>
      <c r="E1036" s="64"/>
      <c r="F1036" s="65">
        <v>85.951042071377813</v>
      </c>
      <c r="G1036" s="65" t="s">
        <v>3634</v>
      </c>
      <c r="H1036" s="64"/>
      <c r="I1036" s="66">
        <v>859379.45</v>
      </c>
      <c r="J1036" s="66">
        <v>714</v>
      </c>
      <c r="K1036" s="66">
        <v>578473.18953800201</v>
      </c>
      <c r="L1036" s="66">
        <v>1438566.639538002</v>
      </c>
      <c r="M1036" s="67"/>
      <c r="N1036" s="66">
        <v>1520014.6249999995</v>
      </c>
      <c r="O1036" s="67"/>
      <c r="P1036" s="65">
        <v>94.641631460486934</v>
      </c>
      <c r="Q1036" s="63"/>
      <c r="R1036" s="68">
        <v>1</v>
      </c>
      <c r="S1036" s="65">
        <v>100</v>
      </c>
      <c r="T1036" s="69"/>
      <c r="U1036" s="66" t="s">
        <v>3634</v>
      </c>
      <c r="V1036" s="66" t="s">
        <v>3634</v>
      </c>
      <c r="W1036" s="65"/>
      <c r="X1036" s="70"/>
      <c r="Y1036" s="71"/>
      <c r="Z1036" s="71"/>
      <c r="AA1036" s="72"/>
      <c r="AB1036" s="72"/>
      <c r="AC1036" s="72"/>
      <c r="AD1036" s="72"/>
      <c r="AE1036" s="72"/>
      <c r="AF1036" s="72"/>
    </row>
    <row r="1037" spans="1:32" ht="15.75" customHeight="1" x14ac:dyDescent="0.2">
      <c r="A1037" s="63">
        <v>1031</v>
      </c>
      <c r="B1037" s="63" t="s">
        <v>1931</v>
      </c>
      <c r="C1037" s="64" t="s">
        <v>3468</v>
      </c>
      <c r="D1037" s="64" t="s">
        <v>1932</v>
      </c>
      <c r="E1037" s="64"/>
      <c r="F1037" s="65">
        <v>79.376067288545855</v>
      </c>
      <c r="G1037" s="65" t="s">
        <v>3634</v>
      </c>
      <c r="H1037" s="64"/>
      <c r="I1037" s="66">
        <v>591200.1</v>
      </c>
      <c r="J1037" s="66">
        <v>78495</v>
      </c>
      <c r="K1037" s="66">
        <v>3430.4300165176392</v>
      </c>
      <c r="L1037" s="66">
        <v>673125.53001651762</v>
      </c>
      <c r="M1037" s="67"/>
      <c r="N1037" s="66">
        <v>2172621.085</v>
      </c>
      <c r="O1037" s="67"/>
      <c r="P1037" s="65">
        <v>30.98218712245065</v>
      </c>
      <c r="Q1037" s="63"/>
      <c r="R1037" s="68">
        <v>1</v>
      </c>
      <c r="S1037" s="65">
        <v>100</v>
      </c>
      <c r="T1037" s="69"/>
      <c r="U1037" s="66" t="s">
        <v>3634</v>
      </c>
      <c r="V1037" s="66" t="s">
        <v>3634</v>
      </c>
      <c r="W1037" s="65"/>
      <c r="X1037" s="70"/>
      <c r="Y1037" s="71"/>
      <c r="Z1037" s="71"/>
      <c r="AA1037" s="72"/>
      <c r="AB1037" s="72"/>
      <c r="AC1037" s="72"/>
      <c r="AD1037" s="72"/>
      <c r="AE1037" s="72"/>
      <c r="AF1037" s="72"/>
    </row>
    <row r="1038" spans="1:32" ht="15.75" customHeight="1" x14ac:dyDescent="0.2">
      <c r="A1038" s="63">
        <v>1032</v>
      </c>
      <c r="B1038" s="63" t="s">
        <v>1933</v>
      </c>
      <c r="C1038" s="64" t="s">
        <v>3468</v>
      </c>
      <c r="D1038" s="64" t="s">
        <v>1934</v>
      </c>
      <c r="E1038" s="64"/>
      <c r="F1038" s="65">
        <v>94.011709622526212</v>
      </c>
      <c r="G1038" s="65" t="s">
        <v>3634</v>
      </c>
      <c r="H1038" s="64"/>
      <c r="I1038" s="66">
        <v>521190.77</v>
      </c>
      <c r="J1038" s="66">
        <v>11647</v>
      </c>
      <c r="K1038" s="66">
        <v>0</v>
      </c>
      <c r="L1038" s="66">
        <v>532837.77</v>
      </c>
      <c r="M1038" s="67"/>
      <c r="N1038" s="66">
        <v>954341.82750000013</v>
      </c>
      <c r="O1038" s="67"/>
      <c r="P1038" s="65">
        <v>55.833010211427613</v>
      </c>
      <c r="Q1038" s="63"/>
      <c r="R1038" s="68">
        <v>1</v>
      </c>
      <c r="S1038" s="65">
        <v>100</v>
      </c>
      <c r="T1038" s="69"/>
      <c r="U1038" s="66" t="s">
        <v>3634</v>
      </c>
      <c r="V1038" s="66" t="s">
        <v>3634</v>
      </c>
      <c r="W1038" s="65"/>
      <c r="X1038" s="70"/>
      <c r="Y1038" s="71"/>
      <c r="Z1038" s="71"/>
      <c r="AA1038" s="72"/>
      <c r="AB1038" s="72"/>
      <c r="AC1038" s="72"/>
      <c r="AD1038" s="72"/>
      <c r="AE1038" s="72"/>
      <c r="AF1038" s="72"/>
    </row>
    <row r="1039" spans="1:32" ht="15.75" customHeight="1" x14ac:dyDescent="0.2">
      <c r="A1039" s="63">
        <v>1033</v>
      </c>
      <c r="B1039" s="63" t="s">
        <v>1935</v>
      </c>
      <c r="C1039" s="64" t="s">
        <v>3468</v>
      </c>
      <c r="D1039" s="64" t="s">
        <v>1936</v>
      </c>
      <c r="E1039" s="64"/>
      <c r="F1039" s="65">
        <v>23.65896463156384</v>
      </c>
      <c r="G1039" s="65" t="s">
        <v>3634</v>
      </c>
      <c r="H1039" s="64"/>
      <c r="I1039" s="66">
        <v>2789847</v>
      </c>
      <c r="J1039" s="66">
        <v>10941</v>
      </c>
      <c r="K1039" s="66">
        <v>304792.82984638214</v>
      </c>
      <c r="L1039" s="66">
        <v>3105580.8298463821</v>
      </c>
      <c r="M1039" s="67"/>
      <c r="N1039" s="66">
        <v>8360561.6350000007</v>
      </c>
      <c r="O1039" s="67"/>
      <c r="P1039" s="65">
        <v>37.145600564026964</v>
      </c>
      <c r="Q1039" s="63"/>
      <c r="R1039" s="68">
        <v>1</v>
      </c>
      <c r="S1039" s="65"/>
      <c r="T1039" s="69"/>
      <c r="U1039" s="66" t="s">
        <v>3634</v>
      </c>
      <c r="V1039" s="66"/>
      <c r="W1039" s="65"/>
      <c r="X1039" s="70"/>
      <c r="Y1039" s="71"/>
      <c r="Z1039" s="71"/>
      <c r="AA1039" s="72"/>
      <c r="AB1039" s="72"/>
      <c r="AC1039" s="72"/>
      <c r="AD1039" s="72"/>
      <c r="AE1039" s="72"/>
      <c r="AF1039" s="72"/>
    </row>
    <row r="1040" spans="1:32" ht="15.75" customHeight="1" x14ac:dyDescent="0.2">
      <c r="A1040" s="63">
        <v>1034</v>
      </c>
      <c r="B1040" s="63" t="s">
        <v>3577</v>
      </c>
      <c r="C1040" s="64" t="s">
        <v>3468</v>
      </c>
      <c r="D1040" s="64" t="s">
        <v>272</v>
      </c>
      <c r="E1040" s="64"/>
      <c r="F1040" s="65">
        <v>15.000465054376122</v>
      </c>
      <c r="G1040" s="65" t="s">
        <v>3634</v>
      </c>
      <c r="H1040" s="64"/>
      <c r="I1040" s="66">
        <v>62119.15</v>
      </c>
      <c r="J1040" s="66">
        <v>368</v>
      </c>
      <c r="K1040" s="66">
        <v>0</v>
      </c>
      <c r="L1040" s="66">
        <v>62487.15</v>
      </c>
      <c r="M1040" s="67"/>
      <c r="N1040" s="66">
        <v>622279.11249999981</v>
      </c>
      <c r="O1040" s="67"/>
      <c r="P1040" s="65">
        <v>10.041659561568526</v>
      </c>
      <c r="Q1040" s="63"/>
      <c r="R1040" s="68">
        <v>1</v>
      </c>
      <c r="S1040" s="65"/>
      <c r="T1040" s="69"/>
      <c r="U1040" s="66" t="s">
        <v>3634</v>
      </c>
      <c r="V1040" s="66"/>
      <c r="W1040" s="65"/>
      <c r="X1040" s="70"/>
      <c r="Y1040" s="71"/>
      <c r="Z1040" s="71"/>
      <c r="AA1040" s="72"/>
      <c r="AB1040" s="72"/>
      <c r="AC1040" s="72"/>
      <c r="AD1040" s="72"/>
      <c r="AE1040" s="72"/>
      <c r="AF1040" s="72"/>
    </row>
    <row r="1041" spans="1:32" ht="15.75" customHeight="1" x14ac:dyDescent="0.2">
      <c r="A1041" s="63">
        <v>1035</v>
      </c>
      <c r="B1041" s="63" t="s">
        <v>1937</v>
      </c>
      <c r="C1041" s="64" t="s">
        <v>3468</v>
      </c>
      <c r="D1041" s="64" t="s">
        <v>1938</v>
      </c>
      <c r="E1041" s="64"/>
      <c r="F1041" s="65">
        <v>64.053072689688648</v>
      </c>
      <c r="G1041" s="65" t="s">
        <v>3634</v>
      </c>
      <c r="H1041" s="64"/>
      <c r="I1041" s="66">
        <v>960953.04999999981</v>
      </c>
      <c r="J1041" s="66">
        <v>2429</v>
      </c>
      <c r="K1041" s="66">
        <v>62467.810409545898</v>
      </c>
      <c r="L1041" s="66">
        <v>1025849.8604095457</v>
      </c>
      <c r="M1041" s="67"/>
      <c r="N1041" s="66">
        <v>1614596.325</v>
      </c>
      <c r="O1041" s="67"/>
      <c r="P1041" s="65">
        <v>63.535996244110471</v>
      </c>
      <c r="Q1041" s="63"/>
      <c r="R1041" s="68">
        <v>1</v>
      </c>
      <c r="S1041" s="65"/>
      <c r="T1041" s="69"/>
      <c r="U1041" s="66" t="s">
        <v>3634</v>
      </c>
      <c r="V1041" s="66"/>
      <c r="W1041" s="65"/>
      <c r="X1041" s="70"/>
      <c r="Y1041" s="71"/>
      <c r="Z1041" s="71"/>
      <c r="AA1041" s="72"/>
      <c r="AB1041" s="72"/>
      <c r="AC1041" s="72"/>
      <c r="AD1041" s="72"/>
      <c r="AE1041" s="72"/>
      <c r="AF1041" s="72"/>
    </row>
    <row r="1042" spans="1:32" ht="15.75" customHeight="1" x14ac:dyDescent="0.2">
      <c r="A1042" s="63">
        <v>1036</v>
      </c>
      <c r="B1042" s="63" t="s">
        <v>1939</v>
      </c>
      <c r="C1042" s="64" t="s">
        <v>3468</v>
      </c>
      <c r="D1042" s="64" t="s">
        <v>1940</v>
      </c>
      <c r="E1042" s="64"/>
      <c r="F1042" s="65">
        <v>47.267212822838843</v>
      </c>
      <c r="G1042" s="65" t="s">
        <v>3634</v>
      </c>
      <c r="H1042" s="64"/>
      <c r="I1042" s="66">
        <v>326607.08</v>
      </c>
      <c r="J1042" s="66">
        <v>119502</v>
      </c>
      <c r="K1042" s="66">
        <v>0</v>
      </c>
      <c r="L1042" s="66">
        <v>446109.08</v>
      </c>
      <c r="M1042" s="67"/>
      <c r="N1042" s="66">
        <v>880732.79500000016</v>
      </c>
      <c r="O1042" s="67"/>
      <c r="P1042" s="65">
        <v>50.652034593534125</v>
      </c>
      <c r="Q1042" s="63"/>
      <c r="R1042" s="68">
        <v>1</v>
      </c>
      <c r="S1042" s="65"/>
      <c r="T1042" s="69"/>
      <c r="U1042" s="66" t="s">
        <v>3634</v>
      </c>
      <c r="V1042" s="66"/>
      <c r="W1042" s="65"/>
      <c r="X1042" s="70"/>
      <c r="Y1042" s="71"/>
      <c r="Z1042" s="71"/>
      <c r="AA1042" s="72"/>
      <c r="AB1042" s="72"/>
      <c r="AC1042" s="72"/>
      <c r="AD1042" s="72"/>
      <c r="AE1042" s="72"/>
      <c r="AF1042" s="72"/>
    </row>
    <row r="1043" spans="1:32" ht="15.75" customHeight="1" x14ac:dyDescent="0.2">
      <c r="A1043" s="63">
        <v>1037</v>
      </c>
      <c r="B1043" s="63" t="s">
        <v>3578</v>
      </c>
      <c r="C1043" s="64" t="s">
        <v>3468</v>
      </c>
      <c r="D1043" s="64" t="s">
        <v>364</v>
      </c>
      <c r="E1043" s="64"/>
      <c r="F1043" s="65">
        <v>230.81331491934876</v>
      </c>
      <c r="G1043" s="65" t="s">
        <v>3633</v>
      </c>
      <c r="H1043" s="64"/>
      <c r="I1043" s="66">
        <v>948124.45</v>
      </c>
      <c r="J1043" s="66">
        <v>13411.43</v>
      </c>
      <c r="K1043" s="66">
        <v>0</v>
      </c>
      <c r="L1043" s="66">
        <v>961535.88</v>
      </c>
      <c r="M1043" s="67"/>
      <c r="N1043" s="66">
        <v>670994.53500000003</v>
      </c>
      <c r="O1043" s="67"/>
      <c r="P1043" s="65">
        <v>143.30010601353109</v>
      </c>
      <c r="Q1043" s="63"/>
      <c r="R1043" s="68">
        <v>1</v>
      </c>
      <c r="S1043" s="65"/>
      <c r="T1043" s="69"/>
      <c r="U1043" s="66" t="s">
        <v>3633</v>
      </c>
      <c r="V1043" s="66"/>
      <c r="W1043" s="65"/>
      <c r="X1043" s="70"/>
      <c r="Y1043" s="71"/>
      <c r="Z1043" s="71"/>
      <c r="AA1043" s="72"/>
      <c r="AB1043" s="72"/>
      <c r="AC1043" s="72"/>
      <c r="AD1043" s="72"/>
      <c r="AE1043" s="72"/>
      <c r="AF1043" s="72"/>
    </row>
    <row r="1044" spans="1:32" ht="15.75" customHeight="1" x14ac:dyDescent="0.2">
      <c r="A1044" s="63">
        <v>1038</v>
      </c>
      <c r="B1044" s="63" t="s">
        <v>3579</v>
      </c>
      <c r="C1044" s="64" t="s">
        <v>3468</v>
      </c>
      <c r="D1044" s="64" t="s">
        <v>1941</v>
      </c>
      <c r="E1044" s="64"/>
      <c r="F1044" s="65">
        <v>45.649713617212313</v>
      </c>
      <c r="G1044" s="65" t="s">
        <v>3634</v>
      </c>
      <c r="H1044" s="64"/>
      <c r="I1044" s="66">
        <v>1207755.26</v>
      </c>
      <c r="J1044" s="66">
        <v>8</v>
      </c>
      <c r="K1044" s="66">
        <v>468995.82077598572</v>
      </c>
      <c r="L1044" s="66">
        <v>1676759.0807759857</v>
      </c>
      <c r="M1044" s="67"/>
      <c r="N1044" s="66">
        <v>2702842.9750000001</v>
      </c>
      <c r="O1044" s="67"/>
      <c r="P1044" s="65">
        <v>62.036866228826547</v>
      </c>
      <c r="Q1044" s="63"/>
      <c r="R1044" s="68">
        <v>1</v>
      </c>
      <c r="S1044" s="65"/>
      <c r="T1044" s="69"/>
      <c r="U1044" s="66" t="s">
        <v>3634</v>
      </c>
      <c r="V1044" s="66"/>
      <c r="W1044" s="65"/>
      <c r="X1044" s="70"/>
      <c r="Y1044" s="71"/>
      <c r="Z1044" s="71"/>
      <c r="AA1044" s="72"/>
      <c r="AB1044" s="72"/>
      <c r="AC1044" s="72"/>
      <c r="AD1044" s="72"/>
      <c r="AE1044" s="72"/>
      <c r="AF1044" s="72"/>
    </row>
    <row r="1045" spans="1:32" ht="15.75" customHeight="1" x14ac:dyDescent="0.2">
      <c r="A1045" s="63">
        <v>1039</v>
      </c>
      <c r="B1045" s="63" t="s">
        <v>1942</v>
      </c>
      <c r="C1045" s="64" t="s">
        <v>3468</v>
      </c>
      <c r="D1045" s="64" t="s">
        <v>1943</v>
      </c>
      <c r="E1045" s="64"/>
      <c r="F1045" s="65">
        <v>105.16002219660258</v>
      </c>
      <c r="G1045" s="65" t="s">
        <v>3633</v>
      </c>
      <c r="H1045" s="64"/>
      <c r="I1045" s="66">
        <v>630985.62000000011</v>
      </c>
      <c r="J1045" s="66">
        <v>10081</v>
      </c>
      <c r="K1045" s="66">
        <v>10277.590071201324</v>
      </c>
      <c r="L1045" s="66">
        <v>651344.21007120144</v>
      </c>
      <c r="M1045" s="67"/>
      <c r="N1045" s="66">
        <v>597829.78499999992</v>
      </c>
      <c r="O1045" s="67"/>
      <c r="P1045" s="65">
        <v>108.95144845805926</v>
      </c>
      <c r="Q1045" s="63"/>
      <c r="R1045" s="68">
        <v>1</v>
      </c>
      <c r="S1045" s="65"/>
      <c r="T1045" s="69"/>
      <c r="U1045" s="66" t="s">
        <v>3633</v>
      </c>
      <c r="V1045" s="66"/>
      <c r="W1045" s="65"/>
      <c r="X1045" s="70"/>
      <c r="Y1045" s="71"/>
      <c r="Z1045" s="71"/>
      <c r="AA1045" s="72"/>
      <c r="AB1045" s="72"/>
      <c r="AC1045" s="72"/>
      <c r="AD1045" s="72"/>
      <c r="AE1045" s="72"/>
      <c r="AF1045" s="72"/>
    </row>
    <row r="1046" spans="1:32" ht="15.75" customHeight="1" x14ac:dyDescent="0.2">
      <c r="A1046" s="63">
        <v>1040</v>
      </c>
      <c r="B1046" s="63" t="s">
        <v>1944</v>
      </c>
      <c r="C1046" s="64" t="s">
        <v>3468</v>
      </c>
      <c r="D1046" s="64" t="s">
        <v>1945</v>
      </c>
      <c r="E1046" s="64"/>
      <c r="F1046" s="65">
        <v>17.919896994132781</v>
      </c>
      <c r="G1046" s="65" t="s">
        <v>3634</v>
      </c>
      <c r="H1046" s="64"/>
      <c r="I1046" s="66">
        <v>107112.99</v>
      </c>
      <c r="J1046" s="66">
        <v>7628</v>
      </c>
      <c r="K1046" s="66">
        <v>0.90000000596046448</v>
      </c>
      <c r="L1046" s="66">
        <v>114741.89000000597</v>
      </c>
      <c r="M1046" s="67"/>
      <c r="N1046" s="66">
        <v>524803.89749999985</v>
      </c>
      <c r="O1046" s="67"/>
      <c r="P1046" s="65">
        <v>21.863764836084513</v>
      </c>
      <c r="Q1046" s="63"/>
      <c r="R1046" s="68">
        <v>1</v>
      </c>
      <c r="S1046" s="65"/>
      <c r="T1046" s="69"/>
      <c r="U1046" s="66" t="s">
        <v>3634</v>
      </c>
      <c r="V1046" s="66"/>
      <c r="W1046" s="65"/>
      <c r="X1046" s="70"/>
      <c r="Y1046" s="71"/>
      <c r="Z1046" s="71"/>
      <c r="AA1046" s="72"/>
      <c r="AB1046" s="72"/>
      <c r="AC1046" s="72"/>
      <c r="AD1046" s="72"/>
      <c r="AE1046" s="72"/>
      <c r="AF1046" s="72"/>
    </row>
    <row r="1047" spans="1:32" ht="15.75" customHeight="1" x14ac:dyDescent="0.2">
      <c r="A1047" s="63">
        <v>1041</v>
      </c>
      <c r="B1047" s="63" t="s">
        <v>1946</v>
      </c>
      <c r="C1047" s="64" t="s">
        <v>3468</v>
      </c>
      <c r="D1047" s="64" t="s">
        <v>24</v>
      </c>
      <c r="E1047" s="64"/>
      <c r="F1047" s="65">
        <v>173.1337689167724</v>
      </c>
      <c r="G1047" s="65" t="s">
        <v>3633</v>
      </c>
      <c r="H1047" s="64"/>
      <c r="I1047" s="66">
        <v>305036.64</v>
      </c>
      <c r="J1047" s="66">
        <v>6046</v>
      </c>
      <c r="K1047" s="66">
        <v>0</v>
      </c>
      <c r="L1047" s="66">
        <v>311082.64</v>
      </c>
      <c r="M1047" s="67"/>
      <c r="N1047" s="66">
        <v>844192.85499999986</v>
      </c>
      <c r="O1047" s="67"/>
      <c r="P1047" s="65">
        <v>36.849712498455119</v>
      </c>
      <c r="Q1047" s="63"/>
      <c r="R1047" s="68">
        <v>1</v>
      </c>
      <c r="S1047" s="65"/>
      <c r="T1047" s="69"/>
      <c r="U1047" s="66" t="s">
        <v>3634</v>
      </c>
      <c r="V1047" s="66"/>
      <c r="W1047" s="65"/>
      <c r="X1047" s="70"/>
      <c r="Y1047" s="71"/>
      <c r="Z1047" s="71"/>
      <c r="AA1047" s="72"/>
      <c r="AB1047" s="72"/>
      <c r="AC1047" s="72"/>
      <c r="AD1047" s="72"/>
      <c r="AE1047" s="72"/>
      <c r="AF1047" s="72"/>
    </row>
    <row r="1048" spans="1:32" ht="15.75" customHeight="1" x14ac:dyDescent="0.2">
      <c r="A1048" s="63">
        <v>1042</v>
      </c>
      <c r="B1048" s="63" t="s">
        <v>1947</v>
      </c>
      <c r="C1048" s="64" t="s">
        <v>3468</v>
      </c>
      <c r="D1048" s="64" t="s">
        <v>1948</v>
      </c>
      <c r="E1048" s="64"/>
      <c r="F1048" s="65">
        <v>50.126362773749264</v>
      </c>
      <c r="G1048" s="65" t="s">
        <v>3634</v>
      </c>
      <c r="H1048" s="64"/>
      <c r="I1048" s="66">
        <v>293246.99</v>
      </c>
      <c r="J1048" s="66">
        <v>763</v>
      </c>
      <c r="K1048" s="66">
        <v>0</v>
      </c>
      <c r="L1048" s="66">
        <v>294009.99</v>
      </c>
      <c r="M1048" s="67"/>
      <c r="N1048" s="66">
        <v>1498600.4925000002</v>
      </c>
      <c r="O1048" s="67"/>
      <c r="P1048" s="65">
        <v>19.618970597662468</v>
      </c>
      <c r="Q1048" s="63"/>
      <c r="R1048" s="68">
        <v>1</v>
      </c>
      <c r="S1048" s="65"/>
      <c r="T1048" s="69"/>
      <c r="U1048" s="66" t="s">
        <v>3634</v>
      </c>
      <c r="V1048" s="66"/>
      <c r="W1048" s="65"/>
      <c r="X1048" s="70"/>
      <c r="Y1048" s="71"/>
      <c r="Z1048" s="71"/>
      <c r="AA1048" s="72"/>
      <c r="AB1048" s="72"/>
      <c r="AC1048" s="72"/>
      <c r="AD1048" s="72"/>
      <c r="AE1048" s="72"/>
      <c r="AF1048" s="72"/>
    </row>
    <row r="1049" spans="1:32" ht="15.75" customHeight="1" x14ac:dyDescent="0.2">
      <c r="A1049" s="63">
        <v>1043</v>
      </c>
      <c r="B1049" s="63" t="s">
        <v>1949</v>
      </c>
      <c r="C1049" s="64" t="s">
        <v>3468</v>
      </c>
      <c r="D1049" s="64" t="s">
        <v>1950</v>
      </c>
      <c r="E1049" s="64"/>
      <c r="F1049" s="65">
        <v>31.064972119940631</v>
      </c>
      <c r="G1049" s="65" t="s">
        <v>3634</v>
      </c>
      <c r="H1049" s="64"/>
      <c r="I1049" s="66">
        <v>201394.47999999998</v>
      </c>
      <c r="J1049" s="66">
        <v>2316</v>
      </c>
      <c r="K1049" s="66">
        <v>14336.470199584961</v>
      </c>
      <c r="L1049" s="66">
        <v>218046.95019958494</v>
      </c>
      <c r="M1049" s="67"/>
      <c r="N1049" s="66">
        <v>593506.29</v>
      </c>
      <c r="O1049" s="67"/>
      <c r="P1049" s="65">
        <v>36.738776635304902</v>
      </c>
      <c r="Q1049" s="63"/>
      <c r="R1049" s="68">
        <v>1</v>
      </c>
      <c r="S1049" s="65"/>
      <c r="T1049" s="69"/>
      <c r="U1049" s="66" t="s">
        <v>3634</v>
      </c>
      <c r="V1049" s="66"/>
      <c r="W1049" s="65"/>
      <c r="X1049" s="70"/>
      <c r="Y1049" s="71"/>
      <c r="Z1049" s="71"/>
      <c r="AA1049" s="72"/>
      <c r="AB1049" s="72"/>
      <c r="AC1049" s="72"/>
      <c r="AD1049" s="72"/>
      <c r="AE1049" s="72"/>
      <c r="AF1049" s="72"/>
    </row>
    <row r="1050" spans="1:32" ht="15.75" customHeight="1" x14ac:dyDescent="0.2">
      <c r="A1050" s="63">
        <v>1044</v>
      </c>
      <c r="B1050" s="63" t="s">
        <v>1951</v>
      </c>
      <c r="C1050" s="64" t="s">
        <v>3468</v>
      </c>
      <c r="D1050" s="64" t="s">
        <v>1952</v>
      </c>
      <c r="E1050" s="64"/>
      <c r="F1050" s="65">
        <v>20.178404128047305</v>
      </c>
      <c r="G1050" s="65" t="s">
        <v>3634</v>
      </c>
      <c r="H1050" s="64"/>
      <c r="I1050" s="66">
        <v>50066.53</v>
      </c>
      <c r="J1050" s="66">
        <v>2887</v>
      </c>
      <c r="K1050" s="66">
        <v>0</v>
      </c>
      <c r="L1050" s="66">
        <v>52953.53</v>
      </c>
      <c r="M1050" s="67"/>
      <c r="N1050" s="66">
        <v>552274.30499999993</v>
      </c>
      <c r="O1050" s="67"/>
      <c r="P1050" s="65">
        <v>9.5882661062784749</v>
      </c>
      <c r="Q1050" s="63"/>
      <c r="R1050" s="68">
        <v>1</v>
      </c>
      <c r="S1050" s="65"/>
      <c r="T1050" s="69"/>
      <c r="U1050" s="66" t="s">
        <v>3634</v>
      </c>
      <c r="V1050" s="66"/>
      <c r="W1050" s="65"/>
      <c r="X1050" s="70"/>
      <c r="Y1050" s="71"/>
      <c r="Z1050" s="71"/>
      <c r="AA1050" s="72"/>
      <c r="AB1050" s="72"/>
      <c r="AC1050" s="72"/>
      <c r="AD1050" s="72"/>
      <c r="AE1050" s="72"/>
      <c r="AF1050" s="72"/>
    </row>
    <row r="1051" spans="1:32" ht="15.75" customHeight="1" x14ac:dyDescent="0.2">
      <c r="A1051" s="63">
        <v>1045</v>
      </c>
      <c r="B1051" s="63" t="s">
        <v>1953</v>
      </c>
      <c r="C1051" s="64" t="s">
        <v>3468</v>
      </c>
      <c r="D1051" s="64" t="s">
        <v>1954</v>
      </c>
      <c r="E1051" s="64"/>
      <c r="F1051" s="65">
        <v>7.2758846981530692</v>
      </c>
      <c r="G1051" s="65" t="s">
        <v>3634</v>
      </c>
      <c r="H1051" s="64"/>
      <c r="I1051" s="66">
        <v>162434.13</v>
      </c>
      <c r="J1051" s="66">
        <v>8946.93</v>
      </c>
      <c r="K1051" s="66">
        <v>3306.3500080108643</v>
      </c>
      <c r="L1051" s="66">
        <v>174687.41000801086</v>
      </c>
      <c r="M1051" s="67"/>
      <c r="N1051" s="66">
        <v>1215265.895</v>
      </c>
      <c r="O1051" s="67"/>
      <c r="P1051" s="65">
        <v>14.374418859834034</v>
      </c>
      <c r="Q1051" s="63"/>
      <c r="R1051" s="68">
        <v>1</v>
      </c>
      <c r="S1051" s="65"/>
      <c r="T1051" s="69"/>
      <c r="U1051" s="66" t="s">
        <v>3634</v>
      </c>
      <c r="V1051" s="66"/>
      <c r="W1051" s="65"/>
      <c r="X1051" s="70"/>
      <c r="Y1051" s="71"/>
      <c r="Z1051" s="71"/>
      <c r="AA1051" s="72"/>
      <c r="AB1051" s="72"/>
      <c r="AC1051" s="72"/>
      <c r="AD1051" s="72"/>
      <c r="AE1051" s="72"/>
      <c r="AF1051" s="72"/>
    </row>
    <row r="1052" spans="1:32" ht="15.75" customHeight="1" x14ac:dyDescent="0.2">
      <c r="A1052" s="63">
        <v>1046</v>
      </c>
      <c r="B1052" s="63" t="s">
        <v>1955</v>
      </c>
      <c r="C1052" s="64" t="s">
        <v>3468</v>
      </c>
      <c r="D1052" s="64" t="s">
        <v>1956</v>
      </c>
      <c r="E1052" s="64"/>
      <c r="F1052" s="65">
        <v>7.5367593752872661</v>
      </c>
      <c r="G1052" s="65" t="s">
        <v>3634</v>
      </c>
      <c r="H1052" s="64"/>
      <c r="I1052" s="66">
        <v>114534.99</v>
      </c>
      <c r="J1052" s="66">
        <v>4171</v>
      </c>
      <c r="K1052" s="66">
        <v>364.83999919891357</v>
      </c>
      <c r="L1052" s="66">
        <v>119070.82999919892</v>
      </c>
      <c r="M1052" s="67"/>
      <c r="N1052" s="66">
        <v>1888226.45</v>
      </c>
      <c r="O1052" s="67"/>
      <c r="P1052" s="65">
        <v>6.3059613426768228</v>
      </c>
      <c r="Q1052" s="63"/>
      <c r="R1052" s="68">
        <v>1</v>
      </c>
      <c r="S1052" s="65"/>
      <c r="T1052" s="69"/>
      <c r="U1052" s="66" t="s">
        <v>3634</v>
      </c>
      <c r="V1052" s="66"/>
      <c r="W1052" s="65"/>
      <c r="X1052" s="70"/>
      <c r="Y1052" s="71"/>
      <c r="Z1052" s="71"/>
      <c r="AA1052" s="72"/>
      <c r="AB1052" s="72"/>
      <c r="AC1052" s="72"/>
      <c r="AD1052" s="72"/>
      <c r="AE1052" s="72"/>
      <c r="AF1052" s="72"/>
    </row>
    <row r="1053" spans="1:32" ht="15.75" customHeight="1" x14ac:dyDescent="0.2">
      <c r="A1053" s="63">
        <v>1047</v>
      </c>
      <c r="B1053" s="63" t="s">
        <v>1957</v>
      </c>
      <c r="C1053" s="64" t="s">
        <v>3468</v>
      </c>
      <c r="D1053" s="64" t="s">
        <v>1958</v>
      </c>
      <c r="E1053" s="64"/>
      <c r="F1053" s="65">
        <v>9.1361772364050307</v>
      </c>
      <c r="G1053" s="65" t="s">
        <v>3634</v>
      </c>
      <c r="H1053" s="64"/>
      <c r="I1053" s="66">
        <v>87545.82</v>
      </c>
      <c r="J1053" s="66">
        <v>3366</v>
      </c>
      <c r="K1053" s="66">
        <v>267.21999931335449</v>
      </c>
      <c r="L1053" s="66">
        <v>91179.039999313361</v>
      </c>
      <c r="M1053" s="67"/>
      <c r="N1053" s="66">
        <v>645539.21749999991</v>
      </c>
      <c r="O1053" s="67"/>
      <c r="P1053" s="65">
        <v>14.124477262965573</v>
      </c>
      <c r="Q1053" s="63"/>
      <c r="R1053" s="68">
        <v>1</v>
      </c>
      <c r="S1053" s="65"/>
      <c r="T1053" s="69"/>
      <c r="U1053" s="66" t="s">
        <v>3634</v>
      </c>
      <c r="V1053" s="66"/>
      <c r="W1053" s="65"/>
      <c r="X1053" s="70"/>
      <c r="Y1053" s="71"/>
      <c r="Z1053" s="71"/>
      <c r="AA1053" s="72"/>
      <c r="AB1053" s="72"/>
      <c r="AC1053" s="72"/>
      <c r="AD1053" s="72"/>
      <c r="AE1053" s="72"/>
      <c r="AF1053" s="72"/>
    </row>
    <row r="1054" spans="1:32" ht="15.75" customHeight="1" x14ac:dyDescent="0.2">
      <c r="A1054" s="63">
        <v>1048</v>
      </c>
      <c r="B1054" s="63" t="s">
        <v>1959</v>
      </c>
      <c r="C1054" s="64" t="s">
        <v>3468</v>
      </c>
      <c r="D1054" s="64" t="s">
        <v>1960</v>
      </c>
      <c r="E1054" s="64"/>
      <c r="F1054" s="65">
        <v>9.8944414577722455</v>
      </c>
      <c r="G1054" s="65" t="s">
        <v>3634</v>
      </c>
      <c r="H1054" s="64"/>
      <c r="I1054" s="66">
        <v>803825.97000000009</v>
      </c>
      <c r="J1054" s="66">
        <v>143304</v>
      </c>
      <c r="K1054" s="66">
        <v>238212.36849311739</v>
      </c>
      <c r="L1054" s="66">
        <v>1185342.3384931176</v>
      </c>
      <c r="M1054" s="67"/>
      <c r="N1054" s="66">
        <v>23740164.82</v>
      </c>
      <c r="O1054" s="67"/>
      <c r="P1054" s="65">
        <v>4.9929827677292327</v>
      </c>
      <c r="Q1054" s="63"/>
      <c r="R1054" s="68">
        <v>1</v>
      </c>
      <c r="S1054" s="65"/>
      <c r="T1054" s="69"/>
      <c r="U1054" s="66" t="s">
        <v>3634</v>
      </c>
      <c r="V1054" s="66"/>
      <c r="W1054" s="65"/>
      <c r="X1054" s="70"/>
      <c r="Y1054" s="71"/>
      <c r="Z1054" s="71"/>
      <c r="AA1054" s="72"/>
      <c r="AB1054" s="72"/>
      <c r="AC1054" s="72"/>
      <c r="AD1054" s="72"/>
      <c r="AE1054" s="72"/>
      <c r="AF1054" s="72"/>
    </row>
    <row r="1055" spans="1:32" ht="15.75" customHeight="1" x14ac:dyDescent="0.2">
      <c r="A1055" s="63">
        <v>1049</v>
      </c>
      <c r="B1055" s="63" t="s">
        <v>1961</v>
      </c>
      <c r="C1055" s="64" t="s">
        <v>3468</v>
      </c>
      <c r="D1055" s="64" t="s">
        <v>1962</v>
      </c>
      <c r="E1055" s="64"/>
      <c r="F1055" s="65">
        <v>41.962141984985699</v>
      </c>
      <c r="G1055" s="65" t="s">
        <v>3634</v>
      </c>
      <c r="H1055" s="64"/>
      <c r="I1055" s="66">
        <v>6869984.0600000005</v>
      </c>
      <c r="J1055" s="66">
        <v>159783</v>
      </c>
      <c r="K1055" s="66">
        <v>65709.211091995239</v>
      </c>
      <c r="L1055" s="66">
        <v>7095476.2710919958</v>
      </c>
      <c r="M1055" s="67"/>
      <c r="N1055" s="66">
        <v>24742715.645000003</v>
      </c>
      <c r="O1055" s="67"/>
      <c r="P1055" s="65">
        <v>28.677031142803628</v>
      </c>
      <c r="Q1055" s="63"/>
      <c r="R1055" s="68">
        <v>1</v>
      </c>
      <c r="S1055" s="65"/>
      <c r="T1055" s="69"/>
      <c r="U1055" s="66" t="s">
        <v>3634</v>
      </c>
      <c r="V1055" s="66"/>
      <c r="W1055" s="65"/>
      <c r="X1055" s="70"/>
      <c r="Y1055" s="71"/>
      <c r="Z1055" s="71"/>
      <c r="AA1055" s="72"/>
      <c r="AB1055" s="72"/>
      <c r="AC1055" s="72"/>
      <c r="AD1055" s="72"/>
      <c r="AE1055" s="72"/>
      <c r="AF1055" s="72"/>
    </row>
    <row r="1056" spans="1:32" ht="15.75" customHeight="1" x14ac:dyDescent="0.2">
      <c r="A1056" s="63">
        <v>1050</v>
      </c>
      <c r="B1056" s="63" t="s">
        <v>1963</v>
      </c>
      <c r="C1056" s="64" t="s">
        <v>3468</v>
      </c>
      <c r="D1056" s="64" t="s">
        <v>1964</v>
      </c>
      <c r="E1056" s="64"/>
      <c r="F1056" s="65">
        <v>80.8476844499706</v>
      </c>
      <c r="G1056" s="65" t="s">
        <v>3634</v>
      </c>
      <c r="H1056" s="64"/>
      <c r="I1056" s="66">
        <v>5283445.51</v>
      </c>
      <c r="J1056" s="66">
        <v>31864</v>
      </c>
      <c r="K1056" s="66">
        <v>54514.929903030396</v>
      </c>
      <c r="L1056" s="66">
        <v>5369824.4399030302</v>
      </c>
      <c r="M1056" s="67"/>
      <c r="N1056" s="66">
        <v>20494015.650000002</v>
      </c>
      <c r="O1056" s="67"/>
      <c r="P1056" s="65">
        <v>26.201914410575899</v>
      </c>
      <c r="Q1056" s="63"/>
      <c r="R1056" s="68">
        <v>1</v>
      </c>
      <c r="S1056" s="65"/>
      <c r="T1056" s="69"/>
      <c r="U1056" s="66" t="s">
        <v>3634</v>
      </c>
      <c r="V1056" s="66"/>
      <c r="W1056" s="65"/>
      <c r="X1056" s="70"/>
      <c r="Y1056" s="71"/>
      <c r="Z1056" s="71"/>
      <c r="AA1056" s="72"/>
      <c r="AB1056" s="72"/>
      <c r="AC1056" s="72"/>
      <c r="AD1056" s="72"/>
      <c r="AE1056" s="72"/>
      <c r="AF1056" s="72"/>
    </row>
    <row r="1057" spans="1:32" ht="15.75" customHeight="1" x14ac:dyDescent="0.2">
      <c r="A1057" s="63">
        <v>1051</v>
      </c>
      <c r="B1057" s="63" t="s">
        <v>1965</v>
      </c>
      <c r="C1057" s="64" t="s">
        <v>3468</v>
      </c>
      <c r="D1057" s="64" t="s">
        <v>1966</v>
      </c>
      <c r="E1057" s="64"/>
      <c r="F1057" s="65">
        <v>25.217903753823578</v>
      </c>
      <c r="G1057" s="65" t="s">
        <v>3634</v>
      </c>
      <c r="H1057" s="64"/>
      <c r="I1057" s="66">
        <v>370149.51</v>
      </c>
      <c r="J1057" s="66">
        <v>0</v>
      </c>
      <c r="K1057" s="66">
        <v>98644.340291976929</v>
      </c>
      <c r="L1057" s="66">
        <v>468793.85029197694</v>
      </c>
      <c r="M1057" s="67"/>
      <c r="N1057" s="66">
        <v>5154558.8150000004</v>
      </c>
      <c r="O1057" s="67"/>
      <c r="P1057" s="65">
        <v>9.0947424816992193</v>
      </c>
      <c r="Q1057" s="63"/>
      <c r="R1057" s="68">
        <v>1</v>
      </c>
      <c r="S1057" s="65"/>
      <c r="T1057" s="69"/>
      <c r="U1057" s="66" t="s">
        <v>3634</v>
      </c>
      <c r="V1057" s="66"/>
      <c r="W1057" s="65"/>
      <c r="X1057" s="70"/>
      <c r="Y1057" s="71"/>
      <c r="Z1057" s="71"/>
      <c r="AA1057" s="72"/>
      <c r="AB1057" s="72"/>
      <c r="AC1057" s="72"/>
      <c r="AD1057" s="72"/>
      <c r="AE1057" s="72"/>
      <c r="AF1057" s="72"/>
    </row>
    <row r="1058" spans="1:32" ht="15.75" customHeight="1" x14ac:dyDescent="0.2">
      <c r="A1058" s="63">
        <v>1052</v>
      </c>
      <c r="B1058" s="63" t="s">
        <v>1967</v>
      </c>
      <c r="C1058" s="64" t="s">
        <v>3468</v>
      </c>
      <c r="D1058" s="64" t="s">
        <v>1968</v>
      </c>
      <c r="E1058" s="64"/>
      <c r="F1058" s="65">
        <v>24.677970678229549</v>
      </c>
      <c r="G1058" s="65" t="s">
        <v>3634</v>
      </c>
      <c r="H1058" s="64"/>
      <c r="I1058" s="66">
        <v>2453351.8699999996</v>
      </c>
      <c r="J1058" s="66">
        <v>0</v>
      </c>
      <c r="K1058" s="66">
        <v>59249.37118434906</v>
      </c>
      <c r="L1058" s="66">
        <v>2512601.2411843487</v>
      </c>
      <c r="M1058" s="67"/>
      <c r="N1058" s="66">
        <v>9279857.9525000006</v>
      </c>
      <c r="O1058" s="67"/>
      <c r="P1058" s="65">
        <v>27.075858855225821</v>
      </c>
      <c r="Q1058" s="63"/>
      <c r="R1058" s="68">
        <v>1</v>
      </c>
      <c r="S1058" s="65"/>
      <c r="T1058" s="69"/>
      <c r="U1058" s="66" t="s">
        <v>3634</v>
      </c>
      <c r="V1058" s="66"/>
      <c r="W1058" s="65"/>
      <c r="X1058" s="70"/>
      <c r="Y1058" s="71"/>
      <c r="Z1058" s="71"/>
      <c r="AA1058" s="72"/>
      <c r="AB1058" s="72"/>
      <c r="AC1058" s="72"/>
      <c r="AD1058" s="72"/>
      <c r="AE1058" s="72"/>
      <c r="AF1058" s="72"/>
    </row>
    <row r="1059" spans="1:32" ht="15.75" customHeight="1" x14ac:dyDescent="0.2">
      <c r="A1059" s="63">
        <v>1053</v>
      </c>
      <c r="B1059" s="63" t="s">
        <v>1969</v>
      </c>
      <c r="C1059" s="64" t="s">
        <v>3468</v>
      </c>
      <c r="D1059" s="64" t="s">
        <v>1970</v>
      </c>
      <c r="E1059" s="64"/>
      <c r="F1059" s="65">
        <v>21.787788273619661</v>
      </c>
      <c r="G1059" s="65" t="s">
        <v>3634</v>
      </c>
      <c r="H1059" s="64"/>
      <c r="I1059" s="66">
        <v>502593.89</v>
      </c>
      <c r="J1059" s="66">
        <v>1190</v>
      </c>
      <c r="K1059" s="66">
        <v>2138.7000044584274</v>
      </c>
      <c r="L1059" s="66">
        <v>505922.59000445844</v>
      </c>
      <c r="M1059" s="67"/>
      <c r="N1059" s="66">
        <v>1794592.5049999999</v>
      </c>
      <c r="O1059" s="67"/>
      <c r="P1059" s="65">
        <v>28.191502449435362</v>
      </c>
      <c r="Q1059" s="63"/>
      <c r="R1059" s="68">
        <v>1</v>
      </c>
      <c r="S1059" s="65"/>
      <c r="T1059" s="69"/>
      <c r="U1059" s="66" t="s">
        <v>3634</v>
      </c>
      <c r="V1059" s="66"/>
      <c r="W1059" s="65"/>
      <c r="X1059" s="70"/>
      <c r="Y1059" s="71"/>
      <c r="Z1059" s="71"/>
      <c r="AA1059" s="72"/>
      <c r="AB1059" s="72"/>
      <c r="AC1059" s="72"/>
      <c r="AD1059" s="72"/>
      <c r="AE1059" s="72"/>
      <c r="AF1059" s="72"/>
    </row>
    <row r="1060" spans="1:32" ht="15.75" customHeight="1" x14ac:dyDescent="0.2">
      <c r="A1060" s="63">
        <v>1054</v>
      </c>
      <c r="B1060" s="63" t="s">
        <v>1971</v>
      </c>
      <c r="C1060" s="64" t="s">
        <v>3468</v>
      </c>
      <c r="D1060" s="64" t="s">
        <v>1972</v>
      </c>
      <c r="E1060" s="64"/>
      <c r="F1060" s="65">
        <v>56.626354842371029</v>
      </c>
      <c r="G1060" s="65" t="s">
        <v>3634</v>
      </c>
      <c r="H1060" s="64"/>
      <c r="I1060" s="66">
        <v>579405.85000000009</v>
      </c>
      <c r="J1060" s="66">
        <v>0</v>
      </c>
      <c r="K1060" s="66">
        <v>117209.94092273712</v>
      </c>
      <c r="L1060" s="66">
        <v>696615.79092273721</v>
      </c>
      <c r="M1060" s="67"/>
      <c r="N1060" s="66">
        <v>10071973.932499999</v>
      </c>
      <c r="O1060" s="67"/>
      <c r="P1060" s="65">
        <v>6.9163780167749875</v>
      </c>
      <c r="Q1060" s="63"/>
      <c r="R1060" s="68">
        <v>1</v>
      </c>
      <c r="S1060" s="65"/>
      <c r="T1060" s="69"/>
      <c r="U1060" s="66" t="s">
        <v>3634</v>
      </c>
      <c r="V1060" s="66"/>
      <c r="W1060" s="65"/>
      <c r="X1060" s="70"/>
      <c r="Y1060" s="71"/>
      <c r="Z1060" s="71"/>
      <c r="AA1060" s="72"/>
      <c r="AB1060" s="72"/>
      <c r="AC1060" s="72"/>
      <c r="AD1060" s="72"/>
      <c r="AE1060" s="72"/>
      <c r="AF1060" s="72"/>
    </row>
    <row r="1061" spans="1:32" ht="15.75" customHeight="1" x14ac:dyDescent="0.2">
      <c r="A1061" s="63">
        <v>1055</v>
      </c>
      <c r="B1061" s="63" t="s">
        <v>1973</v>
      </c>
      <c r="C1061" s="64" t="s">
        <v>3468</v>
      </c>
      <c r="D1061" s="64" t="s">
        <v>1974</v>
      </c>
      <c r="E1061" s="64"/>
      <c r="F1061" s="65">
        <v>75.819813731548408</v>
      </c>
      <c r="G1061" s="65" t="s">
        <v>3634</v>
      </c>
      <c r="H1061" s="64"/>
      <c r="I1061" s="66">
        <v>609799.97000000009</v>
      </c>
      <c r="J1061" s="66">
        <v>4508</v>
      </c>
      <c r="K1061" s="66">
        <v>72466.970368146896</v>
      </c>
      <c r="L1061" s="66">
        <v>686774.94036814698</v>
      </c>
      <c r="M1061" s="67"/>
      <c r="N1061" s="66">
        <v>2134411.5299999998</v>
      </c>
      <c r="O1061" s="67"/>
      <c r="P1061" s="65">
        <v>32.176313270203664</v>
      </c>
      <c r="Q1061" s="63"/>
      <c r="R1061" s="68">
        <v>1</v>
      </c>
      <c r="S1061" s="65"/>
      <c r="T1061" s="69"/>
      <c r="U1061" s="66" t="s">
        <v>3634</v>
      </c>
      <c r="V1061" s="66"/>
      <c r="W1061" s="65"/>
      <c r="X1061" s="70"/>
      <c r="Y1061" s="71"/>
      <c r="Z1061" s="71"/>
      <c r="AA1061" s="72"/>
      <c r="AB1061" s="72"/>
      <c r="AC1061" s="72"/>
      <c r="AD1061" s="72"/>
      <c r="AE1061" s="72"/>
      <c r="AF1061" s="72"/>
    </row>
    <row r="1062" spans="1:32" ht="15.75" customHeight="1" x14ac:dyDescent="0.2">
      <c r="A1062" s="63">
        <v>1056</v>
      </c>
      <c r="B1062" s="63" t="s">
        <v>1975</v>
      </c>
      <c r="C1062" s="64" t="s">
        <v>3468</v>
      </c>
      <c r="D1062" s="64" t="s">
        <v>1976</v>
      </c>
      <c r="E1062" s="64"/>
      <c r="F1062" s="65">
        <v>25.075062208959331</v>
      </c>
      <c r="G1062" s="65" t="s">
        <v>3634</v>
      </c>
      <c r="H1062" s="64"/>
      <c r="I1062" s="66">
        <v>129291.52</v>
      </c>
      <c r="J1062" s="66">
        <v>15047</v>
      </c>
      <c r="K1062" s="66">
        <v>0</v>
      </c>
      <c r="L1062" s="66">
        <v>144338.52000000002</v>
      </c>
      <c r="M1062" s="67"/>
      <c r="N1062" s="66">
        <v>6671823.9324999992</v>
      </c>
      <c r="O1062" s="67"/>
      <c r="P1062" s="65">
        <v>2.1634042124057511</v>
      </c>
      <c r="Q1062" s="63"/>
      <c r="R1062" s="68">
        <v>1</v>
      </c>
      <c r="S1062" s="65"/>
      <c r="T1062" s="69"/>
      <c r="U1062" s="66" t="s">
        <v>3634</v>
      </c>
      <c r="V1062" s="66"/>
      <c r="W1062" s="65"/>
      <c r="X1062" s="70"/>
      <c r="Y1062" s="71"/>
      <c r="Z1062" s="71"/>
      <c r="AA1062" s="72"/>
      <c r="AB1062" s="72"/>
      <c r="AC1062" s="72"/>
      <c r="AD1062" s="72"/>
      <c r="AE1062" s="72"/>
      <c r="AF1062" s="72"/>
    </row>
    <row r="1063" spans="1:32" ht="15.75" customHeight="1" x14ac:dyDescent="0.2">
      <c r="A1063" s="63">
        <v>1057</v>
      </c>
      <c r="B1063" s="63" t="s">
        <v>1977</v>
      </c>
      <c r="C1063" s="64" t="s">
        <v>3468</v>
      </c>
      <c r="D1063" s="64" t="s">
        <v>1978</v>
      </c>
      <c r="E1063" s="64"/>
      <c r="F1063" s="65">
        <v>25.521306998160508</v>
      </c>
      <c r="G1063" s="65" t="s">
        <v>3634</v>
      </c>
      <c r="H1063" s="64"/>
      <c r="I1063" s="66">
        <v>137123.16999999998</v>
      </c>
      <c r="J1063" s="66">
        <v>7888</v>
      </c>
      <c r="K1063" s="66">
        <v>9936.0899047851562</v>
      </c>
      <c r="L1063" s="66">
        <v>154947.25990478514</v>
      </c>
      <c r="M1063" s="67"/>
      <c r="N1063" s="66">
        <v>817345.71750000003</v>
      </c>
      <c r="O1063" s="67"/>
      <c r="P1063" s="65">
        <v>18.957370986015491</v>
      </c>
      <c r="Q1063" s="63"/>
      <c r="R1063" s="68">
        <v>1</v>
      </c>
      <c r="S1063" s="65"/>
      <c r="T1063" s="69"/>
      <c r="U1063" s="66" t="s">
        <v>3634</v>
      </c>
      <c r="V1063" s="66"/>
      <c r="W1063" s="65"/>
      <c r="X1063" s="70"/>
      <c r="Y1063" s="71"/>
      <c r="Z1063" s="71"/>
      <c r="AA1063" s="72"/>
      <c r="AB1063" s="72"/>
      <c r="AC1063" s="72"/>
      <c r="AD1063" s="72"/>
      <c r="AE1063" s="72"/>
      <c r="AF1063" s="72"/>
    </row>
    <row r="1064" spans="1:32" ht="15.75" customHeight="1" x14ac:dyDescent="0.2">
      <c r="A1064" s="63">
        <v>1058</v>
      </c>
      <c r="B1064" s="63" t="s">
        <v>1979</v>
      </c>
      <c r="C1064" s="64" t="s">
        <v>3468</v>
      </c>
      <c r="D1064" s="64" t="s">
        <v>1980</v>
      </c>
      <c r="E1064" s="64"/>
      <c r="F1064" s="65">
        <v>460.73333584360893</v>
      </c>
      <c r="G1064" s="65" t="s">
        <v>3633</v>
      </c>
      <c r="H1064" s="64"/>
      <c r="I1064" s="66">
        <v>3929807.98</v>
      </c>
      <c r="J1064" s="66">
        <v>0</v>
      </c>
      <c r="K1064" s="66">
        <v>0</v>
      </c>
      <c r="L1064" s="66">
        <v>3929807.98</v>
      </c>
      <c r="M1064" s="67"/>
      <c r="N1064" s="66">
        <v>871390.78500000003</v>
      </c>
      <c r="O1064" s="67"/>
      <c r="P1064" s="65">
        <v>450.98112668244477</v>
      </c>
      <c r="Q1064" s="63"/>
      <c r="R1064" s="68">
        <v>1</v>
      </c>
      <c r="S1064" s="65"/>
      <c r="T1064" s="69"/>
      <c r="U1064" s="66" t="s">
        <v>3633</v>
      </c>
      <c r="V1064" s="66"/>
      <c r="W1064" s="65"/>
      <c r="X1064" s="70"/>
      <c r="Y1064" s="71"/>
      <c r="Z1064" s="71"/>
      <c r="AA1064" s="72"/>
      <c r="AB1064" s="72"/>
      <c r="AC1064" s="72"/>
      <c r="AD1064" s="72"/>
      <c r="AE1064" s="72"/>
      <c r="AF1064" s="72"/>
    </row>
    <row r="1065" spans="1:32" ht="15.75" customHeight="1" x14ac:dyDescent="0.2">
      <c r="A1065" s="63">
        <v>1059</v>
      </c>
      <c r="B1065" s="63" t="s">
        <v>1981</v>
      </c>
      <c r="C1065" s="64" t="s">
        <v>3468</v>
      </c>
      <c r="D1065" s="64" t="s">
        <v>1982</v>
      </c>
      <c r="E1065" s="64"/>
      <c r="F1065" s="65">
        <v>18.460453201980233</v>
      </c>
      <c r="G1065" s="65" t="s">
        <v>3634</v>
      </c>
      <c r="H1065" s="64"/>
      <c r="I1065" s="66">
        <v>52429.320000000007</v>
      </c>
      <c r="J1065" s="66">
        <v>4800</v>
      </c>
      <c r="K1065" s="66">
        <v>0</v>
      </c>
      <c r="L1065" s="66">
        <v>57229.320000000007</v>
      </c>
      <c r="M1065" s="67"/>
      <c r="N1065" s="66">
        <v>917559.35000000009</v>
      </c>
      <c r="O1065" s="67"/>
      <c r="P1065" s="65">
        <v>6.2371246067080017</v>
      </c>
      <c r="Q1065" s="63"/>
      <c r="R1065" s="68">
        <v>1</v>
      </c>
      <c r="S1065" s="65"/>
      <c r="T1065" s="69"/>
      <c r="U1065" s="66" t="s">
        <v>3634</v>
      </c>
      <c r="V1065" s="66"/>
      <c r="W1065" s="65"/>
      <c r="X1065" s="70"/>
      <c r="Y1065" s="71"/>
      <c r="Z1065" s="71"/>
      <c r="AA1065" s="72"/>
      <c r="AB1065" s="72"/>
      <c r="AC1065" s="72"/>
      <c r="AD1065" s="72"/>
      <c r="AE1065" s="72"/>
      <c r="AF1065" s="72"/>
    </row>
    <row r="1066" spans="1:32" ht="15.75" customHeight="1" x14ac:dyDescent="0.2">
      <c r="A1066" s="63">
        <v>1060</v>
      </c>
      <c r="B1066" s="63" t="s">
        <v>1983</v>
      </c>
      <c r="C1066" s="64" t="s">
        <v>3468</v>
      </c>
      <c r="D1066" s="64" t="s">
        <v>1984</v>
      </c>
      <c r="E1066" s="64"/>
      <c r="F1066" s="65">
        <v>50.085492056681048</v>
      </c>
      <c r="G1066" s="65" t="s">
        <v>3634</v>
      </c>
      <c r="H1066" s="64"/>
      <c r="I1066" s="66">
        <v>862542.59</v>
      </c>
      <c r="J1066" s="66">
        <v>25531</v>
      </c>
      <c r="K1066" s="66">
        <v>2501.2399806976318</v>
      </c>
      <c r="L1066" s="66">
        <v>890574.8299806976</v>
      </c>
      <c r="M1066" s="67"/>
      <c r="N1066" s="66">
        <v>1330470.8075000001</v>
      </c>
      <c r="O1066" s="67"/>
      <c r="P1066" s="65">
        <v>66.936818527729898</v>
      </c>
      <c r="Q1066" s="63"/>
      <c r="R1066" s="68">
        <v>1</v>
      </c>
      <c r="S1066" s="65"/>
      <c r="T1066" s="69"/>
      <c r="U1066" s="66" t="s">
        <v>3634</v>
      </c>
      <c r="V1066" s="66"/>
      <c r="W1066" s="65"/>
      <c r="X1066" s="70"/>
      <c r="Y1066" s="71"/>
      <c r="Z1066" s="71"/>
      <c r="AA1066" s="72"/>
      <c r="AB1066" s="72"/>
      <c r="AC1066" s="72"/>
      <c r="AD1066" s="72"/>
      <c r="AE1066" s="72"/>
      <c r="AF1066" s="72"/>
    </row>
    <row r="1067" spans="1:32" ht="15.75" customHeight="1" x14ac:dyDescent="0.2">
      <c r="A1067" s="63">
        <v>1061</v>
      </c>
      <c r="B1067" s="63" t="s">
        <v>1985</v>
      </c>
      <c r="C1067" s="64" t="s">
        <v>3468</v>
      </c>
      <c r="D1067" s="64" t="s">
        <v>1986</v>
      </c>
      <c r="E1067" s="64"/>
      <c r="F1067" s="65">
        <v>80.076109368166129</v>
      </c>
      <c r="G1067" s="65" t="s">
        <v>3634</v>
      </c>
      <c r="H1067" s="64"/>
      <c r="I1067" s="66">
        <v>238337.24</v>
      </c>
      <c r="J1067" s="66">
        <v>0</v>
      </c>
      <c r="K1067" s="66">
        <v>351811.87955331802</v>
      </c>
      <c r="L1067" s="66">
        <v>590149.11955331801</v>
      </c>
      <c r="M1067" s="67"/>
      <c r="N1067" s="66">
        <v>616787.8324999999</v>
      </c>
      <c r="O1067" s="67"/>
      <c r="P1067" s="65">
        <v>95.681057319385118</v>
      </c>
      <c r="Q1067" s="63"/>
      <c r="R1067" s="68">
        <v>1</v>
      </c>
      <c r="S1067" s="65"/>
      <c r="T1067" s="69"/>
      <c r="U1067" s="66" t="s">
        <v>3634</v>
      </c>
      <c r="V1067" s="66"/>
      <c r="W1067" s="65"/>
      <c r="X1067" s="70"/>
      <c r="Y1067" s="71"/>
      <c r="Z1067" s="71"/>
      <c r="AA1067" s="72"/>
      <c r="AB1067" s="72"/>
      <c r="AC1067" s="72"/>
      <c r="AD1067" s="72"/>
      <c r="AE1067" s="72"/>
      <c r="AF1067" s="72"/>
    </row>
    <row r="1068" spans="1:32" ht="15.75" customHeight="1" x14ac:dyDescent="0.2">
      <c r="A1068" s="63">
        <v>1062</v>
      </c>
      <c r="B1068" s="63" t="s">
        <v>1987</v>
      </c>
      <c r="C1068" s="64" t="s">
        <v>3468</v>
      </c>
      <c r="D1068" s="64" t="s">
        <v>1988</v>
      </c>
      <c r="E1068" s="64"/>
      <c r="F1068" s="65">
        <v>30.140752327679081</v>
      </c>
      <c r="G1068" s="65" t="s">
        <v>3634</v>
      </c>
      <c r="H1068" s="64"/>
      <c r="I1068" s="66">
        <v>188981.2</v>
      </c>
      <c r="J1068" s="66">
        <v>15304</v>
      </c>
      <c r="K1068" s="66">
        <v>4710.9699993133545</v>
      </c>
      <c r="L1068" s="66">
        <v>208996.16999931337</v>
      </c>
      <c r="M1068" s="67"/>
      <c r="N1068" s="66">
        <v>547720.0149999999</v>
      </c>
      <c r="O1068" s="67"/>
      <c r="P1068" s="65">
        <v>38.157482705705654</v>
      </c>
      <c r="Q1068" s="63"/>
      <c r="R1068" s="68">
        <v>1</v>
      </c>
      <c r="S1068" s="65"/>
      <c r="T1068" s="69"/>
      <c r="U1068" s="66" t="s">
        <v>3634</v>
      </c>
      <c r="V1068" s="66"/>
      <c r="W1068" s="65"/>
      <c r="X1068" s="70"/>
      <c r="Y1068" s="71"/>
      <c r="Z1068" s="71"/>
      <c r="AA1068" s="72"/>
      <c r="AB1068" s="72"/>
      <c r="AC1068" s="72"/>
      <c r="AD1068" s="72"/>
      <c r="AE1068" s="72"/>
      <c r="AF1068" s="72"/>
    </row>
    <row r="1069" spans="1:32" ht="15.75" customHeight="1" x14ac:dyDescent="0.2">
      <c r="A1069" s="63">
        <v>1063</v>
      </c>
      <c r="B1069" s="63" t="s">
        <v>1989</v>
      </c>
      <c r="C1069" s="64" t="s">
        <v>3468</v>
      </c>
      <c r="D1069" s="64" t="s">
        <v>1990</v>
      </c>
      <c r="E1069" s="64"/>
      <c r="F1069" s="65">
        <v>1.0152895346515505</v>
      </c>
      <c r="G1069" s="65" t="s">
        <v>3634</v>
      </c>
      <c r="H1069" s="64"/>
      <c r="I1069" s="66">
        <v>91733.56</v>
      </c>
      <c r="J1069" s="66">
        <v>15</v>
      </c>
      <c r="K1069" s="66">
        <v>0</v>
      </c>
      <c r="L1069" s="66">
        <v>91748.56</v>
      </c>
      <c r="M1069" s="67"/>
      <c r="N1069" s="66">
        <v>654939.09749999992</v>
      </c>
      <c r="O1069" s="67"/>
      <c r="P1069" s="65">
        <v>14.008716283730491</v>
      </c>
      <c r="Q1069" s="63"/>
      <c r="R1069" s="68">
        <v>1</v>
      </c>
      <c r="S1069" s="65"/>
      <c r="T1069" s="69"/>
      <c r="U1069" s="66" t="s">
        <v>3634</v>
      </c>
      <c r="V1069" s="66"/>
      <c r="W1069" s="65"/>
      <c r="X1069" s="70"/>
      <c r="Y1069" s="71"/>
      <c r="Z1069" s="71"/>
      <c r="AA1069" s="72"/>
      <c r="AB1069" s="72"/>
      <c r="AC1069" s="72"/>
      <c r="AD1069" s="72"/>
      <c r="AE1069" s="72"/>
      <c r="AF1069" s="72"/>
    </row>
    <row r="1070" spans="1:32" ht="15.75" customHeight="1" x14ac:dyDescent="0.2">
      <c r="A1070" s="63">
        <v>1064</v>
      </c>
      <c r="B1070" s="63" t="s">
        <v>1991</v>
      </c>
      <c r="C1070" s="64" t="s">
        <v>3468</v>
      </c>
      <c r="D1070" s="64" t="s">
        <v>1992</v>
      </c>
      <c r="E1070" s="64"/>
      <c r="F1070" s="65">
        <v>18.500916813920803</v>
      </c>
      <c r="G1070" s="65" t="s">
        <v>3634</v>
      </c>
      <c r="H1070" s="64"/>
      <c r="I1070" s="66">
        <v>109578.23</v>
      </c>
      <c r="J1070" s="66">
        <v>1512</v>
      </c>
      <c r="K1070" s="66">
        <v>0</v>
      </c>
      <c r="L1070" s="66">
        <v>111090.23</v>
      </c>
      <c r="M1070" s="67"/>
      <c r="N1070" s="66">
        <v>591103.1875</v>
      </c>
      <c r="O1070" s="67"/>
      <c r="P1070" s="65">
        <v>18.793711884695259</v>
      </c>
      <c r="Q1070" s="63"/>
      <c r="R1070" s="68">
        <v>1</v>
      </c>
      <c r="S1070" s="65"/>
      <c r="T1070" s="69"/>
      <c r="U1070" s="66" t="s">
        <v>3634</v>
      </c>
      <c r="V1070" s="66"/>
      <c r="W1070" s="65"/>
      <c r="X1070" s="70"/>
      <c r="Y1070" s="71"/>
      <c r="Z1070" s="71"/>
      <c r="AA1070" s="72"/>
      <c r="AB1070" s="72"/>
      <c r="AC1070" s="72"/>
      <c r="AD1070" s="72"/>
      <c r="AE1070" s="72"/>
      <c r="AF1070" s="72"/>
    </row>
    <row r="1071" spans="1:32" ht="15.75" customHeight="1" x14ac:dyDescent="0.2">
      <c r="A1071" s="63">
        <v>1065</v>
      </c>
      <c r="B1071" s="63" t="s">
        <v>1993</v>
      </c>
      <c r="C1071" s="64" t="s">
        <v>3468</v>
      </c>
      <c r="D1071" s="64" t="s">
        <v>1994</v>
      </c>
      <c r="E1071" s="64"/>
      <c r="F1071" s="65">
        <v>0.67957983547700207</v>
      </c>
      <c r="G1071" s="65" t="s">
        <v>3634</v>
      </c>
      <c r="H1071" s="64"/>
      <c r="I1071" s="66">
        <v>3671</v>
      </c>
      <c r="J1071" s="66">
        <v>232</v>
      </c>
      <c r="K1071" s="66">
        <v>0</v>
      </c>
      <c r="L1071" s="66">
        <v>3903</v>
      </c>
      <c r="M1071" s="67"/>
      <c r="N1071" s="66">
        <v>526648.71000000008</v>
      </c>
      <c r="O1071" s="67"/>
      <c r="P1071" s="65">
        <v>0.7411012171661826</v>
      </c>
      <c r="Q1071" s="63"/>
      <c r="R1071" s="68">
        <v>1</v>
      </c>
      <c r="S1071" s="65"/>
      <c r="T1071" s="69"/>
      <c r="U1071" s="66" t="s">
        <v>3634</v>
      </c>
      <c r="V1071" s="66"/>
      <c r="W1071" s="65"/>
      <c r="X1071" s="70"/>
      <c r="Y1071" s="71"/>
      <c r="Z1071" s="71"/>
      <c r="AA1071" s="72"/>
      <c r="AB1071" s="72"/>
      <c r="AC1071" s="72"/>
      <c r="AD1071" s="72"/>
      <c r="AE1071" s="72"/>
      <c r="AF1071" s="72"/>
    </row>
    <row r="1072" spans="1:32" ht="15.75" customHeight="1" x14ac:dyDescent="0.2">
      <c r="A1072" s="63">
        <v>1066</v>
      </c>
      <c r="B1072" s="63" t="s">
        <v>1995</v>
      </c>
      <c r="C1072" s="64" t="s">
        <v>3468</v>
      </c>
      <c r="D1072" s="64" t="s">
        <v>1996</v>
      </c>
      <c r="E1072" s="64"/>
      <c r="F1072" s="65">
        <v>4.5212450799742836</v>
      </c>
      <c r="G1072" s="65" t="s">
        <v>3634</v>
      </c>
      <c r="H1072" s="64"/>
      <c r="I1072" s="66">
        <v>16115.77</v>
      </c>
      <c r="J1072" s="66">
        <v>15948</v>
      </c>
      <c r="K1072" s="66">
        <v>0</v>
      </c>
      <c r="L1072" s="66">
        <v>32063.77</v>
      </c>
      <c r="M1072" s="67"/>
      <c r="N1072" s="66">
        <v>634606.49249999993</v>
      </c>
      <c r="O1072" s="67"/>
      <c r="P1072" s="65">
        <v>5.0525436438077422</v>
      </c>
      <c r="Q1072" s="63"/>
      <c r="R1072" s="68">
        <v>1</v>
      </c>
      <c r="S1072" s="65"/>
      <c r="T1072" s="69"/>
      <c r="U1072" s="66" t="s">
        <v>3634</v>
      </c>
      <c r="V1072" s="66"/>
      <c r="W1072" s="65"/>
      <c r="X1072" s="70"/>
      <c r="Y1072" s="71"/>
      <c r="Z1072" s="71"/>
      <c r="AA1072" s="72"/>
      <c r="AB1072" s="72"/>
      <c r="AC1072" s="72"/>
      <c r="AD1072" s="72"/>
      <c r="AE1072" s="72"/>
      <c r="AF1072" s="72"/>
    </row>
    <row r="1073" spans="1:32" ht="15.75" customHeight="1" x14ac:dyDescent="0.2">
      <c r="A1073" s="63">
        <v>1067</v>
      </c>
      <c r="B1073" s="63" t="s">
        <v>1997</v>
      </c>
      <c r="C1073" s="64" t="s">
        <v>3468</v>
      </c>
      <c r="D1073" s="64" t="s">
        <v>1998</v>
      </c>
      <c r="E1073" s="64"/>
      <c r="F1073" s="65">
        <v>11.841875989946853</v>
      </c>
      <c r="G1073" s="65" t="s">
        <v>3634</v>
      </c>
      <c r="H1073" s="64"/>
      <c r="I1073" s="66">
        <v>47886.080000000002</v>
      </c>
      <c r="J1073" s="66">
        <v>2309</v>
      </c>
      <c r="K1073" s="66">
        <v>0</v>
      </c>
      <c r="L1073" s="66">
        <v>50195.08</v>
      </c>
      <c r="M1073" s="67"/>
      <c r="N1073" s="66">
        <v>637340.61</v>
      </c>
      <c r="O1073" s="67"/>
      <c r="P1073" s="65">
        <v>7.8757071513142725</v>
      </c>
      <c r="Q1073" s="63"/>
      <c r="R1073" s="68">
        <v>1</v>
      </c>
      <c r="S1073" s="65"/>
      <c r="T1073" s="69"/>
      <c r="U1073" s="66" t="s">
        <v>3634</v>
      </c>
      <c r="V1073" s="66"/>
      <c r="W1073" s="65"/>
      <c r="X1073" s="70"/>
      <c r="Y1073" s="71"/>
      <c r="Z1073" s="71"/>
      <c r="AA1073" s="72"/>
      <c r="AB1073" s="72"/>
      <c r="AC1073" s="72"/>
      <c r="AD1073" s="72"/>
      <c r="AE1073" s="72"/>
      <c r="AF1073" s="72"/>
    </row>
    <row r="1074" spans="1:32" ht="15.75" customHeight="1" x14ac:dyDescent="0.2">
      <c r="A1074" s="63">
        <v>1068</v>
      </c>
      <c r="B1074" s="63" t="s">
        <v>1999</v>
      </c>
      <c r="C1074" s="64" t="s">
        <v>3468</v>
      </c>
      <c r="D1074" s="64" t="s">
        <v>2000</v>
      </c>
      <c r="E1074" s="64"/>
      <c r="F1074" s="65">
        <v>51.455239692616551</v>
      </c>
      <c r="G1074" s="65" t="s">
        <v>3634</v>
      </c>
      <c r="H1074" s="64"/>
      <c r="I1074" s="66">
        <v>156732.69</v>
      </c>
      <c r="J1074" s="66">
        <v>19209</v>
      </c>
      <c r="K1074" s="66">
        <v>0</v>
      </c>
      <c r="L1074" s="66">
        <v>175941.69</v>
      </c>
      <c r="M1074" s="67"/>
      <c r="N1074" s="66">
        <v>655483.39250000007</v>
      </c>
      <c r="O1074" s="67"/>
      <c r="P1074" s="65">
        <v>26.841517575138258</v>
      </c>
      <c r="Q1074" s="63"/>
      <c r="R1074" s="68">
        <v>1</v>
      </c>
      <c r="S1074" s="65"/>
      <c r="T1074" s="69"/>
      <c r="U1074" s="66" t="s">
        <v>3634</v>
      </c>
      <c r="V1074" s="66"/>
      <c r="W1074" s="65"/>
      <c r="X1074" s="70"/>
      <c r="Y1074" s="71"/>
      <c r="Z1074" s="71"/>
      <c r="AA1074" s="72"/>
      <c r="AB1074" s="72"/>
      <c r="AC1074" s="72"/>
      <c r="AD1074" s="72"/>
      <c r="AE1074" s="72"/>
      <c r="AF1074" s="72"/>
    </row>
    <row r="1075" spans="1:32" ht="15.75" customHeight="1" x14ac:dyDescent="0.2">
      <c r="A1075" s="63">
        <v>1069</v>
      </c>
      <c r="B1075" s="63" t="s">
        <v>2001</v>
      </c>
      <c r="C1075" s="64" t="s">
        <v>3468</v>
      </c>
      <c r="D1075" s="64" t="s">
        <v>2002</v>
      </c>
      <c r="E1075" s="64"/>
      <c r="F1075" s="65">
        <v>144.69081439402731</v>
      </c>
      <c r="G1075" s="65" t="s">
        <v>3633</v>
      </c>
      <c r="H1075" s="64"/>
      <c r="I1075" s="66">
        <v>245344.89</v>
      </c>
      <c r="J1075" s="66">
        <v>17965</v>
      </c>
      <c r="K1075" s="66">
        <v>0</v>
      </c>
      <c r="L1075" s="66">
        <v>263309.89</v>
      </c>
      <c r="M1075" s="67"/>
      <c r="N1075" s="66">
        <v>656162.64500000002</v>
      </c>
      <c r="O1075" s="67"/>
      <c r="P1075" s="65">
        <v>40.128753443439322</v>
      </c>
      <c r="Q1075" s="63"/>
      <c r="R1075" s="68">
        <v>1</v>
      </c>
      <c r="S1075" s="65"/>
      <c r="T1075" s="69"/>
      <c r="U1075" s="66" t="s">
        <v>3634</v>
      </c>
      <c r="V1075" s="66"/>
      <c r="W1075" s="65"/>
      <c r="X1075" s="70"/>
      <c r="Y1075" s="71"/>
      <c r="Z1075" s="71"/>
      <c r="AA1075" s="72"/>
      <c r="AB1075" s="72"/>
      <c r="AC1075" s="72"/>
      <c r="AD1075" s="72"/>
      <c r="AE1075" s="72"/>
      <c r="AF1075" s="72"/>
    </row>
    <row r="1076" spans="1:32" ht="15.75" customHeight="1" x14ac:dyDescent="0.2">
      <c r="A1076" s="63">
        <v>1070</v>
      </c>
      <c r="B1076" s="63" t="s">
        <v>2003</v>
      </c>
      <c r="C1076" s="64" t="s">
        <v>3468</v>
      </c>
      <c r="D1076" s="64" t="s">
        <v>2004</v>
      </c>
      <c r="E1076" s="64"/>
      <c r="F1076" s="65">
        <v>17.398485368439069</v>
      </c>
      <c r="G1076" s="65" t="s">
        <v>3634</v>
      </c>
      <c r="H1076" s="64"/>
      <c r="I1076" s="66">
        <v>109695.31</v>
      </c>
      <c r="J1076" s="66">
        <v>1517</v>
      </c>
      <c r="K1076" s="66">
        <v>0</v>
      </c>
      <c r="L1076" s="66">
        <v>111212.31</v>
      </c>
      <c r="M1076" s="67"/>
      <c r="N1076" s="66">
        <v>599689.78250000009</v>
      </c>
      <c r="O1076" s="67"/>
      <c r="P1076" s="65">
        <v>18.544973292087061</v>
      </c>
      <c r="Q1076" s="63"/>
      <c r="R1076" s="68">
        <v>1</v>
      </c>
      <c r="S1076" s="65"/>
      <c r="T1076" s="69"/>
      <c r="U1076" s="66" t="s">
        <v>3634</v>
      </c>
      <c r="V1076" s="66"/>
      <c r="W1076" s="65"/>
      <c r="X1076" s="70"/>
      <c r="Y1076" s="71"/>
      <c r="Z1076" s="71"/>
      <c r="AA1076" s="72"/>
      <c r="AB1076" s="72"/>
      <c r="AC1076" s="72"/>
      <c r="AD1076" s="72"/>
      <c r="AE1076" s="72"/>
      <c r="AF1076" s="72"/>
    </row>
    <row r="1077" spans="1:32" ht="15.75" customHeight="1" x14ac:dyDescent="0.2">
      <c r="A1077" s="63">
        <v>1071</v>
      </c>
      <c r="B1077" s="63" t="s">
        <v>2005</v>
      </c>
      <c r="C1077" s="64" t="s">
        <v>3468</v>
      </c>
      <c r="D1077" s="64" t="s">
        <v>1773</v>
      </c>
      <c r="E1077" s="64"/>
      <c r="F1077" s="65">
        <v>38.942692218967771</v>
      </c>
      <c r="G1077" s="65" t="s">
        <v>3634</v>
      </c>
      <c r="H1077" s="64"/>
      <c r="I1077" s="66">
        <v>280945.64999999997</v>
      </c>
      <c r="J1077" s="66">
        <v>43033</v>
      </c>
      <c r="K1077" s="66">
        <v>908.57999610900879</v>
      </c>
      <c r="L1077" s="66">
        <v>324887.22999610897</v>
      </c>
      <c r="M1077" s="67"/>
      <c r="N1077" s="66">
        <v>660730.39249999996</v>
      </c>
      <c r="O1077" s="67"/>
      <c r="P1077" s="65">
        <v>49.170922615930515</v>
      </c>
      <c r="Q1077" s="63"/>
      <c r="R1077" s="68">
        <v>1</v>
      </c>
      <c r="S1077" s="65"/>
      <c r="T1077" s="69"/>
      <c r="U1077" s="66" t="s">
        <v>3634</v>
      </c>
      <c r="V1077" s="66"/>
      <c r="W1077" s="65"/>
      <c r="X1077" s="70"/>
      <c r="Y1077" s="71"/>
      <c r="Z1077" s="71"/>
      <c r="AA1077" s="72"/>
      <c r="AB1077" s="72"/>
      <c r="AC1077" s="72"/>
      <c r="AD1077" s="72"/>
      <c r="AE1077" s="72"/>
      <c r="AF1077" s="72"/>
    </row>
    <row r="1078" spans="1:32" ht="15.75" customHeight="1" x14ac:dyDescent="0.2">
      <c r="A1078" s="63">
        <v>1072</v>
      </c>
      <c r="B1078" s="63" t="s">
        <v>2006</v>
      </c>
      <c r="C1078" s="64" t="s">
        <v>3468</v>
      </c>
      <c r="D1078" s="64" t="s">
        <v>2007</v>
      </c>
      <c r="E1078" s="64"/>
      <c r="F1078" s="65">
        <v>38.563214476220892</v>
      </c>
      <c r="G1078" s="65" t="s">
        <v>3634</v>
      </c>
      <c r="H1078" s="64"/>
      <c r="I1078" s="66">
        <v>574734.62</v>
      </c>
      <c r="J1078" s="66">
        <v>12472</v>
      </c>
      <c r="K1078" s="66">
        <v>3232.8199672698975</v>
      </c>
      <c r="L1078" s="66">
        <v>590439.43996726989</v>
      </c>
      <c r="M1078" s="67"/>
      <c r="N1078" s="66">
        <v>2103144.8850000002</v>
      </c>
      <c r="O1078" s="67"/>
      <c r="P1078" s="65">
        <v>28.074121006992335</v>
      </c>
      <c r="Q1078" s="63"/>
      <c r="R1078" s="68">
        <v>1</v>
      </c>
      <c r="S1078" s="65"/>
      <c r="T1078" s="69"/>
      <c r="U1078" s="66" t="s">
        <v>3634</v>
      </c>
      <c r="V1078" s="66"/>
      <c r="W1078" s="65"/>
      <c r="X1078" s="70"/>
      <c r="Y1078" s="71"/>
      <c r="Z1078" s="71"/>
      <c r="AA1078" s="72"/>
      <c r="AB1078" s="72"/>
      <c r="AC1078" s="72"/>
      <c r="AD1078" s="72"/>
      <c r="AE1078" s="72"/>
      <c r="AF1078" s="72"/>
    </row>
    <row r="1079" spans="1:32" ht="15.75" customHeight="1" x14ac:dyDescent="0.2">
      <c r="A1079" s="63">
        <v>1073</v>
      </c>
      <c r="B1079" s="63" t="s">
        <v>2008</v>
      </c>
      <c r="C1079" s="64" t="s">
        <v>3468</v>
      </c>
      <c r="D1079" s="64" t="s">
        <v>2009</v>
      </c>
      <c r="E1079" s="64"/>
      <c r="F1079" s="65">
        <v>31.346387586862097</v>
      </c>
      <c r="G1079" s="65" t="s">
        <v>3634</v>
      </c>
      <c r="H1079" s="64"/>
      <c r="I1079" s="66">
        <v>82496.17</v>
      </c>
      <c r="J1079" s="66">
        <v>13076</v>
      </c>
      <c r="K1079" s="66">
        <v>123707.29950666428</v>
      </c>
      <c r="L1079" s="66">
        <v>219279.46950666426</v>
      </c>
      <c r="M1079" s="67"/>
      <c r="N1079" s="66">
        <v>611695.255</v>
      </c>
      <c r="O1079" s="67"/>
      <c r="P1079" s="65">
        <v>35.847829080620258</v>
      </c>
      <c r="Q1079" s="63"/>
      <c r="R1079" s="68">
        <v>1</v>
      </c>
      <c r="S1079" s="65"/>
      <c r="T1079" s="69"/>
      <c r="U1079" s="66" t="s">
        <v>3634</v>
      </c>
      <c r="V1079" s="66"/>
      <c r="W1079" s="65"/>
      <c r="X1079" s="70"/>
      <c r="Y1079" s="71"/>
      <c r="Z1079" s="71"/>
      <c r="AA1079" s="72"/>
      <c r="AB1079" s="72"/>
      <c r="AC1079" s="72"/>
      <c r="AD1079" s="72"/>
      <c r="AE1079" s="72"/>
      <c r="AF1079" s="72"/>
    </row>
    <row r="1080" spans="1:32" ht="15.75" customHeight="1" x14ac:dyDescent="0.2">
      <c r="A1080" s="63">
        <v>1074</v>
      </c>
      <c r="B1080" s="63" t="s">
        <v>2010</v>
      </c>
      <c r="C1080" s="64" t="s">
        <v>3468</v>
      </c>
      <c r="D1080" s="64" t="s">
        <v>2011</v>
      </c>
      <c r="E1080" s="64"/>
      <c r="F1080" s="65">
        <v>7.1633527494834901</v>
      </c>
      <c r="G1080" s="65" t="s">
        <v>3634</v>
      </c>
      <c r="H1080" s="64"/>
      <c r="I1080" s="66">
        <v>88130</v>
      </c>
      <c r="J1080" s="66">
        <v>86</v>
      </c>
      <c r="K1080" s="66">
        <v>0</v>
      </c>
      <c r="L1080" s="66">
        <v>88216</v>
      </c>
      <c r="M1080" s="67"/>
      <c r="N1080" s="66">
        <v>577918.79749999999</v>
      </c>
      <c r="O1080" s="67"/>
      <c r="P1080" s="65">
        <v>15.264428217529991</v>
      </c>
      <c r="Q1080" s="63"/>
      <c r="R1080" s="68">
        <v>1</v>
      </c>
      <c r="S1080" s="65"/>
      <c r="T1080" s="69"/>
      <c r="U1080" s="66" t="s">
        <v>3634</v>
      </c>
      <c r="V1080" s="66"/>
      <c r="W1080" s="65"/>
      <c r="X1080" s="70"/>
      <c r="Y1080" s="71"/>
      <c r="Z1080" s="71"/>
      <c r="AA1080" s="72"/>
      <c r="AB1080" s="72"/>
      <c r="AC1080" s="72"/>
      <c r="AD1080" s="72"/>
      <c r="AE1080" s="72"/>
      <c r="AF1080" s="72"/>
    </row>
    <row r="1081" spans="1:32" ht="15.75" customHeight="1" x14ac:dyDescent="0.2">
      <c r="A1081" s="63">
        <v>1075</v>
      </c>
      <c r="B1081" s="63" t="s">
        <v>2012</v>
      </c>
      <c r="C1081" s="64" t="s">
        <v>3468</v>
      </c>
      <c r="D1081" s="64" t="s">
        <v>2013</v>
      </c>
      <c r="E1081" s="64"/>
      <c r="F1081" s="65">
        <v>0</v>
      </c>
      <c r="G1081" s="65" t="s">
        <v>3634</v>
      </c>
      <c r="H1081" s="64"/>
      <c r="I1081" s="66">
        <v>0</v>
      </c>
      <c r="J1081" s="66">
        <v>859</v>
      </c>
      <c r="K1081" s="66">
        <v>0</v>
      </c>
      <c r="L1081" s="66">
        <v>859</v>
      </c>
      <c r="M1081" s="67"/>
      <c r="N1081" s="66">
        <v>646057.30500000005</v>
      </c>
      <c r="O1081" s="67"/>
      <c r="P1081" s="65">
        <v>0.13296034165266499</v>
      </c>
      <c r="Q1081" s="63"/>
      <c r="R1081" s="68">
        <v>1</v>
      </c>
      <c r="S1081" s="65"/>
      <c r="T1081" s="69"/>
      <c r="U1081" s="66" t="s">
        <v>3634</v>
      </c>
      <c r="V1081" s="66"/>
      <c r="W1081" s="65"/>
      <c r="X1081" s="70"/>
      <c r="Y1081" s="71"/>
      <c r="Z1081" s="71"/>
      <c r="AA1081" s="72"/>
      <c r="AB1081" s="72"/>
      <c r="AC1081" s="72"/>
      <c r="AD1081" s="72"/>
      <c r="AE1081" s="72"/>
      <c r="AF1081" s="72"/>
    </row>
    <row r="1082" spans="1:32" ht="15.75" customHeight="1" x14ac:dyDescent="0.2">
      <c r="A1082" s="63">
        <v>1076</v>
      </c>
      <c r="B1082" s="63" t="s">
        <v>3580</v>
      </c>
      <c r="C1082" s="64" t="s">
        <v>3468</v>
      </c>
      <c r="D1082" s="64" t="s">
        <v>1116</v>
      </c>
      <c r="E1082" s="64"/>
      <c r="F1082" s="65">
        <v>17.263736097419464</v>
      </c>
      <c r="G1082" s="65" t="s">
        <v>3634</v>
      </c>
      <c r="H1082" s="64"/>
      <c r="I1082" s="66">
        <v>53395.54</v>
      </c>
      <c r="J1082" s="66">
        <v>682</v>
      </c>
      <c r="K1082" s="66">
        <v>0</v>
      </c>
      <c r="L1082" s="66">
        <v>54077.54</v>
      </c>
      <c r="M1082" s="67"/>
      <c r="N1082" s="66">
        <v>664633.42500000005</v>
      </c>
      <c r="O1082" s="67"/>
      <c r="P1082" s="65">
        <v>8.1364460416657494</v>
      </c>
      <c r="Q1082" s="63"/>
      <c r="R1082" s="68">
        <v>1</v>
      </c>
      <c r="S1082" s="65"/>
      <c r="T1082" s="69"/>
      <c r="U1082" s="66" t="s">
        <v>3634</v>
      </c>
      <c r="V1082" s="66"/>
      <c r="W1082" s="65"/>
      <c r="X1082" s="70"/>
      <c r="Y1082" s="71"/>
      <c r="Z1082" s="71"/>
      <c r="AA1082" s="72"/>
      <c r="AB1082" s="72"/>
      <c r="AC1082" s="72"/>
      <c r="AD1082" s="72"/>
      <c r="AE1082" s="72"/>
      <c r="AF1082" s="72"/>
    </row>
    <row r="1083" spans="1:32" ht="15.75" customHeight="1" x14ac:dyDescent="0.2">
      <c r="A1083" s="63">
        <v>1077</v>
      </c>
      <c r="B1083" s="63" t="s">
        <v>2014</v>
      </c>
      <c r="C1083" s="64" t="s">
        <v>3468</v>
      </c>
      <c r="D1083" s="64" t="s">
        <v>2015</v>
      </c>
      <c r="E1083" s="64"/>
      <c r="F1083" s="65">
        <v>62.261167502698235</v>
      </c>
      <c r="G1083" s="65" t="s">
        <v>3634</v>
      </c>
      <c r="H1083" s="64"/>
      <c r="I1083" s="66">
        <v>213527.74</v>
      </c>
      <c r="J1083" s="66">
        <v>4582</v>
      </c>
      <c r="K1083" s="66">
        <v>832.09999752044678</v>
      </c>
      <c r="L1083" s="66">
        <v>218941.83999752044</v>
      </c>
      <c r="M1083" s="67"/>
      <c r="N1083" s="66">
        <v>649410.07750000001</v>
      </c>
      <c r="O1083" s="67"/>
      <c r="P1083" s="65">
        <v>33.713957880107031</v>
      </c>
      <c r="Q1083" s="63"/>
      <c r="R1083" s="68">
        <v>1</v>
      </c>
      <c r="S1083" s="65"/>
      <c r="T1083" s="69"/>
      <c r="U1083" s="66" t="s">
        <v>3634</v>
      </c>
      <c r="V1083" s="66"/>
      <c r="W1083" s="65"/>
      <c r="X1083" s="70"/>
      <c r="Y1083" s="71"/>
      <c r="Z1083" s="71"/>
      <c r="AA1083" s="72"/>
      <c r="AB1083" s="72"/>
      <c r="AC1083" s="72"/>
      <c r="AD1083" s="72"/>
      <c r="AE1083" s="72"/>
      <c r="AF1083" s="72"/>
    </row>
    <row r="1084" spans="1:32" ht="15.75" customHeight="1" x14ac:dyDescent="0.2">
      <c r="A1084" s="63">
        <v>1078</v>
      </c>
      <c r="B1084" s="63" t="s">
        <v>2016</v>
      </c>
      <c r="C1084" s="64" t="s">
        <v>3468</v>
      </c>
      <c r="D1084" s="64" t="s">
        <v>2017</v>
      </c>
      <c r="E1084" s="64"/>
      <c r="F1084" s="65">
        <v>8.1578671528553688</v>
      </c>
      <c r="G1084" s="65" t="s">
        <v>3634</v>
      </c>
      <c r="H1084" s="64"/>
      <c r="I1084" s="66">
        <v>38366.039999999994</v>
      </c>
      <c r="J1084" s="66">
        <v>2874</v>
      </c>
      <c r="K1084" s="66">
        <v>0</v>
      </c>
      <c r="L1084" s="66">
        <v>41240.039999999994</v>
      </c>
      <c r="M1084" s="67"/>
      <c r="N1084" s="66">
        <v>581522.91000000015</v>
      </c>
      <c r="O1084" s="67"/>
      <c r="P1084" s="65">
        <v>7.0917309173597269</v>
      </c>
      <c r="Q1084" s="63"/>
      <c r="R1084" s="68">
        <v>1</v>
      </c>
      <c r="S1084" s="65"/>
      <c r="T1084" s="69"/>
      <c r="U1084" s="66" t="s">
        <v>3634</v>
      </c>
      <c r="V1084" s="66"/>
      <c r="W1084" s="65"/>
      <c r="X1084" s="70"/>
      <c r="Y1084" s="71"/>
      <c r="Z1084" s="71"/>
      <c r="AA1084" s="72"/>
      <c r="AB1084" s="72"/>
      <c r="AC1084" s="72"/>
      <c r="AD1084" s="72"/>
      <c r="AE1084" s="72"/>
      <c r="AF1084" s="72"/>
    </row>
    <row r="1085" spans="1:32" ht="15.75" customHeight="1" x14ac:dyDescent="0.2">
      <c r="A1085" s="63">
        <v>1079</v>
      </c>
      <c r="B1085" s="63" t="s">
        <v>2018</v>
      </c>
      <c r="C1085" s="64" t="s">
        <v>3468</v>
      </c>
      <c r="D1085" s="64" t="s">
        <v>2019</v>
      </c>
      <c r="E1085" s="64"/>
      <c r="F1085" s="65">
        <v>33.176254114951348</v>
      </c>
      <c r="G1085" s="65" t="s">
        <v>3634</v>
      </c>
      <c r="H1085" s="64"/>
      <c r="I1085" s="66">
        <v>319034.58999999997</v>
      </c>
      <c r="J1085" s="66">
        <v>16263</v>
      </c>
      <c r="K1085" s="66">
        <v>0</v>
      </c>
      <c r="L1085" s="66">
        <v>335297.58999999997</v>
      </c>
      <c r="M1085" s="67"/>
      <c r="N1085" s="66">
        <v>853064.61499999987</v>
      </c>
      <c r="O1085" s="67"/>
      <c r="P1085" s="65">
        <v>39.305063661560972</v>
      </c>
      <c r="Q1085" s="63"/>
      <c r="R1085" s="68">
        <v>1</v>
      </c>
      <c r="S1085" s="65"/>
      <c r="T1085" s="69"/>
      <c r="U1085" s="66" t="s">
        <v>3634</v>
      </c>
      <c r="V1085" s="66"/>
      <c r="W1085" s="65"/>
      <c r="X1085" s="70"/>
      <c r="Y1085" s="71"/>
      <c r="Z1085" s="71"/>
      <c r="AA1085" s="72"/>
      <c r="AB1085" s="72"/>
      <c r="AC1085" s="72"/>
      <c r="AD1085" s="72"/>
      <c r="AE1085" s="72"/>
      <c r="AF1085" s="72"/>
    </row>
    <row r="1086" spans="1:32" ht="15.75" customHeight="1" x14ac:dyDescent="0.2">
      <c r="A1086" s="63">
        <v>1080</v>
      </c>
      <c r="B1086" s="63" t="s">
        <v>2020</v>
      </c>
      <c r="C1086" s="64" t="s">
        <v>3468</v>
      </c>
      <c r="D1086" s="64" t="s">
        <v>2021</v>
      </c>
      <c r="E1086" s="64"/>
      <c r="F1086" s="65">
        <v>4.7681614536404497</v>
      </c>
      <c r="G1086" s="65" t="s">
        <v>3634</v>
      </c>
      <c r="H1086" s="64"/>
      <c r="I1086" s="66">
        <v>52346.68</v>
      </c>
      <c r="J1086" s="66">
        <v>11889</v>
      </c>
      <c r="K1086" s="66">
        <v>3120.6299905776978</v>
      </c>
      <c r="L1086" s="66">
        <v>67356.309990577691</v>
      </c>
      <c r="M1086" s="67"/>
      <c r="N1086" s="66">
        <v>975954.10250000004</v>
      </c>
      <c r="O1086" s="67"/>
      <c r="P1086" s="65">
        <v>6.9015858243782198</v>
      </c>
      <c r="Q1086" s="63"/>
      <c r="R1086" s="68">
        <v>1</v>
      </c>
      <c r="S1086" s="65"/>
      <c r="T1086" s="69"/>
      <c r="U1086" s="66" t="s">
        <v>3634</v>
      </c>
      <c r="V1086" s="66"/>
      <c r="W1086" s="65"/>
      <c r="X1086" s="70"/>
      <c r="Y1086" s="71"/>
      <c r="Z1086" s="71"/>
      <c r="AA1086" s="72"/>
      <c r="AB1086" s="72"/>
      <c r="AC1086" s="72"/>
      <c r="AD1086" s="72"/>
      <c r="AE1086" s="72"/>
      <c r="AF1086" s="72"/>
    </row>
    <row r="1087" spans="1:32" ht="15.75" customHeight="1" x14ac:dyDescent="0.2">
      <c r="A1087" s="63">
        <v>1081</v>
      </c>
      <c r="B1087" s="63" t="s">
        <v>2022</v>
      </c>
      <c r="C1087" s="64" t="s">
        <v>3468</v>
      </c>
      <c r="D1087" s="64" t="s">
        <v>2023</v>
      </c>
      <c r="E1087" s="64"/>
      <c r="F1087" s="65">
        <v>21.119964515922788</v>
      </c>
      <c r="G1087" s="65" t="s">
        <v>3634</v>
      </c>
      <c r="H1087" s="64"/>
      <c r="I1087" s="66">
        <v>243431.01</v>
      </c>
      <c r="J1087" s="66">
        <v>8</v>
      </c>
      <c r="K1087" s="66">
        <v>417.28999137878418</v>
      </c>
      <c r="L1087" s="66">
        <v>243856.29999137879</v>
      </c>
      <c r="M1087" s="67"/>
      <c r="N1087" s="66">
        <v>661308.75999999989</v>
      </c>
      <c r="O1087" s="67"/>
      <c r="P1087" s="65">
        <v>36.874802624931029</v>
      </c>
      <c r="Q1087" s="63"/>
      <c r="R1087" s="68">
        <v>1</v>
      </c>
      <c r="S1087" s="65"/>
      <c r="T1087" s="69"/>
      <c r="U1087" s="66" t="s">
        <v>3634</v>
      </c>
      <c r="V1087" s="66"/>
      <c r="W1087" s="65"/>
      <c r="X1087" s="70"/>
      <c r="Y1087" s="71"/>
      <c r="Z1087" s="71"/>
      <c r="AA1087" s="72"/>
      <c r="AB1087" s="72"/>
      <c r="AC1087" s="72"/>
      <c r="AD1087" s="72"/>
      <c r="AE1087" s="72"/>
      <c r="AF1087" s="72"/>
    </row>
    <row r="1088" spans="1:32" ht="15.75" customHeight="1" x14ac:dyDescent="0.2">
      <c r="A1088" s="63">
        <v>1082</v>
      </c>
      <c r="B1088" s="63" t="s">
        <v>2024</v>
      </c>
      <c r="C1088" s="64" t="s">
        <v>3468</v>
      </c>
      <c r="D1088" s="64" t="s">
        <v>2025</v>
      </c>
      <c r="E1088" s="64"/>
      <c r="F1088" s="65">
        <v>41.225831709869666</v>
      </c>
      <c r="G1088" s="65" t="s">
        <v>3634</v>
      </c>
      <c r="H1088" s="64"/>
      <c r="I1088" s="66">
        <v>230529.37999999998</v>
      </c>
      <c r="J1088" s="66">
        <v>5130</v>
      </c>
      <c r="K1088" s="66">
        <v>0</v>
      </c>
      <c r="L1088" s="66">
        <v>235659.37999999998</v>
      </c>
      <c r="M1088" s="67"/>
      <c r="N1088" s="66">
        <v>554158.17249999999</v>
      </c>
      <c r="O1088" s="67"/>
      <c r="P1088" s="65">
        <v>42.525652727786841</v>
      </c>
      <c r="Q1088" s="63"/>
      <c r="R1088" s="68">
        <v>1</v>
      </c>
      <c r="S1088" s="65"/>
      <c r="T1088" s="69"/>
      <c r="U1088" s="66" t="s">
        <v>3634</v>
      </c>
      <c r="V1088" s="66"/>
      <c r="W1088" s="65"/>
      <c r="X1088" s="70"/>
      <c r="Y1088" s="71"/>
      <c r="Z1088" s="71"/>
      <c r="AA1088" s="72"/>
      <c r="AB1088" s="72"/>
      <c r="AC1088" s="72"/>
      <c r="AD1088" s="72"/>
      <c r="AE1088" s="72"/>
      <c r="AF1088" s="72"/>
    </row>
    <row r="1089" spans="1:32" ht="15.75" customHeight="1" x14ac:dyDescent="0.2">
      <c r="A1089" s="63">
        <v>1083</v>
      </c>
      <c r="B1089" s="63" t="s">
        <v>2026</v>
      </c>
      <c r="C1089" s="64" t="s">
        <v>3468</v>
      </c>
      <c r="D1089" s="64" t="s">
        <v>2027</v>
      </c>
      <c r="E1089" s="64"/>
      <c r="F1089" s="65">
        <v>22.571221721776382</v>
      </c>
      <c r="G1089" s="65" t="s">
        <v>3634</v>
      </c>
      <c r="H1089" s="64"/>
      <c r="I1089" s="66">
        <v>183060.75000000003</v>
      </c>
      <c r="J1089" s="66">
        <v>3964</v>
      </c>
      <c r="K1089" s="66">
        <v>0</v>
      </c>
      <c r="L1089" s="66">
        <v>187024.75000000003</v>
      </c>
      <c r="M1089" s="67"/>
      <c r="N1089" s="66">
        <v>782039.13749999995</v>
      </c>
      <c r="O1089" s="67"/>
      <c r="P1089" s="65">
        <v>23.91501154250097</v>
      </c>
      <c r="Q1089" s="63"/>
      <c r="R1089" s="68">
        <v>1</v>
      </c>
      <c r="S1089" s="65"/>
      <c r="T1089" s="69"/>
      <c r="U1089" s="66" t="s">
        <v>3634</v>
      </c>
      <c r="V1089" s="66"/>
      <c r="W1089" s="65"/>
      <c r="X1089" s="70"/>
      <c r="Y1089" s="71"/>
      <c r="Z1089" s="71"/>
      <c r="AA1089" s="72"/>
      <c r="AB1089" s="72"/>
      <c r="AC1089" s="72"/>
      <c r="AD1089" s="72"/>
      <c r="AE1089" s="72"/>
      <c r="AF1089" s="72"/>
    </row>
    <row r="1090" spans="1:32" ht="15.75" customHeight="1" x14ac:dyDescent="0.2">
      <c r="A1090" s="63">
        <v>1084</v>
      </c>
      <c r="B1090" s="63" t="s">
        <v>2028</v>
      </c>
      <c r="C1090" s="64" t="s">
        <v>3468</v>
      </c>
      <c r="D1090" s="64" t="s">
        <v>2029</v>
      </c>
      <c r="E1090" s="64"/>
      <c r="F1090" s="65">
        <v>80.9282396091469</v>
      </c>
      <c r="G1090" s="65" t="s">
        <v>3634</v>
      </c>
      <c r="H1090" s="64"/>
      <c r="I1090" s="66">
        <v>760534.19</v>
      </c>
      <c r="J1090" s="66">
        <v>53238</v>
      </c>
      <c r="K1090" s="66">
        <v>0</v>
      </c>
      <c r="L1090" s="66">
        <v>813772.19</v>
      </c>
      <c r="M1090" s="67"/>
      <c r="N1090" s="66">
        <v>1333769.5975000001</v>
      </c>
      <c r="O1090" s="67"/>
      <c r="P1090" s="65">
        <v>61.012950926856</v>
      </c>
      <c r="Q1090" s="63"/>
      <c r="R1090" s="68">
        <v>1</v>
      </c>
      <c r="S1090" s="65"/>
      <c r="T1090" s="69"/>
      <c r="U1090" s="66" t="s">
        <v>3634</v>
      </c>
      <c r="V1090" s="66"/>
      <c r="W1090" s="65"/>
      <c r="X1090" s="70"/>
      <c r="Y1090" s="71"/>
      <c r="Z1090" s="71"/>
      <c r="AA1090" s="72"/>
      <c r="AB1090" s="72"/>
      <c r="AC1090" s="72"/>
      <c r="AD1090" s="72"/>
      <c r="AE1090" s="72"/>
      <c r="AF1090" s="72"/>
    </row>
    <row r="1091" spans="1:32" ht="15.75" customHeight="1" x14ac:dyDescent="0.2">
      <c r="A1091" s="63">
        <v>1085</v>
      </c>
      <c r="B1091" s="63" t="s">
        <v>2030</v>
      </c>
      <c r="C1091" s="64" t="s">
        <v>3468</v>
      </c>
      <c r="D1091" s="64" t="s">
        <v>2031</v>
      </c>
      <c r="E1091" s="64"/>
      <c r="F1091" s="65">
        <v>26.79489748919136</v>
      </c>
      <c r="G1091" s="65" t="s">
        <v>3634</v>
      </c>
      <c r="H1091" s="64"/>
      <c r="I1091" s="66">
        <v>150986.04</v>
      </c>
      <c r="J1091" s="66">
        <v>5736</v>
      </c>
      <c r="K1091" s="66">
        <v>0</v>
      </c>
      <c r="L1091" s="66">
        <v>156722.04</v>
      </c>
      <c r="M1091" s="67"/>
      <c r="N1091" s="66">
        <v>605260.36750000017</v>
      </c>
      <c r="O1091" s="67"/>
      <c r="P1091" s="65">
        <v>25.893325982557407</v>
      </c>
      <c r="Q1091" s="63"/>
      <c r="R1091" s="68">
        <v>1</v>
      </c>
      <c r="S1091" s="65"/>
      <c r="T1091" s="69"/>
      <c r="U1091" s="66" t="s">
        <v>3634</v>
      </c>
      <c r="V1091" s="66"/>
      <c r="W1091" s="65"/>
      <c r="X1091" s="70"/>
      <c r="Y1091" s="71"/>
      <c r="Z1091" s="71"/>
      <c r="AA1091" s="72"/>
      <c r="AB1091" s="72"/>
      <c r="AC1091" s="72"/>
      <c r="AD1091" s="72"/>
      <c r="AE1091" s="72"/>
      <c r="AF1091" s="72"/>
    </row>
    <row r="1092" spans="1:32" ht="15.75" customHeight="1" x14ac:dyDescent="0.2">
      <c r="A1092" s="63">
        <v>1086</v>
      </c>
      <c r="B1092" s="63" t="s">
        <v>3581</v>
      </c>
      <c r="C1092" s="64" t="s">
        <v>3468</v>
      </c>
      <c r="D1092" s="64" t="s">
        <v>1527</v>
      </c>
      <c r="E1092" s="64"/>
      <c r="F1092" s="65">
        <v>9.9945714699074593</v>
      </c>
      <c r="G1092" s="65" t="s">
        <v>3634</v>
      </c>
      <c r="H1092" s="64"/>
      <c r="I1092" s="66">
        <v>66658.600000000006</v>
      </c>
      <c r="J1092" s="66">
        <v>745</v>
      </c>
      <c r="K1092" s="66">
        <v>0</v>
      </c>
      <c r="L1092" s="66">
        <v>67403.600000000006</v>
      </c>
      <c r="M1092" s="67"/>
      <c r="N1092" s="66">
        <v>628059.55249999999</v>
      </c>
      <c r="O1092" s="67"/>
      <c r="P1092" s="65">
        <v>10.732039618169809</v>
      </c>
      <c r="Q1092" s="63"/>
      <c r="R1092" s="68">
        <v>1</v>
      </c>
      <c r="S1092" s="65"/>
      <c r="T1092" s="69"/>
      <c r="U1092" s="66" t="s">
        <v>3634</v>
      </c>
      <c r="V1092" s="66"/>
      <c r="W1092" s="65"/>
      <c r="X1092" s="70"/>
      <c r="Y1092" s="71"/>
      <c r="Z1092" s="71"/>
      <c r="AA1092" s="72"/>
      <c r="AB1092" s="72"/>
      <c r="AC1092" s="72"/>
      <c r="AD1092" s="72"/>
      <c r="AE1092" s="72"/>
      <c r="AF1092" s="72"/>
    </row>
    <row r="1093" spans="1:32" ht="15.75" customHeight="1" x14ac:dyDescent="0.2">
      <c r="A1093" s="63">
        <v>1087</v>
      </c>
      <c r="B1093" s="63" t="s">
        <v>2032</v>
      </c>
      <c r="C1093" s="64" t="s">
        <v>3468</v>
      </c>
      <c r="D1093" s="64" t="s">
        <v>2033</v>
      </c>
      <c r="E1093" s="64"/>
      <c r="F1093" s="65">
        <v>19.274608183837202</v>
      </c>
      <c r="G1093" s="65" t="s">
        <v>3634</v>
      </c>
      <c r="H1093" s="64"/>
      <c r="I1093" s="66">
        <v>425372.82</v>
      </c>
      <c r="J1093" s="66">
        <v>11686</v>
      </c>
      <c r="K1093" s="66">
        <v>324.76999568939209</v>
      </c>
      <c r="L1093" s="66">
        <v>437383.5899956894</v>
      </c>
      <c r="M1093" s="67"/>
      <c r="N1093" s="66">
        <v>1935827.0649999999</v>
      </c>
      <c r="O1093" s="67"/>
      <c r="P1093" s="65">
        <v>22.594145825504793</v>
      </c>
      <c r="Q1093" s="63"/>
      <c r="R1093" s="68">
        <v>1</v>
      </c>
      <c r="S1093" s="65"/>
      <c r="T1093" s="69"/>
      <c r="U1093" s="66" t="s">
        <v>3634</v>
      </c>
      <c r="V1093" s="66"/>
      <c r="W1093" s="65"/>
      <c r="X1093" s="70"/>
      <c r="Y1093" s="71"/>
      <c r="Z1093" s="71"/>
      <c r="AA1093" s="72"/>
      <c r="AB1093" s="72"/>
      <c r="AC1093" s="72"/>
      <c r="AD1093" s="72"/>
      <c r="AE1093" s="72"/>
      <c r="AF1093" s="72"/>
    </row>
    <row r="1094" spans="1:32" ht="15.75" customHeight="1" x14ac:dyDescent="0.2">
      <c r="A1094" s="63">
        <v>1088</v>
      </c>
      <c r="B1094" s="63" t="s">
        <v>2034</v>
      </c>
      <c r="C1094" s="64" t="s">
        <v>3468</v>
      </c>
      <c r="D1094" s="64" t="s">
        <v>2035</v>
      </c>
      <c r="E1094" s="64"/>
      <c r="F1094" s="65">
        <v>32.496095700058675</v>
      </c>
      <c r="G1094" s="65" t="s">
        <v>3634</v>
      </c>
      <c r="H1094" s="64"/>
      <c r="I1094" s="66">
        <v>1146337.9000000001</v>
      </c>
      <c r="J1094" s="66">
        <v>0</v>
      </c>
      <c r="K1094" s="66">
        <v>74798.750677585602</v>
      </c>
      <c r="L1094" s="66">
        <v>1221136.6506775857</v>
      </c>
      <c r="M1094" s="67"/>
      <c r="N1094" s="66">
        <v>6456550.8599999994</v>
      </c>
      <c r="O1094" s="67"/>
      <c r="P1094" s="65">
        <v>18.913142282249222</v>
      </c>
      <c r="Q1094" s="63"/>
      <c r="R1094" s="68">
        <v>1</v>
      </c>
      <c r="S1094" s="65"/>
      <c r="T1094" s="69"/>
      <c r="U1094" s="66" t="s">
        <v>3634</v>
      </c>
      <c r="V1094" s="66"/>
      <c r="W1094" s="65"/>
      <c r="X1094" s="70"/>
      <c r="Y1094" s="71"/>
      <c r="Z1094" s="71"/>
      <c r="AA1094" s="72"/>
      <c r="AB1094" s="72"/>
      <c r="AC1094" s="72"/>
      <c r="AD1094" s="72"/>
      <c r="AE1094" s="72"/>
      <c r="AF1094" s="72"/>
    </row>
    <row r="1095" spans="1:32" ht="15.75" customHeight="1" x14ac:dyDescent="0.2">
      <c r="A1095" s="63">
        <v>1089</v>
      </c>
      <c r="B1095" s="63" t="s">
        <v>2036</v>
      </c>
      <c r="C1095" s="64" t="s">
        <v>3468</v>
      </c>
      <c r="D1095" s="64" t="s">
        <v>2037</v>
      </c>
      <c r="E1095" s="64"/>
      <c r="F1095" s="65">
        <v>19.448295025078007</v>
      </c>
      <c r="G1095" s="65" t="s">
        <v>3634</v>
      </c>
      <c r="H1095" s="64"/>
      <c r="I1095" s="66">
        <v>352795.53</v>
      </c>
      <c r="J1095" s="66">
        <v>72337</v>
      </c>
      <c r="K1095" s="66">
        <v>203314.9414036274</v>
      </c>
      <c r="L1095" s="66">
        <v>628447.47140362742</v>
      </c>
      <c r="M1095" s="67"/>
      <c r="N1095" s="66">
        <v>2970938.85</v>
      </c>
      <c r="O1095" s="67"/>
      <c r="P1095" s="65">
        <v>21.153160772852239</v>
      </c>
      <c r="Q1095" s="63"/>
      <c r="R1095" s="68">
        <v>1</v>
      </c>
      <c r="S1095" s="65"/>
      <c r="T1095" s="69"/>
      <c r="U1095" s="66" t="s">
        <v>3634</v>
      </c>
      <c r="V1095" s="66"/>
      <c r="W1095" s="65"/>
      <c r="X1095" s="70"/>
      <c r="Y1095" s="71"/>
      <c r="Z1095" s="71"/>
      <c r="AA1095" s="72"/>
      <c r="AB1095" s="72"/>
      <c r="AC1095" s="72"/>
      <c r="AD1095" s="72"/>
      <c r="AE1095" s="72"/>
      <c r="AF1095" s="72"/>
    </row>
    <row r="1096" spans="1:32" ht="15.75" customHeight="1" x14ac:dyDescent="0.2">
      <c r="A1096" s="63">
        <v>1090</v>
      </c>
      <c r="B1096" s="63" t="s">
        <v>2038</v>
      </c>
      <c r="C1096" s="64" t="s">
        <v>3468</v>
      </c>
      <c r="D1096" s="64" t="s">
        <v>2039</v>
      </c>
      <c r="E1096" s="64"/>
      <c r="F1096" s="65">
        <v>40.700144304628729</v>
      </c>
      <c r="G1096" s="65" t="s">
        <v>3634</v>
      </c>
      <c r="H1096" s="64"/>
      <c r="I1096" s="66">
        <v>427213.55</v>
      </c>
      <c r="J1096" s="66">
        <v>1073</v>
      </c>
      <c r="K1096" s="66">
        <v>25219.469821546227</v>
      </c>
      <c r="L1096" s="66">
        <v>453506.01982154622</v>
      </c>
      <c r="M1096" s="67"/>
      <c r="N1096" s="66">
        <v>1096526.8625</v>
      </c>
      <c r="O1096" s="67"/>
      <c r="P1096" s="65">
        <v>41.358404917466963</v>
      </c>
      <c r="Q1096" s="63"/>
      <c r="R1096" s="68">
        <v>1</v>
      </c>
      <c r="S1096" s="65"/>
      <c r="T1096" s="69"/>
      <c r="U1096" s="66" t="s">
        <v>3634</v>
      </c>
      <c r="V1096" s="66"/>
      <c r="W1096" s="65"/>
      <c r="X1096" s="70"/>
      <c r="Y1096" s="71"/>
      <c r="Z1096" s="71"/>
      <c r="AA1096" s="72"/>
      <c r="AB1096" s="72"/>
      <c r="AC1096" s="72"/>
      <c r="AD1096" s="72"/>
      <c r="AE1096" s="72"/>
      <c r="AF1096" s="72"/>
    </row>
    <row r="1097" spans="1:32" ht="15.75" customHeight="1" x14ac:dyDescent="0.2">
      <c r="A1097" s="63">
        <v>1091</v>
      </c>
      <c r="B1097" s="63" t="s">
        <v>2040</v>
      </c>
      <c r="C1097" s="64" t="s">
        <v>3468</v>
      </c>
      <c r="D1097" s="64" t="s">
        <v>2041</v>
      </c>
      <c r="E1097" s="64"/>
      <c r="F1097" s="65">
        <v>14.677599472388462</v>
      </c>
      <c r="G1097" s="65" t="s">
        <v>3634</v>
      </c>
      <c r="H1097" s="64"/>
      <c r="I1097" s="66">
        <v>490459.79</v>
      </c>
      <c r="J1097" s="66">
        <v>3204</v>
      </c>
      <c r="K1097" s="66">
        <v>46517.750248432159</v>
      </c>
      <c r="L1097" s="66">
        <v>540181.5402484322</v>
      </c>
      <c r="M1097" s="67"/>
      <c r="N1097" s="66">
        <v>4456656.5450000009</v>
      </c>
      <c r="O1097" s="67"/>
      <c r="P1097" s="65">
        <v>12.120780113838277</v>
      </c>
      <c r="Q1097" s="63"/>
      <c r="R1097" s="68">
        <v>1</v>
      </c>
      <c r="S1097" s="65"/>
      <c r="T1097" s="69"/>
      <c r="U1097" s="66" t="s">
        <v>3634</v>
      </c>
      <c r="V1097" s="66"/>
      <c r="W1097" s="65"/>
      <c r="X1097" s="70"/>
      <c r="Y1097" s="71"/>
      <c r="Z1097" s="71"/>
      <c r="AA1097" s="72"/>
      <c r="AB1097" s="72"/>
      <c r="AC1097" s="72"/>
      <c r="AD1097" s="72"/>
      <c r="AE1097" s="72"/>
      <c r="AF1097" s="72"/>
    </row>
    <row r="1098" spans="1:32" ht="15.75" customHeight="1" x14ac:dyDescent="0.2">
      <c r="A1098" s="63">
        <v>1092</v>
      </c>
      <c r="B1098" s="63" t="s">
        <v>2042</v>
      </c>
      <c r="C1098" s="64" t="s">
        <v>3468</v>
      </c>
      <c r="D1098" s="64" t="s">
        <v>2043</v>
      </c>
      <c r="E1098" s="64"/>
      <c r="F1098" s="65">
        <v>21.988299506206765</v>
      </c>
      <c r="G1098" s="65" t="s">
        <v>3634</v>
      </c>
      <c r="H1098" s="64"/>
      <c r="I1098" s="66">
        <v>3553367.01</v>
      </c>
      <c r="J1098" s="66">
        <v>1348785</v>
      </c>
      <c r="K1098" s="66">
        <v>3346398.0361287594</v>
      </c>
      <c r="L1098" s="66">
        <v>8248550.0461287592</v>
      </c>
      <c r="M1098" s="67"/>
      <c r="N1098" s="66">
        <v>38856760.795000002</v>
      </c>
      <c r="O1098" s="67"/>
      <c r="P1098" s="65">
        <v>21.228094872978097</v>
      </c>
      <c r="Q1098" s="63"/>
      <c r="R1098" s="68">
        <v>1</v>
      </c>
      <c r="S1098" s="65"/>
      <c r="T1098" s="69"/>
      <c r="U1098" s="66" t="s">
        <v>3634</v>
      </c>
      <c r="V1098" s="66"/>
      <c r="W1098" s="65"/>
      <c r="X1098" s="70"/>
      <c r="Y1098" s="71"/>
      <c r="Z1098" s="71"/>
      <c r="AA1098" s="72"/>
      <c r="AB1098" s="72"/>
      <c r="AC1098" s="72"/>
      <c r="AD1098" s="72"/>
      <c r="AE1098" s="72"/>
      <c r="AF1098" s="72"/>
    </row>
    <row r="1099" spans="1:32" ht="15.75" customHeight="1" x14ac:dyDescent="0.2">
      <c r="A1099" s="63">
        <v>1093</v>
      </c>
      <c r="B1099" s="63" t="s">
        <v>2044</v>
      </c>
      <c r="C1099" s="64" t="s">
        <v>3468</v>
      </c>
      <c r="D1099" s="64" t="s">
        <v>2045</v>
      </c>
      <c r="E1099" s="64"/>
      <c r="F1099" s="65">
        <v>20.663401370756489</v>
      </c>
      <c r="G1099" s="65" t="s">
        <v>3634</v>
      </c>
      <c r="H1099" s="64"/>
      <c r="I1099" s="66">
        <v>604219.34</v>
      </c>
      <c r="J1099" s="66">
        <v>36570</v>
      </c>
      <c r="K1099" s="66">
        <v>342104.46777296066</v>
      </c>
      <c r="L1099" s="66">
        <v>982893.80777296063</v>
      </c>
      <c r="M1099" s="67"/>
      <c r="N1099" s="66">
        <v>3836172.64</v>
      </c>
      <c r="O1099" s="67"/>
      <c r="P1099" s="65">
        <v>25.621730302861462</v>
      </c>
      <c r="Q1099" s="63"/>
      <c r="R1099" s="68">
        <v>1</v>
      </c>
      <c r="S1099" s="65"/>
      <c r="T1099" s="69"/>
      <c r="U1099" s="66" t="s">
        <v>3634</v>
      </c>
      <c r="V1099" s="66"/>
      <c r="W1099" s="65"/>
      <c r="X1099" s="70"/>
      <c r="Y1099" s="71"/>
      <c r="Z1099" s="71"/>
      <c r="AA1099" s="72"/>
      <c r="AB1099" s="72"/>
      <c r="AC1099" s="72"/>
      <c r="AD1099" s="72"/>
      <c r="AE1099" s="72"/>
      <c r="AF1099" s="72"/>
    </row>
    <row r="1100" spans="1:32" ht="15.75" customHeight="1" x14ac:dyDescent="0.2">
      <c r="A1100" s="63">
        <v>1094</v>
      </c>
      <c r="B1100" s="63" t="s">
        <v>2046</v>
      </c>
      <c r="C1100" s="64" t="s">
        <v>3468</v>
      </c>
      <c r="D1100" s="64" t="s">
        <v>2047</v>
      </c>
      <c r="E1100" s="64"/>
      <c r="F1100" s="65">
        <v>18.132225125931846</v>
      </c>
      <c r="G1100" s="65" t="s">
        <v>3634</v>
      </c>
      <c r="H1100" s="64"/>
      <c r="I1100" s="66">
        <v>1068216.5700000003</v>
      </c>
      <c r="J1100" s="66">
        <v>47894</v>
      </c>
      <c r="K1100" s="66">
        <v>3133.0800094604492</v>
      </c>
      <c r="L1100" s="66">
        <v>1119243.6500094607</v>
      </c>
      <c r="M1100" s="67"/>
      <c r="N1100" s="66">
        <v>3315179.7375000003</v>
      </c>
      <c r="O1100" s="67"/>
      <c r="P1100" s="65">
        <v>33.761175520863013</v>
      </c>
      <c r="Q1100" s="63"/>
      <c r="R1100" s="68">
        <v>1</v>
      </c>
      <c r="S1100" s="65"/>
      <c r="T1100" s="69"/>
      <c r="U1100" s="66" t="s">
        <v>3634</v>
      </c>
      <c r="V1100" s="66"/>
      <c r="W1100" s="65"/>
      <c r="X1100" s="70"/>
      <c r="Y1100" s="71"/>
      <c r="Z1100" s="71"/>
      <c r="AA1100" s="72"/>
      <c r="AB1100" s="72"/>
      <c r="AC1100" s="72"/>
      <c r="AD1100" s="72"/>
      <c r="AE1100" s="72"/>
      <c r="AF1100" s="72"/>
    </row>
    <row r="1101" spans="1:32" ht="15.75" customHeight="1" x14ac:dyDescent="0.2">
      <c r="A1101" s="63">
        <v>1095</v>
      </c>
      <c r="B1101" s="63" t="s">
        <v>2048</v>
      </c>
      <c r="C1101" s="64" t="s">
        <v>3468</v>
      </c>
      <c r="D1101" s="64" t="s">
        <v>2049</v>
      </c>
      <c r="E1101" s="64"/>
      <c r="F1101" s="65">
        <v>80.530818233623208</v>
      </c>
      <c r="G1101" s="65" t="s">
        <v>3634</v>
      </c>
      <c r="H1101" s="64"/>
      <c r="I1101" s="66">
        <v>18705125.5</v>
      </c>
      <c r="J1101" s="66">
        <v>16016</v>
      </c>
      <c r="K1101" s="66">
        <v>26835.919904708862</v>
      </c>
      <c r="L1101" s="66">
        <v>18747977.419904709</v>
      </c>
      <c r="M1101" s="67"/>
      <c r="N1101" s="66">
        <v>21956996.247500002</v>
      </c>
      <c r="O1101" s="67"/>
      <c r="P1101" s="65">
        <v>85.384982574924521</v>
      </c>
      <c r="Q1101" s="63"/>
      <c r="R1101" s="68">
        <v>1</v>
      </c>
      <c r="S1101" s="65"/>
      <c r="T1101" s="69"/>
      <c r="U1101" s="66" t="s">
        <v>3634</v>
      </c>
      <c r="V1101" s="66"/>
      <c r="W1101" s="65"/>
      <c r="X1101" s="70"/>
      <c r="Y1101" s="71"/>
      <c r="Z1101" s="71"/>
      <c r="AA1101" s="72"/>
      <c r="AB1101" s="72"/>
      <c r="AC1101" s="72"/>
      <c r="AD1101" s="72"/>
      <c r="AE1101" s="72"/>
      <c r="AF1101" s="72"/>
    </row>
    <row r="1102" spans="1:32" ht="15.75" customHeight="1" x14ac:dyDescent="0.2">
      <c r="A1102" s="63">
        <v>1096</v>
      </c>
      <c r="B1102" s="63" t="s">
        <v>3582</v>
      </c>
      <c r="C1102" s="64" t="s">
        <v>3468</v>
      </c>
      <c r="D1102" s="64" t="s">
        <v>2050</v>
      </c>
      <c r="E1102" s="64"/>
      <c r="F1102" s="65">
        <v>19.204570471397211</v>
      </c>
      <c r="G1102" s="65" t="s">
        <v>3634</v>
      </c>
      <c r="H1102" s="64"/>
      <c r="I1102" s="66">
        <v>2480126.96</v>
      </c>
      <c r="J1102" s="66">
        <v>5100</v>
      </c>
      <c r="K1102" s="66">
        <v>27306.720058441162</v>
      </c>
      <c r="L1102" s="66">
        <v>2512533.6800584411</v>
      </c>
      <c r="M1102" s="67"/>
      <c r="N1102" s="66">
        <v>4121877.0725000002</v>
      </c>
      <c r="O1102" s="67"/>
      <c r="P1102" s="65">
        <v>60.956055599555746</v>
      </c>
      <c r="Q1102" s="63"/>
      <c r="R1102" s="68">
        <v>1</v>
      </c>
      <c r="S1102" s="65"/>
      <c r="T1102" s="69"/>
      <c r="U1102" s="66" t="s">
        <v>3634</v>
      </c>
      <c r="V1102" s="66"/>
      <c r="W1102" s="65"/>
      <c r="X1102" s="70"/>
      <c r="Y1102" s="71"/>
      <c r="Z1102" s="71"/>
      <c r="AA1102" s="72"/>
      <c r="AB1102" s="72"/>
      <c r="AC1102" s="72"/>
      <c r="AD1102" s="72"/>
      <c r="AE1102" s="72"/>
      <c r="AF1102" s="72"/>
    </row>
    <row r="1103" spans="1:32" ht="15.75" customHeight="1" x14ac:dyDescent="0.2">
      <c r="A1103" s="63">
        <v>1097</v>
      </c>
      <c r="B1103" s="63" t="s">
        <v>2051</v>
      </c>
      <c r="C1103" s="64" t="s">
        <v>3468</v>
      </c>
      <c r="D1103" s="64" t="s">
        <v>2052</v>
      </c>
      <c r="E1103" s="64"/>
      <c r="F1103" s="65">
        <v>52.576752351070141</v>
      </c>
      <c r="G1103" s="65" t="s">
        <v>3634</v>
      </c>
      <c r="H1103" s="64"/>
      <c r="I1103" s="66">
        <v>6518906.79</v>
      </c>
      <c r="J1103" s="66">
        <v>6144</v>
      </c>
      <c r="K1103" s="66">
        <v>4305631.964548707</v>
      </c>
      <c r="L1103" s="66">
        <v>10830682.754548706</v>
      </c>
      <c r="M1103" s="67"/>
      <c r="N1103" s="66">
        <v>20191701.407500003</v>
      </c>
      <c r="O1103" s="67"/>
      <c r="P1103" s="65">
        <v>53.6392775228231</v>
      </c>
      <c r="Q1103" s="63"/>
      <c r="R1103" s="68">
        <v>1</v>
      </c>
      <c r="S1103" s="65"/>
      <c r="T1103" s="69"/>
      <c r="U1103" s="66" t="s">
        <v>3634</v>
      </c>
      <c r="V1103" s="66"/>
      <c r="W1103" s="65"/>
      <c r="X1103" s="70"/>
      <c r="Y1103" s="71"/>
      <c r="Z1103" s="71"/>
      <c r="AA1103" s="72"/>
      <c r="AB1103" s="72"/>
      <c r="AC1103" s="72"/>
      <c r="AD1103" s="72"/>
      <c r="AE1103" s="72"/>
      <c r="AF1103" s="72"/>
    </row>
    <row r="1104" spans="1:32" ht="15.75" customHeight="1" x14ac:dyDescent="0.2">
      <c r="A1104" s="63">
        <v>1098</v>
      </c>
      <c r="B1104" s="63" t="s">
        <v>2053</v>
      </c>
      <c r="C1104" s="64" t="s">
        <v>3468</v>
      </c>
      <c r="D1104" s="64" t="s">
        <v>2054</v>
      </c>
      <c r="E1104" s="64"/>
      <c r="F1104" s="65">
        <v>50.685375278479981</v>
      </c>
      <c r="G1104" s="65" t="s">
        <v>3634</v>
      </c>
      <c r="H1104" s="64"/>
      <c r="I1104" s="66">
        <v>6069013.6699999999</v>
      </c>
      <c r="J1104" s="66">
        <v>725</v>
      </c>
      <c r="K1104" s="66">
        <v>1808.2199306488037</v>
      </c>
      <c r="L1104" s="66">
        <v>6071546.8899306487</v>
      </c>
      <c r="M1104" s="67"/>
      <c r="N1104" s="66">
        <v>11599998.544999998</v>
      </c>
      <c r="O1104" s="67"/>
      <c r="P1104" s="65">
        <v>52.340928030096144</v>
      </c>
      <c r="Q1104" s="63"/>
      <c r="R1104" s="68">
        <v>1</v>
      </c>
      <c r="S1104" s="65"/>
      <c r="T1104" s="69"/>
      <c r="U1104" s="66" t="s">
        <v>3634</v>
      </c>
      <c r="V1104" s="66"/>
      <c r="W1104" s="65"/>
      <c r="X1104" s="70"/>
      <c r="Y1104" s="71"/>
      <c r="Z1104" s="71"/>
      <c r="AA1104" s="72"/>
      <c r="AB1104" s="72"/>
      <c r="AC1104" s="72"/>
      <c r="AD1104" s="72"/>
      <c r="AE1104" s="72"/>
      <c r="AF1104" s="72"/>
    </row>
    <row r="1105" spans="1:32" ht="15.75" customHeight="1" x14ac:dyDescent="0.2">
      <c r="A1105" s="63">
        <v>1099</v>
      </c>
      <c r="B1105" s="63" t="s">
        <v>2055</v>
      </c>
      <c r="C1105" s="64" t="s">
        <v>3468</v>
      </c>
      <c r="D1105" s="64" t="s">
        <v>2056</v>
      </c>
      <c r="E1105" s="64"/>
      <c r="F1105" s="65">
        <v>16.355647181319576</v>
      </c>
      <c r="G1105" s="65" t="s">
        <v>3634</v>
      </c>
      <c r="H1105" s="64"/>
      <c r="I1105" s="66">
        <v>3838258.4600000004</v>
      </c>
      <c r="J1105" s="66">
        <v>33597</v>
      </c>
      <c r="K1105" s="66">
        <v>67967.530366897583</v>
      </c>
      <c r="L1105" s="66">
        <v>3939822.990366898</v>
      </c>
      <c r="M1105" s="67"/>
      <c r="N1105" s="66">
        <v>20353352.172500003</v>
      </c>
      <c r="O1105" s="67"/>
      <c r="P1105" s="65">
        <v>19.357120915394496</v>
      </c>
      <c r="Q1105" s="63"/>
      <c r="R1105" s="68">
        <v>1</v>
      </c>
      <c r="S1105" s="65"/>
      <c r="T1105" s="69"/>
      <c r="U1105" s="66" t="s">
        <v>3634</v>
      </c>
      <c r="V1105" s="66"/>
      <c r="W1105" s="65"/>
      <c r="X1105" s="70"/>
      <c r="Y1105" s="71"/>
      <c r="Z1105" s="71"/>
      <c r="AA1105" s="72"/>
      <c r="AB1105" s="72"/>
      <c r="AC1105" s="72"/>
      <c r="AD1105" s="72"/>
      <c r="AE1105" s="72"/>
      <c r="AF1105" s="72"/>
    </row>
    <row r="1106" spans="1:32" ht="15.75" customHeight="1" x14ac:dyDescent="0.2">
      <c r="A1106" s="63">
        <v>1100</v>
      </c>
      <c r="B1106" s="63" t="s">
        <v>2057</v>
      </c>
      <c r="C1106" s="64" t="s">
        <v>3468</v>
      </c>
      <c r="D1106" s="64" t="s">
        <v>2058</v>
      </c>
      <c r="E1106" s="64"/>
      <c r="F1106" s="65">
        <v>34.842604126184575</v>
      </c>
      <c r="G1106" s="65" t="s">
        <v>3634</v>
      </c>
      <c r="H1106" s="64"/>
      <c r="I1106" s="66">
        <v>4588368.1400000015</v>
      </c>
      <c r="J1106" s="66">
        <v>0</v>
      </c>
      <c r="K1106" s="66">
        <v>607868.66761022806</v>
      </c>
      <c r="L1106" s="66">
        <v>5196236.8076102296</v>
      </c>
      <c r="M1106" s="67"/>
      <c r="N1106" s="66">
        <v>16939222.772500001</v>
      </c>
      <c r="O1106" s="67"/>
      <c r="P1106" s="65">
        <v>30.675768761044136</v>
      </c>
      <c r="Q1106" s="63"/>
      <c r="R1106" s="68">
        <v>1</v>
      </c>
      <c r="S1106" s="65"/>
      <c r="T1106" s="69"/>
      <c r="U1106" s="66" t="s">
        <v>3634</v>
      </c>
      <c r="V1106" s="66"/>
      <c r="W1106" s="65"/>
      <c r="X1106" s="70"/>
      <c r="Y1106" s="71"/>
      <c r="Z1106" s="71"/>
      <c r="AA1106" s="72"/>
      <c r="AB1106" s="72"/>
      <c r="AC1106" s="72"/>
      <c r="AD1106" s="72"/>
      <c r="AE1106" s="72"/>
      <c r="AF1106" s="72"/>
    </row>
    <row r="1107" spans="1:32" ht="15.75" customHeight="1" x14ac:dyDescent="0.2">
      <c r="A1107" s="63">
        <v>1101</v>
      </c>
      <c r="B1107" s="63" t="s">
        <v>2059</v>
      </c>
      <c r="C1107" s="64" t="s">
        <v>3468</v>
      </c>
      <c r="D1107" s="64" t="s">
        <v>441</v>
      </c>
      <c r="E1107" s="64"/>
      <c r="F1107" s="65">
        <v>14.808341948418979</v>
      </c>
      <c r="G1107" s="65" t="s">
        <v>3634</v>
      </c>
      <c r="H1107" s="64"/>
      <c r="I1107" s="66">
        <v>684744.95000000007</v>
      </c>
      <c r="J1107" s="66">
        <v>3878</v>
      </c>
      <c r="K1107" s="66">
        <v>13146.180095672607</v>
      </c>
      <c r="L1107" s="66">
        <v>701769.13009567268</v>
      </c>
      <c r="M1107" s="67"/>
      <c r="N1107" s="66">
        <v>3400740.7149999999</v>
      </c>
      <c r="O1107" s="67"/>
      <c r="P1107" s="65">
        <v>20.635772877370709</v>
      </c>
      <c r="Q1107" s="63"/>
      <c r="R1107" s="68">
        <v>1</v>
      </c>
      <c r="S1107" s="65"/>
      <c r="T1107" s="69"/>
      <c r="U1107" s="66" t="s">
        <v>3634</v>
      </c>
      <c r="V1107" s="66"/>
      <c r="W1107" s="65"/>
      <c r="X1107" s="70"/>
      <c r="Y1107" s="71"/>
      <c r="Z1107" s="71"/>
      <c r="AA1107" s="72"/>
      <c r="AB1107" s="72"/>
      <c r="AC1107" s="72"/>
      <c r="AD1107" s="72"/>
      <c r="AE1107" s="72"/>
      <c r="AF1107" s="72"/>
    </row>
    <row r="1108" spans="1:32" ht="15.75" customHeight="1" x14ac:dyDescent="0.2">
      <c r="A1108" s="63">
        <v>1102</v>
      </c>
      <c r="B1108" s="63" t="s">
        <v>2060</v>
      </c>
      <c r="C1108" s="64" t="s">
        <v>3468</v>
      </c>
      <c r="D1108" s="64" t="s">
        <v>2061</v>
      </c>
      <c r="E1108" s="64"/>
      <c r="F1108" s="65">
        <v>26.546902442346436</v>
      </c>
      <c r="G1108" s="65" t="s">
        <v>3634</v>
      </c>
      <c r="H1108" s="64"/>
      <c r="I1108" s="66">
        <v>232191.63000000003</v>
      </c>
      <c r="J1108" s="66">
        <v>40801</v>
      </c>
      <c r="K1108" s="66">
        <v>0</v>
      </c>
      <c r="L1108" s="66">
        <v>272992.63</v>
      </c>
      <c r="M1108" s="67"/>
      <c r="N1108" s="66">
        <v>984877.9800000001</v>
      </c>
      <c r="O1108" s="67"/>
      <c r="P1108" s="65">
        <v>27.718421524664404</v>
      </c>
      <c r="Q1108" s="63"/>
      <c r="R1108" s="68">
        <v>1</v>
      </c>
      <c r="S1108" s="65"/>
      <c r="T1108" s="69"/>
      <c r="U1108" s="66" t="s">
        <v>3634</v>
      </c>
      <c r="V1108" s="66"/>
      <c r="W1108" s="65"/>
      <c r="X1108" s="70"/>
      <c r="Y1108" s="71"/>
      <c r="Z1108" s="71"/>
      <c r="AA1108" s="72"/>
      <c r="AB1108" s="72"/>
      <c r="AC1108" s="72"/>
      <c r="AD1108" s="72"/>
      <c r="AE1108" s="72"/>
      <c r="AF1108" s="72"/>
    </row>
    <row r="1109" spans="1:32" ht="15.75" customHeight="1" x14ac:dyDescent="0.2">
      <c r="A1109" s="63">
        <v>1103</v>
      </c>
      <c r="B1109" s="63" t="s">
        <v>2062</v>
      </c>
      <c r="C1109" s="64" t="s">
        <v>3468</v>
      </c>
      <c r="D1109" s="64" t="s">
        <v>2063</v>
      </c>
      <c r="E1109" s="64"/>
      <c r="F1109" s="65">
        <v>26.058520986017893</v>
      </c>
      <c r="G1109" s="65" t="s">
        <v>3634</v>
      </c>
      <c r="H1109" s="64"/>
      <c r="I1109" s="66">
        <v>973791.3899999999</v>
      </c>
      <c r="J1109" s="66">
        <v>56022</v>
      </c>
      <c r="K1109" s="66">
        <v>61369.050670623779</v>
      </c>
      <c r="L1109" s="66">
        <v>1091182.4406706237</v>
      </c>
      <c r="M1109" s="67"/>
      <c r="N1109" s="66">
        <v>3913560.0799999996</v>
      </c>
      <c r="O1109" s="67"/>
      <c r="P1109" s="65">
        <v>27.882092477563901</v>
      </c>
      <c r="Q1109" s="63"/>
      <c r="R1109" s="68">
        <v>1</v>
      </c>
      <c r="S1109" s="65"/>
      <c r="T1109" s="69"/>
      <c r="U1109" s="66" t="s">
        <v>3634</v>
      </c>
      <c r="V1109" s="66"/>
      <c r="W1109" s="65"/>
      <c r="X1109" s="70"/>
      <c r="Y1109" s="71"/>
      <c r="Z1109" s="71"/>
      <c r="AA1109" s="72"/>
      <c r="AB1109" s="72"/>
      <c r="AC1109" s="72"/>
      <c r="AD1109" s="72"/>
      <c r="AE1109" s="72"/>
      <c r="AF1109" s="72"/>
    </row>
    <row r="1110" spans="1:32" ht="15.75" customHeight="1" x14ac:dyDescent="0.2">
      <c r="A1110" s="63">
        <v>1104</v>
      </c>
      <c r="B1110" s="63" t="s">
        <v>3583</v>
      </c>
      <c r="C1110" s="64" t="s">
        <v>3468</v>
      </c>
      <c r="D1110" s="64" t="s">
        <v>2064</v>
      </c>
      <c r="E1110" s="64"/>
      <c r="F1110" s="65">
        <v>36.639350151167534</v>
      </c>
      <c r="G1110" s="65" t="s">
        <v>3634</v>
      </c>
      <c r="H1110" s="64"/>
      <c r="I1110" s="66">
        <v>491443.37</v>
      </c>
      <c r="J1110" s="66">
        <v>119170</v>
      </c>
      <c r="K1110" s="66">
        <v>1093.5099925994873</v>
      </c>
      <c r="L1110" s="66">
        <v>611706.87999259948</v>
      </c>
      <c r="M1110" s="67"/>
      <c r="N1110" s="66">
        <v>2391036.8525</v>
      </c>
      <c r="O1110" s="67"/>
      <c r="P1110" s="65">
        <v>25.58333132143138</v>
      </c>
      <c r="Q1110" s="63"/>
      <c r="R1110" s="68">
        <v>1</v>
      </c>
      <c r="S1110" s="65"/>
      <c r="T1110" s="69"/>
      <c r="U1110" s="66" t="s">
        <v>3634</v>
      </c>
      <c r="V1110" s="66"/>
      <c r="W1110" s="65"/>
      <c r="X1110" s="70"/>
      <c r="Y1110" s="71"/>
      <c r="Z1110" s="71"/>
      <c r="AA1110" s="72"/>
      <c r="AB1110" s="72"/>
      <c r="AC1110" s="72"/>
      <c r="AD1110" s="72"/>
      <c r="AE1110" s="72"/>
      <c r="AF1110" s="72"/>
    </row>
    <row r="1111" spans="1:32" ht="15.75" customHeight="1" x14ac:dyDescent="0.2">
      <c r="A1111" s="63">
        <v>1105</v>
      </c>
      <c r="B1111" s="63" t="s">
        <v>2065</v>
      </c>
      <c r="C1111" s="64" t="s">
        <v>3468</v>
      </c>
      <c r="D1111" s="64" t="s">
        <v>1521</v>
      </c>
      <c r="E1111" s="64"/>
      <c r="F1111" s="65">
        <v>61.210496096326295</v>
      </c>
      <c r="G1111" s="65" t="s">
        <v>3634</v>
      </c>
      <c r="H1111" s="64"/>
      <c r="I1111" s="66">
        <v>776869.69</v>
      </c>
      <c r="J1111" s="66">
        <v>255</v>
      </c>
      <c r="K1111" s="66">
        <v>455468.98145759106</v>
      </c>
      <c r="L1111" s="66">
        <v>1232593.671457591</v>
      </c>
      <c r="M1111" s="67"/>
      <c r="N1111" s="66">
        <v>2181284.2124999999</v>
      </c>
      <c r="O1111" s="67"/>
      <c r="P1111" s="65">
        <v>56.50770607489514</v>
      </c>
      <c r="Q1111" s="63"/>
      <c r="R1111" s="68">
        <v>1</v>
      </c>
      <c r="S1111" s="65"/>
      <c r="T1111" s="69"/>
      <c r="U1111" s="66" t="s">
        <v>3634</v>
      </c>
      <c r="V1111" s="66"/>
      <c r="W1111" s="65"/>
      <c r="X1111" s="70"/>
      <c r="Y1111" s="71"/>
      <c r="Z1111" s="71"/>
      <c r="AA1111" s="72"/>
      <c r="AB1111" s="72"/>
      <c r="AC1111" s="72"/>
      <c r="AD1111" s="72"/>
      <c r="AE1111" s="72"/>
      <c r="AF1111" s="72"/>
    </row>
    <row r="1112" spans="1:32" ht="15.75" customHeight="1" x14ac:dyDescent="0.2">
      <c r="A1112" s="63">
        <v>1106</v>
      </c>
      <c r="B1112" s="63" t="s">
        <v>2066</v>
      </c>
      <c r="C1112" s="64" t="s">
        <v>3468</v>
      </c>
      <c r="D1112" s="64" t="s">
        <v>2067</v>
      </c>
      <c r="E1112" s="64"/>
      <c r="F1112" s="65">
        <v>26.550515803088981</v>
      </c>
      <c r="G1112" s="65" t="s">
        <v>3634</v>
      </c>
      <c r="H1112" s="64"/>
      <c r="I1112" s="66">
        <v>273677.04000000004</v>
      </c>
      <c r="J1112" s="66">
        <v>9844</v>
      </c>
      <c r="K1112" s="66">
        <v>1465.8399639129639</v>
      </c>
      <c r="L1112" s="66">
        <v>284986.879963913</v>
      </c>
      <c r="M1112" s="67"/>
      <c r="N1112" s="66">
        <v>2156738.5625</v>
      </c>
      <c r="O1112" s="67"/>
      <c r="P1112" s="65">
        <v>13.213788862455738</v>
      </c>
      <c r="Q1112" s="63"/>
      <c r="R1112" s="68">
        <v>1</v>
      </c>
      <c r="S1112" s="65"/>
      <c r="T1112" s="69"/>
      <c r="U1112" s="66" t="s">
        <v>3634</v>
      </c>
      <c r="V1112" s="66"/>
      <c r="W1112" s="65"/>
      <c r="X1112" s="70"/>
      <c r="Y1112" s="71"/>
      <c r="Z1112" s="71"/>
      <c r="AA1112" s="72"/>
      <c r="AB1112" s="72"/>
      <c r="AC1112" s="72"/>
      <c r="AD1112" s="72"/>
      <c r="AE1112" s="72"/>
      <c r="AF1112" s="72"/>
    </row>
    <row r="1113" spans="1:32" ht="15.75" customHeight="1" x14ac:dyDescent="0.2">
      <c r="A1113" s="63">
        <v>1107</v>
      </c>
      <c r="B1113" s="63" t="s">
        <v>2068</v>
      </c>
      <c r="C1113" s="64" t="s">
        <v>3468</v>
      </c>
      <c r="D1113" s="64" t="s">
        <v>2069</v>
      </c>
      <c r="E1113" s="64"/>
      <c r="F1113" s="65">
        <v>33.599843257067782</v>
      </c>
      <c r="G1113" s="65" t="s">
        <v>3634</v>
      </c>
      <c r="H1113" s="64"/>
      <c r="I1113" s="66">
        <v>557989.48</v>
      </c>
      <c r="J1113" s="66">
        <v>0</v>
      </c>
      <c r="K1113" s="66">
        <v>818.23998260498047</v>
      </c>
      <c r="L1113" s="66">
        <v>558807.71998260496</v>
      </c>
      <c r="M1113" s="67"/>
      <c r="N1113" s="66">
        <v>1643679.8625000003</v>
      </c>
      <c r="O1113" s="67"/>
      <c r="P1113" s="65">
        <v>33.997357559194704</v>
      </c>
      <c r="Q1113" s="63"/>
      <c r="R1113" s="68">
        <v>1</v>
      </c>
      <c r="S1113" s="65"/>
      <c r="T1113" s="69"/>
      <c r="U1113" s="66" t="s">
        <v>3634</v>
      </c>
      <c r="V1113" s="66"/>
      <c r="W1113" s="65"/>
      <c r="X1113" s="70"/>
      <c r="Y1113" s="71"/>
      <c r="Z1113" s="71"/>
      <c r="AA1113" s="72"/>
      <c r="AB1113" s="72"/>
      <c r="AC1113" s="72"/>
      <c r="AD1113" s="72"/>
      <c r="AE1113" s="72"/>
      <c r="AF1113" s="72"/>
    </row>
    <row r="1114" spans="1:32" ht="15.75" customHeight="1" x14ac:dyDescent="0.2">
      <c r="A1114" s="63">
        <v>1108</v>
      </c>
      <c r="B1114" s="63" t="s">
        <v>2070</v>
      </c>
      <c r="C1114" s="64" t="s">
        <v>3468</v>
      </c>
      <c r="D1114" s="64" t="s">
        <v>2071</v>
      </c>
      <c r="E1114" s="64"/>
      <c r="F1114" s="65">
        <v>86.343594562056865</v>
      </c>
      <c r="G1114" s="65" t="s">
        <v>3634</v>
      </c>
      <c r="H1114" s="64"/>
      <c r="I1114" s="66">
        <v>839081.73</v>
      </c>
      <c r="J1114" s="66">
        <v>0</v>
      </c>
      <c r="K1114" s="66">
        <v>662.00000488758087</v>
      </c>
      <c r="L1114" s="66">
        <v>839743.73000488756</v>
      </c>
      <c r="M1114" s="67"/>
      <c r="N1114" s="66">
        <v>1696668.5125000002</v>
      </c>
      <c r="O1114" s="67"/>
      <c r="P1114" s="65">
        <v>49.493682697484928</v>
      </c>
      <c r="Q1114" s="63"/>
      <c r="R1114" s="68">
        <v>1</v>
      </c>
      <c r="S1114" s="65"/>
      <c r="T1114" s="69"/>
      <c r="U1114" s="66" t="s">
        <v>3634</v>
      </c>
      <c r="V1114" s="66"/>
      <c r="W1114" s="65"/>
      <c r="X1114" s="70"/>
      <c r="Y1114" s="71"/>
      <c r="Z1114" s="71"/>
      <c r="AA1114" s="72"/>
      <c r="AB1114" s="72"/>
      <c r="AC1114" s="72"/>
      <c r="AD1114" s="72"/>
      <c r="AE1114" s="72"/>
      <c r="AF1114" s="72"/>
    </row>
    <row r="1115" spans="1:32" ht="15.75" customHeight="1" x14ac:dyDescent="0.2">
      <c r="A1115" s="63">
        <v>1109</v>
      </c>
      <c r="B1115" s="63" t="s">
        <v>2072</v>
      </c>
      <c r="C1115" s="64" t="s">
        <v>3468</v>
      </c>
      <c r="D1115" s="64" t="s">
        <v>2073</v>
      </c>
      <c r="E1115" s="64"/>
      <c r="F1115" s="65">
        <v>6.5046306566213099</v>
      </c>
      <c r="G1115" s="65" t="s">
        <v>3634</v>
      </c>
      <c r="H1115" s="64"/>
      <c r="I1115" s="66">
        <v>596381.35</v>
      </c>
      <c r="J1115" s="66">
        <v>0</v>
      </c>
      <c r="K1115" s="66">
        <v>666985.70658588409</v>
      </c>
      <c r="L1115" s="66">
        <v>1263367.0565858842</v>
      </c>
      <c r="M1115" s="67"/>
      <c r="N1115" s="66">
        <v>16706358.815000001</v>
      </c>
      <c r="O1115" s="67"/>
      <c r="P1115" s="65">
        <v>7.5621927589125839</v>
      </c>
      <c r="Q1115" s="63"/>
      <c r="R1115" s="68">
        <v>1</v>
      </c>
      <c r="S1115" s="65"/>
      <c r="T1115" s="69"/>
      <c r="U1115" s="66" t="s">
        <v>3634</v>
      </c>
      <c r="V1115" s="66"/>
      <c r="W1115" s="65"/>
      <c r="X1115" s="70"/>
      <c r="Y1115" s="71"/>
      <c r="Z1115" s="71"/>
      <c r="AA1115" s="72"/>
      <c r="AB1115" s="72"/>
      <c r="AC1115" s="72"/>
      <c r="AD1115" s="72"/>
      <c r="AE1115" s="72"/>
      <c r="AF1115" s="72"/>
    </row>
    <row r="1116" spans="1:32" ht="15.75" customHeight="1" x14ac:dyDescent="0.2">
      <c r="A1116" s="63">
        <v>1110</v>
      </c>
      <c r="B1116" s="63" t="s">
        <v>2074</v>
      </c>
      <c r="C1116" s="64" t="s">
        <v>3468</v>
      </c>
      <c r="D1116" s="64" t="s">
        <v>2075</v>
      </c>
      <c r="E1116" s="64"/>
      <c r="F1116" s="65">
        <v>47.095896458558791</v>
      </c>
      <c r="G1116" s="65" t="s">
        <v>3634</v>
      </c>
      <c r="H1116" s="64"/>
      <c r="I1116" s="66">
        <v>206093.87</v>
      </c>
      <c r="J1116" s="66">
        <v>405</v>
      </c>
      <c r="K1116" s="66">
        <v>0</v>
      </c>
      <c r="L1116" s="66">
        <v>206498.87</v>
      </c>
      <c r="M1116" s="67"/>
      <c r="N1116" s="66">
        <v>865782.15749999997</v>
      </c>
      <c r="O1116" s="67"/>
      <c r="P1116" s="65">
        <v>23.851134862409083</v>
      </c>
      <c r="Q1116" s="63"/>
      <c r="R1116" s="68">
        <v>1</v>
      </c>
      <c r="S1116" s="65"/>
      <c r="T1116" s="69"/>
      <c r="U1116" s="66" t="s">
        <v>3634</v>
      </c>
      <c r="V1116" s="66"/>
      <c r="W1116" s="65"/>
      <c r="X1116" s="70"/>
      <c r="Y1116" s="71"/>
      <c r="Z1116" s="71"/>
      <c r="AA1116" s="72"/>
      <c r="AB1116" s="72"/>
      <c r="AC1116" s="72"/>
      <c r="AD1116" s="72"/>
      <c r="AE1116" s="72"/>
      <c r="AF1116" s="72"/>
    </row>
    <row r="1117" spans="1:32" ht="15.75" customHeight="1" x14ac:dyDescent="0.2">
      <c r="A1117" s="63">
        <v>1111</v>
      </c>
      <c r="B1117" s="63" t="s">
        <v>2076</v>
      </c>
      <c r="C1117" s="64" t="s">
        <v>3468</v>
      </c>
      <c r="D1117" s="64" t="s">
        <v>2077</v>
      </c>
      <c r="E1117" s="64"/>
      <c r="F1117" s="65">
        <v>4.5523531958214809</v>
      </c>
      <c r="G1117" s="65" t="s">
        <v>3634</v>
      </c>
      <c r="H1117" s="64"/>
      <c r="I1117" s="66">
        <v>253549.21999999997</v>
      </c>
      <c r="J1117" s="66">
        <v>6514</v>
      </c>
      <c r="K1117" s="66">
        <v>0</v>
      </c>
      <c r="L1117" s="66">
        <v>260063.21999999997</v>
      </c>
      <c r="M1117" s="67"/>
      <c r="N1117" s="66">
        <v>3536828.6099999989</v>
      </c>
      <c r="O1117" s="67"/>
      <c r="P1117" s="65">
        <v>7.3530060027421023</v>
      </c>
      <c r="Q1117" s="63"/>
      <c r="R1117" s="68">
        <v>1</v>
      </c>
      <c r="S1117" s="65"/>
      <c r="T1117" s="69"/>
      <c r="U1117" s="66" t="s">
        <v>3634</v>
      </c>
      <c r="V1117" s="66"/>
      <c r="W1117" s="65"/>
      <c r="X1117" s="70"/>
      <c r="Y1117" s="71"/>
      <c r="Z1117" s="71"/>
      <c r="AA1117" s="72"/>
      <c r="AB1117" s="72"/>
      <c r="AC1117" s="72"/>
      <c r="AD1117" s="72"/>
      <c r="AE1117" s="72"/>
      <c r="AF1117" s="72"/>
    </row>
    <row r="1118" spans="1:32" ht="15.75" customHeight="1" x14ac:dyDescent="0.2">
      <c r="A1118" s="63">
        <v>1112</v>
      </c>
      <c r="B1118" s="63" t="s">
        <v>2078</v>
      </c>
      <c r="C1118" s="64" t="s">
        <v>3468</v>
      </c>
      <c r="D1118" s="64" t="s">
        <v>2079</v>
      </c>
      <c r="E1118" s="64"/>
      <c r="F1118" s="65">
        <v>21.385526950187455</v>
      </c>
      <c r="G1118" s="65" t="s">
        <v>3634</v>
      </c>
      <c r="H1118" s="64"/>
      <c r="I1118" s="66">
        <v>236518.69999999998</v>
      </c>
      <c r="J1118" s="66">
        <v>121647</v>
      </c>
      <c r="K1118" s="66">
        <v>0</v>
      </c>
      <c r="L1118" s="66">
        <v>358165.69999999995</v>
      </c>
      <c r="M1118" s="67"/>
      <c r="N1118" s="66">
        <v>1385100.595</v>
      </c>
      <c r="O1118" s="67"/>
      <c r="P1118" s="65">
        <v>25.858461204400822</v>
      </c>
      <c r="Q1118" s="63"/>
      <c r="R1118" s="68">
        <v>1</v>
      </c>
      <c r="S1118" s="65"/>
      <c r="T1118" s="69"/>
      <c r="U1118" s="66" t="s">
        <v>3634</v>
      </c>
      <c r="V1118" s="66"/>
      <c r="W1118" s="65"/>
      <c r="X1118" s="70"/>
      <c r="Y1118" s="71"/>
      <c r="Z1118" s="71"/>
      <c r="AA1118" s="72"/>
      <c r="AB1118" s="72"/>
      <c r="AC1118" s="72"/>
      <c r="AD1118" s="72"/>
      <c r="AE1118" s="72"/>
      <c r="AF1118" s="72"/>
    </row>
    <row r="1119" spans="1:32" ht="15.75" customHeight="1" x14ac:dyDescent="0.2">
      <c r="A1119" s="63">
        <v>1113</v>
      </c>
      <c r="B1119" s="63" t="s">
        <v>2080</v>
      </c>
      <c r="C1119" s="64" t="s">
        <v>3468</v>
      </c>
      <c r="D1119" s="64" t="s">
        <v>2081</v>
      </c>
      <c r="E1119" s="64"/>
      <c r="F1119" s="65">
        <v>23.683638191430667</v>
      </c>
      <c r="G1119" s="65" t="s">
        <v>3634</v>
      </c>
      <c r="H1119" s="64"/>
      <c r="I1119" s="66">
        <v>1033355.65</v>
      </c>
      <c r="J1119" s="66">
        <v>346630</v>
      </c>
      <c r="K1119" s="66">
        <v>149973.50960063934</v>
      </c>
      <c r="L1119" s="66">
        <v>1529959.1596006393</v>
      </c>
      <c r="M1119" s="67"/>
      <c r="N1119" s="66">
        <v>4964330.17</v>
      </c>
      <c r="O1119" s="67"/>
      <c r="P1119" s="65">
        <v>30.819045212712741</v>
      </c>
      <c r="Q1119" s="63"/>
      <c r="R1119" s="68">
        <v>1</v>
      </c>
      <c r="S1119" s="65"/>
      <c r="T1119" s="69"/>
      <c r="U1119" s="66" t="s">
        <v>3634</v>
      </c>
      <c r="V1119" s="66"/>
      <c r="W1119" s="65"/>
      <c r="X1119" s="70"/>
      <c r="Y1119" s="71"/>
      <c r="Z1119" s="71"/>
      <c r="AA1119" s="72"/>
      <c r="AB1119" s="72"/>
      <c r="AC1119" s="72"/>
      <c r="AD1119" s="72"/>
      <c r="AE1119" s="72"/>
      <c r="AF1119" s="72"/>
    </row>
    <row r="1120" spans="1:32" ht="15.75" customHeight="1" x14ac:dyDescent="0.2">
      <c r="A1120" s="63">
        <v>1114</v>
      </c>
      <c r="B1120" s="63" t="s">
        <v>2082</v>
      </c>
      <c r="C1120" s="64" t="s">
        <v>3468</v>
      </c>
      <c r="D1120" s="64" t="s">
        <v>1116</v>
      </c>
      <c r="E1120" s="64"/>
      <c r="F1120" s="65">
        <v>22.991633932997747</v>
      </c>
      <c r="G1120" s="65" t="s">
        <v>3634</v>
      </c>
      <c r="H1120" s="64"/>
      <c r="I1120" s="66">
        <v>285945.86000000004</v>
      </c>
      <c r="J1120" s="66">
        <v>36854</v>
      </c>
      <c r="K1120" s="66">
        <v>1768.9700062274933</v>
      </c>
      <c r="L1120" s="66">
        <v>324568.83000622754</v>
      </c>
      <c r="M1120" s="67"/>
      <c r="N1120" s="66">
        <v>1823815.9200000002</v>
      </c>
      <c r="O1120" s="67"/>
      <c r="P1120" s="65">
        <v>17.796139755498324</v>
      </c>
      <c r="Q1120" s="63"/>
      <c r="R1120" s="68">
        <v>1</v>
      </c>
      <c r="S1120" s="65"/>
      <c r="T1120" s="69"/>
      <c r="U1120" s="66" t="s">
        <v>3634</v>
      </c>
      <c r="V1120" s="66"/>
      <c r="W1120" s="65"/>
      <c r="X1120" s="70"/>
      <c r="Y1120" s="71"/>
      <c r="Z1120" s="71"/>
      <c r="AA1120" s="72"/>
      <c r="AB1120" s="72"/>
      <c r="AC1120" s="72"/>
      <c r="AD1120" s="72"/>
      <c r="AE1120" s="72"/>
      <c r="AF1120" s="72"/>
    </row>
    <row r="1121" spans="1:32" ht="15.75" customHeight="1" x14ac:dyDescent="0.2">
      <c r="A1121" s="63">
        <v>1115</v>
      </c>
      <c r="B1121" s="63" t="s">
        <v>2083</v>
      </c>
      <c r="C1121" s="64" t="s">
        <v>3468</v>
      </c>
      <c r="D1121" s="64" t="s">
        <v>2084</v>
      </c>
      <c r="E1121" s="64"/>
      <c r="F1121" s="65">
        <v>10.125863948671848</v>
      </c>
      <c r="G1121" s="65" t="s">
        <v>3634</v>
      </c>
      <c r="H1121" s="64"/>
      <c r="I1121" s="66">
        <v>449295.76</v>
      </c>
      <c r="J1121" s="66">
        <v>9818</v>
      </c>
      <c r="K1121" s="66">
        <v>0</v>
      </c>
      <c r="L1121" s="66">
        <v>459113.76</v>
      </c>
      <c r="M1121" s="67"/>
      <c r="N1121" s="66">
        <v>3160454.8100000005</v>
      </c>
      <c r="O1121" s="67"/>
      <c r="P1121" s="65">
        <v>14.526825650134828</v>
      </c>
      <c r="Q1121" s="63"/>
      <c r="R1121" s="68">
        <v>1</v>
      </c>
      <c r="S1121" s="65"/>
      <c r="T1121" s="69"/>
      <c r="U1121" s="66" t="s">
        <v>3634</v>
      </c>
      <c r="V1121" s="66"/>
      <c r="W1121" s="65"/>
      <c r="X1121" s="70"/>
      <c r="Y1121" s="71"/>
      <c r="Z1121" s="71"/>
      <c r="AA1121" s="72"/>
      <c r="AB1121" s="72"/>
      <c r="AC1121" s="72"/>
      <c r="AD1121" s="72"/>
      <c r="AE1121" s="72"/>
      <c r="AF1121" s="72"/>
    </row>
    <row r="1122" spans="1:32" ht="15.75" customHeight="1" x14ac:dyDescent="0.2">
      <c r="A1122" s="63">
        <v>1116</v>
      </c>
      <c r="B1122" s="63" t="s">
        <v>2085</v>
      </c>
      <c r="C1122" s="64" t="s">
        <v>3468</v>
      </c>
      <c r="D1122" s="64" t="s">
        <v>2086</v>
      </c>
      <c r="E1122" s="64"/>
      <c r="F1122" s="65">
        <v>6.323434180994238</v>
      </c>
      <c r="G1122" s="65" t="s">
        <v>3634</v>
      </c>
      <c r="H1122" s="64"/>
      <c r="I1122" s="66">
        <v>355601.99</v>
      </c>
      <c r="J1122" s="66">
        <v>0</v>
      </c>
      <c r="K1122" s="66">
        <v>68725.299833297729</v>
      </c>
      <c r="L1122" s="66">
        <v>424327.28983329772</v>
      </c>
      <c r="M1122" s="67"/>
      <c r="N1122" s="66">
        <v>4596480.3875000002</v>
      </c>
      <c r="O1122" s="67"/>
      <c r="P1122" s="65">
        <v>9.2315696807331946</v>
      </c>
      <c r="Q1122" s="63"/>
      <c r="R1122" s="68">
        <v>1</v>
      </c>
      <c r="S1122" s="65"/>
      <c r="T1122" s="69"/>
      <c r="U1122" s="66" t="s">
        <v>3634</v>
      </c>
      <c r="V1122" s="66"/>
      <c r="W1122" s="65"/>
      <c r="X1122" s="70"/>
      <c r="Y1122" s="71"/>
      <c r="Z1122" s="71"/>
      <c r="AA1122" s="72"/>
      <c r="AB1122" s="72"/>
      <c r="AC1122" s="72"/>
      <c r="AD1122" s="72"/>
      <c r="AE1122" s="72"/>
      <c r="AF1122" s="72"/>
    </row>
    <row r="1123" spans="1:32" ht="15.75" customHeight="1" x14ac:dyDescent="0.2">
      <c r="A1123" s="63">
        <v>1117</v>
      </c>
      <c r="B1123" s="63" t="s">
        <v>2087</v>
      </c>
      <c r="C1123" s="64" t="s">
        <v>3468</v>
      </c>
      <c r="D1123" s="64" t="s">
        <v>2088</v>
      </c>
      <c r="E1123" s="64"/>
      <c r="F1123" s="65">
        <v>25.764636133601758</v>
      </c>
      <c r="G1123" s="65" t="s">
        <v>3634</v>
      </c>
      <c r="H1123" s="64"/>
      <c r="I1123" s="66">
        <v>238916.74999999997</v>
      </c>
      <c r="J1123" s="66">
        <v>23229</v>
      </c>
      <c r="K1123" s="66">
        <v>0</v>
      </c>
      <c r="L1123" s="66">
        <v>262145.75</v>
      </c>
      <c r="M1123" s="67"/>
      <c r="N1123" s="66">
        <v>1433939.6350000002</v>
      </c>
      <c r="O1123" s="67"/>
      <c r="P1123" s="65">
        <v>18.281505274104511</v>
      </c>
      <c r="Q1123" s="63"/>
      <c r="R1123" s="68">
        <v>1</v>
      </c>
      <c r="S1123" s="65"/>
      <c r="T1123" s="69"/>
      <c r="U1123" s="66" t="s">
        <v>3634</v>
      </c>
      <c r="V1123" s="66"/>
      <c r="W1123" s="65"/>
      <c r="X1123" s="70"/>
      <c r="Y1123" s="71"/>
      <c r="Z1123" s="71"/>
      <c r="AA1123" s="72"/>
      <c r="AB1123" s="72"/>
      <c r="AC1123" s="72"/>
      <c r="AD1123" s="72"/>
      <c r="AE1123" s="72"/>
      <c r="AF1123" s="72"/>
    </row>
    <row r="1124" spans="1:32" ht="15.75" customHeight="1" x14ac:dyDescent="0.2">
      <c r="A1124" s="63">
        <v>1118</v>
      </c>
      <c r="B1124" s="63" t="s">
        <v>3584</v>
      </c>
      <c r="C1124" s="64" t="s">
        <v>3468</v>
      </c>
      <c r="D1124" s="64" t="s">
        <v>1527</v>
      </c>
      <c r="E1124" s="64"/>
      <c r="F1124" s="65">
        <v>3.8556306885840068</v>
      </c>
      <c r="G1124" s="65" t="s">
        <v>3634</v>
      </c>
      <c r="H1124" s="64"/>
      <c r="I1124" s="66">
        <v>11295230.039999999</v>
      </c>
      <c r="J1124" s="66">
        <v>0</v>
      </c>
      <c r="K1124" s="66">
        <v>240.29999923706055</v>
      </c>
      <c r="L1124" s="66">
        <v>11295470.339999236</v>
      </c>
      <c r="M1124" s="67"/>
      <c r="N1124" s="66">
        <v>10055034.297500001</v>
      </c>
      <c r="O1124" s="67"/>
      <c r="P1124" s="65">
        <v>112.33646754250898</v>
      </c>
      <c r="Q1124" s="63"/>
      <c r="R1124" s="68">
        <v>1</v>
      </c>
      <c r="S1124" s="65"/>
      <c r="T1124" s="69"/>
      <c r="U1124" s="66" t="s">
        <v>3633</v>
      </c>
      <c r="V1124" s="66"/>
      <c r="W1124" s="65"/>
      <c r="X1124" s="70"/>
      <c r="Y1124" s="71"/>
      <c r="Z1124" s="71"/>
      <c r="AA1124" s="72"/>
      <c r="AB1124" s="72"/>
      <c r="AC1124" s="72"/>
      <c r="AD1124" s="72"/>
      <c r="AE1124" s="72"/>
      <c r="AF1124" s="72"/>
    </row>
    <row r="1125" spans="1:32" ht="15.75" customHeight="1" x14ac:dyDescent="0.2">
      <c r="A1125" s="63">
        <v>1119</v>
      </c>
      <c r="B1125" s="63" t="s">
        <v>2089</v>
      </c>
      <c r="C1125" s="64" t="s">
        <v>3468</v>
      </c>
      <c r="D1125" s="64" t="s">
        <v>2090</v>
      </c>
      <c r="E1125" s="64"/>
      <c r="F1125" s="65">
        <v>87.475184362011532</v>
      </c>
      <c r="G1125" s="65" t="s">
        <v>3634</v>
      </c>
      <c r="H1125" s="64"/>
      <c r="I1125" s="66">
        <v>2913574.2500000005</v>
      </c>
      <c r="J1125" s="66">
        <v>0</v>
      </c>
      <c r="K1125" s="66">
        <v>191564.34734714031</v>
      </c>
      <c r="L1125" s="66">
        <v>3105138.5973471408</v>
      </c>
      <c r="M1125" s="67"/>
      <c r="N1125" s="66">
        <v>10834501.174999999</v>
      </c>
      <c r="O1125" s="67"/>
      <c r="P1125" s="65">
        <v>28.659728280911288</v>
      </c>
      <c r="Q1125" s="63"/>
      <c r="R1125" s="68">
        <v>1</v>
      </c>
      <c r="S1125" s="65"/>
      <c r="T1125" s="69"/>
      <c r="U1125" s="66" t="s">
        <v>3634</v>
      </c>
      <c r="V1125" s="66"/>
      <c r="W1125" s="65"/>
      <c r="X1125" s="70"/>
      <c r="Y1125" s="71"/>
      <c r="Z1125" s="71"/>
      <c r="AA1125" s="72"/>
      <c r="AB1125" s="72"/>
      <c r="AC1125" s="72"/>
      <c r="AD1125" s="72"/>
      <c r="AE1125" s="72"/>
      <c r="AF1125" s="72"/>
    </row>
    <row r="1126" spans="1:32" ht="15.75" customHeight="1" x14ac:dyDescent="0.2">
      <c r="A1126" s="63">
        <v>1120</v>
      </c>
      <c r="B1126" s="63" t="s">
        <v>2091</v>
      </c>
      <c r="C1126" s="64" t="s">
        <v>3468</v>
      </c>
      <c r="D1126" s="64" t="s">
        <v>2092</v>
      </c>
      <c r="E1126" s="64"/>
      <c r="F1126" s="65">
        <v>13.611913262764434</v>
      </c>
      <c r="G1126" s="65" t="s">
        <v>3634</v>
      </c>
      <c r="H1126" s="64"/>
      <c r="I1126" s="66">
        <v>172159.87999999998</v>
      </c>
      <c r="J1126" s="66">
        <v>499</v>
      </c>
      <c r="K1126" s="66">
        <v>271.33000183105469</v>
      </c>
      <c r="L1126" s="66">
        <v>172930.21000183103</v>
      </c>
      <c r="M1126" s="67"/>
      <c r="N1126" s="66">
        <v>1695449.0399999998</v>
      </c>
      <c r="O1126" s="67"/>
      <c r="P1126" s="65">
        <v>10.199670171262182</v>
      </c>
      <c r="Q1126" s="63"/>
      <c r="R1126" s="68">
        <v>1</v>
      </c>
      <c r="S1126" s="65"/>
      <c r="T1126" s="69"/>
      <c r="U1126" s="66" t="s">
        <v>3634</v>
      </c>
      <c r="V1126" s="66"/>
      <c r="W1126" s="65"/>
      <c r="X1126" s="70"/>
      <c r="Y1126" s="71"/>
      <c r="Z1126" s="71"/>
      <c r="AA1126" s="72"/>
      <c r="AB1126" s="72"/>
      <c r="AC1126" s="72"/>
      <c r="AD1126" s="72"/>
      <c r="AE1126" s="72"/>
      <c r="AF1126" s="72"/>
    </row>
    <row r="1127" spans="1:32" ht="15.75" customHeight="1" x14ac:dyDescent="0.2">
      <c r="A1127" s="63">
        <v>1121</v>
      </c>
      <c r="B1127" s="63" t="s">
        <v>2093</v>
      </c>
      <c r="C1127" s="64" t="s">
        <v>3468</v>
      </c>
      <c r="D1127" s="64" t="s">
        <v>2094</v>
      </c>
      <c r="E1127" s="64"/>
      <c r="F1127" s="65">
        <v>14.024387988296006</v>
      </c>
      <c r="G1127" s="65" t="s">
        <v>3634</v>
      </c>
      <c r="H1127" s="64"/>
      <c r="I1127" s="66">
        <v>56436.310000000005</v>
      </c>
      <c r="J1127" s="66">
        <v>2386</v>
      </c>
      <c r="K1127" s="66">
        <v>57601.969532608986</v>
      </c>
      <c r="L1127" s="66">
        <v>116424.27953260898</v>
      </c>
      <c r="M1127" s="67"/>
      <c r="N1127" s="66">
        <v>1059249.6774999998</v>
      </c>
      <c r="O1127" s="67"/>
      <c r="P1127" s="65">
        <v>10.991202735826088</v>
      </c>
      <c r="Q1127" s="63"/>
      <c r="R1127" s="68">
        <v>1</v>
      </c>
      <c r="S1127" s="65"/>
      <c r="T1127" s="69"/>
      <c r="U1127" s="66" t="s">
        <v>3634</v>
      </c>
      <c r="V1127" s="66"/>
      <c r="W1127" s="65"/>
      <c r="X1127" s="70"/>
      <c r="Y1127" s="71"/>
      <c r="Z1127" s="71"/>
      <c r="AA1127" s="72"/>
      <c r="AB1127" s="72"/>
      <c r="AC1127" s="72"/>
      <c r="AD1127" s="72"/>
      <c r="AE1127" s="72"/>
      <c r="AF1127" s="72"/>
    </row>
    <row r="1128" spans="1:32" ht="15.75" customHeight="1" x14ac:dyDescent="0.2">
      <c r="A1128" s="63">
        <v>1122</v>
      </c>
      <c r="B1128" s="63" t="s">
        <v>2095</v>
      </c>
      <c r="C1128" s="64" t="s">
        <v>3468</v>
      </c>
      <c r="D1128" s="64" t="s">
        <v>2096</v>
      </c>
      <c r="E1128" s="64"/>
      <c r="F1128" s="65">
        <v>5.3786380749670046</v>
      </c>
      <c r="G1128" s="65" t="s">
        <v>3634</v>
      </c>
      <c r="H1128" s="64"/>
      <c r="I1128" s="66">
        <v>80472.87</v>
      </c>
      <c r="J1128" s="66">
        <v>3701</v>
      </c>
      <c r="K1128" s="66">
        <v>0</v>
      </c>
      <c r="L1128" s="66">
        <v>84173.87</v>
      </c>
      <c r="M1128" s="67"/>
      <c r="N1128" s="66">
        <v>1258026.1300000001</v>
      </c>
      <c r="O1128" s="67"/>
      <c r="P1128" s="65">
        <v>6.6909476673588637</v>
      </c>
      <c r="Q1128" s="63"/>
      <c r="R1128" s="68">
        <v>1</v>
      </c>
      <c r="S1128" s="65"/>
      <c r="T1128" s="69"/>
      <c r="U1128" s="66" t="s">
        <v>3634</v>
      </c>
      <c r="V1128" s="66"/>
      <c r="W1128" s="65"/>
      <c r="X1128" s="70"/>
      <c r="Y1128" s="71"/>
      <c r="Z1128" s="71"/>
      <c r="AA1128" s="72"/>
      <c r="AB1128" s="72"/>
      <c r="AC1128" s="72"/>
      <c r="AD1128" s="72"/>
      <c r="AE1128" s="72"/>
      <c r="AF1128" s="72"/>
    </row>
    <row r="1129" spans="1:32" ht="15.75" customHeight="1" x14ac:dyDescent="0.2">
      <c r="A1129" s="63">
        <v>1123</v>
      </c>
      <c r="B1129" s="63" t="s">
        <v>2097</v>
      </c>
      <c r="C1129" s="64" t="s">
        <v>3468</v>
      </c>
      <c r="D1129" s="64" t="s">
        <v>2098</v>
      </c>
      <c r="E1129" s="64"/>
      <c r="F1129" s="65">
        <v>48.263133193932489</v>
      </c>
      <c r="G1129" s="65" t="s">
        <v>3634</v>
      </c>
      <c r="H1129" s="64"/>
      <c r="I1129" s="66">
        <v>180797.72999999998</v>
      </c>
      <c r="J1129" s="66">
        <v>4572</v>
      </c>
      <c r="K1129" s="66">
        <v>576250.48977231979</v>
      </c>
      <c r="L1129" s="66">
        <v>761620.21977231978</v>
      </c>
      <c r="M1129" s="67"/>
      <c r="N1129" s="66">
        <v>1399347.1949999998</v>
      </c>
      <c r="O1129" s="67"/>
      <c r="P1129" s="65">
        <v>54.426822913831607</v>
      </c>
      <c r="Q1129" s="63"/>
      <c r="R1129" s="68">
        <v>1</v>
      </c>
      <c r="S1129" s="65"/>
      <c r="T1129" s="69"/>
      <c r="U1129" s="66" t="s">
        <v>3634</v>
      </c>
      <c r="V1129" s="66"/>
      <c r="W1129" s="65"/>
      <c r="X1129" s="70"/>
      <c r="Y1129" s="71"/>
      <c r="Z1129" s="71"/>
      <c r="AA1129" s="72"/>
      <c r="AB1129" s="72"/>
      <c r="AC1129" s="72"/>
      <c r="AD1129" s="72"/>
      <c r="AE1129" s="72"/>
      <c r="AF1129" s="72"/>
    </row>
    <row r="1130" spans="1:32" ht="15.75" customHeight="1" x14ac:dyDescent="0.2">
      <c r="A1130" s="63">
        <v>1124</v>
      </c>
      <c r="B1130" s="63" t="s">
        <v>2099</v>
      </c>
      <c r="C1130" s="64" t="s">
        <v>3468</v>
      </c>
      <c r="D1130" s="64" t="s">
        <v>2100</v>
      </c>
      <c r="E1130" s="64"/>
      <c r="F1130" s="65">
        <v>8.75999929487317</v>
      </c>
      <c r="G1130" s="65" t="s">
        <v>3634</v>
      </c>
      <c r="H1130" s="64"/>
      <c r="I1130" s="66">
        <v>91775.430000000008</v>
      </c>
      <c r="J1130" s="66">
        <v>15460</v>
      </c>
      <c r="K1130" s="66">
        <v>7143.1899719238281</v>
      </c>
      <c r="L1130" s="66">
        <v>114378.61997192384</v>
      </c>
      <c r="M1130" s="67"/>
      <c r="N1130" s="66">
        <v>672123.49000000011</v>
      </c>
      <c r="O1130" s="67"/>
      <c r="P1130" s="65">
        <v>17.017500753012488</v>
      </c>
      <c r="Q1130" s="63"/>
      <c r="R1130" s="68">
        <v>1</v>
      </c>
      <c r="S1130" s="65"/>
      <c r="T1130" s="69"/>
      <c r="U1130" s="66" t="s">
        <v>3634</v>
      </c>
      <c r="V1130" s="66"/>
      <c r="W1130" s="65"/>
      <c r="X1130" s="70"/>
      <c r="Y1130" s="71"/>
      <c r="Z1130" s="71"/>
      <c r="AA1130" s="72"/>
      <c r="AB1130" s="72"/>
      <c r="AC1130" s="72"/>
      <c r="AD1130" s="72"/>
      <c r="AE1130" s="72"/>
      <c r="AF1130" s="72"/>
    </row>
    <row r="1131" spans="1:32" ht="15.75" customHeight="1" x14ac:dyDescent="0.2">
      <c r="A1131" s="63">
        <v>1125</v>
      </c>
      <c r="B1131" s="63" t="s">
        <v>2101</v>
      </c>
      <c r="C1131" s="64" t="s">
        <v>3468</v>
      </c>
      <c r="D1131" s="64" t="s">
        <v>2102</v>
      </c>
      <c r="E1131" s="64"/>
      <c r="F1131" s="65">
        <v>18.056241947496098</v>
      </c>
      <c r="G1131" s="65" t="s">
        <v>3634</v>
      </c>
      <c r="H1131" s="64"/>
      <c r="I1131" s="66">
        <v>211980.62000000002</v>
      </c>
      <c r="J1131" s="66">
        <v>19970</v>
      </c>
      <c r="K1131" s="66">
        <v>0</v>
      </c>
      <c r="L1131" s="66">
        <v>231950.62000000002</v>
      </c>
      <c r="M1131" s="67"/>
      <c r="N1131" s="66">
        <v>1088965.5024999999</v>
      </c>
      <c r="O1131" s="67"/>
      <c r="P1131" s="65">
        <v>21.300088888720335</v>
      </c>
      <c r="Q1131" s="63"/>
      <c r="R1131" s="68">
        <v>1</v>
      </c>
      <c r="S1131" s="65"/>
      <c r="T1131" s="69"/>
      <c r="U1131" s="66" t="s">
        <v>3634</v>
      </c>
      <c r="V1131" s="66"/>
      <c r="W1131" s="65"/>
      <c r="X1131" s="70"/>
      <c r="Y1131" s="71"/>
      <c r="Z1131" s="71"/>
      <c r="AA1131" s="72"/>
      <c r="AB1131" s="72"/>
      <c r="AC1131" s="72"/>
      <c r="AD1131" s="72"/>
      <c r="AE1131" s="74"/>
      <c r="AF1131" s="74"/>
    </row>
    <row r="1132" spans="1:32" ht="15.75" customHeight="1" x14ac:dyDescent="0.2">
      <c r="A1132" s="63">
        <v>1126</v>
      </c>
      <c r="B1132" s="63" t="s">
        <v>2103</v>
      </c>
      <c r="C1132" s="64" t="s">
        <v>3468</v>
      </c>
      <c r="D1132" s="64" t="s">
        <v>2104</v>
      </c>
      <c r="E1132" s="64"/>
      <c r="F1132" s="65">
        <v>29.535330056169247</v>
      </c>
      <c r="G1132" s="65" t="s">
        <v>3634</v>
      </c>
      <c r="H1132" s="64"/>
      <c r="I1132" s="66">
        <v>126913.85</v>
      </c>
      <c r="J1132" s="66">
        <v>79577</v>
      </c>
      <c r="K1132" s="66">
        <v>286.32000732421875</v>
      </c>
      <c r="L1132" s="66">
        <v>206777.17000732422</v>
      </c>
      <c r="M1132" s="67"/>
      <c r="N1132" s="66">
        <v>819132.38500000001</v>
      </c>
      <c r="O1132" s="67"/>
      <c r="P1132" s="65">
        <v>25.24343729949393</v>
      </c>
      <c r="Q1132" s="63"/>
      <c r="R1132" s="68">
        <v>1</v>
      </c>
      <c r="S1132" s="65"/>
      <c r="T1132" s="69"/>
      <c r="U1132" s="66" t="s">
        <v>3634</v>
      </c>
      <c r="V1132" s="66"/>
      <c r="W1132" s="65"/>
      <c r="X1132" s="70"/>
      <c r="Y1132" s="71"/>
      <c r="Z1132" s="71"/>
      <c r="AA1132" s="72"/>
      <c r="AB1132" s="72"/>
      <c r="AC1132" s="72"/>
      <c r="AD1132" s="72"/>
      <c r="AE1132" s="72"/>
      <c r="AF1132" s="72"/>
    </row>
    <row r="1133" spans="1:32" ht="15.75" customHeight="1" x14ac:dyDescent="0.2">
      <c r="A1133" s="63">
        <v>1127</v>
      </c>
      <c r="B1133" s="63" t="s">
        <v>3585</v>
      </c>
      <c r="C1133" s="64" t="s">
        <v>3468</v>
      </c>
      <c r="D1133" s="64" t="s">
        <v>2105</v>
      </c>
      <c r="E1133" s="64"/>
      <c r="F1133" s="65">
        <v>58.79211569735191</v>
      </c>
      <c r="G1133" s="65" t="s">
        <v>3634</v>
      </c>
      <c r="H1133" s="64"/>
      <c r="I1133" s="66">
        <v>203659.34999999998</v>
      </c>
      <c r="J1133" s="66">
        <v>23137</v>
      </c>
      <c r="K1133" s="66">
        <v>33539.670159339905</v>
      </c>
      <c r="L1133" s="66">
        <v>260336.02015933988</v>
      </c>
      <c r="M1133" s="67"/>
      <c r="N1133" s="66">
        <v>1748898.2750000001</v>
      </c>
      <c r="O1133" s="67"/>
      <c r="P1133" s="65">
        <v>14.885715417572806</v>
      </c>
      <c r="Q1133" s="63"/>
      <c r="R1133" s="68">
        <v>1</v>
      </c>
      <c r="S1133" s="65"/>
      <c r="T1133" s="69"/>
      <c r="U1133" s="66" t="s">
        <v>3634</v>
      </c>
      <c r="V1133" s="66"/>
      <c r="W1133" s="65"/>
      <c r="X1133" s="70"/>
      <c r="Y1133" s="71"/>
      <c r="Z1133" s="71"/>
      <c r="AA1133" s="72"/>
      <c r="AB1133" s="72"/>
      <c r="AC1133" s="72"/>
      <c r="AD1133" s="72"/>
      <c r="AE1133" s="72"/>
      <c r="AF1133" s="72"/>
    </row>
    <row r="1134" spans="1:32" ht="15.75" customHeight="1" x14ac:dyDescent="0.2">
      <c r="A1134" s="63">
        <v>1128</v>
      </c>
      <c r="B1134" s="63" t="s">
        <v>2106</v>
      </c>
      <c r="C1134" s="64" t="s">
        <v>3469</v>
      </c>
      <c r="D1134" s="64" t="s">
        <v>2107</v>
      </c>
      <c r="E1134" s="64"/>
      <c r="F1134" s="65">
        <v>27.687234080240568</v>
      </c>
      <c r="G1134" s="65" t="s">
        <v>3634</v>
      </c>
      <c r="H1134" s="64"/>
      <c r="I1134" s="66">
        <v>36073080.030000001</v>
      </c>
      <c r="J1134" s="66">
        <v>2176</v>
      </c>
      <c r="K1134" s="66">
        <v>2619709.159335006</v>
      </c>
      <c r="L1134" s="66">
        <v>38694965.189335003</v>
      </c>
      <c r="M1134" s="67"/>
      <c r="N1134" s="66">
        <v>157648636.36749998</v>
      </c>
      <c r="O1134" s="67"/>
      <c r="P1134" s="65">
        <v>24.545068121700641</v>
      </c>
      <c r="Q1134" s="63"/>
      <c r="R1134" s="68">
        <v>1</v>
      </c>
      <c r="S1134" s="65">
        <v>100</v>
      </c>
      <c r="T1134" s="69"/>
      <c r="U1134" s="66" t="s">
        <v>3634</v>
      </c>
      <c r="V1134" s="66" t="s">
        <v>3634</v>
      </c>
      <c r="W1134" s="65"/>
      <c r="X1134" s="70"/>
      <c r="Y1134" s="71"/>
      <c r="Z1134" s="71"/>
      <c r="AA1134" s="72"/>
      <c r="AB1134" s="72"/>
      <c r="AC1134" s="72"/>
      <c r="AD1134" s="72"/>
      <c r="AE1134" s="72"/>
      <c r="AF1134" s="72"/>
    </row>
    <row r="1135" spans="1:32" ht="15.75" customHeight="1" x14ac:dyDescent="0.2">
      <c r="A1135" s="63">
        <v>1129</v>
      </c>
      <c r="B1135" s="63" t="s">
        <v>2108</v>
      </c>
      <c r="C1135" s="64" t="s">
        <v>3469</v>
      </c>
      <c r="D1135" s="64" t="s">
        <v>2109</v>
      </c>
      <c r="E1135" s="64"/>
      <c r="F1135" s="65">
        <v>42.628653363028803</v>
      </c>
      <c r="G1135" s="65" t="s">
        <v>3634</v>
      </c>
      <c r="H1135" s="64"/>
      <c r="I1135" s="66">
        <v>6702616.5099999998</v>
      </c>
      <c r="J1135" s="66">
        <v>0</v>
      </c>
      <c r="K1135" s="66">
        <v>7081685.8818109035</v>
      </c>
      <c r="L1135" s="66">
        <v>13784302.391810903</v>
      </c>
      <c r="M1135" s="67"/>
      <c r="N1135" s="66">
        <v>31526473.202500008</v>
      </c>
      <c r="O1135" s="67"/>
      <c r="P1135" s="65">
        <v>43.722944533858694</v>
      </c>
      <c r="Q1135" s="63"/>
      <c r="R1135" s="68">
        <v>1</v>
      </c>
      <c r="S1135" s="65">
        <v>100</v>
      </c>
      <c r="T1135" s="69"/>
      <c r="U1135" s="66" t="s">
        <v>3634</v>
      </c>
      <c r="V1135" s="66" t="s">
        <v>3634</v>
      </c>
      <c r="W1135" s="65"/>
      <c r="X1135" s="70"/>
      <c r="Y1135" s="71"/>
      <c r="Z1135" s="71"/>
      <c r="AA1135" s="72"/>
      <c r="AB1135" s="72"/>
      <c r="AC1135" s="72"/>
      <c r="AD1135" s="72"/>
      <c r="AE1135" s="72"/>
      <c r="AF1135" s="72"/>
    </row>
    <row r="1136" spans="1:32" ht="15.75" customHeight="1" x14ac:dyDescent="0.2">
      <c r="A1136" s="63">
        <v>1130</v>
      </c>
      <c r="B1136" s="63" t="s">
        <v>2110</v>
      </c>
      <c r="C1136" s="64" t="s">
        <v>3469</v>
      </c>
      <c r="D1136" s="64" t="s">
        <v>2111</v>
      </c>
      <c r="E1136" s="64"/>
      <c r="F1136" s="65">
        <v>162.6640450253154</v>
      </c>
      <c r="G1136" s="65" t="s">
        <v>3633</v>
      </c>
      <c r="H1136" s="64"/>
      <c r="I1136" s="66">
        <v>1203943.6400000001</v>
      </c>
      <c r="J1136" s="66">
        <v>492579</v>
      </c>
      <c r="K1136" s="66">
        <v>6019995.5597038269</v>
      </c>
      <c r="L1136" s="66">
        <v>7716518.1997038275</v>
      </c>
      <c r="M1136" s="67"/>
      <c r="N1136" s="66">
        <v>5618363.4924999997</v>
      </c>
      <c r="O1136" s="67"/>
      <c r="P1136" s="65">
        <v>137.3445881528433</v>
      </c>
      <c r="Q1136" s="63"/>
      <c r="R1136" s="68">
        <v>1</v>
      </c>
      <c r="S1136" s="65">
        <v>100</v>
      </c>
      <c r="T1136" s="69"/>
      <c r="U1136" s="66" t="s">
        <v>3633</v>
      </c>
      <c r="V1136" s="66" t="s">
        <v>3633</v>
      </c>
      <c r="W1136" s="65"/>
      <c r="X1136" s="70"/>
      <c r="Y1136" s="71"/>
      <c r="Z1136" s="71"/>
      <c r="AA1136" s="72"/>
      <c r="AB1136" s="72"/>
      <c r="AC1136" s="72"/>
      <c r="AD1136" s="72"/>
      <c r="AE1136" s="72"/>
      <c r="AF1136" s="72"/>
    </row>
    <row r="1137" spans="1:32" ht="15.75" customHeight="1" x14ac:dyDescent="0.2">
      <c r="A1137" s="63">
        <v>1131</v>
      </c>
      <c r="B1137" s="63" t="s">
        <v>2112</v>
      </c>
      <c r="C1137" s="64" t="s">
        <v>3469</v>
      </c>
      <c r="D1137" s="64" t="s">
        <v>2113</v>
      </c>
      <c r="E1137" s="64"/>
      <c r="F1137" s="65">
        <v>69.605232441714278</v>
      </c>
      <c r="G1137" s="65" t="s">
        <v>3634</v>
      </c>
      <c r="H1137" s="64"/>
      <c r="I1137" s="66">
        <v>2128242.5699999998</v>
      </c>
      <c r="J1137" s="66">
        <v>3809260</v>
      </c>
      <c r="K1137" s="66">
        <v>1029527.0815599449</v>
      </c>
      <c r="L1137" s="66">
        <v>6967029.6515599452</v>
      </c>
      <c r="M1137" s="67"/>
      <c r="N1137" s="66">
        <v>18075312.087500006</v>
      </c>
      <c r="O1137" s="67"/>
      <c r="P1137" s="65">
        <v>38.54445011977414</v>
      </c>
      <c r="Q1137" s="63"/>
      <c r="R1137" s="68">
        <v>1</v>
      </c>
      <c r="S1137" s="65">
        <v>100</v>
      </c>
      <c r="T1137" s="69"/>
      <c r="U1137" s="66" t="s">
        <v>3634</v>
      </c>
      <c r="V1137" s="66" t="s">
        <v>3634</v>
      </c>
      <c r="W1137" s="65"/>
      <c r="X1137" s="70"/>
      <c r="Y1137" s="71"/>
      <c r="Z1137" s="71"/>
      <c r="AA1137" s="72"/>
      <c r="AB1137" s="72"/>
      <c r="AC1137" s="72"/>
      <c r="AD1137" s="72"/>
      <c r="AE1137" s="72"/>
      <c r="AF1137" s="72"/>
    </row>
    <row r="1138" spans="1:32" ht="15.75" customHeight="1" x14ac:dyDescent="0.2">
      <c r="A1138" s="63">
        <v>1132</v>
      </c>
      <c r="B1138" s="63" t="s">
        <v>2114</v>
      </c>
      <c r="C1138" s="64" t="s">
        <v>3469</v>
      </c>
      <c r="D1138" s="64" t="s">
        <v>1265</v>
      </c>
      <c r="E1138" s="64"/>
      <c r="F1138" s="65">
        <v>20.323693924388976</v>
      </c>
      <c r="G1138" s="65" t="s">
        <v>3634</v>
      </c>
      <c r="H1138" s="64"/>
      <c r="I1138" s="66">
        <v>4585035.2800000012</v>
      </c>
      <c r="J1138" s="66">
        <v>0</v>
      </c>
      <c r="K1138" s="66">
        <v>341263.37234735489</v>
      </c>
      <c r="L1138" s="66">
        <v>4926298.6523473561</v>
      </c>
      <c r="M1138" s="67"/>
      <c r="N1138" s="66">
        <v>29217302.390000004</v>
      </c>
      <c r="O1138" s="67"/>
      <c r="P1138" s="65">
        <v>16.860894912849467</v>
      </c>
      <c r="Q1138" s="63"/>
      <c r="R1138" s="68">
        <v>1</v>
      </c>
      <c r="S1138" s="65">
        <v>100</v>
      </c>
      <c r="T1138" s="69"/>
      <c r="U1138" s="66" t="s">
        <v>3634</v>
      </c>
      <c r="V1138" s="66" t="s">
        <v>3634</v>
      </c>
      <c r="W1138" s="65"/>
      <c r="X1138" s="70"/>
      <c r="Y1138" s="71"/>
      <c r="Z1138" s="71"/>
      <c r="AA1138" s="72"/>
      <c r="AB1138" s="72"/>
      <c r="AC1138" s="72"/>
      <c r="AD1138" s="72"/>
      <c r="AE1138" s="72"/>
      <c r="AF1138" s="72"/>
    </row>
    <row r="1139" spans="1:32" ht="15.75" customHeight="1" x14ac:dyDescent="0.2">
      <c r="A1139" s="63">
        <v>1133</v>
      </c>
      <c r="B1139" s="63" t="s">
        <v>2115</v>
      </c>
      <c r="C1139" s="64" t="s">
        <v>3469</v>
      </c>
      <c r="D1139" s="64" t="s">
        <v>2116</v>
      </c>
      <c r="E1139" s="64"/>
      <c r="F1139" s="65">
        <v>136.00692511521461</v>
      </c>
      <c r="G1139" s="65" t="s">
        <v>3633</v>
      </c>
      <c r="H1139" s="64"/>
      <c r="I1139" s="66">
        <v>822529.80000000016</v>
      </c>
      <c r="J1139" s="66">
        <v>4702562.7</v>
      </c>
      <c r="K1139" s="66">
        <v>8432399.5768585205</v>
      </c>
      <c r="L1139" s="66">
        <v>13957492.076858521</v>
      </c>
      <c r="M1139" s="67"/>
      <c r="N1139" s="66">
        <v>9236360.5474999994</v>
      </c>
      <c r="O1139" s="67"/>
      <c r="P1139" s="65">
        <v>151.11463010867834</v>
      </c>
      <c r="Q1139" s="63"/>
      <c r="R1139" s="68">
        <v>1</v>
      </c>
      <c r="S1139" s="65">
        <v>113.33</v>
      </c>
      <c r="T1139" s="69"/>
      <c r="U1139" s="66" t="s">
        <v>3633</v>
      </c>
      <c r="V1139" s="66" t="s">
        <v>3633</v>
      </c>
      <c r="W1139" s="65"/>
      <c r="X1139" s="70"/>
      <c r="Y1139" s="71"/>
      <c r="Z1139" s="71"/>
      <c r="AA1139" s="72"/>
      <c r="AB1139" s="72"/>
      <c r="AC1139" s="72"/>
      <c r="AD1139" s="72"/>
      <c r="AE1139" s="72"/>
      <c r="AF1139" s="72"/>
    </row>
    <row r="1140" spans="1:32" ht="15.75" customHeight="1" x14ac:dyDescent="0.2">
      <c r="A1140" s="63">
        <v>1134</v>
      </c>
      <c r="B1140" s="63" t="s">
        <v>2117</v>
      </c>
      <c r="C1140" s="64" t="s">
        <v>3469</v>
      </c>
      <c r="D1140" s="64" t="s">
        <v>2118</v>
      </c>
      <c r="E1140" s="64"/>
      <c r="F1140" s="65">
        <v>19.634363453893467</v>
      </c>
      <c r="G1140" s="65" t="s">
        <v>3634</v>
      </c>
      <c r="H1140" s="64"/>
      <c r="I1140" s="66">
        <v>622413.67000000004</v>
      </c>
      <c r="J1140" s="66">
        <v>531899</v>
      </c>
      <c r="K1140" s="66">
        <v>849617.02014636993</v>
      </c>
      <c r="L1140" s="66">
        <v>2003929.6901463699</v>
      </c>
      <c r="M1140" s="67"/>
      <c r="N1140" s="66">
        <v>10656384.629999999</v>
      </c>
      <c r="O1140" s="67"/>
      <c r="P1140" s="65">
        <v>18.804967723339111</v>
      </c>
      <c r="Q1140" s="63"/>
      <c r="R1140" s="68">
        <v>1</v>
      </c>
      <c r="S1140" s="65">
        <v>100</v>
      </c>
      <c r="T1140" s="69"/>
      <c r="U1140" s="66" t="s">
        <v>3634</v>
      </c>
      <c r="V1140" s="66" t="s">
        <v>3634</v>
      </c>
      <c r="W1140" s="65"/>
      <c r="X1140" s="70"/>
      <c r="Y1140" s="71"/>
      <c r="Z1140" s="71"/>
      <c r="AA1140" s="72"/>
      <c r="AB1140" s="72"/>
      <c r="AC1140" s="72"/>
      <c r="AD1140" s="72"/>
      <c r="AE1140" s="72"/>
      <c r="AF1140" s="72"/>
    </row>
    <row r="1141" spans="1:32" ht="15.75" customHeight="1" x14ac:dyDescent="0.2">
      <c r="A1141" s="63">
        <v>1135</v>
      </c>
      <c r="B1141" s="63" t="s">
        <v>2119</v>
      </c>
      <c r="C1141" s="64" t="s">
        <v>3469</v>
      </c>
      <c r="D1141" s="64" t="s">
        <v>2120</v>
      </c>
      <c r="E1141" s="64"/>
      <c r="F1141" s="65">
        <v>26.752374014903307</v>
      </c>
      <c r="G1141" s="65" t="s">
        <v>3634</v>
      </c>
      <c r="H1141" s="64"/>
      <c r="I1141" s="66">
        <v>35051.759999999995</v>
      </c>
      <c r="J1141" s="66">
        <v>9497</v>
      </c>
      <c r="K1141" s="66">
        <v>673011.67895889282</v>
      </c>
      <c r="L1141" s="66">
        <v>717560.43895889283</v>
      </c>
      <c r="M1141" s="67"/>
      <c r="N1141" s="66">
        <v>2548398.9800000004</v>
      </c>
      <c r="O1141" s="67"/>
      <c r="P1141" s="65">
        <v>28.15730364791202</v>
      </c>
      <c r="Q1141" s="63"/>
      <c r="R1141" s="68">
        <v>1</v>
      </c>
      <c r="S1141" s="65">
        <v>100</v>
      </c>
      <c r="T1141" s="69"/>
      <c r="U1141" s="66" t="s">
        <v>3634</v>
      </c>
      <c r="V1141" s="66" t="s">
        <v>3634</v>
      </c>
      <c r="W1141" s="65"/>
      <c r="X1141" s="70"/>
      <c r="Y1141" s="71"/>
      <c r="Z1141" s="71"/>
      <c r="AA1141" s="72"/>
      <c r="AB1141" s="72"/>
      <c r="AC1141" s="72"/>
      <c r="AD1141" s="72"/>
      <c r="AE1141" s="72"/>
      <c r="AF1141" s="72"/>
    </row>
    <row r="1142" spans="1:32" ht="15.75" customHeight="1" x14ac:dyDescent="0.2">
      <c r="A1142" s="63">
        <v>1136</v>
      </c>
      <c r="B1142" s="63" t="s">
        <v>2121</v>
      </c>
      <c r="C1142" s="64" t="s">
        <v>3469</v>
      </c>
      <c r="D1142" s="64" t="s">
        <v>2122</v>
      </c>
      <c r="E1142" s="64"/>
      <c r="F1142" s="65">
        <v>96.541119479923651</v>
      </c>
      <c r="G1142" s="65" t="s">
        <v>3634</v>
      </c>
      <c r="H1142" s="64"/>
      <c r="I1142" s="66">
        <v>1049269.4700000002</v>
      </c>
      <c r="J1142" s="66">
        <v>1190119</v>
      </c>
      <c r="K1142" s="66">
        <v>6523492.0720067024</v>
      </c>
      <c r="L1142" s="66">
        <v>8762880.5420067031</v>
      </c>
      <c r="M1142" s="67"/>
      <c r="N1142" s="66">
        <v>9412435.25</v>
      </c>
      <c r="O1142" s="67"/>
      <c r="P1142" s="65">
        <v>93.098972893403996</v>
      </c>
      <c r="Q1142" s="63"/>
      <c r="R1142" s="68">
        <v>1</v>
      </c>
      <c r="S1142" s="65">
        <v>100</v>
      </c>
      <c r="T1142" s="69"/>
      <c r="U1142" s="66" t="s">
        <v>3634</v>
      </c>
      <c r="V1142" s="66" t="s">
        <v>3634</v>
      </c>
      <c r="W1142" s="65"/>
      <c r="X1142" s="70"/>
      <c r="Y1142" s="71"/>
      <c r="Z1142" s="71"/>
      <c r="AA1142" s="72"/>
      <c r="AB1142" s="72"/>
      <c r="AC1142" s="72"/>
      <c r="AD1142" s="72"/>
      <c r="AE1142" s="72"/>
      <c r="AF1142" s="72"/>
    </row>
    <row r="1143" spans="1:32" ht="15.75" customHeight="1" x14ac:dyDescent="0.2">
      <c r="A1143" s="63">
        <v>1137</v>
      </c>
      <c r="B1143" s="63" t="s">
        <v>2123</v>
      </c>
      <c r="C1143" s="64" t="s">
        <v>3469</v>
      </c>
      <c r="D1143" s="64" t="s">
        <v>2124</v>
      </c>
      <c r="E1143" s="64"/>
      <c r="F1143" s="65">
        <v>2.4751834560308215</v>
      </c>
      <c r="G1143" s="65" t="s">
        <v>3634</v>
      </c>
      <c r="H1143" s="64"/>
      <c r="I1143" s="66">
        <v>31431.550000000003</v>
      </c>
      <c r="J1143" s="66">
        <v>1885</v>
      </c>
      <c r="K1143" s="66">
        <v>456.99001693725586</v>
      </c>
      <c r="L1143" s="66">
        <v>33773.540016937259</v>
      </c>
      <c r="M1143" s="67"/>
      <c r="N1143" s="66">
        <v>2734373.7575000003</v>
      </c>
      <c r="O1143" s="67"/>
      <c r="P1143" s="65">
        <v>1.2351471675845782</v>
      </c>
      <c r="Q1143" s="63"/>
      <c r="R1143" s="68">
        <v>1</v>
      </c>
      <c r="S1143" s="65">
        <v>100</v>
      </c>
      <c r="T1143" s="69"/>
      <c r="U1143" s="66" t="s">
        <v>3634</v>
      </c>
      <c r="V1143" s="66" t="s">
        <v>3634</v>
      </c>
      <c r="W1143" s="65"/>
      <c r="X1143" s="70"/>
      <c r="Y1143" s="71"/>
      <c r="Z1143" s="71"/>
      <c r="AA1143" s="72"/>
      <c r="AB1143" s="72"/>
      <c r="AC1143" s="72"/>
      <c r="AD1143" s="72"/>
      <c r="AE1143" s="72"/>
      <c r="AF1143" s="72"/>
    </row>
    <row r="1144" spans="1:32" ht="15.75" customHeight="1" x14ac:dyDescent="0.2">
      <c r="A1144" s="63">
        <v>1138</v>
      </c>
      <c r="B1144" s="63" t="s">
        <v>2125</v>
      </c>
      <c r="C1144" s="64" t="s">
        <v>3469</v>
      </c>
      <c r="D1144" s="64" t="s">
        <v>2126</v>
      </c>
      <c r="E1144" s="64"/>
      <c r="F1144" s="65">
        <v>77.174956910521999</v>
      </c>
      <c r="G1144" s="65" t="s">
        <v>3634</v>
      </c>
      <c r="H1144" s="64"/>
      <c r="I1144" s="66">
        <v>13463884.77</v>
      </c>
      <c r="J1144" s="66">
        <v>0</v>
      </c>
      <c r="K1144" s="66">
        <v>906863.17615890503</v>
      </c>
      <c r="L1144" s="66">
        <v>14370747.946158905</v>
      </c>
      <c r="M1144" s="67"/>
      <c r="N1144" s="66">
        <v>24649666.689999998</v>
      </c>
      <c r="O1144" s="67"/>
      <c r="P1144" s="65">
        <v>58.2999686238715</v>
      </c>
      <c r="Q1144" s="63"/>
      <c r="R1144" s="68">
        <v>1</v>
      </c>
      <c r="S1144" s="65">
        <v>100</v>
      </c>
      <c r="T1144" s="69"/>
      <c r="U1144" s="66" t="s">
        <v>3634</v>
      </c>
      <c r="V1144" s="66" t="s">
        <v>3634</v>
      </c>
      <c r="W1144" s="65"/>
      <c r="X1144" s="70"/>
      <c r="Y1144" s="71"/>
      <c r="Z1144" s="71"/>
      <c r="AA1144" s="72"/>
      <c r="AB1144" s="72"/>
      <c r="AC1144" s="72"/>
      <c r="AD1144" s="72"/>
      <c r="AE1144" s="72"/>
      <c r="AF1144" s="72"/>
    </row>
    <row r="1145" spans="1:32" ht="15.75" customHeight="1" x14ac:dyDescent="0.2">
      <c r="A1145" s="63">
        <v>1139</v>
      </c>
      <c r="B1145" s="63" t="s">
        <v>2127</v>
      </c>
      <c r="C1145" s="64" t="s">
        <v>3469</v>
      </c>
      <c r="D1145" s="64" t="s">
        <v>2128</v>
      </c>
      <c r="E1145" s="64"/>
      <c r="F1145" s="65">
        <v>327.35082488136419</v>
      </c>
      <c r="G1145" s="65" t="s">
        <v>3633</v>
      </c>
      <c r="H1145" s="64"/>
      <c r="I1145" s="66">
        <v>1203354.44</v>
      </c>
      <c r="J1145" s="66">
        <v>17962</v>
      </c>
      <c r="K1145" s="66">
        <v>25237273.327737499</v>
      </c>
      <c r="L1145" s="66">
        <v>26458589.7677375</v>
      </c>
      <c r="M1145" s="67"/>
      <c r="N1145" s="66">
        <v>7306609.107499999</v>
      </c>
      <c r="O1145" s="67"/>
      <c r="P1145" s="65">
        <v>362.11858850610486</v>
      </c>
      <c r="Q1145" s="63"/>
      <c r="R1145" s="68">
        <v>1</v>
      </c>
      <c r="S1145" s="65"/>
      <c r="T1145" s="69"/>
      <c r="U1145" s="66" t="s">
        <v>3633</v>
      </c>
      <c r="V1145" s="66"/>
      <c r="W1145" s="65"/>
      <c r="X1145" s="70"/>
      <c r="Y1145" s="71"/>
      <c r="Z1145" s="71"/>
      <c r="AA1145" s="72"/>
      <c r="AB1145" s="72"/>
      <c r="AC1145" s="72"/>
      <c r="AD1145" s="72"/>
      <c r="AE1145" s="72"/>
      <c r="AF1145" s="72"/>
    </row>
    <row r="1146" spans="1:32" ht="15.75" customHeight="1" x14ac:dyDescent="0.2">
      <c r="A1146" s="63">
        <v>1140</v>
      </c>
      <c r="B1146" s="63" t="s">
        <v>2129</v>
      </c>
      <c r="C1146" s="64" t="s">
        <v>3469</v>
      </c>
      <c r="D1146" s="64" t="s">
        <v>2130</v>
      </c>
      <c r="E1146" s="64"/>
      <c r="F1146" s="65">
        <v>17.745211975913811</v>
      </c>
      <c r="G1146" s="65" t="s">
        <v>3634</v>
      </c>
      <c r="H1146" s="64"/>
      <c r="I1146" s="66">
        <v>1390433.39</v>
      </c>
      <c r="J1146" s="66">
        <v>39922</v>
      </c>
      <c r="K1146" s="66">
        <v>916181.80028557777</v>
      </c>
      <c r="L1146" s="66">
        <v>2346537.1902855774</v>
      </c>
      <c r="M1146" s="67"/>
      <c r="N1146" s="66">
        <v>5385700.4874999998</v>
      </c>
      <c r="O1146" s="67"/>
      <c r="P1146" s="65">
        <v>43.569767678908221</v>
      </c>
      <c r="Q1146" s="63"/>
      <c r="R1146" s="68">
        <v>1</v>
      </c>
      <c r="S1146" s="65"/>
      <c r="T1146" s="69"/>
      <c r="U1146" s="66" t="s">
        <v>3634</v>
      </c>
      <c r="V1146" s="66"/>
      <c r="W1146" s="65"/>
      <c r="X1146" s="70"/>
      <c r="Y1146" s="71"/>
      <c r="Z1146" s="71"/>
      <c r="AA1146" s="72"/>
      <c r="AB1146" s="72"/>
      <c r="AC1146" s="72"/>
      <c r="AD1146" s="72"/>
      <c r="AE1146" s="72"/>
      <c r="AF1146" s="72"/>
    </row>
    <row r="1147" spans="1:32" ht="15.75" customHeight="1" x14ac:dyDescent="0.2">
      <c r="A1147" s="63">
        <v>1141</v>
      </c>
      <c r="B1147" s="63" t="s">
        <v>2131</v>
      </c>
      <c r="C1147" s="64" t="s">
        <v>3469</v>
      </c>
      <c r="D1147" s="64" t="s">
        <v>2132</v>
      </c>
      <c r="E1147" s="64"/>
      <c r="F1147" s="65">
        <v>169.05341185831358</v>
      </c>
      <c r="G1147" s="65" t="s">
        <v>3633</v>
      </c>
      <c r="H1147" s="64"/>
      <c r="I1147" s="66">
        <v>88889.23000000001</v>
      </c>
      <c r="J1147" s="66">
        <v>2099521</v>
      </c>
      <c r="K1147" s="66">
        <v>3994110.2081148624</v>
      </c>
      <c r="L1147" s="66">
        <v>6182520.4381148629</v>
      </c>
      <c r="M1147" s="67"/>
      <c r="N1147" s="66">
        <v>3302606.6124999998</v>
      </c>
      <c r="O1147" s="67"/>
      <c r="P1147" s="65">
        <v>187.20123718988233</v>
      </c>
      <c r="Q1147" s="63"/>
      <c r="R1147" s="68">
        <v>1</v>
      </c>
      <c r="S1147" s="65"/>
      <c r="T1147" s="69"/>
      <c r="U1147" s="66" t="s">
        <v>3633</v>
      </c>
      <c r="V1147" s="66"/>
      <c r="W1147" s="65"/>
      <c r="X1147" s="70"/>
      <c r="Y1147" s="71"/>
      <c r="Z1147" s="71"/>
      <c r="AA1147" s="72"/>
      <c r="AB1147" s="72"/>
      <c r="AC1147" s="72"/>
      <c r="AD1147" s="72"/>
      <c r="AE1147" s="72"/>
      <c r="AF1147" s="72"/>
    </row>
    <row r="1148" spans="1:32" ht="15.75" customHeight="1" x14ac:dyDescent="0.2">
      <c r="A1148" s="63">
        <v>1142</v>
      </c>
      <c r="B1148" s="63" t="s">
        <v>2133</v>
      </c>
      <c r="C1148" s="64" t="s">
        <v>3469</v>
      </c>
      <c r="D1148" s="64" t="s">
        <v>2134</v>
      </c>
      <c r="E1148" s="64"/>
      <c r="F1148" s="65">
        <v>24.930562863257176</v>
      </c>
      <c r="G1148" s="65" t="s">
        <v>3634</v>
      </c>
      <c r="H1148" s="64"/>
      <c r="I1148" s="66">
        <v>144830.68</v>
      </c>
      <c r="J1148" s="66">
        <v>273761</v>
      </c>
      <c r="K1148" s="66">
        <v>6275.310019493103</v>
      </c>
      <c r="L1148" s="66">
        <v>424866.9900194931</v>
      </c>
      <c r="M1148" s="67"/>
      <c r="N1148" s="66">
        <v>1558681.4324999999</v>
      </c>
      <c r="O1148" s="67"/>
      <c r="P1148" s="65">
        <v>27.258102981187154</v>
      </c>
      <c r="Q1148" s="63"/>
      <c r="R1148" s="68">
        <v>1</v>
      </c>
      <c r="S1148" s="65"/>
      <c r="T1148" s="69"/>
      <c r="U1148" s="66" t="s">
        <v>3634</v>
      </c>
      <c r="V1148" s="66"/>
      <c r="W1148" s="65"/>
      <c r="X1148" s="70"/>
      <c r="Y1148" s="71"/>
      <c r="Z1148" s="71"/>
      <c r="AA1148" s="72"/>
      <c r="AB1148" s="72"/>
      <c r="AC1148" s="72"/>
      <c r="AD1148" s="72"/>
      <c r="AE1148" s="72"/>
      <c r="AF1148" s="72"/>
    </row>
    <row r="1149" spans="1:32" ht="15.75" customHeight="1" x14ac:dyDescent="0.2">
      <c r="A1149" s="63">
        <v>1143</v>
      </c>
      <c r="B1149" s="63" t="s">
        <v>2135</v>
      </c>
      <c r="C1149" s="64" t="s">
        <v>3469</v>
      </c>
      <c r="D1149" s="64" t="s">
        <v>2136</v>
      </c>
      <c r="E1149" s="64"/>
      <c r="F1149" s="65">
        <v>3.2856812769407564</v>
      </c>
      <c r="G1149" s="65" t="s">
        <v>3634</v>
      </c>
      <c r="H1149" s="64"/>
      <c r="I1149" s="66">
        <v>666455.81999999995</v>
      </c>
      <c r="J1149" s="66">
        <v>0</v>
      </c>
      <c r="K1149" s="66">
        <v>1843.1999988555908</v>
      </c>
      <c r="L1149" s="66">
        <v>668299.01999885554</v>
      </c>
      <c r="M1149" s="67"/>
      <c r="N1149" s="66">
        <v>7102832.8775000004</v>
      </c>
      <c r="O1149" s="67"/>
      <c r="P1149" s="65">
        <v>9.4089081289785081</v>
      </c>
      <c r="Q1149" s="63"/>
      <c r="R1149" s="68">
        <v>1</v>
      </c>
      <c r="S1149" s="65"/>
      <c r="T1149" s="69"/>
      <c r="U1149" s="66" t="s">
        <v>3634</v>
      </c>
      <c r="V1149" s="66"/>
      <c r="W1149" s="65"/>
      <c r="X1149" s="70"/>
      <c r="Y1149" s="71"/>
      <c r="Z1149" s="71"/>
      <c r="AA1149" s="72"/>
      <c r="AB1149" s="72"/>
      <c r="AC1149" s="72"/>
      <c r="AD1149" s="72"/>
      <c r="AE1149" s="72"/>
      <c r="AF1149" s="72"/>
    </row>
    <row r="1150" spans="1:32" ht="15.75" customHeight="1" x14ac:dyDescent="0.2">
      <c r="A1150" s="63">
        <v>1144</v>
      </c>
      <c r="B1150" s="63" t="s">
        <v>2137</v>
      </c>
      <c r="C1150" s="64" t="s">
        <v>3469</v>
      </c>
      <c r="D1150" s="64" t="s">
        <v>2138</v>
      </c>
      <c r="E1150" s="64"/>
      <c r="F1150" s="65">
        <v>67.028102869777769</v>
      </c>
      <c r="G1150" s="65" t="s">
        <v>3634</v>
      </c>
      <c r="H1150" s="64"/>
      <c r="I1150" s="66">
        <v>953292.19000000006</v>
      </c>
      <c r="J1150" s="66">
        <v>22783</v>
      </c>
      <c r="K1150" s="66">
        <v>51149.84976653941</v>
      </c>
      <c r="L1150" s="66">
        <v>1027225.0397665395</v>
      </c>
      <c r="M1150" s="67"/>
      <c r="N1150" s="66">
        <v>5688291.9175000004</v>
      </c>
      <c r="O1150" s="67"/>
      <c r="P1150" s="65">
        <v>18.058585154645229</v>
      </c>
      <c r="Q1150" s="63"/>
      <c r="R1150" s="68">
        <v>1</v>
      </c>
      <c r="S1150" s="65"/>
      <c r="T1150" s="69"/>
      <c r="U1150" s="66" t="s">
        <v>3634</v>
      </c>
      <c r="V1150" s="66"/>
      <c r="W1150" s="65"/>
      <c r="X1150" s="70"/>
      <c r="Y1150" s="71"/>
      <c r="Z1150" s="71"/>
      <c r="AA1150" s="72"/>
      <c r="AB1150" s="72"/>
      <c r="AC1150" s="72"/>
      <c r="AD1150" s="72"/>
      <c r="AE1150" s="72"/>
      <c r="AF1150" s="72"/>
    </row>
    <row r="1151" spans="1:32" ht="15.75" customHeight="1" x14ac:dyDescent="0.2">
      <c r="A1151" s="63">
        <v>1145</v>
      </c>
      <c r="B1151" s="63" t="s">
        <v>2139</v>
      </c>
      <c r="C1151" s="64" t="s">
        <v>3469</v>
      </c>
      <c r="D1151" s="64" t="s">
        <v>2140</v>
      </c>
      <c r="E1151" s="64"/>
      <c r="F1151" s="65">
        <v>2.7562221195346885</v>
      </c>
      <c r="G1151" s="65" t="s">
        <v>3634</v>
      </c>
      <c r="H1151" s="64"/>
      <c r="I1151" s="66">
        <v>243745.01000000004</v>
      </c>
      <c r="J1151" s="66">
        <v>0</v>
      </c>
      <c r="K1151" s="66">
        <v>16296.669907569885</v>
      </c>
      <c r="L1151" s="66">
        <v>260041.67990756992</v>
      </c>
      <c r="M1151" s="67"/>
      <c r="N1151" s="66">
        <v>8165508.3050000016</v>
      </c>
      <c r="O1151" s="67"/>
      <c r="P1151" s="65">
        <v>3.1846355449585189</v>
      </c>
      <c r="Q1151" s="63"/>
      <c r="R1151" s="68">
        <v>1</v>
      </c>
      <c r="S1151" s="65"/>
      <c r="T1151" s="69"/>
      <c r="U1151" s="66" t="s">
        <v>3634</v>
      </c>
      <c r="V1151" s="66"/>
      <c r="W1151" s="65"/>
      <c r="X1151" s="70"/>
      <c r="Y1151" s="71"/>
      <c r="Z1151" s="71"/>
      <c r="AA1151" s="72"/>
      <c r="AB1151" s="72"/>
      <c r="AC1151" s="72"/>
      <c r="AD1151" s="72"/>
      <c r="AE1151" s="72"/>
      <c r="AF1151" s="72"/>
    </row>
    <row r="1152" spans="1:32" ht="15.75" customHeight="1" x14ac:dyDescent="0.2">
      <c r="A1152" s="63">
        <v>1146</v>
      </c>
      <c r="B1152" s="63" t="s">
        <v>2141</v>
      </c>
      <c r="C1152" s="64" t="s">
        <v>3469</v>
      </c>
      <c r="D1152" s="64" t="s">
        <v>2142</v>
      </c>
      <c r="E1152" s="64"/>
      <c r="F1152" s="65">
        <v>13.402018206660744</v>
      </c>
      <c r="G1152" s="65" t="s">
        <v>3634</v>
      </c>
      <c r="H1152" s="64"/>
      <c r="I1152" s="66">
        <v>836425.16999999993</v>
      </c>
      <c r="J1152" s="66">
        <v>0</v>
      </c>
      <c r="K1152" s="66">
        <v>52687.000075340271</v>
      </c>
      <c r="L1152" s="66">
        <v>889112.1700753402</v>
      </c>
      <c r="M1152" s="67"/>
      <c r="N1152" s="66">
        <v>10787460.499999998</v>
      </c>
      <c r="O1152" s="67"/>
      <c r="P1152" s="65">
        <v>8.242089693634016</v>
      </c>
      <c r="Q1152" s="63"/>
      <c r="R1152" s="68">
        <v>1</v>
      </c>
      <c r="S1152" s="65"/>
      <c r="T1152" s="69"/>
      <c r="U1152" s="66" t="s">
        <v>3634</v>
      </c>
      <c r="V1152" s="66"/>
      <c r="W1152" s="65"/>
      <c r="X1152" s="70"/>
      <c r="Y1152" s="71"/>
      <c r="Z1152" s="71"/>
      <c r="AA1152" s="72"/>
      <c r="AB1152" s="72"/>
      <c r="AC1152" s="72"/>
      <c r="AD1152" s="72"/>
      <c r="AE1152" s="72"/>
      <c r="AF1152" s="72"/>
    </row>
    <row r="1153" spans="1:32" ht="15.75" customHeight="1" x14ac:dyDescent="0.2">
      <c r="A1153" s="63">
        <v>1147</v>
      </c>
      <c r="B1153" s="63" t="s">
        <v>2143</v>
      </c>
      <c r="C1153" s="64" t="s">
        <v>3469</v>
      </c>
      <c r="D1153" s="64" t="s">
        <v>2144</v>
      </c>
      <c r="E1153" s="64"/>
      <c r="F1153" s="65">
        <v>4.7334970132660272</v>
      </c>
      <c r="G1153" s="65" t="s">
        <v>3634</v>
      </c>
      <c r="H1153" s="64"/>
      <c r="I1153" s="66">
        <v>135844.72</v>
      </c>
      <c r="J1153" s="66">
        <v>66281</v>
      </c>
      <c r="K1153" s="66">
        <v>4011.2299914360046</v>
      </c>
      <c r="L1153" s="66">
        <v>206136.94999143601</v>
      </c>
      <c r="M1153" s="67"/>
      <c r="N1153" s="66">
        <v>5878081.1949999994</v>
      </c>
      <c r="O1153" s="67"/>
      <c r="P1153" s="65">
        <v>3.5068748313102542</v>
      </c>
      <c r="Q1153" s="63"/>
      <c r="R1153" s="68">
        <v>1</v>
      </c>
      <c r="S1153" s="65"/>
      <c r="T1153" s="69"/>
      <c r="U1153" s="66" t="s">
        <v>3634</v>
      </c>
      <c r="V1153" s="66"/>
      <c r="W1153" s="65"/>
      <c r="X1153" s="70"/>
      <c r="Y1153" s="71"/>
      <c r="Z1153" s="71"/>
      <c r="AA1153" s="72"/>
      <c r="AB1153" s="72"/>
      <c r="AC1153" s="72"/>
      <c r="AD1153" s="72"/>
      <c r="AE1153" s="72"/>
      <c r="AF1153" s="72"/>
    </row>
    <row r="1154" spans="1:32" ht="15.75" customHeight="1" x14ac:dyDescent="0.2">
      <c r="A1154" s="63">
        <v>1148</v>
      </c>
      <c r="B1154" s="63" t="s">
        <v>2145</v>
      </c>
      <c r="C1154" s="64" t="s">
        <v>3469</v>
      </c>
      <c r="D1154" s="64" t="s">
        <v>2146</v>
      </c>
      <c r="E1154" s="64"/>
      <c r="F1154" s="65">
        <v>4.6692074810746558</v>
      </c>
      <c r="G1154" s="65" t="s">
        <v>3634</v>
      </c>
      <c r="H1154" s="64"/>
      <c r="I1154" s="66">
        <v>814772.63</v>
      </c>
      <c r="J1154" s="66">
        <v>0</v>
      </c>
      <c r="K1154" s="66">
        <v>0</v>
      </c>
      <c r="L1154" s="66">
        <v>814772.63</v>
      </c>
      <c r="M1154" s="67"/>
      <c r="N1154" s="66">
        <v>3231026.6275000004</v>
      </c>
      <c r="O1154" s="67"/>
      <c r="P1154" s="65">
        <v>25.217143772981792</v>
      </c>
      <c r="Q1154" s="63"/>
      <c r="R1154" s="68">
        <v>1</v>
      </c>
      <c r="S1154" s="65"/>
      <c r="T1154" s="69"/>
      <c r="U1154" s="66" t="s">
        <v>3634</v>
      </c>
      <c r="V1154" s="66"/>
      <c r="W1154" s="65"/>
      <c r="X1154" s="70"/>
      <c r="Y1154" s="71"/>
      <c r="Z1154" s="71"/>
      <c r="AA1154" s="72"/>
      <c r="AB1154" s="72"/>
      <c r="AC1154" s="72"/>
      <c r="AD1154" s="72"/>
      <c r="AE1154" s="72"/>
      <c r="AF1154" s="72"/>
    </row>
    <row r="1155" spans="1:32" ht="15.75" customHeight="1" x14ac:dyDescent="0.2">
      <c r="A1155" s="63">
        <v>1149</v>
      </c>
      <c r="B1155" s="63" t="s">
        <v>2147</v>
      </c>
      <c r="C1155" s="64" t="s">
        <v>3469</v>
      </c>
      <c r="D1155" s="64" t="s">
        <v>2148</v>
      </c>
      <c r="E1155" s="64"/>
      <c r="F1155" s="65">
        <v>23.271059863419531</v>
      </c>
      <c r="G1155" s="65" t="s">
        <v>3634</v>
      </c>
      <c r="H1155" s="64"/>
      <c r="I1155" s="66">
        <v>213978.24000000002</v>
      </c>
      <c r="J1155" s="66">
        <v>18559</v>
      </c>
      <c r="K1155" s="66">
        <v>6311.759989246726</v>
      </c>
      <c r="L1155" s="66">
        <v>238848.99998924675</v>
      </c>
      <c r="M1155" s="67"/>
      <c r="N1155" s="66">
        <v>1397426.6625000001</v>
      </c>
      <c r="O1155" s="67"/>
      <c r="P1155" s="65">
        <v>17.092059740862911</v>
      </c>
      <c r="Q1155" s="63"/>
      <c r="R1155" s="68">
        <v>1</v>
      </c>
      <c r="S1155" s="65"/>
      <c r="T1155" s="69"/>
      <c r="U1155" s="66" t="s">
        <v>3634</v>
      </c>
      <c r="V1155" s="66"/>
      <c r="W1155" s="65"/>
      <c r="X1155" s="70"/>
      <c r="Y1155" s="71"/>
      <c r="Z1155" s="71"/>
      <c r="AA1155" s="72"/>
      <c r="AB1155" s="72"/>
      <c r="AC1155" s="72"/>
      <c r="AD1155" s="72"/>
      <c r="AE1155" s="72"/>
      <c r="AF1155" s="72"/>
    </row>
    <row r="1156" spans="1:32" ht="15.75" customHeight="1" x14ac:dyDescent="0.2">
      <c r="A1156" s="63">
        <v>1150</v>
      </c>
      <c r="B1156" s="63" t="s">
        <v>2149</v>
      </c>
      <c r="C1156" s="64" t="s">
        <v>3469</v>
      </c>
      <c r="D1156" s="64" t="s">
        <v>2150</v>
      </c>
      <c r="E1156" s="64"/>
      <c r="F1156" s="65">
        <v>3.4130221781245638</v>
      </c>
      <c r="G1156" s="65" t="s">
        <v>3634</v>
      </c>
      <c r="H1156" s="64"/>
      <c r="I1156" s="66">
        <v>21804.850000000002</v>
      </c>
      <c r="J1156" s="66">
        <v>45922</v>
      </c>
      <c r="K1156" s="66">
        <v>0</v>
      </c>
      <c r="L1156" s="66">
        <v>67726.850000000006</v>
      </c>
      <c r="M1156" s="67"/>
      <c r="N1156" s="66">
        <v>1088425.9300000002</v>
      </c>
      <c r="O1156" s="67"/>
      <c r="P1156" s="65">
        <v>6.2224583348542604</v>
      </c>
      <c r="Q1156" s="63"/>
      <c r="R1156" s="68">
        <v>1</v>
      </c>
      <c r="S1156" s="65"/>
      <c r="T1156" s="69"/>
      <c r="U1156" s="66" t="s">
        <v>3634</v>
      </c>
      <c r="V1156" s="66"/>
      <c r="W1156" s="65"/>
      <c r="X1156" s="70"/>
      <c r="Y1156" s="71"/>
      <c r="Z1156" s="71"/>
      <c r="AA1156" s="72"/>
      <c r="AB1156" s="72"/>
      <c r="AC1156" s="72"/>
      <c r="AD1156" s="72"/>
      <c r="AE1156" s="72"/>
      <c r="AF1156" s="72"/>
    </row>
    <row r="1157" spans="1:32" ht="15.75" customHeight="1" x14ac:dyDescent="0.2">
      <c r="A1157" s="63">
        <v>1151</v>
      </c>
      <c r="B1157" s="63" t="s">
        <v>2151</v>
      </c>
      <c r="C1157" s="64" t="s">
        <v>3469</v>
      </c>
      <c r="D1157" s="64" t="s">
        <v>2152</v>
      </c>
      <c r="E1157" s="64"/>
      <c r="F1157" s="65">
        <v>3.0574379783153387</v>
      </c>
      <c r="G1157" s="65" t="s">
        <v>3634</v>
      </c>
      <c r="H1157" s="64"/>
      <c r="I1157" s="66">
        <v>38045.370000000003</v>
      </c>
      <c r="J1157" s="66">
        <v>0</v>
      </c>
      <c r="K1157" s="66">
        <v>990.87000155448914</v>
      </c>
      <c r="L1157" s="66">
        <v>39036.240001554492</v>
      </c>
      <c r="M1157" s="67"/>
      <c r="N1157" s="66">
        <v>1636054.6299999997</v>
      </c>
      <c r="O1157" s="67"/>
      <c r="P1157" s="65">
        <v>2.3859985654363203</v>
      </c>
      <c r="Q1157" s="63"/>
      <c r="R1157" s="68">
        <v>1</v>
      </c>
      <c r="S1157" s="65"/>
      <c r="T1157" s="69"/>
      <c r="U1157" s="66" t="s">
        <v>3634</v>
      </c>
      <c r="V1157" s="66"/>
      <c r="W1157" s="65"/>
      <c r="X1157" s="70"/>
      <c r="Y1157" s="71"/>
      <c r="Z1157" s="71"/>
      <c r="AA1157" s="72"/>
      <c r="AB1157" s="72"/>
      <c r="AC1157" s="72"/>
      <c r="AD1157" s="72"/>
      <c r="AE1157" s="72"/>
      <c r="AF1157" s="72"/>
    </row>
    <row r="1158" spans="1:32" ht="15.75" customHeight="1" x14ac:dyDescent="0.2">
      <c r="A1158" s="63">
        <v>1152</v>
      </c>
      <c r="B1158" s="63" t="s">
        <v>2153</v>
      </c>
      <c r="C1158" s="64" t="s">
        <v>3469</v>
      </c>
      <c r="D1158" s="64" t="s">
        <v>2154</v>
      </c>
      <c r="E1158" s="64"/>
      <c r="F1158" s="65">
        <v>11.057538005903496</v>
      </c>
      <c r="G1158" s="65" t="s">
        <v>3634</v>
      </c>
      <c r="H1158" s="64"/>
      <c r="I1158" s="66">
        <v>8484.9399999999987</v>
      </c>
      <c r="J1158" s="66">
        <v>61299</v>
      </c>
      <c r="K1158" s="66">
        <v>0</v>
      </c>
      <c r="L1158" s="66">
        <v>69783.94</v>
      </c>
      <c r="M1158" s="67"/>
      <c r="N1158" s="66">
        <v>520111.36499999999</v>
      </c>
      <c r="O1158" s="67"/>
      <c r="P1158" s="65">
        <v>13.417115005744973</v>
      </c>
      <c r="Q1158" s="63"/>
      <c r="R1158" s="68">
        <v>1</v>
      </c>
      <c r="S1158" s="65"/>
      <c r="T1158" s="69"/>
      <c r="U1158" s="66" t="s">
        <v>3634</v>
      </c>
      <c r="V1158" s="66"/>
      <c r="W1158" s="65"/>
      <c r="X1158" s="70"/>
      <c r="Y1158" s="71"/>
      <c r="Z1158" s="71"/>
      <c r="AA1158" s="72"/>
      <c r="AB1158" s="72"/>
      <c r="AC1158" s="72"/>
      <c r="AD1158" s="72"/>
      <c r="AE1158" s="72"/>
      <c r="AF1158" s="72"/>
    </row>
    <row r="1159" spans="1:32" ht="15.75" customHeight="1" x14ac:dyDescent="0.2">
      <c r="A1159" s="63">
        <v>1153</v>
      </c>
      <c r="B1159" s="63" t="s">
        <v>2155</v>
      </c>
      <c r="C1159" s="64" t="s">
        <v>3469</v>
      </c>
      <c r="D1159" s="64" t="s">
        <v>2156</v>
      </c>
      <c r="E1159" s="64"/>
      <c r="F1159" s="65">
        <v>178.76957352979065</v>
      </c>
      <c r="G1159" s="65" t="s">
        <v>3633</v>
      </c>
      <c r="H1159" s="64"/>
      <c r="I1159" s="66">
        <v>5909997.1400000006</v>
      </c>
      <c r="J1159" s="66">
        <v>12573053.310000001</v>
      </c>
      <c r="K1159" s="66">
        <v>13134170.778470069</v>
      </c>
      <c r="L1159" s="66">
        <v>31617221.228470072</v>
      </c>
      <c r="M1159" s="67"/>
      <c r="N1159" s="66">
        <v>16162147.930000003</v>
      </c>
      <c r="O1159" s="67"/>
      <c r="P1159" s="65">
        <v>195.62511966483447</v>
      </c>
      <c r="Q1159" s="63"/>
      <c r="R1159" s="68">
        <v>1</v>
      </c>
      <c r="S1159" s="65"/>
      <c r="T1159" s="69"/>
      <c r="U1159" s="66" t="s">
        <v>3633</v>
      </c>
      <c r="V1159" s="66"/>
      <c r="W1159" s="65"/>
      <c r="X1159" s="70"/>
      <c r="Y1159" s="71"/>
      <c r="Z1159" s="71"/>
      <c r="AA1159" s="72"/>
      <c r="AB1159" s="72"/>
      <c r="AC1159" s="72"/>
      <c r="AD1159" s="72"/>
      <c r="AE1159" s="72"/>
      <c r="AF1159" s="72"/>
    </row>
    <row r="1160" spans="1:32" ht="15.75" customHeight="1" x14ac:dyDescent="0.2">
      <c r="A1160" s="63">
        <v>1154</v>
      </c>
      <c r="B1160" s="63" t="s">
        <v>2157</v>
      </c>
      <c r="C1160" s="64" t="s">
        <v>3469</v>
      </c>
      <c r="D1160" s="64" t="s">
        <v>2158</v>
      </c>
      <c r="E1160" s="64"/>
      <c r="F1160" s="65">
        <v>22.582617908743085</v>
      </c>
      <c r="G1160" s="65" t="s">
        <v>3634</v>
      </c>
      <c r="H1160" s="64"/>
      <c r="I1160" s="66">
        <v>1656985.52</v>
      </c>
      <c r="J1160" s="66">
        <v>0</v>
      </c>
      <c r="K1160" s="66">
        <v>0</v>
      </c>
      <c r="L1160" s="66">
        <v>1656985.52</v>
      </c>
      <c r="M1160" s="67"/>
      <c r="N1160" s="66">
        <v>7706085.7525000013</v>
      </c>
      <c r="O1160" s="67"/>
      <c r="P1160" s="65">
        <v>21.502297965766111</v>
      </c>
      <c r="Q1160" s="63"/>
      <c r="R1160" s="68">
        <v>1</v>
      </c>
      <c r="S1160" s="65"/>
      <c r="T1160" s="69"/>
      <c r="U1160" s="66" t="s">
        <v>3634</v>
      </c>
      <c r="V1160" s="66"/>
      <c r="W1160" s="65"/>
      <c r="X1160" s="70"/>
      <c r="Y1160" s="71"/>
      <c r="Z1160" s="71"/>
      <c r="AA1160" s="72"/>
      <c r="AB1160" s="72"/>
      <c r="AC1160" s="72"/>
      <c r="AD1160" s="72"/>
      <c r="AE1160" s="72"/>
      <c r="AF1160" s="72"/>
    </row>
    <row r="1161" spans="1:32" ht="15.75" customHeight="1" x14ac:dyDescent="0.2">
      <c r="A1161" s="63">
        <v>1155</v>
      </c>
      <c r="B1161" s="63" t="s">
        <v>3586</v>
      </c>
      <c r="C1161" s="64" t="s">
        <v>3469</v>
      </c>
      <c r="D1161" s="64" t="s">
        <v>1826</v>
      </c>
      <c r="E1161" s="64"/>
      <c r="F1161" s="65">
        <v>57.519421247631506</v>
      </c>
      <c r="G1161" s="65" t="s">
        <v>3634</v>
      </c>
      <c r="H1161" s="64"/>
      <c r="I1161" s="66">
        <v>3309788.2800000003</v>
      </c>
      <c r="J1161" s="66">
        <v>3673</v>
      </c>
      <c r="K1161" s="66">
        <v>106098.05009746552</v>
      </c>
      <c r="L1161" s="66">
        <v>3419559.3300974658</v>
      </c>
      <c r="M1161" s="67"/>
      <c r="N1161" s="66">
        <v>6433509.5250000013</v>
      </c>
      <c r="O1161" s="67"/>
      <c r="P1161" s="65">
        <v>53.152316271692548</v>
      </c>
      <c r="Q1161" s="63"/>
      <c r="R1161" s="68">
        <v>1</v>
      </c>
      <c r="S1161" s="65"/>
      <c r="T1161" s="69"/>
      <c r="U1161" s="66" t="s">
        <v>3634</v>
      </c>
      <c r="V1161" s="66"/>
      <c r="W1161" s="65"/>
      <c r="X1161" s="70"/>
      <c r="Y1161" s="71"/>
      <c r="Z1161" s="71"/>
      <c r="AA1161" s="72"/>
      <c r="AB1161" s="72"/>
      <c r="AC1161" s="72"/>
      <c r="AD1161" s="72"/>
      <c r="AE1161" s="72"/>
      <c r="AF1161" s="72"/>
    </row>
    <row r="1162" spans="1:32" ht="15.75" customHeight="1" x14ac:dyDescent="0.2">
      <c r="A1162" s="63">
        <v>1156</v>
      </c>
      <c r="B1162" s="63" t="s">
        <v>2159</v>
      </c>
      <c r="C1162" s="64" t="s">
        <v>3469</v>
      </c>
      <c r="D1162" s="64" t="s">
        <v>2160</v>
      </c>
      <c r="E1162" s="64"/>
      <c r="F1162" s="65">
        <v>15.318726350376636</v>
      </c>
      <c r="G1162" s="65" t="s">
        <v>3634</v>
      </c>
      <c r="H1162" s="64"/>
      <c r="I1162" s="66">
        <v>1504705.95</v>
      </c>
      <c r="J1162" s="66">
        <v>370911</v>
      </c>
      <c r="K1162" s="66">
        <v>73826.170074462891</v>
      </c>
      <c r="L1162" s="66">
        <v>1949443.1200744628</v>
      </c>
      <c r="M1162" s="67"/>
      <c r="N1162" s="66">
        <v>9334330.1024999991</v>
      </c>
      <c r="O1162" s="67"/>
      <c r="P1162" s="65">
        <v>20.88466015951532</v>
      </c>
      <c r="Q1162" s="63"/>
      <c r="R1162" s="68">
        <v>1</v>
      </c>
      <c r="S1162" s="65"/>
      <c r="T1162" s="69"/>
      <c r="U1162" s="66" t="s">
        <v>3634</v>
      </c>
      <c r="V1162" s="66"/>
      <c r="W1162" s="65"/>
      <c r="X1162" s="70"/>
      <c r="Y1162" s="71"/>
      <c r="Z1162" s="71"/>
      <c r="AA1162" s="72"/>
      <c r="AB1162" s="72"/>
      <c r="AC1162" s="72"/>
      <c r="AD1162" s="72"/>
      <c r="AE1162" s="72"/>
      <c r="AF1162" s="72"/>
    </row>
    <row r="1163" spans="1:32" ht="15.75" customHeight="1" x14ac:dyDescent="0.2">
      <c r="A1163" s="63">
        <v>1157</v>
      </c>
      <c r="B1163" s="63" t="s">
        <v>2161</v>
      </c>
      <c r="C1163" s="64" t="s">
        <v>3469</v>
      </c>
      <c r="D1163" s="64" t="s">
        <v>2162</v>
      </c>
      <c r="E1163" s="64"/>
      <c r="F1163" s="65">
        <v>46.328752618097226</v>
      </c>
      <c r="G1163" s="65" t="s">
        <v>3634</v>
      </c>
      <c r="H1163" s="64"/>
      <c r="I1163" s="66">
        <v>603806.78999999992</v>
      </c>
      <c r="J1163" s="66">
        <v>91845</v>
      </c>
      <c r="K1163" s="66">
        <v>0</v>
      </c>
      <c r="L1163" s="66">
        <v>695651.78999999992</v>
      </c>
      <c r="M1163" s="67"/>
      <c r="N1163" s="66">
        <v>3294430.2725</v>
      </c>
      <c r="O1163" s="67"/>
      <c r="P1163" s="65">
        <v>21.115996772094377</v>
      </c>
      <c r="Q1163" s="63"/>
      <c r="R1163" s="68">
        <v>1</v>
      </c>
      <c r="S1163" s="65"/>
      <c r="T1163" s="69"/>
      <c r="U1163" s="66" t="s">
        <v>3634</v>
      </c>
      <c r="V1163" s="66"/>
      <c r="W1163" s="65"/>
      <c r="X1163" s="70"/>
      <c r="Y1163" s="71"/>
      <c r="Z1163" s="71"/>
      <c r="AA1163" s="72"/>
      <c r="AB1163" s="72"/>
      <c r="AC1163" s="72"/>
      <c r="AD1163" s="72"/>
      <c r="AE1163" s="72"/>
      <c r="AF1163" s="72"/>
    </row>
    <row r="1164" spans="1:32" ht="15.75" customHeight="1" x14ac:dyDescent="0.2">
      <c r="A1164" s="63">
        <v>1158</v>
      </c>
      <c r="B1164" s="63" t="s">
        <v>2163</v>
      </c>
      <c r="C1164" s="64" t="s">
        <v>3469</v>
      </c>
      <c r="D1164" s="64" t="s">
        <v>2164</v>
      </c>
      <c r="E1164" s="64"/>
      <c r="F1164" s="65">
        <v>12.382800964905151</v>
      </c>
      <c r="G1164" s="65" t="s">
        <v>3634</v>
      </c>
      <c r="H1164" s="64"/>
      <c r="I1164" s="66">
        <v>342785.42</v>
      </c>
      <c r="J1164" s="66">
        <v>245853</v>
      </c>
      <c r="K1164" s="66">
        <v>0</v>
      </c>
      <c r="L1164" s="66">
        <v>588638.41999999993</v>
      </c>
      <c r="M1164" s="67"/>
      <c r="N1164" s="66">
        <v>3163288.8574999999</v>
      </c>
      <c r="O1164" s="67"/>
      <c r="P1164" s="65">
        <v>18.608430861581535</v>
      </c>
      <c r="Q1164" s="63"/>
      <c r="R1164" s="68">
        <v>1</v>
      </c>
      <c r="S1164" s="65"/>
      <c r="T1164" s="69"/>
      <c r="U1164" s="66" t="s">
        <v>3634</v>
      </c>
      <c r="V1164" s="66"/>
      <c r="W1164" s="65"/>
      <c r="X1164" s="70"/>
      <c r="Y1164" s="71"/>
      <c r="Z1164" s="71"/>
      <c r="AA1164" s="72"/>
      <c r="AB1164" s="72"/>
      <c r="AC1164" s="72"/>
      <c r="AD1164" s="72"/>
      <c r="AE1164" s="72"/>
      <c r="AF1164" s="72"/>
    </row>
    <row r="1165" spans="1:32" ht="15.75" customHeight="1" x14ac:dyDescent="0.2">
      <c r="A1165" s="63">
        <v>1159</v>
      </c>
      <c r="B1165" s="63" t="s">
        <v>2165</v>
      </c>
      <c r="C1165" s="64" t="s">
        <v>3469</v>
      </c>
      <c r="D1165" s="64" t="s">
        <v>2166</v>
      </c>
      <c r="E1165" s="64"/>
      <c r="F1165" s="65">
        <v>20.032149481187925</v>
      </c>
      <c r="G1165" s="65" t="s">
        <v>3634</v>
      </c>
      <c r="H1165" s="64"/>
      <c r="I1165" s="66">
        <v>407212.89</v>
      </c>
      <c r="J1165" s="66">
        <v>68291</v>
      </c>
      <c r="K1165" s="66">
        <v>0</v>
      </c>
      <c r="L1165" s="66">
        <v>475503.89</v>
      </c>
      <c r="M1165" s="67"/>
      <c r="N1165" s="66">
        <v>3971835.2475000001</v>
      </c>
      <c r="O1165" s="67"/>
      <c r="P1165" s="65">
        <v>11.971893605085894</v>
      </c>
      <c r="Q1165" s="63"/>
      <c r="R1165" s="68">
        <v>1</v>
      </c>
      <c r="S1165" s="65"/>
      <c r="T1165" s="69"/>
      <c r="U1165" s="66" t="s">
        <v>3634</v>
      </c>
      <c r="V1165" s="66"/>
      <c r="W1165" s="65"/>
      <c r="X1165" s="70"/>
      <c r="Y1165" s="71"/>
      <c r="Z1165" s="71"/>
      <c r="AA1165" s="72"/>
      <c r="AB1165" s="72"/>
      <c r="AC1165" s="72"/>
      <c r="AD1165" s="72"/>
      <c r="AE1165" s="72"/>
      <c r="AF1165" s="72"/>
    </row>
    <row r="1166" spans="1:32" ht="15.75" customHeight="1" x14ac:dyDescent="0.2">
      <c r="A1166" s="63">
        <v>1160</v>
      </c>
      <c r="B1166" s="63" t="s">
        <v>2167</v>
      </c>
      <c r="C1166" s="64" t="s">
        <v>3469</v>
      </c>
      <c r="D1166" s="64" t="s">
        <v>2168</v>
      </c>
      <c r="E1166" s="64"/>
      <c r="F1166" s="65">
        <v>15.084396194229557</v>
      </c>
      <c r="G1166" s="65" t="s">
        <v>3634</v>
      </c>
      <c r="H1166" s="64"/>
      <c r="I1166" s="66">
        <v>3666864.1000000006</v>
      </c>
      <c r="J1166" s="66">
        <v>8169</v>
      </c>
      <c r="K1166" s="66">
        <v>1477015.8440694809</v>
      </c>
      <c r="L1166" s="66">
        <v>5152048.9440694815</v>
      </c>
      <c r="M1166" s="67"/>
      <c r="N1166" s="66">
        <v>21488233.355</v>
      </c>
      <c r="O1166" s="67"/>
      <c r="P1166" s="65">
        <v>23.976140145884418</v>
      </c>
      <c r="Q1166" s="63"/>
      <c r="R1166" s="68">
        <v>1</v>
      </c>
      <c r="S1166" s="65"/>
      <c r="T1166" s="69"/>
      <c r="U1166" s="66" t="s">
        <v>3634</v>
      </c>
      <c r="V1166" s="66"/>
      <c r="W1166" s="65"/>
      <c r="X1166" s="70"/>
      <c r="Y1166" s="71"/>
      <c r="Z1166" s="71"/>
      <c r="AA1166" s="72"/>
      <c r="AB1166" s="72"/>
      <c r="AC1166" s="72"/>
      <c r="AD1166" s="72"/>
      <c r="AE1166" s="72"/>
      <c r="AF1166" s="72"/>
    </row>
    <row r="1167" spans="1:32" ht="15.75" customHeight="1" x14ac:dyDescent="0.2">
      <c r="A1167" s="63">
        <v>1161</v>
      </c>
      <c r="B1167" s="63" t="s">
        <v>2169</v>
      </c>
      <c r="C1167" s="64" t="s">
        <v>3469</v>
      </c>
      <c r="D1167" s="64" t="s">
        <v>2170</v>
      </c>
      <c r="E1167" s="64"/>
      <c r="F1167" s="65">
        <v>3.9782480898382566</v>
      </c>
      <c r="G1167" s="65" t="s">
        <v>3634</v>
      </c>
      <c r="H1167" s="64"/>
      <c r="I1167" s="66">
        <v>410408.62</v>
      </c>
      <c r="J1167" s="66">
        <v>12381</v>
      </c>
      <c r="K1167" s="66">
        <v>9077.1999936103821</v>
      </c>
      <c r="L1167" s="66">
        <v>431866.81999361038</v>
      </c>
      <c r="M1167" s="67"/>
      <c r="N1167" s="66">
        <v>6363907.2050000001</v>
      </c>
      <c r="O1167" s="67"/>
      <c r="P1167" s="65">
        <v>6.7861897743307891</v>
      </c>
      <c r="Q1167" s="63"/>
      <c r="R1167" s="68">
        <v>1</v>
      </c>
      <c r="S1167" s="65"/>
      <c r="T1167" s="69"/>
      <c r="U1167" s="66" t="s">
        <v>3634</v>
      </c>
      <c r="V1167" s="66"/>
      <c r="W1167" s="65"/>
      <c r="X1167" s="70"/>
      <c r="Y1167" s="71"/>
      <c r="Z1167" s="71"/>
      <c r="AA1167" s="72"/>
      <c r="AB1167" s="72"/>
      <c r="AC1167" s="72"/>
      <c r="AD1167" s="72"/>
      <c r="AE1167" s="72"/>
      <c r="AF1167" s="72"/>
    </row>
    <row r="1168" spans="1:32" ht="15.75" customHeight="1" x14ac:dyDescent="0.2">
      <c r="A1168" s="63">
        <v>1162</v>
      </c>
      <c r="B1168" s="63" t="s">
        <v>2171</v>
      </c>
      <c r="C1168" s="64" t="s">
        <v>3469</v>
      </c>
      <c r="D1168" s="64" t="s">
        <v>2172</v>
      </c>
      <c r="E1168" s="64"/>
      <c r="F1168" s="65">
        <v>20.888954241509033</v>
      </c>
      <c r="G1168" s="65" t="s">
        <v>3634</v>
      </c>
      <c r="H1168" s="64"/>
      <c r="I1168" s="66">
        <v>512888.31000000006</v>
      </c>
      <c r="J1168" s="66">
        <v>233444</v>
      </c>
      <c r="K1168" s="66">
        <v>0</v>
      </c>
      <c r="L1168" s="66">
        <v>746332.31</v>
      </c>
      <c r="M1168" s="67"/>
      <c r="N1168" s="66">
        <v>2447948.2925</v>
      </c>
      <c r="O1168" s="67"/>
      <c r="P1168" s="65">
        <v>30.488074943682662</v>
      </c>
      <c r="Q1168" s="63"/>
      <c r="R1168" s="68">
        <v>1</v>
      </c>
      <c r="S1168" s="65"/>
      <c r="T1168" s="69"/>
      <c r="U1168" s="66" t="s">
        <v>3634</v>
      </c>
      <c r="V1168" s="66"/>
      <c r="W1168" s="65"/>
      <c r="X1168" s="70"/>
      <c r="Y1168" s="71"/>
      <c r="Z1168" s="71"/>
      <c r="AA1168" s="72"/>
      <c r="AB1168" s="72"/>
      <c r="AC1168" s="72"/>
      <c r="AD1168" s="72"/>
      <c r="AE1168" s="72"/>
      <c r="AF1168" s="72"/>
    </row>
    <row r="1169" spans="1:32" ht="15.75" customHeight="1" x14ac:dyDescent="0.2">
      <c r="A1169" s="63">
        <v>1163</v>
      </c>
      <c r="B1169" s="63" t="s">
        <v>2173</v>
      </c>
      <c r="C1169" s="64" t="s">
        <v>3469</v>
      </c>
      <c r="D1169" s="64" t="s">
        <v>2174</v>
      </c>
      <c r="E1169" s="64"/>
      <c r="F1169" s="65">
        <v>23.909099482213581</v>
      </c>
      <c r="G1169" s="65" t="s">
        <v>3634</v>
      </c>
      <c r="H1169" s="64"/>
      <c r="I1169" s="66">
        <v>428540.08</v>
      </c>
      <c r="J1169" s="66">
        <v>82025</v>
      </c>
      <c r="K1169" s="66">
        <v>0</v>
      </c>
      <c r="L1169" s="66">
        <v>510565.08</v>
      </c>
      <c r="M1169" s="67"/>
      <c r="N1169" s="66">
        <v>3181835.7375000003</v>
      </c>
      <c r="O1169" s="67"/>
      <c r="P1169" s="65">
        <v>16.046242550571012</v>
      </c>
      <c r="Q1169" s="63"/>
      <c r="R1169" s="68">
        <v>1</v>
      </c>
      <c r="S1169" s="65"/>
      <c r="T1169" s="69"/>
      <c r="U1169" s="66" t="s">
        <v>3634</v>
      </c>
      <c r="V1169" s="66"/>
      <c r="W1169" s="65"/>
      <c r="X1169" s="70"/>
      <c r="Y1169" s="71"/>
      <c r="Z1169" s="71"/>
      <c r="AA1169" s="72"/>
      <c r="AB1169" s="72"/>
      <c r="AC1169" s="72"/>
      <c r="AD1169" s="72"/>
      <c r="AE1169" s="72"/>
      <c r="AF1169" s="72"/>
    </row>
    <row r="1170" spans="1:32" ht="15.75" customHeight="1" x14ac:dyDescent="0.2">
      <c r="A1170" s="63">
        <v>1164</v>
      </c>
      <c r="B1170" s="63" t="s">
        <v>2175</v>
      </c>
      <c r="C1170" s="64" t="s">
        <v>3469</v>
      </c>
      <c r="D1170" s="64" t="s">
        <v>2176</v>
      </c>
      <c r="E1170" s="64"/>
      <c r="F1170" s="65">
        <v>13.19248252112923</v>
      </c>
      <c r="G1170" s="65" t="s">
        <v>3634</v>
      </c>
      <c r="H1170" s="64"/>
      <c r="I1170" s="66">
        <v>193265.92000000001</v>
      </c>
      <c r="J1170" s="66">
        <v>14464</v>
      </c>
      <c r="K1170" s="66">
        <v>392.39000141620636</v>
      </c>
      <c r="L1170" s="66">
        <v>208122.31000141622</v>
      </c>
      <c r="M1170" s="67"/>
      <c r="N1170" s="66">
        <v>1243768.6875</v>
      </c>
      <c r="O1170" s="67"/>
      <c r="P1170" s="65">
        <v>16.733200641973568</v>
      </c>
      <c r="Q1170" s="63"/>
      <c r="R1170" s="68">
        <v>1</v>
      </c>
      <c r="S1170" s="65"/>
      <c r="T1170" s="69"/>
      <c r="U1170" s="66" t="s">
        <v>3634</v>
      </c>
      <c r="V1170" s="66"/>
      <c r="W1170" s="65"/>
      <c r="X1170" s="70"/>
      <c r="Y1170" s="71"/>
      <c r="Z1170" s="71"/>
      <c r="AA1170" s="72"/>
      <c r="AB1170" s="72"/>
      <c r="AC1170" s="72"/>
      <c r="AD1170" s="72"/>
      <c r="AE1170" s="72"/>
      <c r="AF1170" s="72"/>
    </row>
    <row r="1171" spans="1:32" ht="15.75" customHeight="1" x14ac:dyDescent="0.2">
      <c r="A1171" s="63">
        <v>1165</v>
      </c>
      <c r="B1171" s="63" t="s">
        <v>2177</v>
      </c>
      <c r="C1171" s="64" t="s">
        <v>3469</v>
      </c>
      <c r="D1171" s="64" t="s">
        <v>2178</v>
      </c>
      <c r="E1171" s="64"/>
      <c r="F1171" s="65">
        <v>4.5547727738599413</v>
      </c>
      <c r="G1171" s="65" t="s">
        <v>3634</v>
      </c>
      <c r="H1171" s="64"/>
      <c r="I1171" s="66">
        <v>172356.83000000002</v>
      </c>
      <c r="J1171" s="66">
        <v>12202</v>
      </c>
      <c r="K1171" s="66">
        <v>0</v>
      </c>
      <c r="L1171" s="66">
        <v>184558.83000000002</v>
      </c>
      <c r="M1171" s="67"/>
      <c r="N1171" s="66">
        <v>2224366.2499999995</v>
      </c>
      <c r="O1171" s="67"/>
      <c r="P1171" s="65">
        <v>8.297142163526356</v>
      </c>
      <c r="Q1171" s="63"/>
      <c r="R1171" s="68">
        <v>1</v>
      </c>
      <c r="S1171" s="65"/>
      <c r="T1171" s="69"/>
      <c r="U1171" s="66" t="s">
        <v>3634</v>
      </c>
      <c r="V1171" s="66"/>
      <c r="W1171" s="65"/>
      <c r="X1171" s="70"/>
      <c r="Y1171" s="71"/>
      <c r="Z1171" s="71"/>
      <c r="AA1171" s="72"/>
      <c r="AB1171" s="72"/>
      <c r="AC1171" s="72"/>
      <c r="AD1171" s="72"/>
      <c r="AE1171" s="72"/>
      <c r="AF1171" s="72"/>
    </row>
    <row r="1172" spans="1:32" ht="15.75" customHeight="1" x14ac:dyDescent="0.2">
      <c r="A1172" s="63">
        <v>1166</v>
      </c>
      <c r="B1172" s="63" t="s">
        <v>2179</v>
      </c>
      <c r="C1172" s="64" t="s">
        <v>3469</v>
      </c>
      <c r="D1172" s="64" t="s">
        <v>2180</v>
      </c>
      <c r="E1172" s="64"/>
      <c r="F1172" s="65">
        <v>16.491338200717273</v>
      </c>
      <c r="G1172" s="65" t="s">
        <v>3634</v>
      </c>
      <c r="H1172" s="64"/>
      <c r="I1172" s="66">
        <v>48134.63</v>
      </c>
      <c r="J1172" s="66">
        <v>92717</v>
      </c>
      <c r="K1172" s="66">
        <v>0</v>
      </c>
      <c r="L1172" s="66">
        <v>140851.63</v>
      </c>
      <c r="M1172" s="67"/>
      <c r="N1172" s="66">
        <v>658576.1925</v>
      </c>
      <c r="O1172" s="67"/>
      <c r="P1172" s="65">
        <v>21.38729453084504</v>
      </c>
      <c r="Q1172" s="63"/>
      <c r="R1172" s="68">
        <v>1</v>
      </c>
      <c r="S1172" s="65"/>
      <c r="T1172" s="69"/>
      <c r="U1172" s="66" t="s">
        <v>3634</v>
      </c>
      <c r="V1172" s="66"/>
      <c r="W1172" s="65"/>
      <c r="X1172" s="70"/>
      <c r="Y1172" s="71"/>
      <c r="Z1172" s="71"/>
      <c r="AA1172" s="72"/>
      <c r="AB1172" s="72"/>
      <c r="AC1172" s="72"/>
      <c r="AD1172" s="72"/>
      <c r="AE1172" s="72"/>
      <c r="AF1172" s="72"/>
    </row>
    <row r="1173" spans="1:32" ht="15.75" customHeight="1" x14ac:dyDescent="0.2">
      <c r="A1173" s="63">
        <v>1167</v>
      </c>
      <c r="B1173" s="63" t="s">
        <v>2181</v>
      </c>
      <c r="C1173" s="64" t="s">
        <v>3469</v>
      </c>
      <c r="D1173" s="64" t="s">
        <v>2182</v>
      </c>
      <c r="E1173" s="64"/>
      <c r="F1173" s="65">
        <v>8.552915562184852</v>
      </c>
      <c r="G1173" s="65" t="s">
        <v>3634</v>
      </c>
      <c r="H1173" s="64"/>
      <c r="I1173" s="66">
        <v>58991.909999999989</v>
      </c>
      <c r="J1173" s="66">
        <v>3807</v>
      </c>
      <c r="K1173" s="66">
        <v>0</v>
      </c>
      <c r="L1173" s="66">
        <v>62798.909999999989</v>
      </c>
      <c r="M1173" s="67"/>
      <c r="N1173" s="66">
        <v>4304979.4074999997</v>
      </c>
      <c r="O1173" s="67"/>
      <c r="P1173" s="65">
        <v>1.4587505317817246</v>
      </c>
      <c r="Q1173" s="63"/>
      <c r="R1173" s="68">
        <v>1</v>
      </c>
      <c r="S1173" s="65"/>
      <c r="T1173" s="69"/>
      <c r="U1173" s="66" t="s">
        <v>3634</v>
      </c>
      <c r="V1173" s="66"/>
      <c r="W1173" s="65"/>
      <c r="X1173" s="70"/>
      <c r="Y1173" s="71"/>
      <c r="Z1173" s="71"/>
      <c r="AA1173" s="72"/>
      <c r="AB1173" s="72"/>
      <c r="AC1173" s="72"/>
      <c r="AD1173" s="72"/>
      <c r="AE1173" s="72"/>
      <c r="AF1173" s="72"/>
    </row>
    <row r="1174" spans="1:32" ht="15.75" customHeight="1" x14ac:dyDescent="0.2">
      <c r="A1174" s="63">
        <v>1168</v>
      </c>
      <c r="B1174" s="63" t="s">
        <v>2183</v>
      </c>
      <c r="C1174" s="64" t="s">
        <v>3469</v>
      </c>
      <c r="D1174" s="64" t="s">
        <v>2184</v>
      </c>
      <c r="E1174" s="64"/>
      <c r="F1174" s="65">
        <v>30.384563787183055</v>
      </c>
      <c r="G1174" s="65" t="s">
        <v>3634</v>
      </c>
      <c r="H1174" s="64"/>
      <c r="I1174" s="66">
        <v>1798733.0199999998</v>
      </c>
      <c r="J1174" s="66">
        <v>21506</v>
      </c>
      <c r="K1174" s="66">
        <v>5052.1300327777863</v>
      </c>
      <c r="L1174" s="66">
        <v>1825291.1500327776</v>
      </c>
      <c r="M1174" s="67"/>
      <c r="N1174" s="66">
        <v>5901219.6324999994</v>
      </c>
      <c r="O1174" s="67"/>
      <c r="P1174" s="65">
        <v>30.9307442139636</v>
      </c>
      <c r="Q1174" s="63"/>
      <c r="R1174" s="68">
        <v>1</v>
      </c>
      <c r="S1174" s="65"/>
      <c r="T1174" s="69"/>
      <c r="U1174" s="66" t="s">
        <v>3634</v>
      </c>
      <c r="V1174" s="66"/>
      <c r="W1174" s="65"/>
      <c r="X1174" s="70"/>
      <c r="Y1174" s="71"/>
      <c r="Z1174" s="71"/>
      <c r="AA1174" s="72"/>
      <c r="AB1174" s="72"/>
      <c r="AC1174" s="72"/>
      <c r="AD1174" s="72"/>
      <c r="AE1174" s="72"/>
      <c r="AF1174" s="72"/>
    </row>
    <row r="1175" spans="1:32" ht="15.75" customHeight="1" x14ac:dyDescent="0.2">
      <c r="A1175" s="63">
        <v>1169</v>
      </c>
      <c r="B1175" s="63" t="s">
        <v>2185</v>
      </c>
      <c r="C1175" s="64" t="s">
        <v>3469</v>
      </c>
      <c r="D1175" s="64" t="s">
        <v>2186</v>
      </c>
      <c r="E1175" s="64"/>
      <c r="F1175" s="65">
        <v>5.1913035906590537</v>
      </c>
      <c r="G1175" s="65" t="s">
        <v>3634</v>
      </c>
      <c r="H1175" s="64"/>
      <c r="I1175" s="66">
        <v>2173036.6399999997</v>
      </c>
      <c r="J1175" s="66">
        <v>7329</v>
      </c>
      <c r="K1175" s="66">
        <v>0</v>
      </c>
      <c r="L1175" s="66">
        <v>2180365.6399999997</v>
      </c>
      <c r="M1175" s="67"/>
      <c r="N1175" s="66">
        <v>24332850.735000003</v>
      </c>
      <c r="O1175" s="67"/>
      <c r="P1175" s="65">
        <v>8.9605844532790186</v>
      </c>
      <c r="Q1175" s="63"/>
      <c r="R1175" s="68">
        <v>1</v>
      </c>
      <c r="S1175" s="65"/>
      <c r="T1175" s="69"/>
      <c r="U1175" s="66" t="s">
        <v>3634</v>
      </c>
      <c r="V1175" s="66"/>
      <c r="W1175" s="65"/>
      <c r="X1175" s="70"/>
      <c r="Y1175" s="71"/>
      <c r="Z1175" s="71"/>
      <c r="AA1175" s="72"/>
      <c r="AB1175" s="72"/>
      <c r="AC1175" s="72"/>
      <c r="AD1175" s="72"/>
      <c r="AE1175" s="72"/>
      <c r="AF1175" s="72"/>
    </row>
    <row r="1176" spans="1:32" ht="15.75" customHeight="1" x14ac:dyDescent="0.2">
      <c r="A1176" s="63">
        <v>1170</v>
      </c>
      <c r="B1176" s="63" t="s">
        <v>2187</v>
      </c>
      <c r="C1176" s="64" t="s">
        <v>3469</v>
      </c>
      <c r="D1176" s="64" t="s">
        <v>2188</v>
      </c>
      <c r="E1176" s="64"/>
      <c r="F1176" s="65">
        <v>306.09010067068135</v>
      </c>
      <c r="G1176" s="65" t="s">
        <v>3633</v>
      </c>
      <c r="H1176" s="64"/>
      <c r="I1176" s="66">
        <v>2844104.8299999996</v>
      </c>
      <c r="J1176" s="66">
        <v>6170421</v>
      </c>
      <c r="K1176" s="66">
        <v>27127554.707341671</v>
      </c>
      <c r="L1176" s="66">
        <v>36142080.537341669</v>
      </c>
      <c r="M1176" s="67"/>
      <c r="N1176" s="66">
        <v>10759502.647499999</v>
      </c>
      <c r="O1176" s="67"/>
      <c r="P1176" s="65">
        <v>335.90846827608141</v>
      </c>
      <c r="Q1176" s="63"/>
      <c r="R1176" s="68">
        <v>1</v>
      </c>
      <c r="S1176" s="65"/>
      <c r="T1176" s="69"/>
      <c r="U1176" s="66" t="s">
        <v>3633</v>
      </c>
      <c r="V1176" s="66"/>
      <c r="W1176" s="65"/>
      <c r="X1176" s="70"/>
      <c r="Y1176" s="71"/>
      <c r="Z1176" s="71"/>
      <c r="AA1176" s="72"/>
      <c r="AB1176" s="72"/>
      <c r="AC1176" s="72"/>
      <c r="AD1176" s="72"/>
      <c r="AE1176" s="72"/>
      <c r="AF1176" s="72"/>
    </row>
    <row r="1177" spans="1:32" ht="15.75" customHeight="1" x14ac:dyDescent="0.2">
      <c r="A1177" s="63">
        <v>1171</v>
      </c>
      <c r="B1177" s="63" t="s">
        <v>2189</v>
      </c>
      <c r="C1177" s="64" t="s">
        <v>3469</v>
      </c>
      <c r="D1177" s="64" t="s">
        <v>2190</v>
      </c>
      <c r="E1177" s="64"/>
      <c r="F1177" s="65">
        <v>100.08555710465261</v>
      </c>
      <c r="G1177" s="65" t="s">
        <v>3633</v>
      </c>
      <c r="H1177" s="64"/>
      <c r="I1177" s="66">
        <v>12320981.220000001</v>
      </c>
      <c r="J1177" s="66">
        <v>12812</v>
      </c>
      <c r="K1177" s="66">
        <v>2803918.2137018032</v>
      </c>
      <c r="L1177" s="66">
        <v>15137711.433701804</v>
      </c>
      <c r="M1177" s="67"/>
      <c r="N1177" s="66">
        <v>13819091.3125</v>
      </c>
      <c r="O1177" s="67"/>
      <c r="P1177" s="65">
        <v>109.54201757107612</v>
      </c>
      <c r="Q1177" s="63"/>
      <c r="R1177" s="68">
        <v>1</v>
      </c>
      <c r="S1177" s="65"/>
      <c r="T1177" s="69"/>
      <c r="U1177" s="66" t="s">
        <v>3633</v>
      </c>
      <c r="V1177" s="66"/>
      <c r="W1177" s="65"/>
      <c r="X1177" s="70"/>
      <c r="Y1177" s="71"/>
      <c r="Z1177" s="71"/>
      <c r="AA1177" s="72"/>
      <c r="AB1177" s="72"/>
      <c r="AC1177" s="72"/>
      <c r="AD1177" s="72"/>
      <c r="AE1177" s="72"/>
      <c r="AF1177" s="72"/>
    </row>
    <row r="1178" spans="1:32" ht="15.75" customHeight="1" x14ac:dyDescent="0.2">
      <c r="A1178" s="63">
        <v>1172</v>
      </c>
      <c r="B1178" s="63" t="s">
        <v>2191</v>
      </c>
      <c r="C1178" s="64" t="s">
        <v>3469</v>
      </c>
      <c r="D1178" s="64" t="s">
        <v>2192</v>
      </c>
      <c r="E1178" s="64"/>
      <c r="F1178" s="65">
        <v>3.2802090826237271</v>
      </c>
      <c r="G1178" s="65" t="s">
        <v>3634</v>
      </c>
      <c r="H1178" s="64"/>
      <c r="I1178" s="66">
        <v>77905.710000000006</v>
      </c>
      <c r="J1178" s="66">
        <v>0</v>
      </c>
      <c r="K1178" s="66">
        <v>5599.8300000429153</v>
      </c>
      <c r="L1178" s="66">
        <v>83505.540000042922</v>
      </c>
      <c r="M1178" s="67"/>
      <c r="N1178" s="66">
        <v>1536528.325</v>
      </c>
      <c r="O1178" s="67"/>
      <c r="P1178" s="65">
        <v>5.4346892693984623</v>
      </c>
      <c r="Q1178" s="63"/>
      <c r="R1178" s="68">
        <v>1</v>
      </c>
      <c r="S1178" s="65"/>
      <c r="T1178" s="69"/>
      <c r="U1178" s="66" t="s">
        <v>3634</v>
      </c>
      <c r="V1178" s="66"/>
      <c r="W1178" s="65"/>
      <c r="X1178" s="70"/>
      <c r="Y1178" s="71"/>
      <c r="Z1178" s="71"/>
      <c r="AA1178" s="72"/>
      <c r="AB1178" s="72"/>
      <c r="AC1178" s="72"/>
      <c r="AD1178" s="72"/>
      <c r="AE1178" s="72"/>
      <c r="AF1178" s="72"/>
    </row>
    <row r="1179" spans="1:32" ht="15.75" customHeight="1" x14ac:dyDescent="0.2">
      <c r="A1179" s="63">
        <v>1173</v>
      </c>
      <c r="B1179" s="63" t="s">
        <v>2193</v>
      </c>
      <c r="C1179" s="64" t="s">
        <v>3469</v>
      </c>
      <c r="D1179" s="64" t="s">
        <v>2194</v>
      </c>
      <c r="E1179" s="64"/>
      <c r="F1179" s="65">
        <v>21.644649534780278</v>
      </c>
      <c r="G1179" s="65" t="s">
        <v>3634</v>
      </c>
      <c r="H1179" s="64"/>
      <c r="I1179" s="66">
        <v>2180775.1500000004</v>
      </c>
      <c r="J1179" s="66">
        <v>0</v>
      </c>
      <c r="K1179" s="66">
        <v>301002.11072874069</v>
      </c>
      <c r="L1179" s="66">
        <v>2481777.2607287411</v>
      </c>
      <c r="M1179" s="67"/>
      <c r="N1179" s="66">
        <v>10762669.062499998</v>
      </c>
      <c r="O1179" s="67"/>
      <c r="P1179" s="65">
        <v>23.059124519362147</v>
      </c>
      <c r="Q1179" s="63"/>
      <c r="R1179" s="68">
        <v>1</v>
      </c>
      <c r="S1179" s="65"/>
      <c r="T1179" s="69"/>
      <c r="U1179" s="66" t="s">
        <v>3634</v>
      </c>
      <c r="V1179" s="66"/>
      <c r="W1179" s="65"/>
      <c r="X1179" s="70"/>
      <c r="Y1179" s="71"/>
      <c r="Z1179" s="71"/>
      <c r="AA1179" s="72"/>
      <c r="AB1179" s="72"/>
      <c r="AC1179" s="72"/>
      <c r="AD1179" s="72"/>
      <c r="AE1179" s="72"/>
      <c r="AF1179" s="72"/>
    </row>
    <row r="1180" spans="1:32" ht="15.75" customHeight="1" x14ac:dyDescent="0.2">
      <c r="A1180" s="63">
        <v>1174</v>
      </c>
      <c r="B1180" s="63" t="s">
        <v>2195</v>
      </c>
      <c r="C1180" s="64" t="s">
        <v>3469</v>
      </c>
      <c r="D1180" s="64" t="s">
        <v>2196</v>
      </c>
      <c r="E1180" s="64"/>
      <c r="F1180" s="65">
        <v>16.620835996680299</v>
      </c>
      <c r="G1180" s="65" t="s">
        <v>3634</v>
      </c>
      <c r="H1180" s="64"/>
      <c r="I1180" s="66">
        <v>402573.73</v>
      </c>
      <c r="J1180" s="66">
        <v>16867</v>
      </c>
      <c r="K1180" s="66">
        <v>193792.21092319489</v>
      </c>
      <c r="L1180" s="66">
        <v>613232.94092319487</v>
      </c>
      <c r="M1180" s="67"/>
      <c r="N1180" s="66">
        <v>4361201.3850000007</v>
      </c>
      <c r="O1180" s="67"/>
      <c r="P1180" s="65">
        <v>14.061101214733169</v>
      </c>
      <c r="Q1180" s="63"/>
      <c r="R1180" s="68">
        <v>1</v>
      </c>
      <c r="S1180" s="65"/>
      <c r="T1180" s="69"/>
      <c r="U1180" s="66" t="s">
        <v>3634</v>
      </c>
      <c r="V1180" s="66"/>
      <c r="W1180" s="65"/>
      <c r="X1180" s="70"/>
      <c r="Y1180" s="71"/>
      <c r="Z1180" s="71"/>
      <c r="AA1180" s="72"/>
      <c r="AB1180" s="72"/>
      <c r="AC1180" s="72"/>
      <c r="AD1180" s="72"/>
      <c r="AE1180" s="72"/>
      <c r="AF1180" s="72"/>
    </row>
    <row r="1181" spans="1:32" ht="15.75" customHeight="1" x14ac:dyDescent="0.2">
      <c r="A1181" s="63">
        <v>1175</v>
      </c>
      <c r="B1181" s="63" t="s">
        <v>2197</v>
      </c>
      <c r="C1181" s="64" t="s">
        <v>3469</v>
      </c>
      <c r="D1181" s="64" t="s">
        <v>2198</v>
      </c>
      <c r="E1181" s="64"/>
      <c r="F1181" s="65">
        <v>12.636617488765703</v>
      </c>
      <c r="G1181" s="65" t="s">
        <v>3634</v>
      </c>
      <c r="H1181" s="64"/>
      <c r="I1181" s="66">
        <v>2151844.21</v>
      </c>
      <c r="J1181" s="66">
        <v>134714</v>
      </c>
      <c r="K1181" s="66">
        <v>27957.870080947876</v>
      </c>
      <c r="L1181" s="66">
        <v>2314516.0800809478</v>
      </c>
      <c r="M1181" s="67"/>
      <c r="N1181" s="66">
        <v>14645104.717500001</v>
      </c>
      <c r="O1181" s="67"/>
      <c r="P1181" s="65">
        <v>15.804025472861543</v>
      </c>
      <c r="Q1181" s="63"/>
      <c r="R1181" s="68">
        <v>1</v>
      </c>
      <c r="S1181" s="65"/>
      <c r="T1181" s="69"/>
      <c r="U1181" s="66" t="s">
        <v>3634</v>
      </c>
      <c r="V1181" s="66"/>
      <c r="W1181" s="65"/>
      <c r="X1181" s="70"/>
      <c r="Y1181" s="71"/>
      <c r="Z1181" s="71"/>
      <c r="AA1181" s="72"/>
      <c r="AB1181" s="72"/>
      <c r="AC1181" s="72"/>
      <c r="AD1181" s="72"/>
      <c r="AE1181" s="72"/>
      <c r="AF1181" s="72"/>
    </row>
    <row r="1182" spans="1:32" ht="15.75" customHeight="1" x14ac:dyDescent="0.2">
      <c r="A1182" s="63">
        <v>1176</v>
      </c>
      <c r="B1182" s="63" t="s">
        <v>2199</v>
      </c>
      <c r="C1182" s="64" t="s">
        <v>3469</v>
      </c>
      <c r="D1182" s="64" t="s">
        <v>2200</v>
      </c>
      <c r="E1182" s="64"/>
      <c r="F1182" s="65">
        <v>9.2070373506458854</v>
      </c>
      <c r="G1182" s="65" t="s">
        <v>3634</v>
      </c>
      <c r="H1182" s="64"/>
      <c r="I1182" s="66">
        <v>297738.58</v>
      </c>
      <c r="J1182" s="66">
        <v>87156</v>
      </c>
      <c r="K1182" s="66">
        <v>33207.890226364136</v>
      </c>
      <c r="L1182" s="66">
        <v>418102.47022636415</v>
      </c>
      <c r="M1182" s="67"/>
      <c r="N1182" s="66">
        <v>4524696.057500001</v>
      </c>
      <c r="O1182" s="67"/>
      <c r="P1182" s="65">
        <v>9.2404542739026638</v>
      </c>
      <c r="Q1182" s="63"/>
      <c r="R1182" s="68">
        <v>1</v>
      </c>
      <c r="S1182" s="65"/>
      <c r="T1182" s="69"/>
      <c r="U1182" s="66" t="s">
        <v>3634</v>
      </c>
      <c r="V1182" s="66"/>
      <c r="W1182" s="65"/>
      <c r="X1182" s="70"/>
      <c r="Y1182" s="71"/>
      <c r="Z1182" s="71"/>
      <c r="AA1182" s="72"/>
      <c r="AB1182" s="72"/>
      <c r="AC1182" s="72"/>
      <c r="AD1182" s="72"/>
      <c r="AE1182" s="72"/>
      <c r="AF1182" s="72"/>
    </row>
    <row r="1183" spans="1:32" ht="15.75" customHeight="1" x14ac:dyDescent="0.2">
      <c r="A1183" s="63">
        <v>1177</v>
      </c>
      <c r="B1183" s="63" t="s">
        <v>2201</v>
      </c>
      <c r="C1183" s="64" t="s">
        <v>3469</v>
      </c>
      <c r="D1183" s="64" t="s">
        <v>2202</v>
      </c>
      <c r="E1183" s="64"/>
      <c r="F1183" s="65">
        <v>20.196063640667916</v>
      </c>
      <c r="G1183" s="65" t="s">
        <v>3634</v>
      </c>
      <c r="H1183" s="64"/>
      <c r="I1183" s="66">
        <v>2895512.3899999997</v>
      </c>
      <c r="J1183" s="66">
        <v>81506</v>
      </c>
      <c r="K1183" s="66">
        <v>8115.6199951171875</v>
      </c>
      <c r="L1183" s="66">
        <v>2985134.0099951169</v>
      </c>
      <c r="M1183" s="67"/>
      <c r="N1183" s="66">
        <v>10768378.507499998</v>
      </c>
      <c r="O1183" s="67"/>
      <c r="P1183" s="65">
        <v>27.721295345590054</v>
      </c>
      <c r="Q1183" s="63"/>
      <c r="R1183" s="68">
        <v>1</v>
      </c>
      <c r="S1183" s="65"/>
      <c r="T1183" s="69"/>
      <c r="U1183" s="66" t="s">
        <v>3634</v>
      </c>
      <c r="V1183" s="66"/>
      <c r="W1183" s="65"/>
      <c r="X1183" s="70"/>
      <c r="Y1183" s="71"/>
      <c r="Z1183" s="71"/>
      <c r="AA1183" s="72"/>
      <c r="AB1183" s="72"/>
      <c r="AC1183" s="72"/>
      <c r="AD1183" s="72"/>
      <c r="AE1183" s="72"/>
      <c r="AF1183" s="72"/>
    </row>
    <row r="1184" spans="1:32" ht="15.75" customHeight="1" x14ac:dyDescent="0.2">
      <c r="A1184" s="63">
        <v>1178</v>
      </c>
      <c r="B1184" s="63" t="s">
        <v>2203</v>
      </c>
      <c r="C1184" s="64" t="s">
        <v>3469</v>
      </c>
      <c r="D1184" s="64" t="s">
        <v>2204</v>
      </c>
      <c r="E1184" s="64"/>
      <c r="F1184" s="65">
        <v>3.552621039066405</v>
      </c>
      <c r="G1184" s="65" t="s">
        <v>3634</v>
      </c>
      <c r="H1184" s="64"/>
      <c r="I1184" s="66">
        <v>381422.28</v>
      </c>
      <c r="J1184" s="66">
        <v>1931</v>
      </c>
      <c r="K1184" s="66">
        <v>0</v>
      </c>
      <c r="L1184" s="66">
        <v>383353.28</v>
      </c>
      <c r="M1184" s="67"/>
      <c r="N1184" s="66">
        <v>5070574.8575000009</v>
      </c>
      <c r="O1184" s="67"/>
      <c r="P1184" s="65">
        <v>7.5603514546871073</v>
      </c>
      <c r="Q1184" s="63"/>
      <c r="R1184" s="68">
        <v>1</v>
      </c>
      <c r="S1184" s="65"/>
      <c r="T1184" s="69"/>
      <c r="U1184" s="66" t="s">
        <v>3634</v>
      </c>
      <c r="V1184" s="66"/>
      <c r="W1184" s="65"/>
      <c r="X1184" s="70"/>
      <c r="Y1184" s="71"/>
      <c r="Z1184" s="71"/>
      <c r="AA1184" s="72"/>
      <c r="AB1184" s="72"/>
      <c r="AC1184" s="72"/>
      <c r="AD1184" s="72"/>
      <c r="AE1184" s="72"/>
      <c r="AF1184" s="72"/>
    </row>
    <row r="1185" spans="1:32" ht="15.75" customHeight="1" x14ac:dyDescent="0.2">
      <c r="A1185" s="63">
        <v>1179</v>
      </c>
      <c r="B1185" s="63" t="s">
        <v>2205</v>
      </c>
      <c r="C1185" s="64" t="s">
        <v>3469</v>
      </c>
      <c r="D1185" s="64" t="s">
        <v>2206</v>
      </c>
      <c r="E1185" s="64"/>
      <c r="F1185" s="65">
        <v>9.5039334135683511</v>
      </c>
      <c r="G1185" s="65" t="s">
        <v>3634</v>
      </c>
      <c r="H1185" s="64"/>
      <c r="I1185" s="66">
        <v>39799.82</v>
      </c>
      <c r="J1185" s="66">
        <v>240305</v>
      </c>
      <c r="K1185" s="66">
        <v>0</v>
      </c>
      <c r="L1185" s="66">
        <v>280104.82</v>
      </c>
      <c r="M1185" s="67"/>
      <c r="N1185" s="66">
        <v>2191430.6050000004</v>
      </c>
      <c r="O1185" s="67"/>
      <c r="P1185" s="65">
        <v>12.781824775144997</v>
      </c>
      <c r="Q1185" s="63"/>
      <c r="R1185" s="68">
        <v>1</v>
      </c>
      <c r="S1185" s="65"/>
      <c r="T1185" s="69"/>
      <c r="U1185" s="66" t="s">
        <v>3634</v>
      </c>
      <c r="V1185" s="66"/>
      <c r="W1185" s="65"/>
      <c r="X1185" s="70"/>
      <c r="Y1185" s="71"/>
      <c r="Z1185" s="71"/>
      <c r="AA1185" s="72"/>
      <c r="AB1185" s="72"/>
      <c r="AC1185" s="72"/>
      <c r="AD1185" s="72"/>
      <c r="AE1185" s="72"/>
      <c r="AF1185" s="72"/>
    </row>
    <row r="1186" spans="1:32" ht="15.75" customHeight="1" x14ac:dyDescent="0.2">
      <c r="A1186" s="63">
        <v>1180</v>
      </c>
      <c r="B1186" s="63" t="s">
        <v>2207</v>
      </c>
      <c r="C1186" s="64" t="s">
        <v>3469</v>
      </c>
      <c r="D1186" s="64" t="s">
        <v>2208</v>
      </c>
      <c r="E1186" s="64"/>
      <c r="F1186" s="65">
        <v>2.6208653708492213</v>
      </c>
      <c r="G1186" s="65" t="s">
        <v>3634</v>
      </c>
      <c r="H1186" s="64"/>
      <c r="I1186" s="66">
        <v>87086.680000000008</v>
      </c>
      <c r="J1186" s="66">
        <v>6179</v>
      </c>
      <c r="K1186" s="66">
        <v>15596.920085430145</v>
      </c>
      <c r="L1186" s="66">
        <v>108862.60008543015</v>
      </c>
      <c r="M1186" s="67"/>
      <c r="N1186" s="66">
        <v>4959090.17</v>
      </c>
      <c r="O1186" s="67"/>
      <c r="P1186" s="65">
        <v>2.1952131611559333</v>
      </c>
      <c r="Q1186" s="63"/>
      <c r="R1186" s="68">
        <v>1</v>
      </c>
      <c r="S1186" s="65"/>
      <c r="T1186" s="69"/>
      <c r="U1186" s="66" t="s">
        <v>3634</v>
      </c>
      <c r="V1186" s="66"/>
      <c r="W1186" s="65"/>
      <c r="X1186" s="70"/>
      <c r="Y1186" s="71"/>
      <c r="Z1186" s="71"/>
      <c r="AA1186" s="72"/>
      <c r="AB1186" s="72"/>
      <c r="AC1186" s="72"/>
      <c r="AD1186" s="72"/>
      <c r="AE1186" s="72"/>
      <c r="AF1186" s="72"/>
    </row>
    <row r="1187" spans="1:32" ht="15.75" customHeight="1" x14ac:dyDescent="0.2">
      <c r="A1187" s="63">
        <v>1181</v>
      </c>
      <c r="B1187" s="63" t="s">
        <v>2209</v>
      </c>
      <c r="C1187" s="64" t="s">
        <v>3469</v>
      </c>
      <c r="D1187" s="64" t="s">
        <v>2210</v>
      </c>
      <c r="E1187" s="64"/>
      <c r="F1187" s="65">
        <v>44.387913913107077</v>
      </c>
      <c r="G1187" s="65" t="s">
        <v>3634</v>
      </c>
      <c r="H1187" s="64"/>
      <c r="I1187" s="66">
        <v>204988.41999999998</v>
      </c>
      <c r="J1187" s="66">
        <v>6506</v>
      </c>
      <c r="K1187" s="66">
        <v>0</v>
      </c>
      <c r="L1187" s="66">
        <v>211494.41999999998</v>
      </c>
      <c r="M1187" s="67"/>
      <c r="N1187" s="66">
        <v>6777329.2274999991</v>
      </c>
      <c r="O1187" s="67"/>
      <c r="P1187" s="65">
        <v>3.1206159963696409</v>
      </c>
      <c r="Q1187" s="63"/>
      <c r="R1187" s="68">
        <v>1</v>
      </c>
      <c r="S1187" s="65"/>
      <c r="T1187" s="69"/>
      <c r="U1187" s="66" t="s">
        <v>3634</v>
      </c>
      <c r="V1187" s="66"/>
      <c r="W1187" s="65"/>
      <c r="X1187" s="70"/>
      <c r="Y1187" s="71"/>
      <c r="Z1187" s="71"/>
      <c r="AA1187" s="72"/>
      <c r="AB1187" s="72"/>
      <c r="AC1187" s="72"/>
      <c r="AD1187" s="72"/>
      <c r="AE1187" s="72"/>
      <c r="AF1187" s="72"/>
    </row>
    <row r="1188" spans="1:32" ht="15.75" customHeight="1" x14ac:dyDescent="0.2">
      <c r="A1188" s="63">
        <v>1182</v>
      </c>
      <c r="B1188" s="63" t="s">
        <v>2211</v>
      </c>
      <c r="C1188" s="64" t="s">
        <v>3469</v>
      </c>
      <c r="D1188" s="64" t="s">
        <v>2212</v>
      </c>
      <c r="E1188" s="64"/>
      <c r="F1188" s="65">
        <v>17.017207152599763</v>
      </c>
      <c r="G1188" s="65" t="s">
        <v>3634</v>
      </c>
      <c r="H1188" s="64"/>
      <c r="I1188" s="66">
        <v>2941425.85</v>
      </c>
      <c r="J1188" s="66">
        <v>767720</v>
      </c>
      <c r="K1188" s="66">
        <v>79522.400475740433</v>
      </c>
      <c r="L1188" s="66">
        <v>3788668.2504757405</v>
      </c>
      <c r="M1188" s="67"/>
      <c r="N1188" s="66">
        <v>15206942.737499999</v>
      </c>
      <c r="O1188" s="67"/>
      <c r="P1188" s="65">
        <v>24.914069289765685</v>
      </c>
      <c r="Q1188" s="63"/>
      <c r="R1188" s="68">
        <v>1</v>
      </c>
      <c r="S1188" s="65"/>
      <c r="T1188" s="69"/>
      <c r="U1188" s="66" t="s">
        <v>3634</v>
      </c>
      <c r="V1188" s="66"/>
      <c r="W1188" s="65"/>
      <c r="X1188" s="70"/>
      <c r="Y1188" s="71"/>
      <c r="Z1188" s="71"/>
      <c r="AA1188" s="72"/>
      <c r="AB1188" s="72"/>
      <c r="AC1188" s="72"/>
      <c r="AD1188" s="72"/>
      <c r="AE1188" s="72"/>
      <c r="AF1188" s="72"/>
    </row>
    <row r="1189" spans="1:32" ht="15.75" customHeight="1" x14ac:dyDescent="0.2">
      <c r="A1189" s="63">
        <v>1183</v>
      </c>
      <c r="B1189" s="63" t="s">
        <v>2213</v>
      </c>
      <c r="C1189" s="64" t="s">
        <v>3469</v>
      </c>
      <c r="D1189" s="64" t="s">
        <v>2214</v>
      </c>
      <c r="E1189" s="64"/>
      <c r="F1189" s="65">
        <v>1.8627298324145134</v>
      </c>
      <c r="G1189" s="65" t="s">
        <v>3634</v>
      </c>
      <c r="H1189" s="64"/>
      <c r="I1189" s="66">
        <v>260325.55999999997</v>
      </c>
      <c r="J1189" s="66">
        <v>0</v>
      </c>
      <c r="K1189" s="66">
        <v>0</v>
      </c>
      <c r="L1189" s="66">
        <v>260325.55999999997</v>
      </c>
      <c r="M1189" s="67"/>
      <c r="N1189" s="66">
        <v>10008191.647499997</v>
      </c>
      <c r="O1189" s="67"/>
      <c r="P1189" s="65">
        <v>2.6011248502123574</v>
      </c>
      <c r="Q1189" s="63"/>
      <c r="R1189" s="68">
        <v>1</v>
      </c>
      <c r="S1189" s="65"/>
      <c r="T1189" s="69"/>
      <c r="U1189" s="66" t="s">
        <v>3634</v>
      </c>
      <c r="V1189" s="66"/>
      <c r="W1189" s="65"/>
      <c r="X1189" s="70"/>
      <c r="Y1189" s="71"/>
      <c r="Z1189" s="71"/>
      <c r="AA1189" s="72"/>
      <c r="AB1189" s="72"/>
      <c r="AC1189" s="72"/>
      <c r="AD1189" s="72"/>
      <c r="AE1189" s="72"/>
      <c r="AF1189" s="72"/>
    </row>
    <row r="1190" spans="1:32" ht="15.75" customHeight="1" x14ac:dyDescent="0.2">
      <c r="A1190" s="63">
        <v>1184</v>
      </c>
      <c r="B1190" s="63" t="s">
        <v>2215</v>
      </c>
      <c r="C1190" s="64" t="s">
        <v>3469</v>
      </c>
      <c r="D1190" s="64" t="s">
        <v>2216</v>
      </c>
      <c r="E1190" s="64"/>
      <c r="F1190" s="65">
        <v>127.17360386763488</v>
      </c>
      <c r="G1190" s="65" t="s">
        <v>3633</v>
      </c>
      <c r="H1190" s="64"/>
      <c r="I1190" s="66">
        <v>3042980.85</v>
      </c>
      <c r="J1190" s="66">
        <v>50834</v>
      </c>
      <c r="K1190" s="66">
        <v>12041.210121154785</v>
      </c>
      <c r="L1190" s="66">
        <v>3105856.0601211549</v>
      </c>
      <c r="M1190" s="67"/>
      <c r="N1190" s="66">
        <v>2675010.3125</v>
      </c>
      <c r="O1190" s="67"/>
      <c r="P1190" s="65">
        <v>116.10632099651596</v>
      </c>
      <c r="Q1190" s="63"/>
      <c r="R1190" s="68">
        <v>1</v>
      </c>
      <c r="S1190" s="65"/>
      <c r="T1190" s="69"/>
      <c r="U1190" s="66" t="s">
        <v>3633</v>
      </c>
      <c r="V1190" s="66"/>
      <c r="W1190" s="65"/>
      <c r="X1190" s="70"/>
      <c r="Y1190" s="71"/>
      <c r="Z1190" s="71"/>
      <c r="AA1190" s="72"/>
      <c r="AB1190" s="72"/>
      <c r="AC1190" s="72"/>
      <c r="AD1190" s="72"/>
      <c r="AE1190" s="72"/>
      <c r="AF1190" s="72"/>
    </row>
    <row r="1191" spans="1:32" ht="15.75" customHeight="1" x14ac:dyDescent="0.2">
      <c r="A1191" s="63">
        <v>1185</v>
      </c>
      <c r="B1191" s="63" t="s">
        <v>2217</v>
      </c>
      <c r="C1191" s="64" t="s">
        <v>3469</v>
      </c>
      <c r="D1191" s="64" t="s">
        <v>2218</v>
      </c>
      <c r="E1191" s="64"/>
      <c r="F1191" s="65">
        <v>11.557052607550458</v>
      </c>
      <c r="G1191" s="65" t="s">
        <v>3634</v>
      </c>
      <c r="H1191" s="64"/>
      <c r="I1191" s="66">
        <v>163723.01</v>
      </c>
      <c r="J1191" s="66">
        <v>7278</v>
      </c>
      <c r="K1191" s="66">
        <v>0</v>
      </c>
      <c r="L1191" s="66">
        <v>171001.01</v>
      </c>
      <c r="M1191" s="67"/>
      <c r="N1191" s="66">
        <v>2167819.8975000004</v>
      </c>
      <c r="O1191" s="67"/>
      <c r="P1191" s="65">
        <v>7.8881557548763093</v>
      </c>
      <c r="Q1191" s="63"/>
      <c r="R1191" s="68">
        <v>1</v>
      </c>
      <c r="S1191" s="65"/>
      <c r="T1191" s="69"/>
      <c r="U1191" s="66" t="s">
        <v>3634</v>
      </c>
      <c r="V1191" s="66"/>
      <c r="W1191" s="65"/>
      <c r="X1191" s="70"/>
      <c r="Y1191" s="71"/>
      <c r="Z1191" s="71"/>
      <c r="AA1191" s="72"/>
      <c r="AB1191" s="72"/>
      <c r="AC1191" s="72"/>
      <c r="AD1191" s="72"/>
      <c r="AE1191" s="72"/>
      <c r="AF1191" s="72"/>
    </row>
    <row r="1192" spans="1:32" ht="15.75" customHeight="1" x14ac:dyDescent="0.2">
      <c r="A1192" s="63">
        <v>1186</v>
      </c>
      <c r="B1192" s="63" t="s">
        <v>2219</v>
      </c>
      <c r="C1192" s="64" t="s">
        <v>3469</v>
      </c>
      <c r="D1192" s="64" t="s">
        <v>2220</v>
      </c>
      <c r="E1192" s="64"/>
      <c r="F1192" s="65">
        <v>85.522787085810876</v>
      </c>
      <c r="G1192" s="65" t="s">
        <v>3634</v>
      </c>
      <c r="H1192" s="64"/>
      <c r="I1192" s="66">
        <v>1993728.5899999999</v>
      </c>
      <c r="J1192" s="66">
        <v>11446</v>
      </c>
      <c r="K1192" s="66">
        <v>36110.200018644333</v>
      </c>
      <c r="L1192" s="66">
        <v>2041284.7900186442</v>
      </c>
      <c r="M1192" s="67"/>
      <c r="N1192" s="66">
        <v>2171620.2200000007</v>
      </c>
      <c r="O1192" s="67"/>
      <c r="P1192" s="65">
        <v>93.998240171969087</v>
      </c>
      <c r="Q1192" s="63"/>
      <c r="R1192" s="68">
        <v>1</v>
      </c>
      <c r="S1192" s="65"/>
      <c r="T1192" s="69"/>
      <c r="U1192" s="66" t="s">
        <v>3634</v>
      </c>
      <c r="V1192" s="66"/>
      <c r="W1192" s="65"/>
      <c r="X1192" s="70"/>
      <c r="Y1192" s="71"/>
      <c r="Z1192" s="71"/>
      <c r="AA1192" s="72"/>
      <c r="AB1192" s="72"/>
      <c r="AC1192" s="72"/>
      <c r="AD1192" s="72"/>
      <c r="AE1192" s="72"/>
      <c r="AF1192" s="72"/>
    </row>
    <row r="1193" spans="1:32" ht="15.75" customHeight="1" x14ac:dyDescent="0.2">
      <c r="A1193" s="63">
        <v>1187</v>
      </c>
      <c r="B1193" s="63" t="s">
        <v>2221</v>
      </c>
      <c r="C1193" s="64" t="s">
        <v>3469</v>
      </c>
      <c r="D1193" s="64" t="s">
        <v>2222</v>
      </c>
      <c r="E1193" s="64"/>
      <c r="F1193" s="65">
        <v>5.131713379035939</v>
      </c>
      <c r="G1193" s="65" t="s">
        <v>3634</v>
      </c>
      <c r="H1193" s="64"/>
      <c r="I1193" s="66">
        <v>78374.579999999987</v>
      </c>
      <c r="J1193" s="66">
        <v>78583</v>
      </c>
      <c r="K1193" s="66">
        <v>0</v>
      </c>
      <c r="L1193" s="66">
        <v>156957.57999999999</v>
      </c>
      <c r="M1193" s="67"/>
      <c r="N1193" s="66">
        <v>1691820.0825</v>
      </c>
      <c r="O1193" s="67"/>
      <c r="P1193" s="65">
        <v>9.2774392279387072</v>
      </c>
      <c r="Q1193" s="63"/>
      <c r="R1193" s="68">
        <v>1</v>
      </c>
      <c r="S1193" s="65"/>
      <c r="T1193" s="69"/>
      <c r="U1193" s="66" t="s">
        <v>3634</v>
      </c>
      <c r="V1193" s="66"/>
      <c r="W1193" s="65"/>
      <c r="X1193" s="70"/>
      <c r="Y1193" s="71"/>
      <c r="Z1193" s="71"/>
      <c r="AA1193" s="72"/>
      <c r="AB1193" s="72"/>
      <c r="AC1193" s="72"/>
      <c r="AD1193" s="72"/>
      <c r="AE1193" s="72"/>
      <c r="AF1193" s="72"/>
    </row>
    <row r="1194" spans="1:32" ht="15.75" customHeight="1" x14ac:dyDescent="0.2">
      <c r="A1194" s="63">
        <v>1188</v>
      </c>
      <c r="B1194" s="63" t="s">
        <v>2223</v>
      </c>
      <c r="C1194" s="64" t="s">
        <v>3469</v>
      </c>
      <c r="D1194" s="64" t="s">
        <v>2224</v>
      </c>
      <c r="E1194" s="64"/>
      <c r="F1194" s="65">
        <v>13.695793285028355</v>
      </c>
      <c r="G1194" s="65" t="s">
        <v>3634</v>
      </c>
      <c r="H1194" s="64"/>
      <c r="I1194" s="66">
        <v>9309205.7199999988</v>
      </c>
      <c r="J1194" s="66">
        <v>0</v>
      </c>
      <c r="K1194" s="66">
        <v>438472.13322329521</v>
      </c>
      <c r="L1194" s="66">
        <v>9747677.853223294</v>
      </c>
      <c r="M1194" s="67"/>
      <c r="N1194" s="66">
        <v>60879070.579999998</v>
      </c>
      <c r="O1194" s="67"/>
      <c r="P1194" s="65">
        <v>16.011541832613986</v>
      </c>
      <c r="Q1194" s="63"/>
      <c r="R1194" s="68">
        <v>1</v>
      </c>
      <c r="S1194" s="65">
        <v>100</v>
      </c>
      <c r="T1194" s="69"/>
      <c r="U1194" s="66" t="s">
        <v>3634</v>
      </c>
      <c r="V1194" s="66" t="s">
        <v>3634</v>
      </c>
      <c r="W1194" s="65"/>
      <c r="X1194" s="70"/>
      <c r="Y1194" s="71"/>
      <c r="Z1194" s="71"/>
      <c r="AA1194" s="72"/>
      <c r="AB1194" s="72"/>
      <c r="AC1194" s="72"/>
      <c r="AD1194" s="72"/>
      <c r="AE1194" s="72"/>
      <c r="AF1194" s="72"/>
    </row>
    <row r="1195" spans="1:32" ht="15.75" customHeight="1" x14ac:dyDescent="0.2">
      <c r="A1195" s="63">
        <v>1189</v>
      </c>
      <c r="B1195" s="63" t="s">
        <v>2225</v>
      </c>
      <c r="C1195" s="64" t="s">
        <v>3469</v>
      </c>
      <c r="D1195" s="64" t="s">
        <v>2226</v>
      </c>
      <c r="E1195" s="64"/>
      <c r="F1195" s="65">
        <v>4.1410792367979843</v>
      </c>
      <c r="G1195" s="65" t="s">
        <v>3634</v>
      </c>
      <c r="H1195" s="64"/>
      <c r="I1195" s="66">
        <v>1597020.87</v>
      </c>
      <c r="J1195" s="66">
        <v>48591</v>
      </c>
      <c r="K1195" s="66">
        <v>0</v>
      </c>
      <c r="L1195" s="66">
        <v>1645611.87</v>
      </c>
      <c r="M1195" s="67"/>
      <c r="N1195" s="66">
        <v>15779265.195</v>
      </c>
      <c r="O1195" s="67"/>
      <c r="P1195" s="65">
        <v>10.428951219613495</v>
      </c>
      <c r="Q1195" s="63"/>
      <c r="R1195" s="68">
        <v>1</v>
      </c>
      <c r="S1195" s="65">
        <v>100</v>
      </c>
      <c r="T1195" s="69"/>
      <c r="U1195" s="66" t="s">
        <v>3634</v>
      </c>
      <c r="V1195" s="66" t="s">
        <v>3634</v>
      </c>
      <c r="W1195" s="65"/>
      <c r="X1195" s="70"/>
      <c r="Y1195" s="71"/>
      <c r="Z1195" s="71"/>
      <c r="AA1195" s="72"/>
      <c r="AB1195" s="72"/>
      <c r="AC1195" s="72"/>
      <c r="AD1195" s="72"/>
      <c r="AE1195" s="72"/>
      <c r="AF1195" s="72"/>
    </row>
    <row r="1196" spans="1:32" ht="15.75" customHeight="1" x14ac:dyDescent="0.2">
      <c r="A1196" s="63">
        <v>1190</v>
      </c>
      <c r="B1196" s="63" t="s">
        <v>2227</v>
      </c>
      <c r="C1196" s="64" t="s">
        <v>3469</v>
      </c>
      <c r="D1196" s="64" t="s">
        <v>2228</v>
      </c>
      <c r="E1196" s="64"/>
      <c r="F1196" s="65">
        <v>1.9455712350446328</v>
      </c>
      <c r="G1196" s="65" t="s">
        <v>3634</v>
      </c>
      <c r="H1196" s="64"/>
      <c r="I1196" s="66">
        <v>216428.9</v>
      </c>
      <c r="J1196" s="66">
        <v>664</v>
      </c>
      <c r="K1196" s="66">
        <v>9244.5498466491699</v>
      </c>
      <c r="L1196" s="66">
        <v>226337.44984664916</v>
      </c>
      <c r="M1196" s="67"/>
      <c r="N1196" s="66">
        <v>7238905.6299999999</v>
      </c>
      <c r="O1196" s="67"/>
      <c r="P1196" s="65">
        <v>3.1266804875676928</v>
      </c>
      <c r="Q1196" s="63"/>
      <c r="R1196" s="68">
        <v>1</v>
      </c>
      <c r="S1196" s="65">
        <v>100</v>
      </c>
      <c r="T1196" s="69"/>
      <c r="U1196" s="66" t="s">
        <v>3634</v>
      </c>
      <c r="V1196" s="66" t="s">
        <v>3634</v>
      </c>
      <c r="W1196" s="65"/>
      <c r="X1196" s="70"/>
      <c r="Y1196" s="71"/>
      <c r="Z1196" s="71"/>
      <c r="AA1196" s="72"/>
      <c r="AB1196" s="72"/>
      <c r="AC1196" s="72"/>
      <c r="AD1196" s="72"/>
      <c r="AE1196" s="72"/>
      <c r="AF1196" s="72"/>
    </row>
    <row r="1197" spans="1:32" ht="15.75" customHeight="1" x14ac:dyDescent="0.2">
      <c r="A1197" s="63">
        <v>1191</v>
      </c>
      <c r="B1197" s="63" t="s">
        <v>2229</v>
      </c>
      <c r="C1197" s="64" t="s">
        <v>3469</v>
      </c>
      <c r="D1197" s="64" t="s">
        <v>2230</v>
      </c>
      <c r="E1197" s="64"/>
      <c r="F1197" s="65">
        <v>21.281675097877734</v>
      </c>
      <c r="G1197" s="65" t="s">
        <v>3634</v>
      </c>
      <c r="H1197" s="64"/>
      <c r="I1197" s="66">
        <v>1491648.6800000002</v>
      </c>
      <c r="J1197" s="66">
        <v>1597</v>
      </c>
      <c r="K1197" s="66">
        <v>4355.9900074005127</v>
      </c>
      <c r="L1197" s="66">
        <v>1497601.6700074007</v>
      </c>
      <c r="M1197" s="67"/>
      <c r="N1197" s="66">
        <v>6894891.629999999</v>
      </c>
      <c r="O1197" s="67"/>
      <c r="P1197" s="65">
        <v>21.720452624538218</v>
      </c>
      <c r="Q1197" s="63"/>
      <c r="R1197" s="68">
        <v>1</v>
      </c>
      <c r="S1197" s="65">
        <v>100</v>
      </c>
      <c r="T1197" s="69"/>
      <c r="U1197" s="66" t="s">
        <v>3634</v>
      </c>
      <c r="V1197" s="66" t="s">
        <v>3634</v>
      </c>
      <c r="W1197" s="65"/>
      <c r="X1197" s="70"/>
      <c r="Y1197" s="71"/>
      <c r="Z1197" s="71"/>
      <c r="AA1197" s="72"/>
      <c r="AB1197" s="72"/>
      <c r="AC1197" s="72"/>
      <c r="AD1197" s="72"/>
      <c r="AE1197" s="72"/>
      <c r="AF1197" s="72"/>
    </row>
    <row r="1198" spans="1:32" ht="15.75" customHeight="1" x14ac:dyDescent="0.2">
      <c r="A1198" s="63">
        <v>1192</v>
      </c>
      <c r="B1198" s="63" t="s">
        <v>2231</v>
      </c>
      <c r="C1198" s="64" t="s">
        <v>3469</v>
      </c>
      <c r="D1198" s="64" t="s">
        <v>2232</v>
      </c>
      <c r="E1198" s="64"/>
      <c r="F1198" s="65">
        <v>6.5795384507539971</v>
      </c>
      <c r="G1198" s="65" t="s">
        <v>3634</v>
      </c>
      <c r="H1198" s="64"/>
      <c r="I1198" s="66">
        <v>2026083.0099999998</v>
      </c>
      <c r="J1198" s="66">
        <v>4918</v>
      </c>
      <c r="K1198" s="66">
        <v>23106.520011901855</v>
      </c>
      <c r="L1198" s="66">
        <v>2054107.5300119016</v>
      </c>
      <c r="M1198" s="67"/>
      <c r="N1198" s="66">
        <v>14085589.59</v>
      </c>
      <c r="O1198" s="67"/>
      <c r="P1198" s="65">
        <v>14.583042597451554</v>
      </c>
      <c r="Q1198" s="63"/>
      <c r="R1198" s="68">
        <v>1</v>
      </c>
      <c r="S1198" s="65">
        <v>100</v>
      </c>
      <c r="T1198" s="69"/>
      <c r="U1198" s="66" t="s">
        <v>3634</v>
      </c>
      <c r="V1198" s="66" t="s">
        <v>3634</v>
      </c>
      <c r="W1198" s="65"/>
      <c r="X1198" s="70"/>
      <c r="Y1198" s="71"/>
      <c r="Z1198" s="71"/>
      <c r="AA1198" s="72"/>
      <c r="AB1198" s="72"/>
      <c r="AC1198" s="72"/>
      <c r="AD1198" s="72"/>
      <c r="AE1198" s="72"/>
      <c r="AF1198" s="72"/>
    </row>
    <row r="1199" spans="1:32" ht="15.75" customHeight="1" x14ac:dyDescent="0.2">
      <c r="A1199" s="63">
        <v>1193</v>
      </c>
      <c r="B1199" s="63" t="s">
        <v>2233</v>
      </c>
      <c r="C1199" s="64" t="s">
        <v>3469</v>
      </c>
      <c r="D1199" s="64" t="s">
        <v>2234</v>
      </c>
      <c r="E1199" s="64"/>
      <c r="F1199" s="65">
        <v>24.224810932193506</v>
      </c>
      <c r="G1199" s="65" t="s">
        <v>3634</v>
      </c>
      <c r="H1199" s="64"/>
      <c r="I1199" s="66">
        <v>6563375.7800000003</v>
      </c>
      <c r="J1199" s="66">
        <v>93147</v>
      </c>
      <c r="K1199" s="66">
        <v>0</v>
      </c>
      <c r="L1199" s="66">
        <v>6656522.7800000003</v>
      </c>
      <c r="M1199" s="67"/>
      <c r="N1199" s="66">
        <v>21607382.892499998</v>
      </c>
      <c r="O1199" s="67"/>
      <c r="P1199" s="65">
        <v>30.806705342878448</v>
      </c>
      <c r="Q1199" s="63"/>
      <c r="R1199" s="68">
        <v>1</v>
      </c>
      <c r="S1199" s="65">
        <v>100</v>
      </c>
      <c r="T1199" s="69"/>
      <c r="U1199" s="66" t="s">
        <v>3634</v>
      </c>
      <c r="V1199" s="66" t="s">
        <v>3634</v>
      </c>
      <c r="W1199" s="65"/>
      <c r="X1199" s="70"/>
      <c r="Y1199" s="71"/>
      <c r="Z1199" s="71"/>
      <c r="AA1199" s="72"/>
      <c r="AB1199" s="72"/>
      <c r="AC1199" s="72"/>
      <c r="AD1199" s="72"/>
      <c r="AE1199" s="72"/>
      <c r="AF1199" s="72"/>
    </row>
    <row r="1200" spans="1:32" ht="15.75" customHeight="1" x14ac:dyDescent="0.2">
      <c r="A1200" s="63">
        <v>1194</v>
      </c>
      <c r="B1200" s="63" t="s">
        <v>2235</v>
      </c>
      <c r="C1200" s="64" t="s">
        <v>3469</v>
      </c>
      <c r="D1200" s="64" t="s">
        <v>2236</v>
      </c>
      <c r="E1200" s="64"/>
      <c r="F1200" s="65">
        <v>18.394004672951464</v>
      </c>
      <c r="G1200" s="65" t="s">
        <v>3634</v>
      </c>
      <c r="H1200" s="64"/>
      <c r="I1200" s="66">
        <v>2032045.57</v>
      </c>
      <c r="J1200" s="66">
        <v>58295</v>
      </c>
      <c r="K1200" s="66">
        <v>0</v>
      </c>
      <c r="L1200" s="66">
        <v>2090340.57</v>
      </c>
      <c r="M1200" s="67"/>
      <c r="N1200" s="66">
        <v>9431847.834999999</v>
      </c>
      <c r="O1200" s="67"/>
      <c r="P1200" s="65">
        <v>22.162577329153869</v>
      </c>
      <c r="Q1200" s="63"/>
      <c r="R1200" s="68">
        <v>1</v>
      </c>
      <c r="S1200" s="65">
        <v>100</v>
      </c>
      <c r="T1200" s="69"/>
      <c r="U1200" s="66" t="s">
        <v>3634</v>
      </c>
      <c r="V1200" s="66" t="s">
        <v>3634</v>
      </c>
      <c r="W1200" s="65"/>
      <c r="X1200" s="70"/>
      <c r="Y1200" s="71"/>
      <c r="Z1200" s="71"/>
      <c r="AA1200" s="72"/>
      <c r="AB1200" s="72"/>
      <c r="AC1200" s="72"/>
      <c r="AD1200" s="72"/>
      <c r="AE1200" s="72"/>
      <c r="AF1200" s="72"/>
    </row>
    <row r="1201" spans="1:32" ht="15.75" customHeight="1" x14ac:dyDescent="0.2">
      <c r="A1201" s="63">
        <v>1195</v>
      </c>
      <c r="B1201" s="63" t="s">
        <v>2237</v>
      </c>
      <c r="C1201" s="64" t="s">
        <v>3469</v>
      </c>
      <c r="D1201" s="64" t="s">
        <v>2238</v>
      </c>
      <c r="E1201" s="64"/>
      <c r="F1201" s="65">
        <v>5.9653911364154855</v>
      </c>
      <c r="G1201" s="65" t="s">
        <v>3634</v>
      </c>
      <c r="H1201" s="64"/>
      <c r="I1201" s="66">
        <v>406882.22000000003</v>
      </c>
      <c r="J1201" s="66">
        <v>515264</v>
      </c>
      <c r="K1201" s="66">
        <v>46140.08987402916</v>
      </c>
      <c r="L1201" s="66">
        <v>968286.30987402913</v>
      </c>
      <c r="M1201" s="67"/>
      <c r="N1201" s="66">
        <v>9859009.8800000008</v>
      </c>
      <c r="O1201" s="67"/>
      <c r="P1201" s="65">
        <v>9.8213342075890999</v>
      </c>
      <c r="Q1201" s="63"/>
      <c r="R1201" s="68">
        <v>1</v>
      </c>
      <c r="S1201" s="65">
        <v>100</v>
      </c>
      <c r="T1201" s="69"/>
      <c r="U1201" s="66" t="s">
        <v>3634</v>
      </c>
      <c r="V1201" s="66" t="s">
        <v>3634</v>
      </c>
      <c r="W1201" s="65"/>
      <c r="X1201" s="70"/>
      <c r="Y1201" s="71"/>
      <c r="Z1201" s="71"/>
      <c r="AA1201" s="72"/>
      <c r="AB1201" s="72"/>
      <c r="AC1201" s="72"/>
      <c r="AD1201" s="72"/>
      <c r="AE1201" s="72"/>
      <c r="AF1201" s="72"/>
    </row>
    <row r="1202" spans="1:32" ht="15.75" customHeight="1" x14ac:dyDescent="0.2">
      <c r="A1202" s="63">
        <v>1196</v>
      </c>
      <c r="B1202" s="63" t="s">
        <v>2239</v>
      </c>
      <c r="C1202" s="64" t="s">
        <v>3469</v>
      </c>
      <c r="D1202" s="64" t="s">
        <v>2240</v>
      </c>
      <c r="E1202" s="64"/>
      <c r="F1202" s="65">
        <v>44.267594622893178</v>
      </c>
      <c r="G1202" s="65" t="s">
        <v>3634</v>
      </c>
      <c r="H1202" s="64"/>
      <c r="I1202" s="66">
        <v>7761995.6599999992</v>
      </c>
      <c r="J1202" s="66">
        <v>898820</v>
      </c>
      <c r="K1202" s="66">
        <v>806800.64040231705</v>
      </c>
      <c r="L1202" s="66">
        <v>9467616.3004023172</v>
      </c>
      <c r="M1202" s="67"/>
      <c r="N1202" s="66">
        <v>23675909.057499997</v>
      </c>
      <c r="O1202" s="67"/>
      <c r="P1202" s="65">
        <v>39.988396126243728</v>
      </c>
      <c r="Q1202" s="63"/>
      <c r="R1202" s="68">
        <v>1</v>
      </c>
      <c r="S1202" s="65"/>
      <c r="T1202" s="69"/>
      <c r="U1202" s="66" t="s">
        <v>3634</v>
      </c>
      <c r="V1202" s="66"/>
      <c r="W1202" s="65"/>
      <c r="X1202" s="70"/>
      <c r="Y1202" s="71"/>
      <c r="Z1202" s="71"/>
      <c r="AA1202" s="72"/>
      <c r="AB1202" s="72"/>
      <c r="AC1202" s="72"/>
      <c r="AD1202" s="72"/>
      <c r="AE1202" s="72"/>
      <c r="AF1202" s="72"/>
    </row>
    <row r="1203" spans="1:32" ht="15.75" customHeight="1" x14ac:dyDescent="0.2">
      <c r="A1203" s="63">
        <v>1197</v>
      </c>
      <c r="B1203" s="63" t="s">
        <v>2241</v>
      </c>
      <c r="C1203" s="64" t="s">
        <v>3469</v>
      </c>
      <c r="D1203" s="64" t="s">
        <v>2242</v>
      </c>
      <c r="E1203" s="64"/>
      <c r="F1203" s="65">
        <v>14.852531763520197</v>
      </c>
      <c r="G1203" s="65" t="s">
        <v>3634</v>
      </c>
      <c r="H1203" s="64"/>
      <c r="I1203" s="66">
        <v>1087625.8600000001</v>
      </c>
      <c r="J1203" s="66">
        <v>187040</v>
      </c>
      <c r="K1203" s="66">
        <v>7839.4800071716309</v>
      </c>
      <c r="L1203" s="66">
        <v>1282505.3400071717</v>
      </c>
      <c r="M1203" s="67"/>
      <c r="N1203" s="66">
        <v>7804235.0950000007</v>
      </c>
      <c r="O1203" s="67"/>
      <c r="P1203" s="65">
        <v>16.433453431315058</v>
      </c>
      <c r="Q1203" s="63"/>
      <c r="R1203" s="68">
        <v>1</v>
      </c>
      <c r="S1203" s="65"/>
      <c r="T1203" s="69"/>
      <c r="U1203" s="66" t="s">
        <v>3634</v>
      </c>
      <c r="V1203" s="66"/>
      <c r="W1203" s="65"/>
      <c r="X1203" s="70"/>
      <c r="Y1203" s="71"/>
      <c r="Z1203" s="71"/>
      <c r="AA1203" s="72"/>
      <c r="AB1203" s="72"/>
      <c r="AC1203" s="72"/>
      <c r="AD1203" s="72"/>
      <c r="AE1203" s="72"/>
      <c r="AF1203" s="72"/>
    </row>
    <row r="1204" spans="1:32" ht="15.75" customHeight="1" x14ac:dyDescent="0.2">
      <c r="A1204" s="63">
        <v>1198</v>
      </c>
      <c r="B1204" s="63" t="s">
        <v>2243</v>
      </c>
      <c r="C1204" s="64" t="s">
        <v>3469</v>
      </c>
      <c r="D1204" s="64" t="s">
        <v>2244</v>
      </c>
      <c r="E1204" s="64"/>
      <c r="F1204" s="65">
        <v>10.500258031872125</v>
      </c>
      <c r="G1204" s="65" t="s">
        <v>3634</v>
      </c>
      <c r="H1204" s="64"/>
      <c r="I1204" s="66">
        <v>280165.38999999996</v>
      </c>
      <c r="J1204" s="66">
        <v>94644</v>
      </c>
      <c r="K1204" s="66">
        <v>512199.45198345184</v>
      </c>
      <c r="L1204" s="66">
        <v>887008.84198345174</v>
      </c>
      <c r="M1204" s="67"/>
      <c r="N1204" s="66">
        <v>8644769.2750000004</v>
      </c>
      <c r="O1204" s="67"/>
      <c r="P1204" s="65">
        <v>10.260642172933549</v>
      </c>
      <c r="Q1204" s="63"/>
      <c r="R1204" s="68">
        <v>1</v>
      </c>
      <c r="S1204" s="65"/>
      <c r="T1204" s="69"/>
      <c r="U1204" s="66" t="s">
        <v>3634</v>
      </c>
      <c r="V1204" s="66"/>
      <c r="W1204" s="65"/>
      <c r="X1204" s="70"/>
      <c r="Y1204" s="71"/>
      <c r="Z1204" s="71"/>
      <c r="AA1204" s="72"/>
      <c r="AB1204" s="72"/>
      <c r="AC1204" s="72"/>
      <c r="AD1204" s="72"/>
      <c r="AE1204" s="72"/>
      <c r="AF1204" s="72"/>
    </row>
    <row r="1205" spans="1:32" ht="15.75" customHeight="1" x14ac:dyDescent="0.2">
      <c r="A1205" s="63">
        <v>1199</v>
      </c>
      <c r="B1205" s="63" t="s">
        <v>2245</v>
      </c>
      <c r="C1205" s="64" t="s">
        <v>3469</v>
      </c>
      <c r="D1205" s="64" t="s">
        <v>2246</v>
      </c>
      <c r="E1205" s="64"/>
      <c r="F1205" s="65">
        <v>8.0734202588761228</v>
      </c>
      <c r="G1205" s="65" t="s">
        <v>3634</v>
      </c>
      <c r="H1205" s="64"/>
      <c r="I1205" s="66">
        <v>202999.58999999997</v>
      </c>
      <c r="J1205" s="66">
        <v>16228</v>
      </c>
      <c r="K1205" s="66">
        <v>1739.7700042426586</v>
      </c>
      <c r="L1205" s="66">
        <v>220967.36000424263</v>
      </c>
      <c r="M1205" s="67"/>
      <c r="N1205" s="66">
        <v>2666880.88</v>
      </c>
      <c r="O1205" s="67"/>
      <c r="P1205" s="65">
        <v>8.2856104170742952</v>
      </c>
      <c r="Q1205" s="63"/>
      <c r="R1205" s="68">
        <v>1</v>
      </c>
      <c r="S1205" s="65"/>
      <c r="T1205" s="69"/>
      <c r="U1205" s="66" t="s">
        <v>3634</v>
      </c>
      <c r="V1205" s="66"/>
      <c r="W1205" s="65"/>
      <c r="X1205" s="70"/>
      <c r="Y1205" s="71"/>
      <c r="Z1205" s="71"/>
      <c r="AA1205" s="72"/>
      <c r="AB1205" s="72"/>
      <c r="AC1205" s="72"/>
      <c r="AD1205" s="72"/>
      <c r="AE1205" s="72"/>
      <c r="AF1205" s="72"/>
    </row>
    <row r="1206" spans="1:32" ht="15.75" customHeight="1" x14ac:dyDescent="0.2">
      <c r="A1206" s="63">
        <v>1200</v>
      </c>
      <c r="B1206" s="63" t="s">
        <v>3587</v>
      </c>
      <c r="C1206" s="64" t="s">
        <v>3469</v>
      </c>
      <c r="D1206" s="64" t="s">
        <v>1331</v>
      </c>
      <c r="E1206" s="64"/>
      <c r="F1206" s="65">
        <v>4.3080851591020446</v>
      </c>
      <c r="G1206" s="65" t="s">
        <v>3634</v>
      </c>
      <c r="H1206" s="64"/>
      <c r="I1206" s="66">
        <v>232751.5</v>
      </c>
      <c r="J1206" s="66">
        <v>3105</v>
      </c>
      <c r="K1206" s="66">
        <v>357.51000022888184</v>
      </c>
      <c r="L1206" s="66">
        <v>236214.01000022888</v>
      </c>
      <c r="M1206" s="67"/>
      <c r="N1206" s="66">
        <v>3182725.8575000009</v>
      </c>
      <c r="O1206" s="67"/>
      <c r="P1206" s="65">
        <v>7.4217516863287942</v>
      </c>
      <c r="Q1206" s="63"/>
      <c r="R1206" s="68">
        <v>1</v>
      </c>
      <c r="S1206" s="65"/>
      <c r="T1206" s="69"/>
      <c r="U1206" s="66" t="s">
        <v>3634</v>
      </c>
      <c r="V1206" s="66"/>
      <c r="W1206" s="65"/>
      <c r="X1206" s="70"/>
      <c r="Y1206" s="71"/>
      <c r="Z1206" s="71"/>
      <c r="AA1206" s="72"/>
      <c r="AB1206" s="72"/>
      <c r="AC1206" s="72"/>
      <c r="AD1206" s="72"/>
      <c r="AE1206" s="72"/>
      <c r="AF1206" s="72"/>
    </row>
    <row r="1207" spans="1:32" ht="15.75" customHeight="1" x14ac:dyDescent="0.2">
      <c r="A1207" s="63">
        <v>1201</v>
      </c>
      <c r="B1207" s="63" t="s">
        <v>2247</v>
      </c>
      <c r="C1207" s="64" t="s">
        <v>3469</v>
      </c>
      <c r="D1207" s="64" t="s">
        <v>2248</v>
      </c>
      <c r="E1207" s="64"/>
      <c r="F1207" s="65">
        <v>3.3346316832995959</v>
      </c>
      <c r="G1207" s="65" t="s">
        <v>3634</v>
      </c>
      <c r="H1207" s="64"/>
      <c r="I1207" s="66">
        <v>1150187.9700000002</v>
      </c>
      <c r="J1207" s="66">
        <v>57</v>
      </c>
      <c r="K1207" s="66">
        <v>4276.1599102020264</v>
      </c>
      <c r="L1207" s="66">
        <v>1154521.1299102022</v>
      </c>
      <c r="M1207" s="67"/>
      <c r="N1207" s="66">
        <v>24124773.669999998</v>
      </c>
      <c r="O1207" s="67"/>
      <c r="P1207" s="65">
        <v>4.7856247096978564</v>
      </c>
      <c r="Q1207" s="63"/>
      <c r="R1207" s="68">
        <v>1</v>
      </c>
      <c r="S1207" s="65"/>
      <c r="T1207" s="69"/>
      <c r="U1207" s="66" t="s">
        <v>3634</v>
      </c>
      <c r="V1207" s="66"/>
      <c r="W1207" s="65"/>
      <c r="X1207" s="70"/>
      <c r="Y1207" s="71"/>
      <c r="Z1207" s="71"/>
      <c r="AA1207" s="72"/>
      <c r="AB1207" s="72"/>
      <c r="AC1207" s="72"/>
      <c r="AD1207" s="72"/>
      <c r="AE1207" s="72"/>
      <c r="AF1207" s="72"/>
    </row>
    <row r="1208" spans="1:32" ht="15.75" customHeight="1" x14ac:dyDescent="0.2">
      <c r="A1208" s="63">
        <v>1202</v>
      </c>
      <c r="B1208" s="63" t="s">
        <v>2249</v>
      </c>
      <c r="C1208" s="64" t="s">
        <v>3469</v>
      </c>
      <c r="D1208" s="64" t="s">
        <v>2250</v>
      </c>
      <c r="E1208" s="64"/>
      <c r="F1208" s="65">
        <v>2.5087365750542672</v>
      </c>
      <c r="G1208" s="65" t="s">
        <v>3634</v>
      </c>
      <c r="H1208" s="64"/>
      <c r="I1208" s="66">
        <v>216567.78</v>
      </c>
      <c r="J1208" s="66">
        <v>0</v>
      </c>
      <c r="K1208" s="66">
        <v>21550.60994720459</v>
      </c>
      <c r="L1208" s="66">
        <v>238118.38994720459</v>
      </c>
      <c r="M1208" s="67"/>
      <c r="N1208" s="66">
        <v>4014775.2574999998</v>
      </c>
      <c r="O1208" s="67"/>
      <c r="P1208" s="65">
        <v>5.931051545223502</v>
      </c>
      <c r="Q1208" s="63"/>
      <c r="R1208" s="68">
        <v>1</v>
      </c>
      <c r="S1208" s="65"/>
      <c r="T1208" s="69"/>
      <c r="U1208" s="66" t="s">
        <v>3634</v>
      </c>
      <c r="V1208" s="66"/>
      <c r="W1208" s="65"/>
      <c r="X1208" s="70"/>
      <c r="Y1208" s="71"/>
      <c r="Z1208" s="71"/>
      <c r="AA1208" s="72"/>
      <c r="AB1208" s="72"/>
      <c r="AC1208" s="72"/>
      <c r="AD1208" s="72"/>
      <c r="AE1208" s="72"/>
      <c r="AF1208" s="72"/>
    </row>
    <row r="1209" spans="1:32" ht="15.75" customHeight="1" x14ac:dyDescent="0.2">
      <c r="A1209" s="63">
        <v>1203</v>
      </c>
      <c r="B1209" s="63" t="s">
        <v>2251</v>
      </c>
      <c r="C1209" s="64" t="s">
        <v>3469</v>
      </c>
      <c r="D1209" s="64" t="s">
        <v>2252</v>
      </c>
      <c r="E1209" s="64"/>
      <c r="F1209" s="65">
        <v>26.155330151848194</v>
      </c>
      <c r="G1209" s="65" t="s">
        <v>3634</v>
      </c>
      <c r="H1209" s="64"/>
      <c r="I1209" s="66">
        <v>916191.6100000001</v>
      </c>
      <c r="J1209" s="66">
        <v>82971</v>
      </c>
      <c r="K1209" s="66">
        <v>0</v>
      </c>
      <c r="L1209" s="66">
        <v>999162.6100000001</v>
      </c>
      <c r="M1209" s="67"/>
      <c r="N1209" s="66">
        <v>5023981.8600000003</v>
      </c>
      <c r="O1209" s="67"/>
      <c r="P1209" s="65">
        <v>19.887862612624961</v>
      </c>
      <c r="Q1209" s="63"/>
      <c r="R1209" s="68">
        <v>1</v>
      </c>
      <c r="S1209" s="65"/>
      <c r="T1209" s="69"/>
      <c r="U1209" s="66" t="s">
        <v>3634</v>
      </c>
      <c r="V1209" s="66"/>
      <c r="W1209" s="65"/>
      <c r="X1209" s="70"/>
      <c r="Y1209" s="71"/>
      <c r="Z1209" s="71"/>
      <c r="AA1209" s="72"/>
      <c r="AB1209" s="72"/>
      <c r="AC1209" s="72"/>
      <c r="AD1209" s="72"/>
      <c r="AE1209" s="72"/>
      <c r="AF1209" s="72"/>
    </row>
    <row r="1210" spans="1:32" ht="15.75" customHeight="1" x14ac:dyDescent="0.2">
      <c r="A1210" s="63">
        <v>1204</v>
      </c>
      <c r="B1210" s="63" t="s">
        <v>2253</v>
      </c>
      <c r="C1210" s="64" t="s">
        <v>3469</v>
      </c>
      <c r="D1210" s="64" t="s">
        <v>2254</v>
      </c>
      <c r="E1210" s="64"/>
      <c r="F1210" s="65">
        <v>6.4873538229393155</v>
      </c>
      <c r="G1210" s="65" t="s">
        <v>3634</v>
      </c>
      <c r="H1210" s="64"/>
      <c r="I1210" s="66">
        <v>543048.93999999994</v>
      </c>
      <c r="J1210" s="66">
        <v>0</v>
      </c>
      <c r="K1210" s="66">
        <v>10914.22004699707</v>
      </c>
      <c r="L1210" s="66">
        <v>553963.16004699701</v>
      </c>
      <c r="M1210" s="67"/>
      <c r="N1210" s="66">
        <v>7980301.4674999984</v>
      </c>
      <c r="O1210" s="67"/>
      <c r="P1210" s="65">
        <v>6.9416319960220489</v>
      </c>
      <c r="Q1210" s="63"/>
      <c r="R1210" s="68">
        <v>1</v>
      </c>
      <c r="S1210" s="65"/>
      <c r="T1210" s="69"/>
      <c r="U1210" s="66" t="s">
        <v>3634</v>
      </c>
      <c r="V1210" s="66"/>
      <c r="W1210" s="65"/>
      <c r="X1210" s="70"/>
      <c r="Y1210" s="71"/>
      <c r="Z1210" s="71"/>
      <c r="AA1210" s="72"/>
      <c r="AB1210" s="72"/>
      <c r="AC1210" s="72"/>
      <c r="AD1210" s="72"/>
      <c r="AE1210" s="72"/>
      <c r="AF1210" s="72"/>
    </row>
    <row r="1211" spans="1:32" ht="15.75" customHeight="1" x14ac:dyDescent="0.2">
      <c r="A1211" s="63">
        <v>1205</v>
      </c>
      <c r="B1211" s="63" t="s">
        <v>2255</v>
      </c>
      <c r="C1211" s="64" t="s">
        <v>3469</v>
      </c>
      <c r="D1211" s="64" t="s">
        <v>352</v>
      </c>
      <c r="E1211" s="64"/>
      <c r="F1211" s="65">
        <v>5.8724673820431699</v>
      </c>
      <c r="G1211" s="65" t="s">
        <v>3634</v>
      </c>
      <c r="H1211" s="64"/>
      <c r="I1211" s="66">
        <v>144509.12999999998</v>
      </c>
      <c r="J1211" s="66">
        <v>0</v>
      </c>
      <c r="K1211" s="66">
        <v>2618.4700012207031</v>
      </c>
      <c r="L1211" s="66">
        <v>147127.60000122068</v>
      </c>
      <c r="M1211" s="67"/>
      <c r="N1211" s="66">
        <v>3459434.8550000004</v>
      </c>
      <c r="O1211" s="67"/>
      <c r="P1211" s="65">
        <v>4.2529374353898817</v>
      </c>
      <c r="Q1211" s="63"/>
      <c r="R1211" s="68">
        <v>1</v>
      </c>
      <c r="S1211" s="65"/>
      <c r="T1211" s="69"/>
      <c r="U1211" s="66" t="s">
        <v>3634</v>
      </c>
      <c r="V1211" s="66"/>
      <c r="W1211" s="65"/>
      <c r="X1211" s="70"/>
      <c r="Y1211" s="71"/>
      <c r="Z1211" s="71"/>
      <c r="AA1211" s="72"/>
      <c r="AB1211" s="72"/>
      <c r="AC1211" s="72"/>
      <c r="AD1211" s="72"/>
      <c r="AE1211" s="72"/>
      <c r="AF1211" s="72"/>
    </row>
    <row r="1212" spans="1:32" ht="15.75" customHeight="1" x14ac:dyDescent="0.2">
      <c r="A1212" s="63">
        <v>1206</v>
      </c>
      <c r="B1212" s="63" t="s">
        <v>2256</v>
      </c>
      <c r="C1212" s="64" t="s">
        <v>3469</v>
      </c>
      <c r="D1212" s="64" t="s">
        <v>2257</v>
      </c>
      <c r="E1212" s="64"/>
      <c r="F1212" s="65">
        <v>26.917065376826343</v>
      </c>
      <c r="G1212" s="65" t="s">
        <v>3634</v>
      </c>
      <c r="H1212" s="64"/>
      <c r="I1212" s="66">
        <v>206096.73999999996</v>
      </c>
      <c r="J1212" s="66">
        <v>2672</v>
      </c>
      <c r="K1212" s="66">
        <v>0</v>
      </c>
      <c r="L1212" s="66">
        <v>208768.73999999996</v>
      </c>
      <c r="M1212" s="67"/>
      <c r="N1212" s="66">
        <v>1255948.3749999998</v>
      </c>
      <c r="O1212" s="67"/>
      <c r="P1212" s="65">
        <v>16.622398193715565</v>
      </c>
      <c r="Q1212" s="63"/>
      <c r="R1212" s="68">
        <v>1</v>
      </c>
      <c r="S1212" s="65"/>
      <c r="T1212" s="69"/>
      <c r="U1212" s="66" t="s">
        <v>3634</v>
      </c>
      <c r="V1212" s="66"/>
      <c r="W1212" s="65"/>
      <c r="X1212" s="70"/>
      <c r="Y1212" s="71"/>
      <c r="Z1212" s="71"/>
      <c r="AA1212" s="72"/>
      <c r="AB1212" s="72"/>
      <c r="AC1212" s="72"/>
      <c r="AD1212" s="72"/>
      <c r="AE1212" s="72"/>
      <c r="AF1212" s="72"/>
    </row>
    <row r="1213" spans="1:32" ht="15.75" customHeight="1" x14ac:dyDescent="0.2">
      <c r="A1213" s="63">
        <v>1207</v>
      </c>
      <c r="B1213" s="63" t="s">
        <v>2258</v>
      </c>
      <c r="C1213" s="64" t="s">
        <v>3469</v>
      </c>
      <c r="D1213" s="64" t="s">
        <v>2259</v>
      </c>
      <c r="E1213" s="64"/>
      <c r="F1213" s="65">
        <v>8.7686926486732588</v>
      </c>
      <c r="G1213" s="65" t="s">
        <v>3634</v>
      </c>
      <c r="H1213" s="64"/>
      <c r="I1213" s="66">
        <v>313587.72000000003</v>
      </c>
      <c r="J1213" s="66">
        <v>37631</v>
      </c>
      <c r="K1213" s="66">
        <v>16918.149829864502</v>
      </c>
      <c r="L1213" s="66">
        <v>368136.86982986453</v>
      </c>
      <c r="M1213" s="67"/>
      <c r="N1213" s="66">
        <v>3825462.8000000003</v>
      </c>
      <c r="O1213" s="67"/>
      <c r="P1213" s="65">
        <v>9.6233289689776758</v>
      </c>
      <c r="Q1213" s="63"/>
      <c r="R1213" s="68">
        <v>1</v>
      </c>
      <c r="S1213" s="65"/>
      <c r="T1213" s="69"/>
      <c r="U1213" s="66" t="s">
        <v>3634</v>
      </c>
      <c r="V1213" s="66"/>
      <c r="W1213" s="65"/>
      <c r="X1213" s="70"/>
      <c r="Y1213" s="71"/>
      <c r="Z1213" s="71"/>
      <c r="AA1213" s="72"/>
      <c r="AB1213" s="72"/>
      <c r="AC1213" s="72"/>
      <c r="AD1213" s="72"/>
      <c r="AE1213" s="72"/>
      <c r="AF1213" s="72"/>
    </row>
    <row r="1214" spans="1:32" ht="15.75" customHeight="1" x14ac:dyDescent="0.2">
      <c r="A1214" s="63">
        <v>1208</v>
      </c>
      <c r="B1214" s="63" t="s">
        <v>2260</v>
      </c>
      <c r="C1214" s="64" t="s">
        <v>3469</v>
      </c>
      <c r="D1214" s="64" t="s">
        <v>2261</v>
      </c>
      <c r="E1214" s="64"/>
      <c r="F1214" s="65">
        <v>39.53652025411116</v>
      </c>
      <c r="G1214" s="65" t="s">
        <v>3634</v>
      </c>
      <c r="H1214" s="64"/>
      <c r="I1214" s="66">
        <v>4060635.2</v>
      </c>
      <c r="J1214" s="66">
        <v>0</v>
      </c>
      <c r="K1214" s="66">
        <v>3013711.2818818092</v>
      </c>
      <c r="L1214" s="66">
        <v>7074346.4818818094</v>
      </c>
      <c r="M1214" s="67"/>
      <c r="N1214" s="66">
        <v>30694732.66</v>
      </c>
      <c r="O1214" s="67"/>
      <c r="P1214" s="65">
        <v>23.047428235466537</v>
      </c>
      <c r="Q1214" s="63"/>
      <c r="R1214" s="68">
        <v>1</v>
      </c>
      <c r="S1214" s="65"/>
      <c r="T1214" s="69"/>
      <c r="U1214" s="66" t="s">
        <v>3634</v>
      </c>
      <c r="V1214" s="66"/>
      <c r="W1214" s="65"/>
      <c r="X1214" s="70"/>
      <c r="Y1214" s="71"/>
      <c r="Z1214" s="71"/>
      <c r="AA1214" s="72"/>
      <c r="AB1214" s="72"/>
      <c r="AC1214" s="72"/>
      <c r="AD1214" s="72"/>
      <c r="AE1214" s="72"/>
      <c r="AF1214" s="72"/>
    </row>
    <row r="1215" spans="1:32" ht="15.75" customHeight="1" x14ac:dyDescent="0.2">
      <c r="A1215" s="63">
        <v>1209</v>
      </c>
      <c r="B1215" s="63" t="s">
        <v>2262</v>
      </c>
      <c r="C1215" s="64" t="s">
        <v>3469</v>
      </c>
      <c r="D1215" s="64" t="s">
        <v>2263</v>
      </c>
      <c r="E1215" s="64"/>
      <c r="F1215" s="65">
        <v>10.151968343736879</v>
      </c>
      <c r="G1215" s="65" t="s">
        <v>3634</v>
      </c>
      <c r="H1215" s="64"/>
      <c r="I1215" s="66">
        <v>1173309.31</v>
      </c>
      <c r="J1215" s="66">
        <v>0</v>
      </c>
      <c r="K1215" s="66">
        <v>25050.529966369271</v>
      </c>
      <c r="L1215" s="66">
        <v>1198359.8399663693</v>
      </c>
      <c r="M1215" s="67"/>
      <c r="N1215" s="66">
        <v>14471013.752499999</v>
      </c>
      <c r="O1215" s="67"/>
      <c r="P1215" s="65">
        <v>8.2811049762104023</v>
      </c>
      <c r="Q1215" s="63"/>
      <c r="R1215" s="68">
        <v>1</v>
      </c>
      <c r="S1215" s="65"/>
      <c r="T1215" s="69"/>
      <c r="U1215" s="66" t="s">
        <v>3634</v>
      </c>
      <c r="V1215" s="66"/>
      <c r="W1215" s="65"/>
      <c r="X1215" s="70"/>
      <c r="Y1215" s="71"/>
      <c r="Z1215" s="71"/>
      <c r="AA1215" s="72"/>
      <c r="AB1215" s="72"/>
      <c r="AC1215" s="72"/>
      <c r="AD1215" s="72"/>
      <c r="AE1215" s="72"/>
      <c r="AF1215" s="72"/>
    </row>
    <row r="1216" spans="1:32" ht="15.75" customHeight="1" x14ac:dyDescent="0.2">
      <c r="A1216" s="63">
        <v>1210</v>
      </c>
      <c r="B1216" s="63" t="s">
        <v>2264</v>
      </c>
      <c r="C1216" s="64" t="s">
        <v>3469</v>
      </c>
      <c r="D1216" s="64" t="s">
        <v>2265</v>
      </c>
      <c r="E1216" s="64"/>
      <c r="F1216" s="65">
        <v>7.581366170715695</v>
      </c>
      <c r="G1216" s="65" t="s">
        <v>3634</v>
      </c>
      <c r="H1216" s="64"/>
      <c r="I1216" s="66">
        <v>53594.039999999994</v>
      </c>
      <c r="J1216" s="66">
        <v>7800</v>
      </c>
      <c r="K1216" s="66">
        <v>213052.47074127197</v>
      </c>
      <c r="L1216" s="66">
        <v>274446.51074127195</v>
      </c>
      <c r="M1216" s="67"/>
      <c r="N1216" s="66">
        <v>3740388.2400000012</v>
      </c>
      <c r="O1216" s="67"/>
      <c r="P1216" s="65">
        <v>7.3373803234198993</v>
      </c>
      <c r="Q1216" s="63"/>
      <c r="R1216" s="68">
        <v>1</v>
      </c>
      <c r="S1216" s="65"/>
      <c r="T1216" s="69"/>
      <c r="U1216" s="66" t="s">
        <v>3634</v>
      </c>
      <c r="V1216" s="66"/>
      <c r="W1216" s="65"/>
      <c r="X1216" s="70"/>
      <c r="Y1216" s="71"/>
      <c r="Z1216" s="71"/>
      <c r="AA1216" s="72"/>
      <c r="AB1216" s="72"/>
      <c r="AC1216" s="72"/>
      <c r="AD1216" s="72"/>
      <c r="AE1216" s="72"/>
      <c r="AF1216" s="72"/>
    </row>
    <row r="1217" spans="1:32" ht="15.75" customHeight="1" x14ac:dyDescent="0.2">
      <c r="A1217" s="63">
        <v>1211</v>
      </c>
      <c r="B1217" s="63" t="s">
        <v>2266</v>
      </c>
      <c r="C1217" s="64" t="s">
        <v>3470</v>
      </c>
      <c r="D1217" s="64" t="s">
        <v>2267</v>
      </c>
      <c r="E1217" s="64"/>
      <c r="F1217" s="65">
        <v>450.94614113296785</v>
      </c>
      <c r="G1217" s="65" t="s">
        <v>3633</v>
      </c>
      <c r="H1217" s="64"/>
      <c r="I1217" s="66">
        <v>35650936.819999993</v>
      </c>
      <c r="J1217" s="66">
        <v>281592957</v>
      </c>
      <c r="K1217" s="66">
        <v>105871484.42374872</v>
      </c>
      <c r="L1217" s="66">
        <v>423115378.24374872</v>
      </c>
      <c r="M1217" s="67"/>
      <c r="N1217" s="66">
        <v>100833746.11000001</v>
      </c>
      <c r="O1217" s="67"/>
      <c r="P1217" s="65">
        <v>419.61683917026164</v>
      </c>
      <c r="Q1217" s="63"/>
      <c r="R1217" s="68">
        <v>1</v>
      </c>
      <c r="S1217" s="65">
        <v>394.54</v>
      </c>
      <c r="T1217" s="69"/>
      <c r="U1217" s="66" t="s">
        <v>3633</v>
      </c>
      <c r="V1217" s="66" t="s">
        <v>3633</v>
      </c>
      <c r="W1217" s="65"/>
      <c r="X1217" s="70"/>
      <c r="Y1217" s="71"/>
      <c r="Z1217" s="71"/>
      <c r="AA1217" s="72"/>
      <c r="AB1217" s="72"/>
      <c r="AC1217" s="72"/>
      <c r="AD1217" s="72"/>
      <c r="AE1217" s="72"/>
      <c r="AF1217" s="72"/>
    </row>
    <row r="1218" spans="1:32" ht="15.75" customHeight="1" x14ac:dyDescent="0.2">
      <c r="A1218" s="63">
        <v>1212</v>
      </c>
      <c r="B1218" s="63" t="s">
        <v>2268</v>
      </c>
      <c r="C1218" s="64" t="s">
        <v>3470</v>
      </c>
      <c r="D1218" s="64" t="s">
        <v>2269</v>
      </c>
      <c r="E1218" s="64"/>
      <c r="F1218" s="65">
        <v>19.915501573943523</v>
      </c>
      <c r="G1218" s="65" t="s">
        <v>3634</v>
      </c>
      <c r="H1218" s="64"/>
      <c r="I1218" s="66">
        <v>281782.33999999997</v>
      </c>
      <c r="J1218" s="66">
        <v>469480</v>
      </c>
      <c r="K1218" s="66">
        <v>416502.05093669891</v>
      </c>
      <c r="L1218" s="66">
        <v>1167764.3909366988</v>
      </c>
      <c r="M1218" s="67"/>
      <c r="N1218" s="66">
        <v>5505185.1725000003</v>
      </c>
      <c r="O1218" s="67"/>
      <c r="P1218" s="65">
        <v>21.212081961748012</v>
      </c>
      <c r="Q1218" s="63"/>
      <c r="R1218" s="68">
        <v>1</v>
      </c>
      <c r="S1218" s="65">
        <v>100</v>
      </c>
      <c r="T1218" s="69"/>
      <c r="U1218" s="66" t="s">
        <v>3634</v>
      </c>
      <c r="V1218" s="66" t="s">
        <v>3634</v>
      </c>
      <c r="W1218" s="65"/>
      <c r="X1218" s="70"/>
      <c r="Y1218" s="71"/>
      <c r="Z1218" s="71"/>
      <c r="AA1218" s="72"/>
      <c r="AB1218" s="72"/>
      <c r="AC1218" s="72"/>
      <c r="AD1218" s="72"/>
      <c r="AE1218" s="72"/>
      <c r="AF1218" s="72"/>
    </row>
    <row r="1219" spans="1:32" s="38" customFormat="1" ht="15.75" customHeight="1" x14ac:dyDescent="0.2">
      <c r="A1219" s="63">
        <v>1213</v>
      </c>
      <c r="B1219" s="63" t="s">
        <v>2270</v>
      </c>
      <c r="C1219" s="64" t="s">
        <v>3470</v>
      </c>
      <c r="D1219" s="64" t="s">
        <v>2271</v>
      </c>
      <c r="E1219" s="64"/>
      <c r="F1219" s="65">
        <v>378.33601139979805</v>
      </c>
      <c r="G1219" s="65" t="s">
        <v>3633</v>
      </c>
      <c r="H1219" s="64"/>
      <c r="I1219" s="66">
        <v>663454.32999999996</v>
      </c>
      <c r="J1219" s="66">
        <v>452141</v>
      </c>
      <c r="K1219" s="66">
        <v>839073.52265644073</v>
      </c>
      <c r="L1219" s="66">
        <v>1954668.8526564408</v>
      </c>
      <c r="M1219" s="67"/>
      <c r="N1219" s="66">
        <v>1952642.0925</v>
      </c>
      <c r="O1219" s="67"/>
      <c r="P1219" s="65">
        <v>100.10379578337604</v>
      </c>
      <c r="Q1219" s="63"/>
      <c r="R1219" s="68">
        <v>1</v>
      </c>
      <c r="S1219" s="65">
        <v>310.25</v>
      </c>
      <c r="T1219" s="69"/>
      <c r="U1219" s="66" t="s">
        <v>3633</v>
      </c>
      <c r="V1219" s="66" t="s">
        <v>3634</v>
      </c>
      <c r="W1219" s="65"/>
      <c r="X1219" s="70"/>
      <c r="Y1219" s="71"/>
      <c r="Z1219" s="71"/>
      <c r="AA1219" s="72"/>
      <c r="AB1219" s="72"/>
      <c r="AC1219" s="72"/>
      <c r="AD1219" s="72"/>
      <c r="AE1219" s="72"/>
      <c r="AF1219" s="72"/>
    </row>
    <row r="1220" spans="1:32" ht="15.75" customHeight="1" x14ac:dyDescent="0.2">
      <c r="A1220" s="63">
        <v>1214</v>
      </c>
      <c r="B1220" s="63" t="s">
        <v>2272</v>
      </c>
      <c r="C1220" s="64" t="s">
        <v>3470</v>
      </c>
      <c r="D1220" s="64" t="s">
        <v>2273</v>
      </c>
      <c r="E1220" s="64"/>
      <c r="F1220" s="65">
        <v>369.30030682560908</v>
      </c>
      <c r="G1220" s="65" t="s">
        <v>3633</v>
      </c>
      <c r="H1220" s="64"/>
      <c r="I1220" s="66">
        <v>201907.94</v>
      </c>
      <c r="J1220" s="66">
        <v>1545012</v>
      </c>
      <c r="K1220" s="66">
        <v>1928624.9436279535</v>
      </c>
      <c r="L1220" s="66">
        <v>3675544.8836279535</v>
      </c>
      <c r="M1220" s="67"/>
      <c r="N1220" s="66">
        <v>954579.93000000017</v>
      </c>
      <c r="O1220" s="67"/>
      <c r="P1220" s="65">
        <v>385.04317638733016</v>
      </c>
      <c r="Q1220" s="63"/>
      <c r="R1220" s="68">
        <v>1</v>
      </c>
      <c r="S1220" s="65">
        <v>307.95999999999998</v>
      </c>
      <c r="T1220" s="69"/>
      <c r="U1220" s="66" t="s">
        <v>3633</v>
      </c>
      <c r="V1220" s="66" t="s">
        <v>3633</v>
      </c>
      <c r="W1220" s="65"/>
      <c r="X1220" s="70"/>
      <c r="Y1220" s="71"/>
      <c r="Z1220" s="71"/>
      <c r="AA1220" s="72"/>
      <c r="AB1220" s="72"/>
      <c r="AC1220" s="72"/>
      <c r="AD1220" s="72"/>
      <c r="AE1220" s="72"/>
      <c r="AF1220" s="72"/>
    </row>
    <row r="1221" spans="1:32" ht="15.75" customHeight="1" x14ac:dyDescent="0.2">
      <c r="A1221" s="63">
        <v>1215</v>
      </c>
      <c r="B1221" s="63" t="s">
        <v>2274</v>
      </c>
      <c r="C1221" s="64" t="s">
        <v>3470</v>
      </c>
      <c r="D1221" s="64" t="s">
        <v>2275</v>
      </c>
      <c r="E1221" s="64"/>
      <c r="F1221" s="65">
        <v>367.52700006676025</v>
      </c>
      <c r="G1221" s="65" t="s">
        <v>3633</v>
      </c>
      <c r="H1221" s="64"/>
      <c r="I1221" s="66">
        <v>28246664.920000009</v>
      </c>
      <c r="J1221" s="66">
        <v>47422119</v>
      </c>
      <c r="K1221" s="66">
        <v>23597337.795661688</v>
      </c>
      <c r="L1221" s="66">
        <v>99266121.715661705</v>
      </c>
      <c r="M1221" s="67"/>
      <c r="N1221" s="66">
        <v>24713429.502500001</v>
      </c>
      <c r="O1221" s="67"/>
      <c r="P1221" s="65">
        <v>401.66874332686194</v>
      </c>
      <c r="Q1221" s="63"/>
      <c r="R1221" s="68">
        <v>1</v>
      </c>
      <c r="S1221" s="65">
        <v>300.37</v>
      </c>
      <c r="T1221" s="69"/>
      <c r="U1221" s="66" t="s">
        <v>3633</v>
      </c>
      <c r="V1221" s="66" t="s">
        <v>3633</v>
      </c>
      <c r="W1221" s="65"/>
      <c r="X1221" s="70"/>
      <c r="Y1221" s="71"/>
      <c r="Z1221" s="71"/>
      <c r="AA1221" s="72"/>
      <c r="AB1221" s="72"/>
      <c r="AC1221" s="72"/>
      <c r="AD1221" s="72"/>
      <c r="AE1221" s="72"/>
      <c r="AF1221" s="72"/>
    </row>
    <row r="1222" spans="1:32" ht="15.75" customHeight="1" x14ac:dyDescent="0.2">
      <c r="A1222" s="63">
        <v>1216</v>
      </c>
      <c r="B1222" s="63" t="s">
        <v>3588</v>
      </c>
      <c r="C1222" s="64" t="s">
        <v>3470</v>
      </c>
      <c r="D1222" s="64" t="s">
        <v>3622</v>
      </c>
      <c r="E1222" s="64"/>
      <c r="F1222" s="65">
        <v>169.1450695906633</v>
      </c>
      <c r="G1222" s="65" t="s">
        <v>3633</v>
      </c>
      <c r="H1222" s="64"/>
      <c r="I1222" s="66">
        <v>1593368.4100000001</v>
      </c>
      <c r="J1222" s="66">
        <v>2814761</v>
      </c>
      <c r="K1222" s="66">
        <v>22390821.353130341</v>
      </c>
      <c r="L1222" s="66">
        <v>26798950.763130341</v>
      </c>
      <c r="M1222" s="67"/>
      <c r="N1222" s="66">
        <v>15065257.244999999</v>
      </c>
      <c r="O1222" s="67"/>
      <c r="P1222" s="65">
        <v>177.88578268070816</v>
      </c>
      <c r="Q1222" s="63"/>
      <c r="R1222" s="68">
        <v>1</v>
      </c>
      <c r="S1222" s="65">
        <v>160.69</v>
      </c>
      <c r="T1222" s="69"/>
      <c r="U1222" s="66" t="s">
        <v>3633</v>
      </c>
      <c r="V1222" s="66" t="s">
        <v>3633</v>
      </c>
      <c r="W1222" s="65"/>
      <c r="X1222" s="70"/>
      <c r="Y1222" s="71"/>
      <c r="Z1222" s="71"/>
      <c r="AA1222" s="72"/>
      <c r="AB1222" s="72"/>
      <c r="AC1222" s="72"/>
      <c r="AD1222" s="72"/>
      <c r="AE1222" s="72"/>
      <c r="AF1222" s="72"/>
    </row>
    <row r="1223" spans="1:32" ht="15.75" customHeight="1" x14ac:dyDescent="0.2">
      <c r="A1223" s="63">
        <v>1217</v>
      </c>
      <c r="B1223" s="63" t="s">
        <v>2277</v>
      </c>
      <c r="C1223" s="64" t="s">
        <v>3470</v>
      </c>
      <c r="D1223" s="64" t="s">
        <v>2278</v>
      </c>
      <c r="E1223" s="64"/>
      <c r="F1223" s="65">
        <v>90.333509388871065</v>
      </c>
      <c r="G1223" s="65" t="s">
        <v>3634</v>
      </c>
      <c r="H1223" s="64"/>
      <c r="I1223" s="66">
        <v>286759.37999999995</v>
      </c>
      <c r="J1223" s="66">
        <v>1271734</v>
      </c>
      <c r="K1223" s="66">
        <v>648570.84876656532</v>
      </c>
      <c r="L1223" s="66">
        <v>2207064.2287665652</v>
      </c>
      <c r="M1223" s="67"/>
      <c r="N1223" s="66">
        <v>2299517.1025</v>
      </c>
      <c r="O1223" s="67"/>
      <c r="P1223" s="65">
        <v>95.979465704650707</v>
      </c>
      <c r="Q1223" s="63"/>
      <c r="R1223" s="68">
        <v>1</v>
      </c>
      <c r="S1223" s="65">
        <v>100</v>
      </c>
      <c r="T1223" s="69"/>
      <c r="U1223" s="66" t="s">
        <v>3634</v>
      </c>
      <c r="V1223" s="66" t="s">
        <v>3634</v>
      </c>
      <c r="W1223" s="65"/>
      <c r="X1223" s="70"/>
      <c r="Y1223" s="71"/>
      <c r="Z1223" s="71"/>
      <c r="AA1223" s="72"/>
      <c r="AB1223" s="72"/>
      <c r="AC1223" s="72"/>
      <c r="AD1223" s="72"/>
      <c r="AE1223" s="72"/>
      <c r="AF1223" s="72"/>
    </row>
    <row r="1224" spans="1:32" ht="15.75" customHeight="1" x14ac:dyDescent="0.2">
      <c r="A1224" s="63">
        <v>1218</v>
      </c>
      <c r="B1224" s="63" t="s">
        <v>2279</v>
      </c>
      <c r="C1224" s="64" t="s">
        <v>3470</v>
      </c>
      <c r="D1224" s="64" t="s">
        <v>2280</v>
      </c>
      <c r="E1224" s="64"/>
      <c r="F1224" s="65">
        <v>257.249455236708</v>
      </c>
      <c r="G1224" s="65" t="s">
        <v>3633</v>
      </c>
      <c r="H1224" s="64"/>
      <c r="I1224" s="66">
        <v>1041060.0599999999</v>
      </c>
      <c r="J1224" s="66">
        <v>2936278</v>
      </c>
      <c r="K1224" s="66">
        <v>8118786.1154049207</v>
      </c>
      <c r="L1224" s="66">
        <v>12096124.175404921</v>
      </c>
      <c r="M1224" s="67"/>
      <c r="N1224" s="66">
        <v>5269100.9849999994</v>
      </c>
      <c r="O1224" s="67"/>
      <c r="P1224" s="65">
        <v>229.567135073706</v>
      </c>
      <c r="Q1224" s="63"/>
      <c r="R1224" s="68">
        <v>1</v>
      </c>
      <c r="S1224" s="65">
        <v>234.72</v>
      </c>
      <c r="T1224" s="69"/>
      <c r="U1224" s="66" t="s">
        <v>3633</v>
      </c>
      <c r="V1224" s="66" t="s">
        <v>3634</v>
      </c>
      <c r="W1224" s="65"/>
      <c r="X1224" s="70"/>
      <c r="Y1224" s="71"/>
      <c r="Z1224" s="71"/>
      <c r="AA1224" s="72"/>
      <c r="AB1224" s="72"/>
      <c r="AC1224" s="72"/>
      <c r="AD1224" s="72"/>
      <c r="AE1224" s="72"/>
      <c r="AF1224" s="72"/>
    </row>
    <row r="1225" spans="1:32" ht="15.75" customHeight="1" x14ac:dyDescent="0.2">
      <c r="A1225" s="63">
        <v>1219</v>
      </c>
      <c r="B1225" s="63" t="s">
        <v>2281</v>
      </c>
      <c r="C1225" s="64" t="s">
        <v>3470</v>
      </c>
      <c r="D1225" s="64" t="s">
        <v>2282</v>
      </c>
      <c r="E1225" s="64"/>
      <c r="F1225" s="65">
        <v>70.574679348328146</v>
      </c>
      <c r="G1225" s="65" t="s">
        <v>3634</v>
      </c>
      <c r="H1225" s="64"/>
      <c r="I1225" s="66">
        <v>34969.440000000002</v>
      </c>
      <c r="J1225" s="66">
        <v>69666</v>
      </c>
      <c r="K1225" s="66">
        <v>1256.9999847412109</v>
      </c>
      <c r="L1225" s="66">
        <v>105892.43998474121</v>
      </c>
      <c r="M1225" s="67"/>
      <c r="N1225" s="66">
        <v>1058379.2650000001</v>
      </c>
      <c r="O1225" s="67"/>
      <c r="P1225" s="65">
        <v>10.005150656909477</v>
      </c>
      <c r="Q1225" s="63"/>
      <c r="R1225" s="68">
        <v>1</v>
      </c>
      <c r="S1225" s="65">
        <v>100</v>
      </c>
      <c r="T1225" s="69"/>
      <c r="U1225" s="66" t="s">
        <v>3634</v>
      </c>
      <c r="V1225" s="66" t="s">
        <v>3634</v>
      </c>
      <c r="W1225" s="65"/>
      <c r="X1225" s="70"/>
      <c r="Y1225" s="71"/>
      <c r="Z1225" s="71"/>
      <c r="AA1225" s="72"/>
      <c r="AB1225" s="72"/>
      <c r="AC1225" s="72"/>
      <c r="AD1225" s="72"/>
      <c r="AE1225" s="72"/>
      <c r="AF1225" s="72"/>
    </row>
    <row r="1226" spans="1:32" ht="15.75" customHeight="1" x14ac:dyDescent="0.2">
      <c r="A1226" s="63">
        <v>1220</v>
      </c>
      <c r="B1226" s="63" t="s">
        <v>2283</v>
      </c>
      <c r="C1226" s="64" t="s">
        <v>3470</v>
      </c>
      <c r="D1226" s="64" t="s">
        <v>2284</v>
      </c>
      <c r="E1226" s="64"/>
      <c r="F1226" s="65">
        <v>59.550148355168929</v>
      </c>
      <c r="G1226" s="65" t="s">
        <v>3634</v>
      </c>
      <c r="H1226" s="64"/>
      <c r="I1226" s="66">
        <v>315449.66999999993</v>
      </c>
      <c r="J1226" s="66">
        <v>0</v>
      </c>
      <c r="K1226" s="66">
        <v>1025395.0182595253</v>
      </c>
      <c r="L1226" s="66">
        <v>1340844.6882595252</v>
      </c>
      <c r="M1226" s="67"/>
      <c r="N1226" s="66">
        <v>2395614.7324999999</v>
      </c>
      <c r="O1226" s="67"/>
      <c r="P1226" s="65">
        <v>55.970798228488739</v>
      </c>
      <c r="Q1226" s="63"/>
      <c r="R1226" s="68">
        <v>1</v>
      </c>
      <c r="S1226" s="65">
        <v>100</v>
      </c>
      <c r="T1226" s="69"/>
      <c r="U1226" s="66" t="s">
        <v>3634</v>
      </c>
      <c r="V1226" s="66" t="s">
        <v>3634</v>
      </c>
      <c r="W1226" s="65"/>
      <c r="X1226" s="70"/>
      <c r="Y1226" s="71"/>
      <c r="Z1226" s="71"/>
      <c r="AA1226" s="72"/>
      <c r="AB1226" s="72"/>
      <c r="AC1226" s="72"/>
      <c r="AD1226" s="72"/>
      <c r="AE1226" s="72"/>
      <c r="AF1226" s="72"/>
    </row>
    <row r="1227" spans="1:32" ht="15.75" customHeight="1" x14ac:dyDescent="0.2">
      <c r="A1227" s="63">
        <v>1221</v>
      </c>
      <c r="B1227" s="63" t="s">
        <v>2285</v>
      </c>
      <c r="C1227" s="64" t="s">
        <v>3470</v>
      </c>
      <c r="D1227" s="64" t="s">
        <v>2286</v>
      </c>
      <c r="E1227" s="64"/>
      <c r="F1227" s="65">
        <v>297.83233651614398</v>
      </c>
      <c r="G1227" s="65" t="s">
        <v>3633</v>
      </c>
      <c r="H1227" s="64"/>
      <c r="I1227" s="66">
        <v>538876.28</v>
      </c>
      <c r="J1227" s="66">
        <v>1411333</v>
      </c>
      <c r="K1227" s="66">
        <v>4367856.8783202171</v>
      </c>
      <c r="L1227" s="66">
        <v>6318066.1583202174</v>
      </c>
      <c r="M1227" s="67"/>
      <c r="N1227" s="66">
        <v>1978961.0649999997</v>
      </c>
      <c r="O1227" s="67"/>
      <c r="P1227" s="65">
        <v>319.26177174790541</v>
      </c>
      <c r="Q1227" s="63"/>
      <c r="R1227" s="68">
        <v>1</v>
      </c>
      <c r="S1227" s="65">
        <v>210.05</v>
      </c>
      <c r="T1227" s="69"/>
      <c r="U1227" s="66" t="s">
        <v>3633</v>
      </c>
      <c r="V1227" s="66" t="s">
        <v>3633</v>
      </c>
      <c r="W1227" s="65"/>
      <c r="X1227" s="70"/>
      <c r="Y1227" s="71"/>
      <c r="Z1227" s="71"/>
      <c r="AA1227" s="72"/>
      <c r="AB1227" s="72"/>
      <c r="AC1227" s="72"/>
      <c r="AD1227" s="72"/>
      <c r="AE1227" s="72"/>
      <c r="AF1227" s="72"/>
    </row>
    <row r="1228" spans="1:32" ht="15.75" customHeight="1" x14ac:dyDescent="0.2">
      <c r="A1228" s="63">
        <v>1222</v>
      </c>
      <c r="B1228" s="63" t="s">
        <v>2287</v>
      </c>
      <c r="C1228" s="64" t="s">
        <v>3470</v>
      </c>
      <c r="D1228" s="64" t="s">
        <v>2288</v>
      </c>
      <c r="E1228" s="64"/>
      <c r="F1228" s="65">
        <v>36.957494461966014</v>
      </c>
      <c r="G1228" s="65" t="s">
        <v>3634</v>
      </c>
      <c r="H1228" s="64"/>
      <c r="I1228" s="66">
        <v>2860607.51</v>
      </c>
      <c r="J1228" s="66">
        <v>301267</v>
      </c>
      <c r="K1228" s="66">
        <v>551379.94937992096</v>
      </c>
      <c r="L1228" s="66">
        <v>3713254.4593799207</v>
      </c>
      <c r="M1228" s="67"/>
      <c r="N1228" s="66">
        <v>10502725.355</v>
      </c>
      <c r="O1228" s="67"/>
      <c r="P1228" s="65">
        <v>35.355151485629996</v>
      </c>
      <c r="Q1228" s="63"/>
      <c r="R1228" s="68">
        <v>1</v>
      </c>
      <c r="S1228" s="65">
        <v>100</v>
      </c>
      <c r="T1228" s="69"/>
      <c r="U1228" s="66" t="s">
        <v>3634</v>
      </c>
      <c r="V1228" s="66" t="s">
        <v>3634</v>
      </c>
      <c r="W1228" s="65"/>
      <c r="X1228" s="70"/>
      <c r="Y1228" s="71"/>
      <c r="Z1228" s="71"/>
      <c r="AA1228" s="72"/>
      <c r="AB1228" s="72"/>
      <c r="AC1228" s="72"/>
      <c r="AD1228" s="72"/>
      <c r="AE1228" s="72"/>
      <c r="AF1228" s="72"/>
    </row>
    <row r="1229" spans="1:32" ht="15.75" customHeight="1" x14ac:dyDescent="0.2">
      <c r="A1229" s="63">
        <v>1223</v>
      </c>
      <c r="B1229" s="63" t="s">
        <v>2289</v>
      </c>
      <c r="C1229" s="64" t="s">
        <v>3470</v>
      </c>
      <c r="D1229" s="64" t="s">
        <v>2290</v>
      </c>
      <c r="E1229" s="64"/>
      <c r="F1229" s="65">
        <v>296.93429488821795</v>
      </c>
      <c r="G1229" s="65" t="s">
        <v>3633</v>
      </c>
      <c r="H1229" s="64"/>
      <c r="I1229" s="66">
        <v>1048586.53</v>
      </c>
      <c r="J1229" s="66">
        <v>3651918</v>
      </c>
      <c r="K1229" s="66">
        <v>4516453.1557736397</v>
      </c>
      <c r="L1229" s="66">
        <v>9216957.6857736409</v>
      </c>
      <c r="M1229" s="67"/>
      <c r="N1229" s="66">
        <v>3523035.1425000001</v>
      </c>
      <c r="O1229" s="67"/>
      <c r="P1229" s="65">
        <v>261.61980545085186</v>
      </c>
      <c r="Q1229" s="63"/>
      <c r="R1229" s="68">
        <v>1</v>
      </c>
      <c r="S1229" s="65">
        <v>225.7</v>
      </c>
      <c r="T1229" s="69"/>
      <c r="U1229" s="66" t="s">
        <v>3633</v>
      </c>
      <c r="V1229" s="66" t="s">
        <v>3633</v>
      </c>
      <c r="W1229" s="65"/>
      <c r="X1229" s="70"/>
      <c r="Y1229" s="71"/>
      <c r="Z1229" s="71"/>
      <c r="AA1229" s="72"/>
      <c r="AB1229" s="72"/>
      <c r="AC1229" s="72"/>
      <c r="AD1229" s="72"/>
      <c r="AE1229" s="72"/>
      <c r="AF1229" s="72"/>
    </row>
    <row r="1230" spans="1:32" ht="15.75" customHeight="1" x14ac:dyDescent="0.2">
      <c r="A1230" s="63">
        <v>1224</v>
      </c>
      <c r="B1230" s="63" t="s">
        <v>3589</v>
      </c>
      <c r="C1230" s="64" t="s">
        <v>3470</v>
      </c>
      <c r="D1230" s="64" t="s">
        <v>143</v>
      </c>
      <c r="E1230" s="64"/>
      <c r="F1230" s="65">
        <v>69.102030916356483</v>
      </c>
      <c r="G1230" s="65" t="s">
        <v>3634</v>
      </c>
      <c r="H1230" s="64"/>
      <c r="I1230" s="66">
        <v>422916.04000000004</v>
      </c>
      <c r="J1230" s="66">
        <v>200581</v>
      </c>
      <c r="K1230" s="66">
        <v>786948.08978652954</v>
      </c>
      <c r="L1230" s="66">
        <v>1410445.1297865296</v>
      </c>
      <c r="M1230" s="67"/>
      <c r="N1230" s="66">
        <v>2021712.2874999999</v>
      </c>
      <c r="O1230" s="67"/>
      <c r="P1230" s="65">
        <v>69.764878934907784</v>
      </c>
      <c r="Q1230" s="63"/>
      <c r="R1230" s="68">
        <v>1</v>
      </c>
      <c r="S1230" s="65">
        <v>100</v>
      </c>
      <c r="T1230" s="69"/>
      <c r="U1230" s="66" t="s">
        <v>3634</v>
      </c>
      <c r="V1230" s="66" t="s">
        <v>3634</v>
      </c>
      <c r="W1230" s="65"/>
      <c r="X1230" s="70"/>
      <c r="Y1230" s="71"/>
      <c r="Z1230" s="71"/>
      <c r="AA1230" s="72"/>
      <c r="AB1230" s="72"/>
      <c r="AC1230" s="72"/>
      <c r="AD1230" s="72"/>
      <c r="AE1230" s="72"/>
      <c r="AF1230" s="72"/>
    </row>
    <row r="1231" spans="1:32" ht="15.75" customHeight="1" x14ac:dyDescent="0.2">
      <c r="A1231" s="63">
        <v>1225</v>
      </c>
      <c r="B1231" s="63" t="s">
        <v>2291</v>
      </c>
      <c r="C1231" s="64" t="s">
        <v>3470</v>
      </c>
      <c r="D1231" s="64" t="s">
        <v>2292</v>
      </c>
      <c r="E1231" s="64"/>
      <c r="F1231" s="65">
        <v>340.58106185532029</v>
      </c>
      <c r="G1231" s="65" t="s">
        <v>3633</v>
      </c>
      <c r="H1231" s="64"/>
      <c r="I1231" s="66">
        <v>604605.84000000008</v>
      </c>
      <c r="J1231" s="66">
        <v>3068799</v>
      </c>
      <c r="K1231" s="66">
        <v>6711334.4029941559</v>
      </c>
      <c r="L1231" s="66">
        <v>10384739.242994156</v>
      </c>
      <c r="M1231" s="67"/>
      <c r="N1231" s="66">
        <v>2968038.6975000002</v>
      </c>
      <c r="O1231" s="67"/>
      <c r="P1231" s="65">
        <v>349.88557432695518</v>
      </c>
      <c r="Q1231" s="63"/>
      <c r="R1231" s="68">
        <v>1</v>
      </c>
      <c r="S1231" s="65">
        <v>275.63</v>
      </c>
      <c r="T1231" s="69"/>
      <c r="U1231" s="66" t="s">
        <v>3633</v>
      </c>
      <c r="V1231" s="66" t="s">
        <v>3633</v>
      </c>
      <c r="W1231" s="65"/>
      <c r="X1231" s="70"/>
      <c r="Y1231" s="71"/>
      <c r="Z1231" s="71"/>
      <c r="AA1231" s="72"/>
      <c r="AB1231" s="72"/>
      <c r="AC1231" s="72"/>
      <c r="AD1231" s="72"/>
      <c r="AE1231" s="72"/>
      <c r="AF1231" s="72"/>
    </row>
    <row r="1232" spans="1:32" ht="15.75" customHeight="1" x14ac:dyDescent="0.2">
      <c r="A1232" s="63">
        <v>1226</v>
      </c>
      <c r="B1232" s="63" t="s">
        <v>2293</v>
      </c>
      <c r="C1232" s="64" t="s">
        <v>3470</v>
      </c>
      <c r="D1232" s="64" t="s">
        <v>2294</v>
      </c>
      <c r="E1232" s="64"/>
      <c r="F1232" s="65">
        <v>92.411195238371661</v>
      </c>
      <c r="G1232" s="65" t="s">
        <v>3634</v>
      </c>
      <c r="H1232" s="64"/>
      <c r="I1232" s="66">
        <v>420292.26</v>
      </c>
      <c r="J1232" s="66">
        <v>2158492</v>
      </c>
      <c r="K1232" s="66">
        <v>419573.44944381714</v>
      </c>
      <c r="L1232" s="66">
        <v>2998357.7094438169</v>
      </c>
      <c r="M1232" s="67"/>
      <c r="N1232" s="66">
        <v>3147164.2324999999</v>
      </c>
      <c r="O1232" s="67"/>
      <c r="P1232" s="65">
        <v>95.271726797111683</v>
      </c>
      <c r="Q1232" s="63"/>
      <c r="R1232" s="68">
        <v>1</v>
      </c>
      <c r="S1232" s="65">
        <v>100</v>
      </c>
      <c r="T1232" s="69"/>
      <c r="U1232" s="66" t="s">
        <v>3634</v>
      </c>
      <c r="V1232" s="66" t="s">
        <v>3634</v>
      </c>
      <c r="W1232" s="65"/>
      <c r="X1232" s="70"/>
      <c r="Y1232" s="71"/>
      <c r="Z1232" s="71"/>
      <c r="AA1232" s="72"/>
      <c r="AB1232" s="72"/>
      <c r="AC1232" s="72"/>
      <c r="AD1232" s="72"/>
      <c r="AE1232" s="72"/>
      <c r="AF1232" s="72"/>
    </row>
    <row r="1233" spans="1:32" ht="15.75" customHeight="1" x14ac:dyDescent="0.2">
      <c r="A1233" s="63">
        <v>1227</v>
      </c>
      <c r="B1233" s="63" t="s">
        <v>2295</v>
      </c>
      <c r="C1233" s="64" t="s">
        <v>3470</v>
      </c>
      <c r="D1233" s="64" t="s">
        <v>2296</v>
      </c>
      <c r="E1233" s="64"/>
      <c r="F1233" s="65">
        <v>60.107521359931347</v>
      </c>
      <c r="G1233" s="65" t="s">
        <v>3634</v>
      </c>
      <c r="H1233" s="64"/>
      <c r="I1233" s="66">
        <v>472943.34999999992</v>
      </c>
      <c r="J1233" s="66">
        <v>1157206</v>
      </c>
      <c r="K1233" s="66">
        <v>459183.70152616501</v>
      </c>
      <c r="L1233" s="66">
        <v>2089333.0515261649</v>
      </c>
      <c r="M1233" s="67"/>
      <c r="N1233" s="66">
        <v>3327470.0549999997</v>
      </c>
      <c r="O1233" s="67"/>
      <c r="P1233" s="65">
        <v>62.790438891753311</v>
      </c>
      <c r="Q1233" s="63"/>
      <c r="R1233" s="68">
        <v>1</v>
      </c>
      <c r="S1233" s="65">
        <v>100</v>
      </c>
      <c r="T1233" s="69"/>
      <c r="U1233" s="66" t="s">
        <v>3634</v>
      </c>
      <c r="V1233" s="66" t="s">
        <v>3634</v>
      </c>
      <c r="W1233" s="65"/>
      <c r="X1233" s="70"/>
      <c r="Y1233" s="71"/>
      <c r="Z1233" s="71"/>
      <c r="AA1233" s="72"/>
      <c r="AB1233" s="72"/>
      <c r="AC1233" s="72"/>
      <c r="AD1233" s="72"/>
      <c r="AE1233" s="72"/>
      <c r="AF1233" s="72"/>
    </row>
    <row r="1234" spans="1:32" ht="15.75" customHeight="1" x14ac:dyDescent="0.2">
      <c r="A1234" s="63">
        <v>1228</v>
      </c>
      <c r="B1234" s="63" t="s">
        <v>2297</v>
      </c>
      <c r="C1234" s="64" t="s">
        <v>3470</v>
      </c>
      <c r="D1234" s="64" t="s">
        <v>2298</v>
      </c>
      <c r="E1234" s="64"/>
      <c r="F1234" s="65">
        <v>66.146041109227752</v>
      </c>
      <c r="G1234" s="65" t="s">
        <v>3634</v>
      </c>
      <c r="H1234" s="64"/>
      <c r="I1234" s="66">
        <v>1900455.8499999999</v>
      </c>
      <c r="J1234" s="66">
        <v>0</v>
      </c>
      <c r="K1234" s="66">
        <v>371968.31136083603</v>
      </c>
      <c r="L1234" s="66">
        <v>2272424.1613608357</v>
      </c>
      <c r="M1234" s="67"/>
      <c r="N1234" s="66">
        <v>4069171.5124999993</v>
      </c>
      <c r="O1234" s="67"/>
      <c r="P1234" s="65">
        <v>55.844885239666731</v>
      </c>
      <c r="Q1234" s="63"/>
      <c r="R1234" s="68">
        <v>1</v>
      </c>
      <c r="S1234" s="65">
        <v>100</v>
      </c>
      <c r="T1234" s="69"/>
      <c r="U1234" s="66" t="s">
        <v>3634</v>
      </c>
      <c r="V1234" s="66" t="s">
        <v>3634</v>
      </c>
      <c r="W1234" s="65"/>
      <c r="X1234" s="70"/>
      <c r="Y1234" s="71"/>
      <c r="Z1234" s="71"/>
      <c r="AA1234" s="72"/>
      <c r="AB1234" s="72"/>
      <c r="AC1234" s="72"/>
      <c r="AD1234" s="72"/>
      <c r="AE1234" s="72"/>
      <c r="AF1234" s="72"/>
    </row>
    <row r="1235" spans="1:32" ht="15.75" customHeight="1" x14ac:dyDescent="0.2">
      <c r="A1235" s="63">
        <v>1229</v>
      </c>
      <c r="B1235" s="63" t="s">
        <v>2299</v>
      </c>
      <c r="C1235" s="64" t="s">
        <v>3470</v>
      </c>
      <c r="D1235" s="64" t="s">
        <v>2300</v>
      </c>
      <c r="E1235" s="64"/>
      <c r="F1235" s="65">
        <v>87.714836447511786</v>
      </c>
      <c r="G1235" s="65" t="s">
        <v>3634</v>
      </c>
      <c r="H1235" s="64"/>
      <c r="I1235" s="66">
        <v>248614.81</v>
      </c>
      <c r="J1235" s="66">
        <v>1157344</v>
      </c>
      <c r="K1235" s="66">
        <v>362252.86005067825</v>
      </c>
      <c r="L1235" s="66">
        <v>1768211.6700506783</v>
      </c>
      <c r="M1235" s="67"/>
      <c r="N1235" s="66">
        <v>1748158.7525000002</v>
      </c>
      <c r="O1235" s="67"/>
      <c r="P1235" s="65">
        <v>101.14708790159939</v>
      </c>
      <c r="Q1235" s="63"/>
      <c r="R1235" s="68">
        <v>1</v>
      </c>
      <c r="S1235" s="65">
        <v>100</v>
      </c>
      <c r="T1235" s="69"/>
      <c r="U1235" s="66" t="s">
        <v>3633</v>
      </c>
      <c r="V1235" s="66" t="s">
        <v>3633</v>
      </c>
      <c r="W1235" s="65"/>
      <c r="X1235" s="70"/>
      <c r="Y1235" s="71"/>
      <c r="Z1235" s="71"/>
      <c r="AA1235" s="72"/>
      <c r="AB1235" s="72"/>
      <c r="AC1235" s="72"/>
      <c r="AD1235" s="72"/>
      <c r="AE1235" s="72"/>
      <c r="AF1235" s="72"/>
    </row>
    <row r="1236" spans="1:32" ht="15.75" customHeight="1" x14ac:dyDescent="0.2">
      <c r="A1236" s="63">
        <v>1230</v>
      </c>
      <c r="B1236" s="63" t="s">
        <v>2301</v>
      </c>
      <c r="C1236" s="64" t="s">
        <v>3470</v>
      </c>
      <c r="D1236" s="64" t="s">
        <v>2302</v>
      </c>
      <c r="E1236" s="64"/>
      <c r="F1236" s="65">
        <v>185.75051510132715</v>
      </c>
      <c r="G1236" s="65" t="s">
        <v>3633</v>
      </c>
      <c r="H1236" s="64"/>
      <c r="I1236" s="66">
        <v>2539835.0700000003</v>
      </c>
      <c r="J1236" s="66">
        <v>701041</v>
      </c>
      <c r="K1236" s="66">
        <v>771773.90926098637</v>
      </c>
      <c r="L1236" s="66">
        <v>4012649.9792609867</v>
      </c>
      <c r="M1236" s="67"/>
      <c r="N1236" s="66">
        <v>4167803.06</v>
      </c>
      <c r="O1236" s="67"/>
      <c r="P1236" s="65">
        <v>96.277341359334443</v>
      </c>
      <c r="Q1236" s="63"/>
      <c r="R1236" s="68">
        <v>1</v>
      </c>
      <c r="S1236" s="65">
        <v>100</v>
      </c>
      <c r="T1236" s="69"/>
      <c r="U1236" s="66" t="s">
        <v>3634</v>
      </c>
      <c r="V1236" s="66" t="s">
        <v>3634</v>
      </c>
      <c r="W1236" s="65"/>
      <c r="X1236" s="70"/>
      <c r="Y1236" s="71"/>
      <c r="Z1236" s="71"/>
      <c r="AA1236" s="72"/>
      <c r="AB1236" s="72"/>
      <c r="AC1236" s="72"/>
      <c r="AD1236" s="72"/>
      <c r="AE1236" s="72"/>
      <c r="AF1236" s="72"/>
    </row>
    <row r="1237" spans="1:32" ht="15.75" customHeight="1" x14ac:dyDescent="0.2">
      <c r="A1237" s="63">
        <v>1231</v>
      </c>
      <c r="B1237" s="63" t="s">
        <v>2303</v>
      </c>
      <c r="C1237" s="64" t="s">
        <v>3470</v>
      </c>
      <c r="D1237" s="64" t="s">
        <v>2304</v>
      </c>
      <c r="E1237" s="64"/>
      <c r="F1237" s="65">
        <v>601.38778044017647</v>
      </c>
      <c r="G1237" s="65" t="s">
        <v>3633</v>
      </c>
      <c r="H1237" s="64"/>
      <c r="I1237" s="66">
        <v>6681764.0299999993</v>
      </c>
      <c r="J1237" s="66">
        <v>37956925.409999996</v>
      </c>
      <c r="K1237" s="66">
        <v>48180906.471243039</v>
      </c>
      <c r="L1237" s="66">
        <v>92819595.911243036</v>
      </c>
      <c r="M1237" s="67"/>
      <c r="N1237" s="66">
        <v>15757273.727500001</v>
      </c>
      <c r="O1237" s="67"/>
      <c r="P1237" s="65">
        <v>589.05872625193967</v>
      </c>
      <c r="Q1237" s="63"/>
      <c r="R1237" s="68">
        <v>1</v>
      </c>
      <c r="S1237" s="65"/>
      <c r="T1237" s="69"/>
      <c r="U1237" s="66" t="s">
        <v>3633</v>
      </c>
      <c r="V1237" s="66"/>
      <c r="W1237" s="65"/>
      <c r="X1237" s="70"/>
      <c r="Y1237" s="71"/>
      <c r="Z1237" s="71"/>
      <c r="AA1237" s="72"/>
      <c r="AB1237" s="72"/>
      <c r="AC1237" s="72"/>
      <c r="AD1237" s="72"/>
      <c r="AE1237" s="72"/>
      <c r="AF1237" s="72"/>
    </row>
    <row r="1238" spans="1:32" ht="15.75" customHeight="1" x14ac:dyDescent="0.2">
      <c r="A1238" s="63">
        <v>1232</v>
      </c>
      <c r="B1238" s="63" t="s">
        <v>2305</v>
      </c>
      <c r="C1238" s="64" t="s">
        <v>3470</v>
      </c>
      <c r="D1238" s="64" t="s">
        <v>2306</v>
      </c>
      <c r="E1238" s="64"/>
      <c r="F1238" s="65">
        <v>24.003440819037525</v>
      </c>
      <c r="G1238" s="65" t="s">
        <v>3634</v>
      </c>
      <c r="H1238" s="64"/>
      <c r="I1238" s="66">
        <v>340796.39</v>
      </c>
      <c r="J1238" s="66">
        <v>4257</v>
      </c>
      <c r="K1238" s="66">
        <v>280311.65894556046</v>
      </c>
      <c r="L1238" s="66">
        <v>625365.04894556047</v>
      </c>
      <c r="M1238" s="67"/>
      <c r="N1238" s="66">
        <v>4385135.04</v>
      </c>
      <c r="O1238" s="67"/>
      <c r="P1238" s="65">
        <v>14.26102145637824</v>
      </c>
      <c r="Q1238" s="63"/>
      <c r="R1238" s="68">
        <v>1</v>
      </c>
      <c r="S1238" s="65"/>
      <c r="T1238" s="69"/>
      <c r="U1238" s="66" t="s">
        <v>3634</v>
      </c>
      <c r="V1238" s="66"/>
      <c r="W1238" s="65"/>
      <c r="X1238" s="70"/>
      <c r="Y1238" s="71"/>
      <c r="Z1238" s="71"/>
      <c r="AA1238" s="72"/>
      <c r="AB1238" s="72"/>
      <c r="AC1238" s="72"/>
      <c r="AD1238" s="72"/>
      <c r="AE1238" s="72"/>
      <c r="AF1238" s="72"/>
    </row>
    <row r="1239" spans="1:32" ht="15.75" customHeight="1" x14ac:dyDescent="0.2">
      <c r="A1239" s="63">
        <v>1233</v>
      </c>
      <c r="B1239" s="63" t="s">
        <v>2307</v>
      </c>
      <c r="C1239" s="64" t="s">
        <v>3470</v>
      </c>
      <c r="D1239" s="64" t="s">
        <v>2308</v>
      </c>
      <c r="E1239" s="64"/>
      <c r="F1239" s="65">
        <v>1.1410455338025542</v>
      </c>
      <c r="G1239" s="65" t="s">
        <v>3634</v>
      </c>
      <c r="H1239" s="64"/>
      <c r="I1239" s="66">
        <v>132587.85</v>
      </c>
      <c r="J1239" s="66">
        <v>0</v>
      </c>
      <c r="K1239" s="66">
        <v>7259.1999759674072</v>
      </c>
      <c r="L1239" s="66">
        <v>139847.04997596741</v>
      </c>
      <c r="M1239" s="67"/>
      <c r="N1239" s="66">
        <v>4912310.4875000007</v>
      </c>
      <c r="O1239" s="67"/>
      <c r="P1239" s="65">
        <v>2.8468691124436463</v>
      </c>
      <c r="Q1239" s="63"/>
      <c r="R1239" s="68">
        <v>1</v>
      </c>
      <c r="S1239" s="65"/>
      <c r="T1239" s="69"/>
      <c r="U1239" s="66" t="s">
        <v>3634</v>
      </c>
      <c r="V1239" s="66"/>
      <c r="W1239" s="65"/>
      <c r="X1239" s="70"/>
      <c r="Y1239" s="71"/>
      <c r="Z1239" s="71"/>
      <c r="AA1239" s="72"/>
      <c r="AB1239" s="72"/>
      <c r="AC1239" s="72"/>
      <c r="AD1239" s="72"/>
      <c r="AE1239" s="72"/>
      <c r="AF1239" s="72"/>
    </row>
    <row r="1240" spans="1:32" ht="15.75" customHeight="1" x14ac:dyDescent="0.2">
      <c r="A1240" s="63">
        <v>1234</v>
      </c>
      <c r="B1240" s="63" t="s">
        <v>2309</v>
      </c>
      <c r="C1240" s="64" t="s">
        <v>3470</v>
      </c>
      <c r="D1240" s="64" t="s">
        <v>2310</v>
      </c>
      <c r="E1240" s="64"/>
      <c r="F1240" s="65">
        <v>62.906379604235227</v>
      </c>
      <c r="G1240" s="65" t="s">
        <v>3634</v>
      </c>
      <c r="H1240" s="64"/>
      <c r="I1240" s="66">
        <v>316727.86</v>
      </c>
      <c r="J1240" s="66">
        <v>1216439</v>
      </c>
      <c r="K1240" s="66">
        <v>389514.949852705</v>
      </c>
      <c r="L1240" s="66">
        <v>1922681.8098527049</v>
      </c>
      <c r="M1240" s="67"/>
      <c r="N1240" s="66">
        <v>3005941.6850000005</v>
      </c>
      <c r="O1240" s="67"/>
      <c r="P1240" s="65">
        <v>63.962711567130903</v>
      </c>
      <c r="Q1240" s="63"/>
      <c r="R1240" s="68">
        <v>1</v>
      </c>
      <c r="S1240" s="65"/>
      <c r="T1240" s="69"/>
      <c r="U1240" s="66" t="s">
        <v>3634</v>
      </c>
      <c r="V1240" s="66"/>
      <c r="W1240" s="65"/>
      <c r="X1240" s="70"/>
      <c r="Y1240" s="71"/>
      <c r="Z1240" s="71"/>
      <c r="AA1240" s="72"/>
      <c r="AB1240" s="72"/>
      <c r="AC1240" s="72"/>
      <c r="AD1240" s="72"/>
      <c r="AE1240" s="72"/>
      <c r="AF1240" s="72"/>
    </row>
    <row r="1241" spans="1:32" ht="15.75" customHeight="1" x14ac:dyDescent="0.2">
      <c r="A1241" s="63">
        <v>1235</v>
      </c>
      <c r="B1241" s="63" t="s">
        <v>2311</v>
      </c>
      <c r="C1241" s="64" t="s">
        <v>3470</v>
      </c>
      <c r="D1241" s="64" t="s">
        <v>2312</v>
      </c>
      <c r="E1241" s="64"/>
      <c r="F1241" s="65">
        <v>127.95326243220337</v>
      </c>
      <c r="G1241" s="65" t="s">
        <v>3633</v>
      </c>
      <c r="H1241" s="64"/>
      <c r="I1241" s="66">
        <v>970757.91999999993</v>
      </c>
      <c r="J1241" s="66">
        <v>4466341</v>
      </c>
      <c r="K1241" s="66">
        <v>3552635.9679198861</v>
      </c>
      <c r="L1241" s="66">
        <v>8989734.887919886</v>
      </c>
      <c r="M1241" s="67"/>
      <c r="N1241" s="66">
        <v>6552476.1625000006</v>
      </c>
      <c r="O1241" s="67"/>
      <c r="P1241" s="65">
        <v>137.19599529973695</v>
      </c>
      <c r="Q1241" s="63"/>
      <c r="R1241" s="68">
        <v>1</v>
      </c>
      <c r="S1241" s="65"/>
      <c r="T1241" s="69"/>
      <c r="U1241" s="66" t="s">
        <v>3633</v>
      </c>
      <c r="V1241" s="66"/>
      <c r="W1241" s="65"/>
      <c r="X1241" s="70"/>
      <c r="Y1241" s="71"/>
      <c r="Z1241" s="71"/>
      <c r="AA1241" s="72"/>
      <c r="AB1241" s="72"/>
      <c r="AC1241" s="72"/>
      <c r="AD1241" s="72"/>
      <c r="AE1241" s="72"/>
      <c r="AF1241" s="72"/>
    </row>
    <row r="1242" spans="1:32" ht="15.75" customHeight="1" x14ac:dyDescent="0.2">
      <c r="A1242" s="63">
        <v>1236</v>
      </c>
      <c r="B1242" s="63" t="s">
        <v>2313</v>
      </c>
      <c r="C1242" s="64" t="s">
        <v>3470</v>
      </c>
      <c r="D1242" s="64" t="s">
        <v>1826</v>
      </c>
      <c r="E1242" s="64"/>
      <c r="F1242" s="65">
        <v>96.140591402491353</v>
      </c>
      <c r="G1242" s="65" t="s">
        <v>3634</v>
      </c>
      <c r="H1242" s="64"/>
      <c r="I1242" s="66">
        <v>628728.01</v>
      </c>
      <c r="J1242" s="66">
        <v>1053426</v>
      </c>
      <c r="K1242" s="66">
        <v>189946.21993565559</v>
      </c>
      <c r="L1242" s="66">
        <v>1872100.2299356556</v>
      </c>
      <c r="M1242" s="67"/>
      <c r="N1242" s="66">
        <v>3223253.0175000001</v>
      </c>
      <c r="O1242" s="67"/>
      <c r="P1242" s="65">
        <v>58.081082055037761</v>
      </c>
      <c r="Q1242" s="63"/>
      <c r="R1242" s="68">
        <v>1</v>
      </c>
      <c r="S1242" s="65"/>
      <c r="T1242" s="69"/>
      <c r="U1242" s="66" t="s">
        <v>3634</v>
      </c>
      <c r="V1242" s="66"/>
      <c r="W1242" s="65"/>
      <c r="X1242" s="70"/>
      <c r="Y1242" s="71"/>
      <c r="Z1242" s="71"/>
      <c r="AA1242" s="72"/>
      <c r="AB1242" s="72"/>
      <c r="AC1242" s="72"/>
      <c r="AD1242" s="72"/>
      <c r="AE1242" s="72"/>
      <c r="AF1242" s="72"/>
    </row>
    <row r="1243" spans="1:32" ht="15.75" customHeight="1" x14ac:dyDescent="0.2">
      <c r="A1243" s="63">
        <v>1237</v>
      </c>
      <c r="B1243" s="63" t="s">
        <v>2314</v>
      </c>
      <c r="C1243" s="64" t="s">
        <v>3470</v>
      </c>
      <c r="D1243" s="64" t="s">
        <v>2315</v>
      </c>
      <c r="E1243" s="64"/>
      <c r="F1243" s="65">
        <v>76.39162315741919</v>
      </c>
      <c r="G1243" s="65" t="s">
        <v>3634</v>
      </c>
      <c r="H1243" s="64"/>
      <c r="I1243" s="66">
        <v>13635538.379999999</v>
      </c>
      <c r="J1243" s="66">
        <v>5105238</v>
      </c>
      <c r="K1243" s="66">
        <v>9199021.4208605625</v>
      </c>
      <c r="L1243" s="66">
        <v>27939797.800860561</v>
      </c>
      <c r="M1243" s="67"/>
      <c r="N1243" s="66">
        <v>37906490.950000003</v>
      </c>
      <c r="O1243" s="67"/>
      <c r="P1243" s="65">
        <v>73.707159646389158</v>
      </c>
      <c r="Q1243" s="63"/>
      <c r="R1243" s="68">
        <v>1</v>
      </c>
      <c r="S1243" s="65"/>
      <c r="T1243" s="69"/>
      <c r="U1243" s="66" t="s">
        <v>3634</v>
      </c>
      <c r="V1243" s="66"/>
      <c r="W1243" s="65"/>
      <c r="X1243" s="70"/>
      <c r="Y1243" s="71"/>
      <c r="Z1243" s="71"/>
      <c r="AA1243" s="72"/>
      <c r="AB1243" s="72"/>
      <c r="AC1243" s="72"/>
      <c r="AD1243" s="72"/>
      <c r="AE1243" s="72"/>
      <c r="AF1243" s="72"/>
    </row>
    <row r="1244" spans="1:32" ht="15.75" customHeight="1" x14ac:dyDescent="0.2">
      <c r="A1244" s="63">
        <v>1238</v>
      </c>
      <c r="B1244" s="63" t="s">
        <v>2316</v>
      </c>
      <c r="C1244" s="64" t="s">
        <v>3470</v>
      </c>
      <c r="D1244" s="64" t="s">
        <v>2317</v>
      </c>
      <c r="E1244" s="64"/>
      <c r="F1244" s="65">
        <v>17.364238116905824</v>
      </c>
      <c r="G1244" s="65" t="s">
        <v>3634</v>
      </c>
      <c r="H1244" s="64"/>
      <c r="I1244" s="66">
        <v>44847.519999999997</v>
      </c>
      <c r="J1244" s="66">
        <v>236</v>
      </c>
      <c r="K1244" s="66">
        <v>0</v>
      </c>
      <c r="L1244" s="66">
        <v>45083.519999999997</v>
      </c>
      <c r="M1244" s="67"/>
      <c r="N1244" s="66">
        <v>1420529.01</v>
      </c>
      <c r="O1244" s="67"/>
      <c r="P1244" s="65">
        <v>3.1737134322937899</v>
      </c>
      <c r="Q1244" s="63"/>
      <c r="R1244" s="68">
        <v>1</v>
      </c>
      <c r="S1244" s="65"/>
      <c r="T1244" s="69"/>
      <c r="U1244" s="66" t="s">
        <v>3634</v>
      </c>
      <c r="V1244" s="66"/>
      <c r="W1244" s="65"/>
      <c r="X1244" s="70"/>
      <c r="Y1244" s="71"/>
      <c r="Z1244" s="71"/>
      <c r="AA1244" s="72"/>
      <c r="AB1244" s="72"/>
      <c r="AC1244" s="72"/>
      <c r="AD1244" s="72"/>
      <c r="AE1244" s="72"/>
      <c r="AF1244" s="72"/>
    </row>
    <row r="1245" spans="1:32" ht="15.75" customHeight="1" x14ac:dyDescent="0.2">
      <c r="A1245" s="63">
        <v>1239</v>
      </c>
      <c r="B1245" s="63" t="s">
        <v>2318</v>
      </c>
      <c r="C1245" s="64" t="s">
        <v>3470</v>
      </c>
      <c r="D1245" s="64" t="s">
        <v>2319</v>
      </c>
      <c r="E1245" s="64"/>
      <c r="F1245" s="65">
        <v>20.642811186966036</v>
      </c>
      <c r="G1245" s="65" t="s">
        <v>3634</v>
      </c>
      <c r="H1245" s="64"/>
      <c r="I1245" s="66">
        <v>193057.17</v>
      </c>
      <c r="J1245" s="66">
        <v>6426</v>
      </c>
      <c r="K1245" s="66">
        <v>152519.19013214111</v>
      </c>
      <c r="L1245" s="66">
        <v>352002.36013214116</v>
      </c>
      <c r="M1245" s="67"/>
      <c r="N1245" s="66">
        <v>4163687.0949999993</v>
      </c>
      <c r="O1245" s="67"/>
      <c r="P1245" s="65">
        <v>8.4541021479458998</v>
      </c>
      <c r="Q1245" s="63"/>
      <c r="R1245" s="68">
        <v>1</v>
      </c>
      <c r="S1245" s="65"/>
      <c r="T1245" s="69"/>
      <c r="U1245" s="66" t="s">
        <v>3634</v>
      </c>
      <c r="V1245" s="66"/>
      <c r="W1245" s="65"/>
      <c r="X1245" s="70"/>
      <c r="Y1245" s="71"/>
      <c r="Z1245" s="71"/>
      <c r="AA1245" s="72"/>
      <c r="AB1245" s="72"/>
      <c r="AC1245" s="72"/>
      <c r="AD1245" s="72"/>
      <c r="AE1245" s="72"/>
      <c r="AF1245" s="72"/>
    </row>
    <row r="1246" spans="1:32" ht="15.75" customHeight="1" x14ac:dyDescent="0.2">
      <c r="A1246" s="63">
        <v>1240</v>
      </c>
      <c r="B1246" s="63" t="s">
        <v>2320</v>
      </c>
      <c r="C1246" s="64" t="s">
        <v>3470</v>
      </c>
      <c r="D1246" s="64" t="s">
        <v>2321</v>
      </c>
      <c r="E1246" s="64"/>
      <c r="F1246" s="65">
        <v>58.332220296123246</v>
      </c>
      <c r="G1246" s="65" t="s">
        <v>3634</v>
      </c>
      <c r="H1246" s="64"/>
      <c r="I1246" s="66">
        <v>1740993.39</v>
      </c>
      <c r="J1246" s="66">
        <v>424637</v>
      </c>
      <c r="K1246" s="66">
        <v>1225653.1124000549</v>
      </c>
      <c r="L1246" s="66">
        <v>3391283.5024000546</v>
      </c>
      <c r="M1246" s="67"/>
      <c r="N1246" s="66">
        <v>5503028.4024999999</v>
      </c>
      <c r="O1246" s="67"/>
      <c r="P1246" s="65">
        <v>61.625767747435404</v>
      </c>
      <c r="Q1246" s="63"/>
      <c r="R1246" s="68">
        <v>1</v>
      </c>
      <c r="S1246" s="65"/>
      <c r="T1246" s="69"/>
      <c r="U1246" s="66" t="s">
        <v>3634</v>
      </c>
      <c r="V1246" s="66"/>
      <c r="W1246" s="65"/>
      <c r="X1246" s="70"/>
      <c r="Y1246" s="71"/>
      <c r="Z1246" s="71"/>
      <c r="AA1246" s="72"/>
      <c r="AB1246" s="72"/>
      <c r="AC1246" s="72"/>
      <c r="AD1246" s="72"/>
      <c r="AE1246" s="72"/>
      <c r="AF1246" s="72"/>
    </row>
    <row r="1247" spans="1:32" ht="15.75" customHeight="1" x14ac:dyDescent="0.2">
      <c r="A1247" s="63">
        <v>1241</v>
      </c>
      <c r="B1247" s="63" t="s">
        <v>2322</v>
      </c>
      <c r="C1247" s="64" t="s">
        <v>3470</v>
      </c>
      <c r="D1247" s="64" t="s">
        <v>2323</v>
      </c>
      <c r="E1247" s="64"/>
      <c r="F1247" s="65">
        <v>166.18482596457361</v>
      </c>
      <c r="G1247" s="65" t="s">
        <v>3633</v>
      </c>
      <c r="H1247" s="64"/>
      <c r="I1247" s="66">
        <v>3934461.68</v>
      </c>
      <c r="J1247" s="66">
        <v>2406468</v>
      </c>
      <c r="K1247" s="66">
        <v>1954245.5499122143</v>
      </c>
      <c r="L1247" s="66">
        <v>8295175.229912214</v>
      </c>
      <c r="M1247" s="67"/>
      <c r="N1247" s="66">
        <v>5836723.3124999991</v>
      </c>
      <c r="O1247" s="67"/>
      <c r="P1247" s="65">
        <v>142.12041218652877</v>
      </c>
      <c r="Q1247" s="63"/>
      <c r="R1247" s="68">
        <v>1</v>
      </c>
      <c r="S1247" s="65"/>
      <c r="T1247" s="69"/>
      <c r="U1247" s="66" t="s">
        <v>3633</v>
      </c>
      <c r="V1247" s="66"/>
      <c r="W1247" s="65"/>
      <c r="X1247" s="70"/>
      <c r="Y1247" s="71"/>
      <c r="Z1247" s="71"/>
      <c r="AA1247" s="72"/>
      <c r="AB1247" s="72"/>
      <c r="AC1247" s="72"/>
      <c r="AD1247" s="72"/>
      <c r="AE1247" s="72"/>
      <c r="AF1247" s="72"/>
    </row>
    <row r="1248" spans="1:32" ht="15.75" customHeight="1" x14ac:dyDescent="0.2">
      <c r="A1248" s="63">
        <v>1242</v>
      </c>
      <c r="B1248" s="63" t="s">
        <v>2324</v>
      </c>
      <c r="C1248" s="64" t="s">
        <v>3470</v>
      </c>
      <c r="D1248" s="64" t="s">
        <v>2325</v>
      </c>
      <c r="E1248" s="64"/>
      <c r="F1248" s="65">
        <v>47.331165759792434</v>
      </c>
      <c r="G1248" s="65" t="s">
        <v>3634</v>
      </c>
      <c r="H1248" s="64"/>
      <c r="I1248" s="66">
        <v>1703161.36</v>
      </c>
      <c r="J1248" s="66">
        <v>231</v>
      </c>
      <c r="K1248" s="66">
        <v>255924.13696050644</v>
      </c>
      <c r="L1248" s="66">
        <v>1959316.4969605065</v>
      </c>
      <c r="M1248" s="67"/>
      <c r="N1248" s="66">
        <v>13568846.632499998</v>
      </c>
      <c r="O1248" s="67"/>
      <c r="P1248" s="65">
        <v>14.439816073000387</v>
      </c>
      <c r="Q1248" s="63"/>
      <c r="R1248" s="68">
        <v>1</v>
      </c>
      <c r="S1248" s="65"/>
      <c r="T1248" s="69"/>
      <c r="U1248" s="66" t="s">
        <v>3634</v>
      </c>
      <c r="V1248" s="66"/>
      <c r="W1248" s="65"/>
      <c r="X1248" s="70"/>
      <c r="Y1248" s="71"/>
      <c r="Z1248" s="71"/>
      <c r="AA1248" s="72"/>
      <c r="AB1248" s="72"/>
      <c r="AC1248" s="72"/>
      <c r="AD1248" s="72"/>
      <c r="AE1248" s="72"/>
      <c r="AF1248" s="72"/>
    </row>
    <row r="1249" spans="1:32" ht="15.75" customHeight="1" x14ac:dyDescent="0.2">
      <c r="A1249" s="63">
        <v>1243</v>
      </c>
      <c r="B1249" s="63" t="s">
        <v>2326</v>
      </c>
      <c r="C1249" s="64" t="s">
        <v>3470</v>
      </c>
      <c r="D1249" s="64" t="s">
        <v>2327</v>
      </c>
      <c r="E1249" s="64"/>
      <c r="F1249" s="65">
        <v>90.49938854546285</v>
      </c>
      <c r="G1249" s="65" t="s">
        <v>3634</v>
      </c>
      <c r="H1249" s="64"/>
      <c r="I1249" s="66">
        <v>4622993.3600000003</v>
      </c>
      <c r="J1249" s="66">
        <v>256</v>
      </c>
      <c r="K1249" s="66">
        <v>909668.3646941185</v>
      </c>
      <c r="L1249" s="66">
        <v>5532917.7246941188</v>
      </c>
      <c r="M1249" s="67"/>
      <c r="N1249" s="66">
        <v>8181740.9200000009</v>
      </c>
      <c r="O1249" s="67"/>
      <c r="P1249" s="65">
        <v>67.625188560653157</v>
      </c>
      <c r="Q1249" s="63"/>
      <c r="R1249" s="68">
        <v>1</v>
      </c>
      <c r="S1249" s="65"/>
      <c r="T1249" s="69"/>
      <c r="U1249" s="66" t="s">
        <v>3634</v>
      </c>
      <c r="V1249" s="66"/>
      <c r="W1249" s="65"/>
      <c r="X1249" s="70"/>
      <c r="Y1249" s="71"/>
      <c r="Z1249" s="71"/>
      <c r="AA1249" s="72"/>
      <c r="AB1249" s="72"/>
      <c r="AC1249" s="72"/>
      <c r="AD1249" s="72"/>
      <c r="AE1249" s="72"/>
      <c r="AF1249" s="72"/>
    </row>
    <row r="1250" spans="1:32" ht="15.75" customHeight="1" x14ac:dyDescent="0.2">
      <c r="A1250" s="63">
        <v>1244</v>
      </c>
      <c r="B1250" s="63" t="s">
        <v>2328</v>
      </c>
      <c r="C1250" s="64" t="s">
        <v>3470</v>
      </c>
      <c r="D1250" s="64" t="s">
        <v>2329</v>
      </c>
      <c r="E1250" s="64"/>
      <c r="F1250" s="65">
        <v>45.201682455811905</v>
      </c>
      <c r="G1250" s="65" t="s">
        <v>3634</v>
      </c>
      <c r="H1250" s="64"/>
      <c r="I1250" s="66">
        <v>8363380.7599999998</v>
      </c>
      <c r="J1250" s="66">
        <v>175640</v>
      </c>
      <c r="K1250" s="66">
        <v>2090350.0406255722</v>
      </c>
      <c r="L1250" s="66">
        <v>10629370.800625572</v>
      </c>
      <c r="M1250" s="67"/>
      <c r="N1250" s="66">
        <v>16028680.024999999</v>
      </c>
      <c r="O1250" s="67"/>
      <c r="P1250" s="65">
        <v>66.314698303583938</v>
      </c>
      <c r="Q1250" s="63"/>
      <c r="R1250" s="68">
        <v>1</v>
      </c>
      <c r="S1250" s="65"/>
      <c r="T1250" s="69"/>
      <c r="U1250" s="66" t="s">
        <v>3634</v>
      </c>
      <c r="V1250" s="66"/>
      <c r="W1250" s="65"/>
      <c r="X1250" s="70"/>
      <c r="Y1250" s="71"/>
      <c r="Z1250" s="71"/>
      <c r="AA1250" s="72"/>
      <c r="AB1250" s="72"/>
      <c r="AC1250" s="72"/>
      <c r="AD1250" s="72"/>
      <c r="AE1250" s="72"/>
      <c r="AF1250" s="72"/>
    </row>
    <row r="1251" spans="1:32" ht="15.75" customHeight="1" x14ac:dyDescent="0.2">
      <c r="A1251" s="63">
        <v>1245</v>
      </c>
      <c r="B1251" s="63" t="s">
        <v>2330</v>
      </c>
      <c r="C1251" s="64" t="s">
        <v>3470</v>
      </c>
      <c r="D1251" s="64" t="s">
        <v>2331</v>
      </c>
      <c r="E1251" s="64"/>
      <c r="F1251" s="65">
        <v>26.543747818752404</v>
      </c>
      <c r="G1251" s="65" t="s">
        <v>3634</v>
      </c>
      <c r="H1251" s="64"/>
      <c r="I1251" s="66">
        <v>595359.28999999992</v>
      </c>
      <c r="J1251" s="66">
        <v>29642</v>
      </c>
      <c r="K1251" s="66">
        <v>425601.18008898571</v>
      </c>
      <c r="L1251" s="66">
        <v>1050602.4700889857</v>
      </c>
      <c r="M1251" s="67"/>
      <c r="N1251" s="66">
        <v>3265986.1100000008</v>
      </c>
      <c r="O1251" s="67"/>
      <c r="P1251" s="65">
        <v>32.168001782744433</v>
      </c>
      <c r="Q1251" s="63"/>
      <c r="R1251" s="68">
        <v>1</v>
      </c>
      <c r="S1251" s="65"/>
      <c r="T1251" s="69"/>
      <c r="U1251" s="66" t="s">
        <v>3634</v>
      </c>
      <c r="V1251" s="66"/>
      <c r="W1251" s="65"/>
      <c r="X1251" s="70"/>
      <c r="Y1251" s="71"/>
      <c r="Z1251" s="71"/>
      <c r="AA1251" s="72"/>
      <c r="AB1251" s="72"/>
      <c r="AC1251" s="72"/>
      <c r="AD1251" s="72"/>
      <c r="AE1251" s="72"/>
      <c r="AF1251" s="72"/>
    </row>
    <row r="1252" spans="1:32" ht="15.75" customHeight="1" x14ac:dyDescent="0.2">
      <c r="A1252" s="63">
        <v>1246</v>
      </c>
      <c r="B1252" s="63" t="s">
        <v>3590</v>
      </c>
      <c r="C1252" s="64" t="s">
        <v>3470</v>
      </c>
      <c r="D1252" s="64" t="s">
        <v>1828</v>
      </c>
      <c r="E1252" s="64"/>
      <c r="F1252" s="65">
        <v>6.2731104700433997</v>
      </c>
      <c r="G1252" s="65" t="s">
        <v>3634</v>
      </c>
      <c r="H1252" s="64"/>
      <c r="I1252" s="66">
        <v>203632.49</v>
      </c>
      <c r="J1252" s="66">
        <v>3443</v>
      </c>
      <c r="K1252" s="66">
        <v>82863.86043381691</v>
      </c>
      <c r="L1252" s="66">
        <v>289939.3504338169</v>
      </c>
      <c r="M1252" s="67"/>
      <c r="N1252" s="66">
        <v>4145309.8074999996</v>
      </c>
      <c r="O1252" s="67"/>
      <c r="P1252" s="65">
        <v>6.9943952056185834</v>
      </c>
      <c r="Q1252" s="63"/>
      <c r="R1252" s="68">
        <v>1</v>
      </c>
      <c r="S1252" s="65"/>
      <c r="T1252" s="69"/>
      <c r="U1252" s="66" t="s">
        <v>3634</v>
      </c>
      <c r="V1252" s="66"/>
      <c r="W1252" s="65"/>
      <c r="X1252" s="70"/>
      <c r="Y1252" s="71"/>
      <c r="Z1252" s="71"/>
      <c r="AA1252" s="72"/>
      <c r="AB1252" s="72"/>
      <c r="AC1252" s="72"/>
      <c r="AD1252" s="72"/>
      <c r="AE1252" s="72"/>
      <c r="AF1252" s="72"/>
    </row>
    <row r="1253" spans="1:32" ht="15.75" customHeight="1" x14ac:dyDescent="0.2">
      <c r="A1253" s="63">
        <v>1247</v>
      </c>
      <c r="B1253" s="63" t="s">
        <v>3591</v>
      </c>
      <c r="C1253" s="64" t="s">
        <v>3470</v>
      </c>
      <c r="D1253" s="64" t="s">
        <v>2196</v>
      </c>
      <c r="E1253" s="64"/>
      <c r="F1253" s="65">
        <v>11.072367102966281</v>
      </c>
      <c r="G1253" s="65" t="s">
        <v>3634</v>
      </c>
      <c r="H1253" s="64"/>
      <c r="I1253" s="66">
        <v>620063.56000000006</v>
      </c>
      <c r="J1253" s="66">
        <v>13837</v>
      </c>
      <c r="K1253" s="66">
        <v>0</v>
      </c>
      <c r="L1253" s="66">
        <v>633900.56000000006</v>
      </c>
      <c r="M1253" s="67"/>
      <c r="N1253" s="66">
        <v>3317964.6349999998</v>
      </c>
      <c r="O1253" s="67"/>
      <c r="P1253" s="65">
        <v>19.105102969248495</v>
      </c>
      <c r="Q1253" s="63"/>
      <c r="R1253" s="68">
        <v>1</v>
      </c>
      <c r="S1253" s="65"/>
      <c r="T1253" s="69"/>
      <c r="U1253" s="66" t="s">
        <v>3634</v>
      </c>
      <c r="V1253" s="66"/>
      <c r="W1253" s="65"/>
      <c r="X1253" s="70"/>
      <c r="Y1253" s="71"/>
      <c r="Z1253" s="71"/>
      <c r="AA1253" s="72"/>
      <c r="AB1253" s="72"/>
      <c r="AC1253" s="72"/>
      <c r="AD1253" s="72"/>
      <c r="AE1253" s="72"/>
      <c r="AF1253" s="72"/>
    </row>
    <row r="1254" spans="1:32" ht="15.75" customHeight="1" x14ac:dyDescent="0.2">
      <c r="A1254" s="63">
        <v>1248</v>
      </c>
      <c r="B1254" s="63" t="s">
        <v>2332</v>
      </c>
      <c r="C1254" s="64" t="s">
        <v>3470</v>
      </c>
      <c r="D1254" s="64" t="s">
        <v>2333</v>
      </c>
      <c r="E1254" s="64"/>
      <c r="F1254" s="65">
        <v>87.145439133627562</v>
      </c>
      <c r="G1254" s="65" t="s">
        <v>3634</v>
      </c>
      <c r="H1254" s="64"/>
      <c r="I1254" s="66">
        <v>1258429.5</v>
      </c>
      <c r="J1254" s="66">
        <v>1442981</v>
      </c>
      <c r="K1254" s="66">
        <v>1533129.0269355774</v>
      </c>
      <c r="L1254" s="66">
        <v>4234539.5269355774</v>
      </c>
      <c r="M1254" s="67"/>
      <c r="N1254" s="66">
        <v>6876264.6049999986</v>
      </c>
      <c r="O1254" s="67"/>
      <c r="P1254" s="65">
        <v>61.581974664798089</v>
      </c>
      <c r="Q1254" s="63"/>
      <c r="R1254" s="68">
        <v>1</v>
      </c>
      <c r="S1254" s="65"/>
      <c r="T1254" s="69"/>
      <c r="U1254" s="66" t="s">
        <v>3634</v>
      </c>
      <c r="V1254" s="66"/>
      <c r="W1254" s="65"/>
      <c r="X1254" s="70"/>
      <c r="Y1254" s="71"/>
      <c r="Z1254" s="71"/>
      <c r="AA1254" s="72"/>
      <c r="AB1254" s="72"/>
      <c r="AC1254" s="72"/>
      <c r="AD1254" s="72"/>
      <c r="AE1254" s="72"/>
      <c r="AF1254" s="72"/>
    </row>
    <row r="1255" spans="1:32" ht="15.75" customHeight="1" x14ac:dyDescent="0.2">
      <c r="A1255" s="63">
        <v>1249</v>
      </c>
      <c r="B1255" s="63" t="s">
        <v>2334</v>
      </c>
      <c r="C1255" s="64" t="s">
        <v>3471</v>
      </c>
      <c r="D1255" s="64" t="s">
        <v>2335</v>
      </c>
      <c r="E1255" s="64"/>
      <c r="F1255" s="65">
        <v>50.719437887648887</v>
      </c>
      <c r="G1255" s="65" t="s">
        <v>3634</v>
      </c>
      <c r="H1255" s="64"/>
      <c r="I1255" s="66">
        <v>590945160.99000001</v>
      </c>
      <c r="J1255" s="66">
        <v>1794952</v>
      </c>
      <c r="K1255" s="66">
        <v>22447601.712406695</v>
      </c>
      <c r="L1255" s="66">
        <v>615187714.70240664</v>
      </c>
      <c r="M1255" s="67"/>
      <c r="N1255" s="66">
        <v>1281987846.6575</v>
      </c>
      <c r="O1255" s="67"/>
      <c r="P1255" s="65">
        <v>47.987016125493909</v>
      </c>
      <c r="Q1255" s="63"/>
      <c r="R1255" s="68">
        <v>1</v>
      </c>
      <c r="S1255" s="65">
        <v>100</v>
      </c>
      <c r="T1255" s="69"/>
      <c r="U1255" s="66" t="s">
        <v>3634</v>
      </c>
      <c r="V1255" s="66" t="s">
        <v>3634</v>
      </c>
      <c r="W1255" s="65"/>
      <c r="X1255" s="70"/>
      <c r="Y1255" s="71"/>
      <c r="Z1255" s="71"/>
      <c r="AA1255" s="72"/>
      <c r="AB1255" s="72"/>
      <c r="AC1255" s="72"/>
      <c r="AD1255" s="72"/>
      <c r="AE1255" s="72"/>
      <c r="AF1255" s="72"/>
    </row>
    <row r="1256" spans="1:32" ht="15.75" customHeight="1" x14ac:dyDescent="0.2">
      <c r="A1256" s="63">
        <v>1250</v>
      </c>
      <c r="B1256" s="63" t="s">
        <v>2336</v>
      </c>
      <c r="C1256" s="64" t="s">
        <v>3471</v>
      </c>
      <c r="D1256" s="64" t="s">
        <v>2337</v>
      </c>
      <c r="E1256" s="64"/>
      <c r="F1256" s="65">
        <v>89.944985298649627</v>
      </c>
      <c r="G1256" s="65" t="s">
        <v>3634</v>
      </c>
      <c r="H1256" s="64"/>
      <c r="I1256" s="66">
        <v>3080152.74</v>
      </c>
      <c r="J1256" s="66">
        <v>4171</v>
      </c>
      <c r="K1256" s="66">
        <v>9259452.9153659344</v>
      </c>
      <c r="L1256" s="66">
        <v>12343776.655365935</v>
      </c>
      <c r="M1256" s="67"/>
      <c r="N1256" s="66">
        <v>13638543.470000003</v>
      </c>
      <c r="O1256" s="67"/>
      <c r="P1256" s="65">
        <v>90.506560927989852</v>
      </c>
      <c r="Q1256" s="63"/>
      <c r="R1256" s="68">
        <v>1</v>
      </c>
      <c r="S1256" s="65">
        <v>100</v>
      </c>
      <c r="T1256" s="69"/>
      <c r="U1256" s="66" t="s">
        <v>3634</v>
      </c>
      <c r="V1256" s="66" t="s">
        <v>3634</v>
      </c>
      <c r="W1256" s="65"/>
      <c r="X1256" s="70"/>
      <c r="Y1256" s="71"/>
      <c r="Z1256" s="71"/>
      <c r="AA1256" s="72"/>
      <c r="AB1256" s="72"/>
      <c r="AC1256" s="72"/>
      <c r="AD1256" s="72"/>
      <c r="AE1256" s="72"/>
      <c r="AF1256" s="72"/>
    </row>
    <row r="1257" spans="1:32" ht="15.75" customHeight="1" x14ac:dyDescent="0.2">
      <c r="A1257" s="63">
        <v>1251</v>
      </c>
      <c r="B1257" s="63" t="s">
        <v>2338</v>
      </c>
      <c r="C1257" s="64" t="s">
        <v>3471</v>
      </c>
      <c r="D1257" s="64" t="s">
        <v>2339</v>
      </c>
      <c r="E1257" s="64"/>
      <c r="F1257" s="65">
        <v>75.767715922592785</v>
      </c>
      <c r="G1257" s="65" t="s">
        <v>3634</v>
      </c>
      <c r="H1257" s="64"/>
      <c r="I1257" s="66">
        <v>87155218.739999995</v>
      </c>
      <c r="J1257" s="66">
        <v>0</v>
      </c>
      <c r="K1257" s="66">
        <v>20014306.133317553</v>
      </c>
      <c r="L1257" s="66">
        <v>107169524.87331754</v>
      </c>
      <c r="M1257" s="67"/>
      <c r="N1257" s="66">
        <v>152824226.51750001</v>
      </c>
      <c r="O1257" s="67"/>
      <c r="P1257" s="65">
        <v>70.126005094516529</v>
      </c>
      <c r="Q1257" s="63"/>
      <c r="R1257" s="68">
        <v>1</v>
      </c>
      <c r="S1257" s="65">
        <v>100</v>
      </c>
      <c r="T1257" s="69"/>
      <c r="U1257" s="66" t="s">
        <v>3634</v>
      </c>
      <c r="V1257" s="66" t="s">
        <v>3634</v>
      </c>
      <c r="W1257" s="65"/>
      <c r="X1257" s="70"/>
      <c r="Y1257" s="71"/>
      <c r="Z1257" s="71"/>
      <c r="AA1257" s="72"/>
      <c r="AB1257" s="72"/>
      <c r="AC1257" s="72"/>
      <c r="AD1257" s="72"/>
      <c r="AE1257" s="72"/>
      <c r="AF1257" s="72"/>
    </row>
    <row r="1258" spans="1:32" ht="15.75" customHeight="1" x14ac:dyDescent="0.2">
      <c r="A1258" s="63">
        <v>1252</v>
      </c>
      <c r="B1258" s="63" t="s">
        <v>2340</v>
      </c>
      <c r="C1258" s="64" t="s">
        <v>3471</v>
      </c>
      <c r="D1258" s="64" t="s">
        <v>2341</v>
      </c>
      <c r="E1258" s="64"/>
      <c r="F1258" s="65">
        <v>231.69003627959106</v>
      </c>
      <c r="G1258" s="65" t="s">
        <v>3633</v>
      </c>
      <c r="H1258" s="64"/>
      <c r="I1258" s="66">
        <v>19660482.32</v>
      </c>
      <c r="J1258" s="66">
        <v>26139007</v>
      </c>
      <c r="K1258" s="66">
        <v>14394170.227067709</v>
      </c>
      <c r="L1258" s="66">
        <v>60193659.547067709</v>
      </c>
      <c r="M1258" s="67"/>
      <c r="N1258" s="66">
        <v>23988491.992500003</v>
      </c>
      <c r="O1258" s="67"/>
      <c r="P1258" s="65">
        <v>250.92723446679034</v>
      </c>
      <c r="Q1258" s="63"/>
      <c r="R1258" s="68">
        <v>1</v>
      </c>
      <c r="S1258" s="65">
        <v>217.14</v>
      </c>
      <c r="T1258" s="69"/>
      <c r="U1258" s="66" t="s">
        <v>3633</v>
      </c>
      <c r="V1258" s="66" t="s">
        <v>3633</v>
      </c>
      <c r="W1258" s="65"/>
      <c r="X1258" s="70"/>
      <c r="Y1258" s="71"/>
      <c r="Z1258" s="71"/>
      <c r="AA1258" s="72"/>
      <c r="AB1258" s="72"/>
      <c r="AC1258" s="72"/>
      <c r="AD1258" s="72"/>
      <c r="AE1258" s="72"/>
      <c r="AF1258" s="72"/>
    </row>
    <row r="1259" spans="1:32" ht="15.75" customHeight="1" x14ac:dyDescent="0.2">
      <c r="A1259" s="63">
        <v>1253</v>
      </c>
      <c r="B1259" s="63" t="s">
        <v>2342</v>
      </c>
      <c r="C1259" s="64" t="s">
        <v>3471</v>
      </c>
      <c r="D1259" s="64" t="s">
        <v>2343</v>
      </c>
      <c r="E1259" s="64"/>
      <c r="F1259" s="65">
        <v>392.85981448281416</v>
      </c>
      <c r="G1259" s="65" t="s">
        <v>3633</v>
      </c>
      <c r="H1259" s="64"/>
      <c r="I1259" s="66">
        <v>15674126.959999997</v>
      </c>
      <c r="J1259" s="66">
        <v>61169640</v>
      </c>
      <c r="K1259" s="66">
        <v>11600438.522714913</v>
      </c>
      <c r="L1259" s="66">
        <v>88444205.482714906</v>
      </c>
      <c r="M1259" s="67"/>
      <c r="N1259" s="66">
        <v>23263984.412499998</v>
      </c>
      <c r="O1259" s="67"/>
      <c r="P1259" s="65">
        <v>380.17651626001287</v>
      </c>
      <c r="Q1259" s="63"/>
      <c r="R1259" s="68">
        <v>1</v>
      </c>
      <c r="S1259" s="65">
        <v>511.51</v>
      </c>
      <c r="T1259" s="69"/>
      <c r="U1259" s="66" t="s">
        <v>3633</v>
      </c>
      <c r="V1259" s="66" t="s">
        <v>3634</v>
      </c>
      <c r="W1259" s="65"/>
      <c r="X1259" s="70"/>
      <c r="Y1259" s="71"/>
      <c r="Z1259" s="71"/>
      <c r="AA1259" s="72"/>
      <c r="AB1259" s="72"/>
      <c r="AC1259" s="72"/>
      <c r="AD1259" s="72"/>
      <c r="AE1259" s="72"/>
      <c r="AF1259" s="72"/>
    </row>
    <row r="1260" spans="1:32" ht="15.75" customHeight="1" x14ac:dyDescent="0.2">
      <c r="A1260" s="63">
        <v>1254</v>
      </c>
      <c r="B1260" s="63" t="s">
        <v>2344</v>
      </c>
      <c r="C1260" s="64" t="s">
        <v>3471</v>
      </c>
      <c r="D1260" s="64" t="s">
        <v>2345</v>
      </c>
      <c r="E1260" s="64"/>
      <c r="F1260" s="65">
        <v>85.450997311255009</v>
      </c>
      <c r="G1260" s="65" t="s">
        <v>3634</v>
      </c>
      <c r="H1260" s="64"/>
      <c r="I1260" s="66">
        <v>21752591.920000002</v>
      </c>
      <c r="J1260" s="66">
        <v>79611</v>
      </c>
      <c r="K1260" s="66">
        <v>28461276.400464773</v>
      </c>
      <c r="L1260" s="66">
        <v>50293479.320464775</v>
      </c>
      <c r="M1260" s="67"/>
      <c r="N1260" s="66">
        <v>62207082.484999999</v>
      </c>
      <c r="O1260" s="67"/>
      <c r="P1260" s="65">
        <v>80.848477876441237</v>
      </c>
      <c r="Q1260" s="63"/>
      <c r="R1260" s="68">
        <v>1</v>
      </c>
      <c r="S1260" s="65">
        <v>100</v>
      </c>
      <c r="T1260" s="69"/>
      <c r="U1260" s="66" t="s">
        <v>3634</v>
      </c>
      <c r="V1260" s="66" t="s">
        <v>3634</v>
      </c>
      <c r="W1260" s="65"/>
      <c r="X1260" s="70"/>
      <c r="Y1260" s="71"/>
      <c r="Z1260" s="71"/>
      <c r="AA1260" s="72"/>
      <c r="AB1260" s="72"/>
      <c r="AC1260" s="72"/>
      <c r="AD1260" s="72"/>
      <c r="AE1260" s="72"/>
      <c r="AF1260" s="72"/>
    </row>
    <row r="1261" spans="1:32" ht="15.75" customHeight="1" x14ac:dyDescent="0.2">
      <c r="A1261" s="63">
        <v>1255</v>
      </c>
      <c r="B1261" s="63" t="s">
        <v>2346</v>
      </c>
      <c r="C1261" s="64" t="s">
        <v>3471</v>
      </c>
      <c r="D1261" s="64" t="s">
        <v>2347</v>
      </c>
      <c r="E1261" s="64"/>
      <c r="F1261" s="65">
        <v>134.8022806980612</v>
      </c>
      <c r="G1261" s="65" t="s">
        <v>3633</v>
      </c>
      <c r="H1261" s="64"/>
      <c r="I1261" s="66">
        <v>8204223.6000000015</v>
      </c>
      <c r="J1261" s="66">
        <v>7332477</v>
      </c>
      <c r="K1261" s="66">
        <v>1755056.1292767525</v>
      </c>
      <c r="L1261" s="66">
        <v>17291756.729276754</v>
      </c>
      <c r="M1261" s="67"/>
      <c r="N1261" s="66">
        <v>14313853.18</v>
      </c>
      <c r="O1261" s="67"/>
      <c r="P1261" s="65">
        <v>120.80434605433584</v>
      </c>
      <c r="Q1261" s="63"/>
      <c r="R1261" s="68">
        <v>1</v>
      </c>
      <c r="S1261" s="65">
        <v>115.78</v>
      </c>
      <c r="T1261" s="69"/>
      <c r="U1261" s="66" t="s">
        <v>3633</v>
      </c>
      <c r="V1261" s="66" t="s">
        <v>3633</v>
      </c>
      <c r="W1261" s="65"/>
      <c r="X1261" s="70"/>
      <c r="Y1261" s="71"/>
      <c r="Z1261" s="71"/>
      <c r="AA1261" s="72"/>
      <c r="AB1261" s="72"/>
      <c r="AC1261" s="72"/>
      <c r="AD1261" s="72"/>
      <c r="AE1261" s="72"/>
      <c r="AF1261" s="72"/>
    </row>
    <row r="1262" spans="1:32" ht="15.75" customHeight="1" x14ac:dyDescent="0.2">
      <c r="A1262" s="63">
        <v>1256</v>
      </c>
      <c r="B1262" s="63" t="s">
        <v>2348</v>
      </c>
      <c r="C1262" s="64" t="s">
        <v>3471</v>
      </c>
      <c r="D1262" s="64" t="s">
        <v>2349</v>
      </c>
      <c r="E1262" s="64"/>
      <c r="F1262" s="65">
        <v>86.138754838283276</v>
      </c>
      <c r="G1262" s="65" t="s">
        <v>3634</v>
      </c>
      <c r="H1262" s="64"/>
      <c r="I1262" s="66">
        <v>57338735.920000002</v>
      </c>
      <c r="J1262" s="66">
        <v>0</v>
      </c>
      <c r="K1262" s="66">
        <v>17642101.535967827</v>
      </c>
      <c r="L1262" s="66">
        <v>74980837.455967829</v>
      </c>
      <c r="M1262" s="67"/>
      <c r="N1262" s="66">
        <v>80697622.11500001</v>
      </c>
      <c r="O1262" s="67"/>
      <c r="P1262" s="65">
        <v>92.915795398673154</v>
      </c>
      <c r="Q1262" s="63"/>
      <c r="R1262" s="68">
        <v>1</v>
      </c>
      <c r="S1262" s="65">
        <v>100</v>
      </c>
      <c r="T1262" s="69"/>
      <c r="U1262" s="66" t="s">
        <v>3634</v>
      </c>
      <c r="V1262" s="66" t="s">
        <v>3634</v>
      </c>
      <c r="W1262" s="65"/>
      <c r="X1262" s="70"/>
      <c r="Y1262" s="71"/>
      <c r="Z1262" s="71"/>
      <c r="AA1262" s="72"/>
      <c r="AB1262" s="72"/>
      <c r="AC1262" s="72"/>
      <c r="AD1262" s="72"/>
      <c r="AE1262" s="72"/>
      <c r="AF1262" s="72"/>
    </row>
    <row r="1263" spans="1:32" ht="15.75" customHeight="1" x14ac:dyDescent="0.2">
      <c r="A1263" s="63">
        <v>1257</v>
      </c>
      <c r="B1263" s="63" t="s">
        <v>2350</v>
      </c>
      <c r="C1263" s="64" t="s">
        <v>3471</v>
      </c>
      <c r="D1263" s="64" t="s">
        <v>2351</v>
      </c>
      <c r="E1263" s="64"/>
      <c r="F1263" s="65">
        <v>78.70921127867129</v>
      </c>
      <c r="G1263" s="65" t="s">
        <v>3634</v>
      </c>
      <c r="H1263" s="64"/>
      <c r="I1263" s="66">
        <v>8142413.3900000006</v>
      </c>
      <c r="J1263" s="66">
        <v>18416</v>
      </c>
      <c r="K1263" s="66">
        <v>6448834.8895953298</v>
      </c>
      <c r="L1263" s="66">
        <v>14609664.27959533</v>
      </c>
      <c r="M1263" s="67"/>
      <c r="N1263" s="66">
        <v>20014056.947499998</v>
      </c>
      <c r="O1263" s="67"/>
      <c r="P1263" s="65">
        <v>72.997015637153254</v>
      </c>
      <c r="Q1263" s="63"/>
      <c r="R1263" s="68">
        <v>1</v>
      </c>
      <c r="S1263" s="65">
        <v>100</v>
      </c>
      <c r="T1263" s="69"/>
      <c r="U1263" s="66" t="s">
        <v>3634</v>
      </c>
      <c r="V1263" s="66" t="s">
        <v>3634</v>
      </c>
      <c r="W1263" s="65"/>
      <c r="X1263" s="70"/>
      <c r="Y1263" s="71"/>
      <c r="Z1263" s="71"/>
      <c r="AA1263" s="72"/>
      <c r="AB1263" s="72"/>
      <c r="AC1263" s="72"/>
      <c r="AD1263" s="72"/>
      <c r="AE1263" s="72"/>
      <c r="AF1263" s="72"/>
    </row>
    <row r="1264" spans="1:32" ht="15.75" customHeight="1" x14ac:dyDescent="0.2">
      <c r="A1264" s="63">
        <v>1258</v>
      </c>
      <c r="B1264" s="63" t="s">
        <v>2352</v>
      </c>
      <c r="C1264" s="64" t="s">
        <v>3471</v>
      </c>
      <c r="D1264" s="64" t="s">
        <v>1941</v>
      </c>
      <c r="E1264" s="64"/>
      <c r="F1264" s="65">
        <v>222.0119464112868</v>
      </c>
      <c r="G1264" s="65" t="s">
        <v>3633</v>
      </c>
      <c r="H1264" s="64"/>
      <c r="I1264" s="66">
        <v>13992284.989999996</v>
      </c>
      <c r="J1264" s="66">
        <v>77932423</v>
      </c>
      <c r="K1264" s="66">
        <v>63890391.966506384</v>
      </c>
      <c r="L1264" s="66">
        <v>155815099.95650637</v>
      </c>
      <c r="M1264" s="67"/>
      <c r="N1264" s="66">
        <v>69450159.349999994</v>
      </c>
      <c r="O1264" s="67"/>
      <c r="P1264" s="65">
        <v>224.35528070031188</v>
      </c>
      <c r="Q1264" s="63"/>
      <c r="R1264" s="68">
        <v>1</v>
      </c>
      <c r="S1264" s="65">
        <v>193.21</v>
      </c>
      <c r="T1264" s="69"/>
      <c r="U1264" s="66" t="s">
        <v>3633</v>
      </c>
      <c r="V1264" s="66" t="s">
        <v>3633</v>
      </c>
      <c r="W1264" s="65"/>
      <c r="X1264" s="70"/>
      <c r="Y1264" s="71"/>
      <c r="Z1264" s="71"/>
      <c r="AA1264" s="72"/>
      <c r="AB1264" s="72"/>
      <c r="AC1264" s="72"/>
      <c r="AD1264" s="72"/>
      <c r="AE1264" s="72"/>
      <c r="AF1264" s="72"/>
    </row>
    <row r="1265" spans="1:32" ht="15.75" customHeight="1" x14ac:dyDescent="0.2">
      <c r="A1265" s="63">
        <v>1259</v>
      </c>
      <c r="B1265" s="63" t="s">
        <v>2353</v>
      </c>
      <c r="C1265" s="64" t="s">
        <v>3471</v>
      </c>
      <c r="D1265" s="64" t="s">
        <v>2354</v>
      </c>
      <c r="E1265" s="64"/>
      <c r="F1265" s="65">
        <v>212.6812510700185</v>
      </c>
      <c r="G1265" s="65" t="s">
        <v>3633</v>
      </c>
      <c r="H1265" s="64"/>
      <c r="I1265" s="66">
        <v>9310672.0500000007</v>
      </c>
      <c r="J1265" s="66">
        <v>10984861</v>
      </c>
      <c r="K1265" s="66">
        <v>28846462.616477013</v>
      </c>
      <c r="L1265" s="66">
        <v>49141995.66647701</v>
      </c>
      <c r="M1265" s="67"/>
      <c r="N1265" s="66">
        <v>32692972.215000004</v>
      </c>
      <c r="O1265" s="67"/>
      <c r="P1265" s="65">
        <v>150.31363726522841</v>
      </c>
      <c r="Q1265" s="63"/>
      <c r="R1265" s="68">
        <v>1</v>
      </c>
      <c r="S1265" s="65">
        <v>141.5</v>
      </c>
      <c r="T1265" s="69"/>
      <c r="U1265" s="66" t="s">
        <v>3633</v>
      </c>
      <c r="V1265" s="66" t="s">
        <v>3633</v>
      </c>
      <c r="W1265" s="65"/>
      <c r="X1265" s="70"/>
      <c r="Y1265" s="71"/>
      <c r="Z1265" s="71"/>
      <c r="AA1265" s="72"/>
      <c r="AB1265" s="72"/>
      <c r="AC1265" s="72"/>
      <c r="AD1265" s="72"/>
      <c r="AE1265" s="72"/>
      <c r="AF1265" s="72"/>
    </row>
    <row r="1266" spans="1:32" ht="15.75" customHeight="1" x14ac:dyDescent="0.2">
      <c r="A1266" s="63">
        <v>1260</v>
      </c>
      <c r="B1266" s="63" t="s">
        <v>2355</v>
      </c>
      <c r="C1266" s="64" t="s">
        <v>3471</v>
      </c>
      <c r="D1266" s="64" t="s">
        <v>167</v>
      </c>
      <c r="E1266" s="64"/>
      <c r="F1266" s="65">
        <v>260.27233809918175</v>
      </c>
      <c r="G1266" s="65" t="s">
        <v>3633</v>
      </c>
      <c r="H1266" s="64"/>
      <c r="I1266" s="66">
        <v>17162965.530000001</v>
      </c>
      <c r="J1266" s="66">
        <v>38485757</v>
      </c>
      <c r="K1266" s="66">
        <v>64921206.704267062</v>
      </c>
      <c r="L1266" s="66">
        <v>120569929.23426706</v>
      </c>
      <c r="M1266" s="67"/>
      <c r="N1266" s="66">
        <v>42150064.152499996</v>
      </c>
      <c r="O1266" s="67"/>
      <c r="P1266" s="65">
        <v>286.04921880555628</v>
      </c>
      <c r="Q1266" s="63"/>
      <c r="R1266" s="68">
        <v>1</v>
      </c>
      <c r="S1266" s="65">
        <v>249.66</v>
      </c>
      <c r="T1266" s="69"/>
      <c r="U1266" s="66" t="s">
        <v>3633</v>
      </c>
      <c r="V1266" s="66" t="s">
        <v>3633</v>
      </c>
      <c r="W1266" s="65"/>
      <c r="X1266" s="70"/>
      <c r="Y1266" s="71"/>
      <c r="Z1266" s="71"/>
      <c r="AA1266" s="72"/>
      <c r="AB1266" s="72"/>
      <c r="AC1266" s="72"/>
      <c r="AD1266" s="72"/>
      <c r="AE1266" s="72"/>
      <c r="AF1266" s="72"/>
    </row>
    <row r="1267" spans="1:32" ht="15.75" customHeight="1" x14ac:dyDescent="0.2">
      <c r="A1267" s="63">
        <v>1261</v>
      </c>
      <c r="B1267" s="63" t="s">
        <v>2356</v>
      </c>
      <c r="C1267" s="64" t="s">
        <v>3471</v>
      </c>
      <c r="D1267" s="64" t="s">
        <v>2357</v>
      </c>
      <c r="E1267" s="64"/>
      <c r="F1267" s="65">
        <v>119.8987226333192</v>
      </c>
      <c r="G1267" s="65" t="s">
        <v>3633</v>
      </c>
      <c r="H1267" s="64"/>
      <c r="I1267" s="66">
        <v>23623782.549999997</v>
      </c>
      <c r="J1267" s="66">
        <v>20250022.960000001</v>
      </c>
      <c r="K1267" s="66">
        <v>23915369.552317575</v>
      </c>
      <c r="L1267" s="66">
        <v>67789175.06231758</v>
      </c>
      <c r="M1267" s="67"/>
      <c r="N1267" s="66">
        <v>60134478.954999998</v>
      </c>
      <c r="O1267" s="67"/>
      <c r="P1267" s="65">
        <v>112.72929647074146</v>
      </c>
      <c r="Q1267" s="63"/>
      <c r="R1267" s="68">
        <v>1</v>
      </c>
      <c r="S1267" s="65">
        <v>106.47</v>
      </c>
      <c r="T1267" s="69"/>
      <c r="U1267" s="66" t="s">
        <v>3633</v>
      </c>
      <c r="V1267" s="66" t="s">
        <v>3633</v>
      </c>
      <c r="W1267" s="65"/>
      <c r="X1267" s="70"/>
      <c r="Y1267" s="71"/>
      <c r="Z1267" s="71"/>
      <c r="AA1267" s="72"/>
      <c r="AB1267" s="72"/>
      <c r="AC1267" s="72"/>
      <c r="AD1267" s="72"/>
      <c r="AE1267" s="72"/>
      <c r="AF1267" s="72"/>
    </row>
    <row r="1268" spans="1:32" ht="15.75" customHeight="1" x14ac:dyDescent="0.2">
      <c r="A1268" s="63">
        <v>1262</v>
      </c>
      <c r="B1268" s="63" t="s">
        <v>2358</v>
      </c>
      <c r="C1268" s="64" t="s">
        <v>3471</v>
      </c>
      <c r="D1268" s="64" t="s">
        <v>2359</v>
      </c>
      <c r="E1268" s="64"/>
      <c r="F1268" s="65">
        <v>30.330640884570503</v>
      </c>
      <c r="G1268" s="65" t="s">
        <v>3634</v>
      </c>
      <c r="H1268" s="64"/>
      <c r="I1268" s="66">
        <v>26709522.57</v>
      </c>
      <c r="J1268" s="66">
        <v>0</v>
      </c>
      <c r="K1268" s="66">
        <v>30550.980483531952</v>
      </c>
      <c r="L1268" s="66">
        <v>26740073.550483532</v>
      </c>
      <c r="M1268" s="67"/>
      <c r="N1268" s="66">
        <v>109488487.63500002</v>
      </c>
      <c r="O1268" s="67"/>
      <c r="P1268" s="65">
        <v>24.42272619531149</v>
      </c>
      <c r="Q1268" s="63"/>
      <c r="R1268" s="68">
        <v>1</v>
      </c>
      <c r="S1268" s="65">
        <v>100</v>
      </c>
      <c r="T1268" s="69"/>
      <c r="U1268" s="66" t="s">
        <v>3634</v>
      </c>
      <c r="V1268" s="66" t="s">
        <v>3634</v>
      </c>
      <c r="W1268" s="65"/>
      <c r="X1268" s="70"/>
      <c r="Y1268" s="71"/>
      <c r="Z1268" s="71"/>
      <c r="AA1268" s="72"/>
      <c r="AB1268" s="72"/>
      <c r="AC1268" s="72"/>
      <c r="AD1268" s="72"/>
      <c r="AE1268" s="72"/>
      <c r="AF1268" s="72"/>
    </row>
    <row r="1269" spans="1:32" ht="15.75" customHeight="1" x14ac:dyDescent="0.2">
      <c r="A1269" s="63">
        <v>1263</v>
      </c>
      <c r="B1269" s="63" t="s">
        <v>2360</v>
      </c>
      <c r="C1269" s="64" t="s">
        <v>3471</v>
      </c>
      <c r="D1269" s="64" t="s">
        <v>2276</v>
      </c>
      <c r="E1269" s="64"/>
      <c r="F1269" s="65">
        <v>669.74936977565562</v>
      </c>
      <c r="G1269" s="65" t="s">
        <v>3633</v>
      </c>
      <c r="H1269" s="64"/>
      <c r="I1269" s="66">
        <v>333067982.78999996</v>
      </c>
      <c r="J1269" s="66">
        <v>202912346.5</v>
      </c>
      <c r="K1269" s="66">
        <v>176668501.68503809</v>
      </c>
      <c r="L1269" s="66">
        <v>712648830.97503805</v>
      </c>
      <c r="M1269" s="66"/>
      <c r="N1269" s="66">
        <v>82577457.777499989</v>
      </c>
      <c r="O1269" s="67"/>
      <c r="P1269" s="65">
        <v>863.00650341552978</v>
      </c>
      <c r="Q1269" s="63"/>
      <c r="R1269" s="68">
        <v>1</v>
      </c>
      <c r="S1269" s="65">
        <v>571.5</v>
      </c>
      <c r="T1269" s="69"/>
      <c r="U1269" s="66" t="s">
        <v>3633</v>
      </c>
      <c r="V1269" s="66" t="s">
        <v>3633</v>
      </c>
      <c r="W1269" s="65"/>
      <c r="X1269" s="70"/>
      <c r="Y1269" s="71"/>
      <c r="Z1269" s="71"/>
      <c r="AA1269" s="72"/>
      <c r="AB1269" s="72"/>
      <c r="AC1269" s="72"/>
      <c r="AD1269" s="72"/>
      <c r="AE1269" s="72"/>
      <c r="AF1269" s="72"/>
    </row>
    <row r="1270" spans="1:32" ht="15.75" customHeight="1" x14ac:dyDescent="0.2">
      <c r="A1270" s="63">
        <v>1264</v>
      </c>
      <c r="B1270" s="63" t="s">
        <v>2361</v>
      </c>
      <c r="C1270" s="64" t="s">
        <v>3471</v>
      </c>
      <c r="D1270" s="64" t="s">
        <v>2362</v>
      </c>
      <c r="E1270" s="64"/>
      <c r="F1270" s="65">
        <v>48.825383382478137</v>
      </c>
      <c r="G1270" s="65" t="s">
        <v>3634</v>
      </c>
      <c r="H1270" s="64"/>
      <c r="I1270" s="66">
        <v>12032031.359999998</v>
      </c>
      <c r="J1270" s="66">
        <v>5327025</v>
      </c>
      <c r="K1270" s="66">
        <v>128410.28962945938</v>
      </c>
      <c r="L1270" s="66">
        <v>17487466.649629459</v>
      </c>
      <c r="M1270" s="67"/>
      <c r="N1270" s="66">
        <v>37207726.88000001</v>
      </c>
      <c r="O1270" s="67"/>
      <c r="P1270" s="65">
        <v>46.999556586804999</v>
      </c>
      <c r="Q1270" s="63"/>
      <c r="R1270" s="68">
        <v>1</v>
      </c>
      <c r="S1270" s="65">
        <v>100</v>
      </c>
      <c r="T1270" s="69"/>
      <c r="U1270" s="66" t="s">
        <v>3634</v>
      </c>
      <c r="V1270" s="66" t="s">
        <v>3634</v>
      </c>
      <c r="W1270" s="65"/>
      <c r="X1270" s="70"/>
      <c r="Y1270" s="71"/>
      <c r="Z1270" s="71"/>
      <c r="AA1270" s="72"/>
      <c r="AB1270" s="72"/>
      <c r="AC1270" s="72"/>
      <c r="AD1270" s="72"/>
      <c r="AE1270" s="72"/>
      <c r="AF1270" s="72"/>
    </row>
    <row r="1271" spans="1:32" ht="15.75" customHeight="1" x14ac:dyDescent="0.2">
      <c r="A1271" s="63">
        <v>1265</v>
      </c>
      <c r="B1271" s="63" t="s">
        <v>2363</v>
      </c>
      <c r="C1271" s="64" t="s">
        <v>3471</v>
      </c>
      <c r="D1271" s="64" t="s">
        <v>2364</v>
      </c>
      <c r="E1271" s="64"/>
      <c r="F1271" s="65">
        <v>12.636490617252919</v>
      </c>
      <c r="G1271" s="65" t="s">
        <v>3634</v>
      </c>
      <c r="H1271" s="64"/>
      <c r="I1271" s="66">
        <v>4648463.4799999977</v>
      </c>
      <c r="J1271" s="66">
        <v>0</v>
      </c>
      <c r="K1271" s="66">
        <v>360869.50139760971</v>
      </c>
      <c r="L1271" s="66">
        <v>5009332.9813976074</v>
      </c>
      <c r="M1271" s="67"/>
      <c r="N1271" s="66">
        <v>76503085.004999995</v>
      </c>
      <c r="O1271" s="67"/>
      <c r="P1271" s="65">
        <v>6.5478836324969301</v>
      </c>
      <c r="Q1271" s="63"/>
      <c r="R1271" s="68">
        <v>1</v>
      </c>
      <c r="S1271" s="65">
        <v>100</v>
      </c>
      <c r="T1271" s="69"/>
      <c r="U1271" s="66" t="s">
        <v>3634</v>
      </c>
      <c r="V1271" s="66" t="s">
        <v>3634</v>
      </c>
      <c r="W1271" s="65"/>
      <c r="X1271" s="70"/>
      <c r="Y1271" s="71"/>
      <c r="Z1271" s="71"/>
      <c r="AA1271" s="72"/>
      <c r="AB1271" s="72"/>
      <c r="AC1271" s="72"/>
      <c r="AD1271" s="72"/>
      <c r="AE1271" s="72"/>
      <c r="AF1271" s="72"/>
    </row>
    <row r="1272" spans="1:32" ht="15.75" customHeight="1" x14ac:dyDescent="0.2">
      <c r="A1272" s="63">
        <v>1266</v>
      </c>
      <c r="B1272" s="63" t="s">
        <v>2365</v>
      </c>
      <c r="C1272" s="64" t="s">
        <v>3471</v>
      </c>
      <c r="D1272" s="64" t="s">
        <v>2366</v>
      </c>
      <c r="E1272" s="64"/>
      <c r="F1272" s="65">
        <v>117.37555154913501</v>
      </c>
      <c r="G1272" s="65" t="s">
        <v>3633</v>
      </c>
      <c r="H1272" s="64"/>
      <c r="I1272" s="66">
        <v>33658984.75</v>
      </c>
      <c r="J1272" s="66">
        <v>33887438</v>
      </c>
      <c r="K1272" s="66">
        <v>14269807.524265051</v>
      </c>
      <c r="L1272" s="66">
        <v>81816230.274265051</v>
      </c>
      <c r="M1272" s="67"/>
      <c r="N1272" s="66">
        <v>70629947.207500011</v>
      </c>
      <c r="O1272" s="67"/>
      <c r="P1272" s="65">
        <v>115.83787544665927</v>
      </c>
      <c r="Q1272" s="63"/>
      <c r="R1272" s="68">
        <v>1</v>
      </c>
      <c r="S1272" s="65">
        <v>100</v>
      </c>
      <c r="T1272" s="69"/>
      <c r="U1272" s="66" t="s">
        <v>3633</v>
      </c>
      <c r="V1272" s="66" t="s">
        <v>3633</v>
      </c>
      <c r="W1272" s="65"/>
      <c r="X1272" s="70"/>
      <c r="Y1272" s="71"/>
      <c r="Z1272" s="71"/>
      <c r="AA1272" s="72"/>
      <c r="AB1272" s="72"/>
      <c r="AC1272" s="72"/>
      <c r="AD1272" s="72"/>
      <c r="AE1272" s="72"/>
      <c r="AF1272" s="72"/>
    </row>
    <row r="1273" spans="1:32" ht="15.75" customHeight="1" x14ac:dyDescent="0.2">
      <c r="A1273" s="63">
        <v>1267</v>
      </c>
      <c r="B1273" s="63" t="s">
        <v>2367</v>
      </c>
      <c r="C1273" s="64" t="s">
        <v>3471</v>
      </c>
      <c r="D1273" s="64" t="s">
        <v>2368</v>
      </c>
      <c r="E1273" s="64"/>
      <c r="F1273" s="65">
        <v>72.028559397931474</v>
      </c>
      <c r="G1273" s="65" t="s">
        <v>3634</v>
      </c>
      <c r="H1273" s="64"/>
      <c r="I1273" s="66">
        <v>26577168.759999994</v>
      </c>
      <c r="J1273" s="66">
        <v>0</v>
      </c>
      <c r="K1273" s="66">
        <v>2811810.4653501511</v>
      </c>
      <c r="L1273" s="66">
        <v>29388979.225350145</v>
      </c>
      <c r="M1273" s="67"/>
      <c r="N1273" s="66">
        <v>43649936.445</v>
      </c>
      <c r="O1273" s="67"/>
      <c r="P1273" s="65">
        <v>67.328801869805659</v>
      </c>
      <c r="Q1273" s="63"/>
      <c r="R1273" s="68">
        <v>1</v>
      </c>
      <c r="S1273" s="65">
        <v>100</v>
      </c>
      <c r="T1273" s="69"/>
      <c r="U1273" s="66" t="s">
        <v>3634</v>
      </c>
      <c r="V1273" s="66" t="s">
        <v>3634</v>
      </c>
      <c r="W1273" s="65"/>
      <c r="X1273" s="70"/>
      <c r="Y1273" s="71"/>
      <c r="Z1273" s="71"/>
      <c r="AA1273" s="72"/>
      <c r="AB1273" s="72"/>
      <c r="AC1273" s="72"/>
      <c r="AD1273" s="72"/>
      <c r="AE1273" s="72"/>
      <c r="AF1273" s="72"/>
    </row>
    <row r="1274" spans="1:32" s="38" customFormat="1" ht="15.75" customHeight="1" x14ac:dyDescent="0.2">
      <c r="A1274" s="63">
        <v>1268</v>
      </c>
      <c r="B1274" s="63" t="s">
        <v>2369</v>
      </c>
      <c r="C1274" s="64" t="s">
        <v>3471</v>
      </c>
      <c r="D1274" s="64" t="s">
        <v>2370</v>
      </c>
      <c r="E1274" s="64"/>
      <c r="F1274" s="65">
        <v>261.84530665354669</v>
      </c>
      <c r="G1274" s="65" t="s">
        <v>3633</v>
      </c>
      <c r="H1274" s="64"/>
      <c r="I1274" s="66">
        <v>28618773.749999996</v>
      </c>
      <c r="J1274" s="66">
        <v>15505919</v>
      </c>
      <c r="K1274" s="66">
        <v>41778446.33587864</v>
      </c>
      <c r="L1274" s="66">
        <v>85903139.08587864</v>
      </c>
      <c r="M1274" s="67"/>
      <c r="N1274" s="66">
        <v>34957365.049999997</v>
      </c>
      <c r="O1274" s="67"/>
      <c r="P1274" s="65">
        <v>245.73688252249619</v>
      </c>
      <c r="Q1274" s="63"/>
      <c r="R1274" s="68">
        <v>1</v>
      </c>
      <c r="S1274" s="65">
        <v>234.82</v>
      </c>
      <c r="T1274" s="69"/>
      <c r="U1274" s="66" t="s">
        <v>3633</v>
      </c>
      <c r="V1274" s="66" t="s">
        <v>3633</v>
      </c>
      <c r="W1274" s="65"/>
      <c r="X1274" s="70"/>
      <c r="Y1274" s="71"/>
      <c r="Z1274" s="71"/>
      <c r="AA1274" s="72"/>
      <c r="AB1274" s="72"/>
      <c r="AC1274" s="72"/>
      <c r="AD1274" s="72"/>
      <c r="AE1274" s="72"/>
      <c r="AF1274" s="72"/>
    </row>
    <row r="1275" spans="1:32" ht="15.75" customHeight="1" x14ac:dyDescent="0.2">
      <c r="A1275" s="63">
        <v>1269</v>
      </c>
      <c r="B1275" s="63" t="s">
        <v>2371</v>
      </c>
      <c r="C1275" s="64" t="s">
        <v>3471</v>
      </c>
      <c r="D1275" s="64" t="s">
        <v>334</v>
      </c>
      <c r="E1275" s="64"/>
      <c r="F1275" s="65">
        <v>279.38788981740447</v>
      </c>
      <c r="G1275" s="65" t="s">
        <v>3633</v>
      </c>
      <c r="H1275" s="64"/>
      <c r="I1275" s="66">
        <v>78837934.36999999</v>
      </c>
      <c r="J1275" s="66">
        <v>655456</v>
      </c>
      <c r="K1275" s="66">
        <v>16232276.524589419</v>
      </c>
      <c r="L1275" s="66">
        <v>95725666.894589409</v>
      </c>
      <c r="M1275" s="67"/>
      <c r="N1275" s="66">
        <v>34538012.292499997</v>
      </c>
      <c r="O1275" s="67"/>
      <c r="P1275" s="65">
        <v>277.16032435189226</v>
      </c>
      <c r="Q1275" s="63"/>
      <c r="R1275" s="68">
        <v>1</v>
      </c>
      <c r="S1275" s="65">
        <v>100</v>
      </c>
      <c r="T1275" s="69"/>
      <c r="U1275" s="66" t="s">
        <v>3633</v>
      </c>
      <c r="V1275" s="66" t="s">
        <v>3633</v>
      </c>
      <c r="W1275" s="65"/>
      <c r="X1275" s="70"/>
      <c r="Y1275" s="71"/>
      <c r="Z1275" s="71"/>
      <c r="AA1275" s="72"/>
      <c r="AB1275" s="72"/>
      <c r="AC1275" s="72"/>
      <c r="AD1275" s="72"/>
      <c r="AE1275" s="72"/>
      <c r="AF1275" s="72"/>
    </row>
    <row r="1276" spans="1:32" ht="15.75" customHeight="1" x14ac:dyDescent="0.2">
      <c r="A1276" s="63">
        <v>1270</v>
      </c>
      <c r="B1276" s="63" t="s">
        <v>2372</v>
      </c>
      <c r="C1276" s="64" t="s">
        <v>3471</v>
      </c>
      <c r="D1276" s="64" t="s">
        <v>638</v>
      </c>
      <c r="E1276" s="64"/>
      <c r="F1276" s="65">
        <v>48.922934888291785</v>
      </c>
      <c r="G1276" s="65" t="s">
        <v>3634</v>
      </c>
      <c r="H1276" s="64"/>
      <c r="I1276" s="66">
        <v>41109298.810000017</v>
      </c>
      <c r="J1276" s="66">
        <v>0</v>
      </c>
      <c r="K1276" s="66">
        <v>662761.36917353049</v>
      </c>
      <c r="L1276" s="66">
        <v>41772060.179173544</v>
      </c>
      <c r="M1276" s="67"/>
      <c r="N1276" s="66">
        <v>162658566.24499997</v>
      </c>
      <c r="O1276" s="67"/>
      <c r="P1276" s="65">
        <v>25.680824037422983</v>
      </c>
      <c r="Q1276" s="63"/>
      <c r="R1276" s="68">
        <v>1</v>
      </c>
      <c r="S1276" s="65">
        <v>100</v>
      </c>
      <c r="T1276" s="69"/>
      <c r="U1276" s="66" t="s">
        <v>3634</v>
      </c>
      <c r="V1276" s="66" t="s">
        <v>3634</v>
      </c>
      <c r="W1276" s="65"/>
      <c r="X1276" s="70"/>
      <c r="Y1276" s="71"/>
      <c r="Z1276" s="71"/>
      <c r="AA1276" s="72"/>
      <c r="AB1276" s="72"/>
      <c r="AC1276" s="72"/>
      <c r="AD1276" s="72"/>
      <c r="AE1276" s="72"/>
      <c r="AF1276" s="72"/>
    </row>
    <row r="1277" spans="1:32" ht="15.75" customHeight="1" x14ac:dyDescent="0.2">
      <c r="A1277" s="63">
        <v>1271</v>
      </c>
      <c r="B1277" s="63" t="s">
        <v>2373</v>
      </c>
      <c r="C1277" s="64" t="s">
        <v>3471</v>
      </c>
      <c r="D1277" s="64" t="s">
        <v>2374</v>
      </c>
      <c r="E1277" s="64"/>
      <c r="F1277" s="65">
        <v>42.858280247390873</v>
      </c>
      <c r="G1277" s="65" t="s">
        <v>3634</v>
      </c>
      <c r="H1277" s="64"/>
      <c r="I1277" s="66">
        <v>8893000.2600000016</v>
      </c>
      <c r="J1277" s="66">
        <v>27733</v>
      </c>
      <c r="K1277" s="66">
        <v>5304663.4183607101</v>
      </c>
      <c r="L1277" s="66">
        <v>14225396.678360712</v>
      </c>
      <c r="M1277" s="67"/>
      <c r="N1277" s="66">
        <v>43578216.625000007</v>
      </c>
      <c r="O1277" s="67"/>
      <c r="P1277" s="65">
        <v>32.643365837508519</v>
      </c>
      <c r="Q1277" s="63"/>
      <c r="R1277" s="68">
        <v>1</v>
      </c>
      <c r="S1277" s="65">
        <v>100</v>
      </c>
      <c r="T1277" s="69"/>
      <c r="U1277" s="66" t="s">
        <v>3634</v>
      </c>
      <c r="V1277" s="66" t="s">
        <v>3634</v>
      </c>
      <c r="W1277" s="65"/>
      <c r="X1277" s="70"/>
      <c r="Y1277" s="71"/>
      <c r="Z1277" s="71"/>
      <c r="AA1277" s="72"/>
      <c r="AB1277" s="72"/>
      <c r="AC1277" s="72"/>
      <c r="AD1277" s="72"/>
      <c r="AE1277" s="72"/>
      <c r="AF1277" s="72"/>
    </row>
    <row r="1278" spans="1:32" ht="15.75" customHeight="1" x14ac:dyDescent="0.2">
      <c r="A1278" s="63">
        <v>1272</v>
      </c>
      <c r="B1278" s="63" t="s">
        <v>2375</v>
      </c>
      <c r="C1278" s="64" t="s">
        <v>3471</v>
      </c>
      <c r="D1278" s="64" t="s">
        <v>2376</v>
      </c>
      <c r="E1278" s="64"/>
      <c r="F1278" s="65">
        <v>28.89548359564607</v>
      </c>
      <c r="G1278" s="65" t="s">
        <v>3634</v>
      </c>
      <c r="H1278" s="64"/>
      <c r="I1278" s="66">
        <v>330879.88</v>
      </c>
      <c r="J1278" s="66">
        <v>0</v>
      </c>
      <c r="K1278" s="66">
        <v>1434646.3198975325</v>
      </c>
      <c r="L1278" s="66">
        <v>1765526.1998975324</v>
      </c>
      <c r="M1278" s="67"/>
      <c r="N1278" s="66">
        <v>10671556.277500002</v>
      </c>
      <c r="O1278" s="67"/>
      <c r="P1278" s="65">
        <v>16.544224234847384</v>
      </c>
      <c r="Q1278" s="63"/>
      <c r="R1278" s="68">
        <v>1</v>
      </c>
      <c r="S1278" s="65">
        <v>100</v>
      </c>
      <c r="T1278" s="69"/>
      <c r="U1278" s="66" t="s">
        <v>3634</v>
      </c>
      <c r="V1278" s="66" t="s">
        <v>3634</v>
      </c>
      <c r="W1278" s="65"/>
      <c r="X1278" s="70"/>
      <c r="Y1278" s="71"/>
      <c r="Z1278" s="71"/>
      <c r="AA1278" s="72"/>
      <c r="AB1278" s="72"/>
      <c r="AC1278" s="72"/>
      <c r="AD1278" s="72"/>
      <c r="AE1278" s="72"/>
      <c r="AF1278" s="72"/>
    </row>
    <row r="1279" spans="1:32" ht="15.75" customHeight="1" x14ac:dyDescent="0.2">
      <c r="A1279" s="63">
        <v>1273</v>
      </c>
      <c r="B1279" s="63" t="s">
        <v>2377</v>
      </c>
      <c r="C1279" s="64" t="s">
        <v>3471</v>
      </c>
      <c r="D1279" s="64" t="s">
        <v>2378</v>
      </c>
      <c r="E1279" s="64"/>
      <c r="F1279" s="65">
        <v>46.123793611318781</v>
      </c>
      <c r="G1279" s="65" t="s">
        <v>3634</v>
      </c>
      <c r="H1279" s="64"/>
      <c r="I1279" s="66">
        <v>12339359.48</v>
      </c>
      <c r="J1279" s="66">
        <v>3595</v>
      </c>
      <c r="K1279" s="66">
        <v>23201248.369365998</v>
      </c>
      <c r="L1279" s="66">
        <v>35544202.849365994</v>
      </c>
      <c r="M1279" s="67"/>
      <c r="N1279" s="66">
        <v>78447901.602500007</v>
      </c>
      <c r="O1279" s="67"/>
      <c r="P1279" s="65">
        <v>45.309309902858203</v>
      </c>
      <c r="Q1279" s="63"/>
      <c r="R1279" s="68">
        <v>1</v>
      </c>
      <c r="S1279" s="65">
        <v>100</v>
      </c>
      <c r="T1279" s="69"/>
      <c r="U1279" s="66" t="s">
        <v>3634</v>
      </c>
      <c r="V1279" s="66" t="s">
        <v>3634</v>
      </c>
      <c r="W1279" s="65"/>
      <c r="X1279" s="70"/>
      <c r="Y1279" s="71"/>
      <c r="Z1279" s="71"/>
      <c r="AA1279" s="72"/>
      <c r="AB1279" s="72"/>
      <c r="AC1279" s="72"/>
      <c r="AD1279" s="72"/>
      <c r="AE1279" s="72"/>
      <c r="AF1279" s="72"/>
    </row>
    <row r="1280" spans="1:32" ht="15.75" customHeight="1" x14ac:dyDescent="0.2">
      <c r="A1280" s="63">
        <v>1274</v>
      </c>
      <c r="B1280" s="63" t="s">
        <v>2379</v>
      </c>
      <c r="C1280" s="64" t="s">
        <v>3471</v>
      </c>
      <c r="D1280" s="64" t="s">
        <v>2380</v>
      </c>
      <c r="E1280" s="64"/>
      <c r="F1280" s="65">
        <v>56.589756131144128</v>
      </c>
      <c r="G1280" s="65" t="s">
        <v>3634</v>
      </c>
      <c r="H1280" s="64"/>
      <c r="I1280" s="66">
        <v>1330026.79</v>
      </c>
      <c r="J1280" s="66">
        <v>3667858</v>
      </c>
      <c r="K1280" s="66">
        <v>939549.95117378235</v>
      </c>
      <c r="L1280" s="66">
        <v>5937434.7411737824</v>
      </c>
      <c r="M1280" s="67"/>
      <c r="N1280" s="66">
        <v>12572525.9725</v>
      </c>
      <c r="O1280" s="67"/>
      <c r="P1280" s="65">
        <v>47.225472066319746</v>
      </c>
      <c r="Q1280" s="63"/>
      <c r="R1280" s="68">
        <v>1</v>
      </c>
      <c r="S1280" s="65">
        <v>100</v>
      </c>
      <c r="T1280" s="69"/>
      <c r="U1280" s="66" t="s">
        <v>3634</v>
      </c>
      <c r="V1280" s="66" t="s">
        <v>3634</v>
      </c>
      <c r="W1280" s="65"/>
      <c r="X1280" s="70"/>
      <c r="Y1280" s="71"/>
      <c r="Z1280" s="71"/>
      <c r="AA1280" s="72"/>
      <c r="AB1280" s="72"/>
      <c r="AC1280" s="72"/>
      <c r="AD1280" s="72"/>
      <c r="AE1280" s="72"/>
      <c r="AF1280" s="72"/>
    </row>
    <row r="1281" spans="1:32" s="38" customFormat="1" ht="15.75" customHeight="1" x14ac:dyDescent="0.2">
      <c r="A1281" s="63">
        <v>1275</v>
      </c>
      <c r="B1281" s="63" t="s">
        <v>2381</v>
      </c>
      <c r="C1281" s="64" t="s">
        <v>3471</v>
      </c>
      <c r="D1281" s="64" t="s">
        <v>2382</v>
      </c>
      <c r="E1281" s="64"/>
      <c r="F1281" s="65">
        <v>99.064952549975331</v>
      </c>
      <c r="G1281" s="65" t="s">
        <v>3634</v>
      </c>
      <c r="H1281" s="64"/>
      <c r="I1281" s="66">
        <v>5269434.6900000004</v>
      </c>
      <c r="J1281" s="66">
        <v>447</v>
      </c>
      <c r="K1281" s="66">
        <v>1101724.699326992</v>
      </c>
      <c r="L1281" s="66">
        <v>6371606.3893269924</v>
      </c>
      <c r="M1281" s="67"/>
      <c r="N1281" s="66">
        <v>7193433.6149999993</v>
      </c>
      <c r="O1281" s="67"/>
      <c r="P1281" s="65">
        <v>88.575313686647448</v>
      </c>
      <c r="Q1281" s="63"/>
      <c r="R1281" s="68">
        <v>1</v>
      </c>
      <c r="S1281" s="65">
        <v>100</v>
      </c>
      <c r="T1281" s="69"/>
      <c r="U1281" s="66" t="s">
        <v>3634</v>
      </c>
      <c r="V1281" s="66" t="s">
        <v>3634</v>
      </c>
      <c r="W1281" s="65"/>
      <c r="X1281" s="70"/>
      <c r="Y1281" s="71"/>
      <c r="Z1281" s="71"/>
      <c r="AA1281" s="72"/>
      <c r="AB1281" s="72"/>
      <c r="AC1281" s="72"/>
      <c r="AD1281" s="72"/>
      <c r="AE1281" s="72"/>
      <c r="AF1281" s="72"/>
    </row>
    <row r="1282" spans="1:32" ht="15.75" customHeight="1" x14ac:dyDescent="0.2">
      <c r="A1282" s="63">
        <v>1276</v>
      </c>
      <c r="B1282" s="63" t="s">
        <v>2383</v>
      </c>
      <c r="C1282" s="64" t="s">
        <v>3471</v>
      </c>
      <c r="D1282" s="64" t="s">
        <v>3621</v>
      </c>
      <c r="E1282" s="64"/>
      <c r="F1282" s="65">
        <v>128.83569425050536</v>
      </c>
      <c r="G1282" s="65" t="s">
        <v>3633</v>
      </c>
      <c r="H1282" s="64"/>
      <c r="I1282" s="66">
        <v>22423501.120000001</v>
      </c>
      <c r="J1282" s="66">
        <v>6097804</v>
      </c>
      <c r="K1282" s="66">
        <v>16651650.845192701</v>
      </c>
      <c r="L1282" s="66">
        <v>45172955.965192705</v>
      </c>
      <c r="M1282" s="67"/>
      <c r="N1282" s="66">
        <v>33439088.039999995</v>
      </c>
      <c r="O1282" s="67"/>
      <c r="P1282" s="65">
        <v>135.09027492363609</v>
      </c>
      <c r="Q1282" s="63"/>
      <c r="R1282" s="68">
        <v>1</v>
      </c>
      <c r="S1282" s="65">
        <v>122.4</v>
      </c>
      <c r="T1282" s="69"/>
      <c r="U1282" s="66" t="s">
        <v>3633</v>
      </c>
      <c r="V1282" s="66" t="s">
        <v>3633</v>
      </c>
      <c r="W1282" s="65"/>
      <c r="X1282" s="70"/>
      <c r="Y1282" s="71"/>
      <c r="Z1282" s="71"/>
      <c r="AA1282" s="72"/>
      <c r="AB1282" s="72"/>
      <c r="AC1282" s="72"/>
      <c r="AD1282" s="72"/>
      <c r="AE1282" s="72"/>
      <c r="AF1282" s="72"/>
    </row>
    <row r="1283" spans="1:32" ht="15.75" customHeight="1" x14ac:dyDescent="0.2">
      <c r="A1283" s="63">
        <v>1277</v>
      </c>
      <c r="B1283" s="63" t="s">
        <v>2384</v>
      </c>
      <c r="C1283" s="64" t="s">
        <v>3471</v>
      </c>
      <c r="D1283" s="64" t="s">
        <v>2385</v>
      </c>
      <c r="E1283" s="64"/>
      <c r="F1283" s="65">
        <v>76.601164627715406</v>
      </c>
      <c r="G1283" s="65" t="s">
        <v>3634</v>
      </c>
      <c r="H1283" s="64"/>
      <c r="I1283" s="66">
        <v>1959929.27</v>
      </c>
      <c r="J1283" s="66">
        <v>459167</v>
      </c>
      <c r="K1283" s="66">
        <v>1930306.5660345834</v>
      </c>
      <c r="L1283" s="66">
        <v>4349402.8360345829</v>
      </c>
      <c r="M1283" s="67"/>
      <c r="N1283" s="66">
        <v>5326361.1849999996</v>
      </c>
      <c r="O1283" s="67"/>
      <c r="P1283" s="65">
        <v>81.65805293646423</v>
      </c>
      <c r="Q1283" s="63"/>
      <c r="R1283" s="68">
        <v>1</v>
      </c>
      <c r="S1283" s="65">
        <v>100</v>
      </c>
      <c r="T1283" s="69"/>
      <c r="U1283" s="66" t="s">
        <v>3634</v>
      </c>
      <c r="V1283" s="66" t="s">
        <v>3634</v>
      </c>
      <c r="W1283" s="65"/>
      <c r="X1283" s="70"/>
      <c r="Y1283" s="71"/>
      <c r="Z1283" s="71"/>
      <c r="AA1283" s="72"/>
      <c r="AB1283" s="72"/>
      <c r="AC1283" s="72"/>
      <c r="AD1283" s="72"/>
      <c r="AE1283" s="72"/>
      <c r="AF1283" s="72"/>
    </row>
    <row r="1284" spans="1:32" ht="15.75" customHeight="1" x14ac:dyDescent="0.2">
      <c r="A1284" s="63">
        <v>1278</v>
      </c>
      <c r="B1284" s="63" t="s">
        <v>2386</v>
      </c>
      <c r="C1284" s="64" t="s">
        <v>3471</v>
      </c>
      <c r="D1284" s="64" t="s">
        <v>2387</v>
      </c>
      <c r="E1284" s="64"/>
      <c r="F1284" s="65">
        <v>42.882801630686068</v>
      </c>
      <c r="G1284" s="65" t="s">
        <v>3634</v>
      </c>
      <c r="H1284" s="64"/>
      <c r="I1284" s="66">
        <v>14301038.699999999</v>
      </c>
      <c r="J1284" s="66">
        <v>0</v>
      </c>
      <c r="K1284" s="66">
        <v>184.91000127792358</v>
      </c>
      <c r="L1284" s="66">
        <v>14301223.610001277</v>
      </c>
      <c r="M1284" s="67"/>
      <c r="N1284" s="66">
        <v>88717171.412499994</v>
      </c>
      <c r="O1284" s="67"/>
      <c r="P1284" s="65">
        <v>16.120017559516416</v>
      </c>
      <c r="Q1284" s="63"/>
      <c r="R1284" s="68">
        <v>1</v>
      </c>
      <c r="S1284" s="65">
        <v>100</v>
      </c>
      <c r="T1284" s="69"/>
      <c r="U1284" s="66" t="s">
        <v>3634</v>
      </c>
      <c r="V1284" s="66" t="s">
        <v>3634</v>
      </c>
      <c r="W1284" s="65"/>
      <c r="X1284" s="70"/>
      <c r="Y1284" s="71"/>
      <c r="Z1284" s="71"/>
      <c r="AA1284" s="72"/>
      <c r="AB1284" s="72"/>
      <c r="AC1284" s="72"/>
      <c r="AD1284" s="72"/>
      <c r="AE1284" s="72"/>
      <c r="AF1284" s="72"/>
    </row>
    <row r="1285" spans="1:32" ht="15.75" customHeight="1" x14ac:dyDescent="0.2">
      <c r="A1285" s="63">
        <v>1279</v>
      </c>
      <c r="B1285" s="63" t="s">
        <v>2388</v>
      </c>
      <c r="C1285" s="64" t="s">
        <v>3471</v>
      </c>
      <c r="D1285" s="64" t="s">
        <v>2389</v>
      </c>
      <c r="E1285" s="64"/>
      <c r="F1285" s="65">
        <v>28.242531018044581</v>
      </c>
      <c r="G1285" s="65" t="s">
        <v>3634</v>
      </c>
      <c r="H1285" s="64"/>
      <c r="I1285" s="66">
        <v>39615347.699999996</v>
      </c>
      <c r="J1285" s="66">
        <v>0</v>
      </c>
      <c r="K1285" s="66">
        <v>2518515.3428096771</v>
      </c>
      <c r="L1285" s="66">
        <v>42133863.042809673</v>
      </c>
      <c r="M1285" s="67"/>
      <c r="N1285" s="66">
        <v>176047369.25</v>
      </c>
      <c r="O1285" s="67"/>
      <c r="P1285" s="65">
        <v>23.93325343190817</v>
      </c>
      <c r="Q1285" s="63"/>
      <c r="R1285" s="68">
        <v>1</v>
      </c>
      <c r="S1285" s="65">
        <v>100</v>
      </c>
      <c r="T1285" s="69"/>
      <c r="U1285" s="66" t="s">
        <v>3634</v>
      </c>
      <c r="V1285" s="66" t="s">
        <v>3634</v>
      </c>
      <c r="W1285" s="65"/>
      <c r="X1285" s="70"/>
      <c r="Y1285" s="71"/>
      <c r="Z1285" s="71"/>
      <c r="AA1285" s="72"/>
      <c r="AB1285" s="72"/>
      <c r="AC1285" s="72"/>
      <c r="AD1285" s="72"/>
      <c r="AE1285" s="72"/>
      <c r="AF1285" s="72"/>
    </row>
    <row r="1286" spans="1:32" ht="15.75" customHeight="1" x14ac:dyDescent="0.2">
      <c r="A1286" s="63">
        <v>1280</v>
      </c>
      <c r="B1286" s="63" t="s">
        <v>2390</v>
      </c>
      <c r="C1286" s="64" t="s">
        <v>3471</v>
      </c>
      <c r="D1286" s="64" t="s">
        <v>2391</v>
      </c>
      <c r="E1286" s="64"/>
      <c r="F1286" s="65">
        <v>138.9884418706624</v>
      </c>
      <c r="G1286" s="65" t="s">
        <v>3633</v>
      </c>
      <c r="H1286" s="64"/>
      <c r="I1286" s="66">
        <v>30729458.309999991</v>
      </c>
      <c r="J1286" s="66">
        <v>64696952</v>
      </c>
      <c r="K1286" s="66">
        <v>104011549.90878339</v>
      </c>
      <c r="L1286" s="66">
        <v>199437960.21878338</v>
      </c>
      <c r="M1286" s="67"/>
      <c r="N1286" s="66">
        <v>137056016.67250001</v>
      </c>
      <c r="O1286" s="67"/>
      <c r="P1286" s="65">
        <v>145.51565488390571</v>
      </c>
      <c r="Q1286" s="63"/>
      <c r="R1286" s="68">
        <v>1</v>
      </c>
      <c r="S1286" s="65">
        <v>144.43</v>
      </c>
      <c r="T1286" s="69"/>
      <c r="U1286" s="66" t="s">
        <v>3633</v>
      </c>
      <c r="V1286" s="66" t="s">
        <v>3633</v>
      </c>
      <c r="W1286" s="65"/>
      <c r="X1286" s="70"/>
      <c r="Y1286" s="71"/>
      <c r="Z1286" s="71"/>
      <c r="AA1286" s="72"/>
      <c r="AB1286" s="72"/>
      <c r="AC1286" s="72"/>
      <c r="AD1286" s="72"/>
      <c r="AE1286" s="72"/>
      <c r="AF1286" s="72"/>
    </row>
    <row r="1287" spans="1:32" ht="15.75" customHeight="1" x14ac:dyDescent="0.2">
      <c r="A1287" s="63">
        <v>1281</v>
      </c>
      <c r="B1287" s="63" t="s">
        <v>2392</v>
      </c>
      <c r="C1287" s="64" t="s">
        <v>3471</v>
      </c>
      <c r="D1287" s="64" t="s">
        <v>2393</v>
      </c>
      <c r="E1287" s="64"/>
      <c r="F1287" s="65">
        <v>181.97508870183597</v>
      </c>
      <c r="G1287" s="65" t="s">
        <v>3633</v>
      </c>
      <c r="H1287" s="64"/>
      <c r="I1287" s="66">
        <v>30386580.669999994</v>
      </c>
      <c r="J1287" s="66">
        <v>43989483</v>
      </c>
      <c r="K1287" s="66">
        <v>31216063.469534636</v>
      </c>
      <c r="L1287" s="66">
        <v>105592127.13953462</v>
      </c>
      <c r="M1287" s="67"/>
      <c r="N1287" s="66">
        <v>59411489.734999992</v>
      </c>
      <c r="O1287" s="67"/>
      <c r="P1287" s="65">
        <v>177.73014548283425</v>
      </c>
      <c r="Q1287" s="63"/>
      <c r="R1287" s="68">
        <v>1</v>
      </c>
      <c r="S1287" s="65">
        <v>152.87</v>
      </c>
      <c r="T1287" s="69"/>
      <c r="U1287" s="66" t="s">
        <v>3633</v>
      </c>
      <c r="V1287" s="66" t="s">
        <v>3633</v>
      </c>
      <c r="W1287" s="65"/>
      <c r="X1287" s="70"/>
      <c r="Y1287" s="71"/>
      <c r="Z1287" s="71"/>
      <c r="AA1287" s="72"/>
      <c r="AB1287" s="72"/>
      <c r="AC1287" s="72"/>
      <c r="AD1287" s="72"/>
      <c r="AE1287" s="72"/>
      <c r="AF1287" s="72"/>
    </row>
    <row r="1288" spans="1:32" ht="15.75" customHeight="1" x14ac:dyDescent="0.2">
      <c r="A1288" s="63">
        <v>1282</v>
      </c>
      <c r="B1288" s="63" t="s">
        <v>2394</v>
      </c>
      <c r="C1288" s="64" t="s">
        <v>3471</v>
      </c>
      <c r="D1288" s="64" t="s">
        <v>1256</v>
      </c>
      <c r="E1288" s="64"/>
      <c r="F1288" s="65">
        <v>95.571908481905837</v>
      </c>
      <c r="G1288" s="65" t="s">
        <v>3634</v>
      </c>
      <c r="H1288" s="64"/>
      <c r="I1288" s="66">
        <v>14638748.320000002</v>
      </c>
      <c r="J1288" s="66">
        <v>383470</v>
      </c>
      <c r="K1288" s="66">
        <v>3596128.5720901489</v>
      </c>
      <c r="L1288" s="66">
        <v>18618346.892090149</v>
      </c>
      <c r="M1288" s="67"/>
      <c r="N1288" s="66">
        <v>19834982.5825</v>
      </c>
      <c r="O1288" s="67"/>
      <c r="P1288" s="65">
        <v>93.866212458975056</v>
      </c>
      <c r="Q1288" s="63"/>
      <c r="R1288" s="68">
        <v>1</v>
      </c>
      <c r="S1288" s="65">
        <v>100</v>
      </c>
      <c r="T1288" s="69"/>
      <c r="U1288" s="66" t="s">
        <v>3634</v>
      </c>
      <c r="V1288" s="66" t="s">
        <v>3634</v>
      </c>
      <c r="W1288" s="65"/>
      <c r="X1288" s="70"/>
      <c r="Y1288" s="71"/>
      <c r="Z1288" s="71"/>
      <c r="AA1288" s="72"/>
      <c r="AB1288" s="72"/>
      <c r="AC1288" s="72"/>
      <c r="AD1288" s="72"/>
      <c r="AE1288" s="72"/>
      <c r="AF1288" s="72"/>
    </row>
    <row r="1289" spans="1:32" ht="15.75" customHeight="1" x14ac:dyDescent="0.2">
      <c r="A1289" s="63">
        <v>1283</v>
      </c>
      <c r="B1289" s="63" t="s">
        <v>2395</v>
      </c>
      <c r="C1289" s="64" t="s">
        <v>3471</v>
      </c>
      <c r="D1289" s="64" t="s">
        <v>2396</v>
      </c>
      <c r="E1289" s="64"/>
      <c r="F1289" s="65">
        <v>449.29223337581948</v>
      </c>
      <c r="G1289" s="65" t="s">
        <v>3633</v>
      </c>
      <c r="H1289" s="64"/>
      <c r="I1289" s="66">
        <v>207273485.16999999</v>
      </c>
      <c r="J1289" s="66">
        <v>114596309</v>
      </c>
      <c r="K1289" s="66">
        <v>140721140.20258331</v>
      </c>
      <c r="L1289" s="66">
        <v>462590934.37258327</v>
      </c>
      <c r="M1289" s="67"/>
      <c r="N1289" s="66">
        <v>95322368.387499988</v>
      </c>
      <c r="O1289" s="67"/>
      <c r="P1289" s="65">
        <v>485.29106252593357</v>
      </c>
      <c r="Q1289" s="63"/>
      <c r="R1289" s="68">
        <v>1</v>
      </c>
      <c r="S1289" s="65">
        <v>414.06</v>
      </c>
      <c r="T1289" s="69"/>
      <c r="U1289" s="66" t="s">
        <v>3633</v>
      </c>
      <c r="V1289" s="66" t="s">
        <v>3633</v>
      </c>
      <c r="W1289" s="65"/>
      <c r="X1289" s="70"/>
      <c r="Y1289" s="71"/>
      <c r="Z1289" s="71"/>
      <c r="AA1289" s="72"/>
      <c r="AB1289" s="72"/>
      <c r="AC1289" s="72"/>
      <c r="AD1289" s="72"/>
      <c r="AE1289" s="72"/>
      <c r="AF1289" s="72"/>
    </row>
    <row r="1290" spans="1:32" ht="15.75" customHeight="1" x14ac:dyDescent="0.2">
      <c r="A1290" s="63">
        <v>1284</v>
      </c>
      <c r="B1290" s="63" t="s">
        <v>2397</v>
      </c>
      <c r="C1290" s="64" t="s">
        <v>3471</v>
      </c>
      <c r="D1290" s="64" t="s">
        <v>2398</v>
      </c>
      <c r="E1290" s="64"/>
      <c r="F1290" s="65">
        <v>38.48774503663013</v>
      </c>
      <c r="G1290" s="65" t="s">
        <v>3634</v>
      </c>
      <c r="H1290" s="64"/>
      <c r="I1290" s="66">
        <v>36490264.93</v>
      </c>
      <c r="J1290" s="66">
        <v>2480671</v>
      </c>
      <c r="K1290" s="66">
        <v>3013868.394497633</v>
      </c>
      <c r="L1290" s="66">
        <v>41984804.324497633</v>
      </c>
      <c r="M1290" s="67"/>
      <c r="N1290" s="66">
        <v>69246222.357500002</v>
      </c>
      <c r="O1290" s="67"/>
      <c r="P1290" s="65">
        <v>60.631183760091844</v>
      </c>
      <c r="Q1290" s="63"/>
      <c r="R1290" s="68">
        <v>1</v>
      </c>
      <c r="S1290" s="65">
        <v>100</v>
      </c>
      <c r="T1290" s="69"/>
      <c r="U1290" s="66" t="s">
        <v>3634</v>
      </c>
      <c r="V1290" s="66" t="s">
        <v>3634</v>
      </c>
      <c r="W1290" s="65"/>
      <c r="X1290" s="70"/>
      <c r="Y1290" s="71"/>
      <c r="Z1290" s="71"/>
      <c r="AA1290" s="72"/>
      <c r="AB1290" s="72"/>
      <c r="AC1290" s="72"/>
      <c r="AD1290" s="72"/>
      <c r="AE1290" s="72"/>
      <c r="AF1290" s="72"/>
    </row>
    <row r="1291" spans="1:32" ht="15.75" customHeight="1" x14ac:dyDescent="0.2">
      <c r="A1291" s="63">
        <v>1285</v>
      </c>
      <c r="B1291" s="63" t="s">
        <v>2399</v>
      </c>
      <c r="C1291" s="64" t="s">
        <v>3471</v>
      </c>
      <c r="D1291" s="64" t="s">
        <v>2400</v>
      </c>
      <c r="E1291" s="64"/>
      <c r="F1291" s="65">
        <v>30.724349182911702</v>
      </c>
      <c r="G1291" s="65" t="s">
        <v>3634</v>
      </c>
      <c r="H1291" s="64"/>
      <c r="I1291" s="66">
        <v>15305598.800000003</v>
      </c>
      <c r="J1291" s="66">
        <v>54432</v>
      </c>
      <c r="K1291" s="66">
        <v>2686113.1425414085</v>
      </c>
      <c r="L1291" s="66">
        <v>18046143.942541413</v>
      </c>
      <c r="M1291" s="67"/>
      <c r="N1291" s="66">
        <v>46501852.287499994</v>
      </c>
      <c r="O1291" s="67"/>
      <c r="P1291" s="65">
        <v>38.80736584635433</v>
      </c>
      <c r="Q1291" s="63"/>
      <c r="R1291" s="68">
        <v>1</v>
      </c>
      <c r="S1291" s="65">
        <v>100</v>
      </c>
      <c r="T1291" s="69"/>
      <c r="U1291" s="66" t="s">
        <v>3634</v>
      </c>
      <c r="V1291" s="66" t="s">
        <v>3634</v>
      </c>
      <c r="W1291" s="65"/>
      <c r="X1291" s="70"/>
      <c r="Y1291" s="71"/>
      <c r="Z1291" s="71"/>
      <c r="AA1291" s="72"/>
      <c r="AB1291" s="72"/>
      <c r="AC1291" s="72"/>
      <c r="AD1291" s="72"/>
      <c r="AE1291" s="72"/>
      <c r="AF1291" s="72"/>
    </row>
    <row r="1292" spans="1:32" ht="15.75" customHeight="1" x14ac:dyDescent="0.2">
      <c r="A1292" s="63">
        <v>1286</v>
      </c>
      <c r="B1292" s="63" t="s">
        <v>2401</v>
      </c>
      <c r="C1292" s="64" t="s">
        <v>3471</v>
      </c>
      <c r="D1292" s="64" t="s">
        <v>2402</v>
      </c>
      <c r="E1292" s="64"/>
      <c r="F1292" s="65">
        <v>9.7377506219717347</v>
      </c>
      <c r="G1292" s="65" t="s">
        <v>3634</v>
      </c>
      <c r="H1292" s="64"/>
      <c r="I1292" s="66">
        <v>661536.31000000006</v>
      </c>
      <c r="J1292" s="66">
        <v>24800</v>
      </c>
      <c r="K1292" s="66">
        <v>35808.349718332291</v>
      </c>
      <c r="L1292" s="66">
        <v>722144.65971833235</v>
      </c>
      <c r="M1292" s="67"/>
      <c r="N1292" s="66">
        <v>4248119.9925000006</v>
      </c>
      <c r="O1292" s="67"/>
      <c r="P1292" s="65">
        <v>16.999158710047482</v>
      </c>
      <c r="Q1292" s="63"/>
      <c r="R1292" s="68">
        <v>1</v>
      </c>
      <c r="S1292" s="65">
        <v>100</v>
      </c>
      <c r="T1292" s="69"/>
      <c r="U1292" s="66" t="s">
        <v>3634</v>
      </c>
      <c r="V1292" s="66" t="s">
        <v>3634</v>
      </c>
      <c r="W1292" s="65"/>
      <c r="X1292" s="70"/>
      <c r="Y1292" s="71"/>
      <c r="Z1292" s="71"/>
      <c r="AA1292" s="72"/>
      <c r="AB1292" s="72"/>
      <c r="AC1292" s="72"/>
      <c r="AD1292" s="72"/>
      <c r="AE1292" s="72"/>
      <c r="AF1292" s="72"/>
    </row>
    <row r="1293" spans="1:32" ht="15.75" customHeight="1" x14ac:dyDescent="0.2">
      <c r="A1293" s="63">
        <v>1287</v>
      </c>
      <c r="B1293" s="63" t="s">
        <v>2403</v>
      </c>
      <c r="C1293" s="64" t="s">
        <v>3471</v>
      </c>
      <c r="D1293" s="64" t="s">
        <v>143</v>
      </c>
      <c r="E1293" s="64"/>
      <c r="F1293" s="65">
        <v>191.49681584460942</v>
      </c>
      <c r="G1293" s="65" t="s">
        <v>3633</v>
      </c>
      <c r="H1293" s="64"/>
      <c r="I1293" s="66">
        <v>147644.94999999998</v>
      </c>
      <c r="J1293" s="66">
        <v>7634784</v>
      </c>
      <c r="K1293" s="66">
        <v>2617548.9879903793</v>
      </c>
      <c r="L1293" s="66">
        <v>10399977.937990379</v>
      </c>
      <c r="M1293" s="67"/>
      <c r="N1293" s="66">
        <v>5412147.794999999</v>
      </c>
      <c r="O1293" s="67"/>
      <c r="P1293" s="65">
        <v>192.15990272103019</v>
      </c>
      <c r="Q1293" s="63"/>
      <c r="R1293" s="68">
        <v>1</v>
      </c>
      <c r="S1293" s="65">
        <v>228.8</v>
      </c>
      <c r="T1293" s="69"/>
      <c r="U1293" s="66" t="s">
        <v>3633</v>
      </c>
      <c r="V1293" s="66" t="s">
        <v>3634</v>
      </c>
      <c r="W1293" s="65"/>
      <c r="X1293" s="70"/>
      <c r="Y1293" s="71"/>
      <c r="Z1293" s="71"/>
      <c r="AA1293" s="72"/>
      <c r="AB1293" s="72"/>
      <c r="AC1293" s="72"/>
      <c r="AD1293" s="72"/>
      <c r="AE1293" s="72"/>
      <c r="AF1293" s="72"/>
    </row>
    <row r="1294" spans="1:32" ht="15.75" customHeight="1" x14ac:dyDescent="0.2">
      <c r="A1294" s="63">
        <v>1288</v>
      </c>
      <c r="B1294" s="63" t="s">
        <v>2404</v>
      </c>
      <c r="C1294" s="64" t="s">
        <v>3471</v>
      </c>
      <c r="D1294" s="64" t="s">
        <v>2405</v>
      </c>
      <c r="E1294" s="64"/>
      <c r="F1294" s="65">
        <v>30.78804776852629</v>
      </c>
      <c r="G1294" s="65" t="s">
        <v>3634</v>
      </c>
      <c r="H1294" s="64"/>
      <c r="I1294" s="66">
        <v>46029095.209999993</v>
      </c>
      <c r="J1294" s="66">
        <v>852551</v>
      </c>
      <c r="K1294" s="66">
        <v>189010.04004836082</v>
      </c>
      <c r="L1294" s="66">
        <v>47070656.250048354</v>
      </c>
      <c r="M1294" s="67"/>
      <c r="N1294" s="66">
        <v>215358980.55499998</v>
      </c>
      <c r="O1294" s="67"/>
      <c r="P1294" s="65">
        <v>21.856834634312868</v>
      </c>
      <c r="Q1294" s="63"/>
      <c r="R1294" s="68">
        <v>1</v>
      </c>
      <c r="S1294" s="65">
        <v>100</v>
      </c>
      <c r="T1294" s="69"/>
      <c r="U1294" s="66" t="s">
        <v>3634</v>
      </c>
      <c r="V1294" s="66" t="s">
        <v>3634</v>
      </c>
      <c r="W1294" s="65"/>
      <c r="X1294" s="70"/>
      <c r="Y1294" s="71"/>
      <c r="Z1294" s="71"/>
      <c r="AA1294" s="72"/>
      <c r="AB1294" s="72"/>
      <c r="AC1294" s="72"/>
      <c r="AD1294" s="72"/>
      <c r="AE1294" s="72"/>
      <c r="AF1294" s="72"/>
    </row>
    <row r="1295" spans="1:32" ht="15.75" customHeight="1" x14ac:dyDescent="0.2">
      <c r="A1295" s="63">
        <v>1289</v>
      </c>
      <c r="B1295" s="63" t="s">
        <v>2406</v>
      </c>
      <c r="C1295" s="64" t="s">
        <v>3471</v>
      </c>
      <c r="D1295" s="64" t="s">
        <v>2407</v>
      </c>
      <c r="E1295" s="64"/>
      <c r="F1295" s="65">
        <v>116.26215048998101</v>
      </c>
      <c r="G1295" s="65" t="s">
        <v>3633</v>
      </c>
      <c r="H1295" s="64"/>
      <c r="I1295" s="66">
        <v>18992696.609999999</v>
      </c>
      <c r="J1295" s="66">
        <v>22504059</v>
      </c>
      <c r="K1295" s="66">
        <v>177831.1307516098</v>
      </c>
      <c r="L1295" s="66">
        <v>41674586.740751609</v>
      </c>
      <c r="M1295" s="67"/>
      <c r="N1295" s="66">
        <v>36256784.640000001</v>
      </c>
      <c r="O1295" s="67"/>
      <c r="P1295" s="65">
        <v>114.94286422402295</v>
      </c>
      <c r="Q1295" s="63"/>
      <c r="R1295" s="68">
        <v>1</v>
      </c>
      <c r="S1295" s="65">
        <v>100</v>
      </c>
      <c r="T1295" s="69"/>
      <c r="U1295" s="66" t="s">
        <v>3633</v>
      </c>
      <c r="V1295" s="66" t="s">
        <v>3633</v>
      </c>
      <c r="W1295" s="65"/>
      <c r="X1295" s="70"/>
      <c r="Y1295" s="71"/>
      <c r="Z1295" s="71"/>
      <c r="AA1295" s="72"/>
      <c r="AB1295" s="72"/>
      <c r="AC1295" s="72"/>
      <c r="AD1295" s="72"/>
      <c r="AE1295" s="72"/>
      <c r="AF1295" s="72"/>
    </row>
    <row r="1296" spans="1:32" ht="15.75" customHeight="1" x14ac:dyDescent="0.2">
      <c r="A1296" s="63">
        <v>1290</v>
      </c>
      <c r="B1296" s="63" t="s">
        <v>2408</v>
      </c>
      <c r="C1296" s="64" t="s">
        <v>3471</v>
      </c>
      <c r="D1296" s="64" t="s">
        <v>2409</v>
      </c>
      <c r="E1296" s="64"/>
      <c r="F1296" s="65">
        <v>65.41835434892937</v>
      </c>
      <c r="G1296" s="65" t="s">
        <v>3634</v>
      </c>
      <c r="H1296" s="64"/>
      <c r="I1296" s="66">
        <v>6968595.4099999992</v>
      </c>
      <c r="J1296" s="66">
        <v>20063098</v>
      </c>
      <c r="K1296" s="66">
        <v>17337305.152695417</v>
      </c>
      <c r="L1296" s="66">
        <v>44368998.562695414</v>
      </c>
      <c r="M1296" s="67"/>
      <c r="N1296" s="66">
        <v>72630923.122500002</v>
      </c>
      <c r="O1296" s="67"/>
      <c r="P1296" s="65">
        <v>61.088303239464878</v>
      </c>
      <c r="Q1296" s="63"/>
      <c r="R1296" s="68">
        <v>1</v>
      </c>
      <c r="S1296" s="65">
        <v>100</v>
      </c>
      <c r="T1296" s="69"/>
      <c r="U1296" s="66" t="s">
        <v>3634</v>
      </c>
      <c r="V1296" s="66" t="s">
        <v>3634</v>
      </c>
      <c r="W1296" s="65"/>
      <c r="X1296" s="70"/>
      <c r="Y1296" s="71"/>
      <c r="Z1296" s="71"/>
      <c r="AA1296" s="72"/>
      <c r="AB1296" s="72"/>
      <c r="AC1296" s="72"/>
      <c r="AD1296" s="72"/>
      <c r="AE1296" s="72"/>
      <c r="AF1296" s="72"/>
    </row>
    <row r="1297" spans="1:32" ht="15.75" customHeight="1" x14ac:dyDescent="0.2">
      <c r="A1297" s="63">
        <v>1291</v>
      </c>
      <c r="B1297" s="63" t="s">
        <v>2410</v>
      </c>
      <c r="C1297" s="64" t="s">
        <v>3471</v>
      </c>
      <c r="D1297" s="64" t="s">
        <v>2411</v>
      </c>
      <c r="E1297" s="64"/>
      <c r="F1297" s="65">
        <v>184.40175767867404</v>
      </c>
      <c r="G1297" s="65" t="s">
        <v>3633</v>
      </c>
      <c r="H1297" s="64"/>
      <c r="I1297" s="66">
        <v>35924144.740000002</v>
      </c>
      <c r="J1297" s="66">
        <v>23572482</v>
      </c>
      <c r="K1297" s="66">
        <v>50055005.838948071</v>
      </c>
      <c r="L1297" s="66">
        <v>109551632.57894808</v>
      </c>
      <c r="M1297" s="67"/>
      <c r="N1297" s="66">
        <v>62915082.810000002</v>
      </c>
      <c r="O1297" s="67"/>
      <c r="P1297" s="65">
        <v>174.12618355726849</v>
      </c>
      <c r="Q1297" s="63"/>
      <c r="R1297" s="68">
        <v>1</v>
      </c>
      <c r="S1297" s="65">
        <v>142.05000000000001</v>
      </c>
      <c r="T1297" s="69"/>
      <c r="U1297" s="66" t="s">
        <v>3633</v>
      </c>
      <c r="V1297" s="66" t="s">
        <v>3633</v>
      </c>
      <c r="W1297" s="65"/>
      <c r="X1297" s="70"/>
      <c r="Y1297" s="71"/>
      <c r="Z1297" s="71"/>
      <c r="AA1297" s="72"/>
      <c r="AB1297" s="72"/>
      <c r="AC1297" s="72"/>
      <c r="AD1297" s="72"/>
      <c r="AE1297" s="72"/>
      <c r="AF1297" s="72"/>
    </row>
    <row r="1298" spans="1:32" ht="15.75" customHeight="1" x14ac:dyDescent="0.2">
      <c r="A1298" s="63">
        <v>1292</v>
      </c>
      <c r="B1298" s="63" t="s">
        <v>2412</v>
      </c>
      <c r="C1298" s="64" t="s">
        <v>3471</v>
      </c>
      <c r="D1298" s="64" t="s">
        <v>2413</v>
      </c>
      <c r="E1298" s="64"/>
      <c r="F1298" s="65">
        <v>177.493240261681</v>
      </c>
      <c r="G1298" s="65" t="s">
        <v>3633</v>
      </c>
      <c r="H1298" s="64"/>
      <c r="I1298" s="66">
        <v>25194808.380000003</v>
      </c>
      <c r="J1298" s="66">
        <v>7056351</v>
      </c>
      <c r="K1298" s="66">
        <v>13962180.226157188</v>
      </c>
      <c r="L1298" s="66">
        <v>46213339.606157191</v>
      </c>
      <c r="M1298" s="67"/>
      <c r="N1298" s="66">
        <v>27109617.042499997</v>
      </c>
      <c r="O1298" s="67"/>
      <c r="P1298" s="65">
        <v>170.46843389085177</v>
      </c>
      <c r="Q1298" s="63"/>
      <c r="R1298" s="68">
        <v>1</v>
      </c>
      <c r="S1298" s="65"/>
      <c r="T1298" s="69"/>
      <c r="U1298" s="66" t="s">
        <v>3633</v>
      </c>
      <c r="V1298" s="66"/>
      <c r="W1298" s="65"/>
      <c r="X1298" s="70"/>
      <c r="Y1298" s="71"/>
      <c r="Z1298" s="71"/>
      <c r="AA1298" s="72"/>
      <c r="AB1298" s="72"/>
      <c r="AC1298" s="72"/>
      <c r="AD1298" s="72"/>
      <c r="AE1298" s="72"/>
      <c r="AF1298" s="72"/>
    </row>
    <row r="1299" spans="1:32" ht="15.75" customHeight="1" x14ac:dyDescent="0.2">
      <c r="A1299" s="63">
        <v>1293</v>
      </c>
      <c r="B1299" s="63" t="s">
        <v>2414</v>
      </c>
      <c r="C1299" s="64" t="s">
        <v>3471</v>
      </c>
      <c r="D1299" s="64" t="s">
        <v>2415</v>
      </c>
      <c r="E1299" s="64"/>
      <c r="F1299" s="65">
        <v>151.52004807287778</v>
      </c>
      <c r="G1299" s="65" t="s">
        <v>3633</v>
      </c>
      <c r="H1299" s="64"/>
      <c r="I1299" s="66">
        <v>5978542.7400000012</v>
      </c>
      <c r="J1299" s="66">
        <v>4946976</v>
      </c>
      <c r="K1299" s="66">
        <v>3169583.1596300602</v>
      </c>
      <c r="L1299" s="66">
        <v>14095101.899630062</v>
      </c>
      <c r="M1299" s="67"/>
      <c r="N1299" s="66">
        <v>6276831.9275000012</v>
      </c>
      <c r="O1299" s="67"/>
      <c r="P1299" s="65">
        <v>224.55758035955569</v>
      </c>
      <c r="Q1299" s="63"/>
      <c r="R1299" s="68">
        <v>1</v>
      </c>
      <c r="S1299" s="65"/>
      <c r="T1299" s="69"/>
      <c r="U1299" s="66" t="s">
        <v>3633</v>
      </c>
      <c r="V1299" s="66"/>
      <c r="W1299" s="65"/>
      <c r="X1299" s="70"/>
      <c r="Y1299" s="71"/>
      <c r="Z1299" s="71"/>
      <c r="AA1299" s="72"/>
      <c r="AB1299" s="72"/>
      <c r="AC1299" s="72"/>
      <c r="AD1299" s="72"/>
      <c r="AE1299" s="72"/>
      <c r="AF1299" s="72"/>
    </row>
    <row r="1300" spans="1:32" ht="15.75" customHeight="1" x14ac:dyDescent="0.2">
      <c r="A1300" s="63">
        <v>1294</v>
      </c>
      <c r="B1300" s="63" t="s">
        <v>2416</v>
      </c>
      <c r="C1300" s="64" t="s">
        <v>3471</v>
      </c>
      <c r="D1300" s="64" t="s">
        <v>2417</v>
      </c>
      <c r="E1300" s="64"/>
      <c r="F1300" s="65">
        <v>105.11257630186783</v>
      </c>
      <c r="G1300" s="65" t="s">
        <v>3633</v>
      </c>
      <c r="H1300" s="64"/>
      <c r="I1300" s="66">
        <v>74345.180000000022</v>
      </c>
      <c r="J1300" s="66">
        <v>2445107</v>
      </c>
      <c r="K1300" s="66">
        <v>3791507.8703460693</v>
      </c>
      <c r="L1300" s="66">
        <v>6310960.050346069</v>
      </c>
      <c r="M1300" s="67"/>
      <c r="N1300" s="66">
        <v>4935819.7374999989</v>
      </c>
      <c r="O1300" s="67"/>
      <c r="P1300" s="65">
        <v>127.86042412364478</v>
      </c>
      <c r="Q1300" s="63"/>
      <c r="R1300" s="68">
        <v>1</v>
      </c>
      <c r="S1300" s="65"/>
      <c r="T1300" s="69"/>
      <c r="U1300" s="66" t="s">
        <v>3633</v>
      </c>
      <c r="V1300" s="66"/>
      <c r="W1300" s="65"/>
      <c r="X1300" s="70"/>
      <c r="Y1300" s="71"/>
      <c r="Z1300" s="71"/>
      <c r="AA1300" s="72"/>
      <c r="AB1300" s="72"/>
      <c r="AC1300" s="72"/>
      <c r="AD1300" s="72"/>
      <c r="AE1300" s="72"/>
      <c r="AF1300" s="72"/>
    </row>
    <row r="1301" spans="1:32" ht="15.75" customHeight="1" x14ac:dyDescent="0.2">
      <c r="A1301" s="63">
        <v>1295</v>
      </c>
      <c r="B1301" s="63" t="s">
        <v>2418</v>
      </c>
      <c r="C1301" s="64" t="s">
        <v>3471</v>
      </c>
      <c r="D1301" s="64" t="s">
        <v>2419</v>
      </c>
      <c r="E1301" s="64"/>
      <c r="F1301" s="65">
        <v>33.636899012520438</v>
      </c>
      <c r="G1301" s="65" t="s">
        <v>3634</v>
      </c>
      <c r="H1301" s="64"/>
      <c r="I1301" s="66">
        <v>114384.46</v>
      </c>
      <c r="J1301" s="66">
        <v>1536483</v>
      </c>
      <c r="K1301" s="66">
        <v>89017.220174074173</v>
      </c>
      <c r="L1301" s="66">
        <v>1739884.6801740741</v>
      </c>
      <c r="M1301" s="67"/>
      <c r="N1301" s="66">
        <v>6579769.6950000012</v>
      </c>
      <c r="O1301" s="67"/>
      <c r="P1301" s="65">
        <v>26.442941939080651</v>
      </c>
      <c r="Q1301" s="63"/>
      <c r="R1301" s="68">
        <v>1</v>
      </c>
      <c r="S1301" s="65"/>
      <c r="T1301" s="69"/>
      <c r="U1301" s="66" t="s">
        <v>3634</v>
      </c>
      <c r="V1301" s="66"/>
      <c r="W1301" s="65"/>
      <c r="X1301" s="70"/>
      <c r="Y1301" s="71"/>
      <c r="Z1301" s="71"/>
      <c r="AA1301" s="72"/>
      <c r="AB1301" s="72"/>
      <c r="AC1301" s="72"/>
      <c r="AD1301" s="72"/>
      <c r="AE1301" s="72"/>
      <c r="AF1301" s="72"/>
    </row>
    <row r="1302" spans="1:32" ht="15.75" customHeight="1" x14ac:dyDescent="0.2">
      <c r="A1302" s="63">
        <v>1296</v>
      </c>
      <c r="B1302" s="63" t="s">
        <v>2420</v>
      </c>
      <c r="C1302" s="64" t="s">
        <v>3471</v>
      </c>
      <c r="D1302" s="64" t="s">
        <v>2421</v>
      </c>
      <c r="E1302" s="64"/>
      <c r="F1302" s="65">
        <v>178.74161777036593</v>
      </c>
      <c r="G1302" s="65" t="s">
        <v>3633</v>
      </c>
      <c r="H1302" s="64"/>
      <c r="I1302" s="66">
        <v>265722.37</v>
      </c>
      <c r="J1302" s="66">
        <v>2423480</v>
      </c>
      <c r="K1302" s="66">
        <v>4448003.8369150162</v>
      </c>
      <c r="L1302" s="66">
        <v>7137206.2069150163</v>
      </c>
      <c r="M1302" s="67"/>
      <c r="N1302" s="66">
        <v>3530063.76</v>
      </c>
      <c r="O1302" s="67"/>
      <c r="P1302" s="65">
        <v>202.18349276827271</v>
      </c>
      <c r="Q1302" s="63"/>
      <c r="R1302" s="68">
        <v>1</v>
      </c>
      <c r="S1302" s="65"/>
      <c r="T1302" s="69"/>
      <c r="U1302" s="66" t="s">
        <v>3633</v>
      </c>
      <c r="V1302" s="66"/>
      <c r="W1302" s="65"/>
      <c r="X1302" s="70"/>
      <c r="Y1302" s="71"/>
      <c r="Z1302" s="71"/>
      <c r="AA1302" s="72"/>
      <c r="AB1302" s="72"/>
      <c r="AC1302" s="72"/>
      <c r="AD1302" s="72"/>
      <c r="AE1302" s="72"/>
      <c r="AF1302" s="72"/>
    </row>
    <row r="1303" spans="1:32" ht="15.75" customHeight="1" x14ac:dyDescent="0.2">
      <c r="A1303" s="63">
        <v>1297</v>
      </c>
      <c r="B1303" s="63" t="s">
        <v>2422</v>
      </c>
      <c r="C1303" s="64" t="s">
        <v>3471</v>
      </c>
      <c r="D1303" s="64" t="s">
        <v>2423</v>
      </c>
      <c r="E1303" s="64"/>
      <c r="F1303" s="65">
        <v>16.556655454177179</v>
      </c>
      <c r="G1303" s="65" t="s">
        <v>3634</v>
      </c>
      <c r="H1303" s="64"/>
      <c r="I1303" s="66">
        <v>187734.02999999997</v>
      </c>
      <c r="J1303" s="66">
        <v>31602</v>
      </c>
      <c r="K1303" s="66">
        <v>4689.0099868774414</v>
      </c>
      <c r="L1303" s="66">
        <v>224025.03998687741</v>
      </c>
      <c r="M1303" s="67"/>
      <c r="N1303" s="66">
        <v>1977240.0724999998</v>
      </c>
      <c r="O1303" s="67"/>
      <c r="P1303" s="65">
        <v>11.330189141049662</v>
      </c>
      <c r="Q1303" s="63"/>
      <c r="R1303" s="68">
        <v>1</v>
      </c>
      <c r="S1303" s="65"/>
      <c r="T1303" s="69"/>
      <c r="U1303" s="66" t="s">
        <v>3634</v>
      </c>
      <c r="V1303" s="66"/>
      <c r="W1303" s="65"/>
      <c r="X1303" s="70"/>
      <c r="Y1303" s="71"/>
      <c r="Z1303" s="71"/>
      <c r="AA1303" s="72"/>
      <c r="AB1303" s="72"/>
      <c r="AC1303" s="72"/>
      <c r="AD1303" s="72"/>
      <c r="AE1303" s="72"/>
      <c r="AF1303" s="72"/>
    </row>
    <row r="1304" spans="1:32" ht="15.75" customHeight="1" x14ac:dyDescent="0.2">
      <c r="A1304" s="63">
        <v>1298</v>
      </c>
      <c r="B1304" s="63" t="s">
        <v>2424</v>
      </c>
      <c r="C1304" s="64" t="s">
        <v>3471</v>
      </c>
      <c r="D1304" s="64" t="s">
        <v>2425</v>
      </c>
      <c r="E1304" s="64"/>
      <c r="F1304" s="65">
        <v>3.8861396192837989</v>
      </c>
      <c r="G1304" s="65" t="s">
        <v>3634</v>
      </c>
      <c r="H1304" s="64"/>
      <c r="I1304" s="66">
        <v>1668</v>
      </c>
      <c r="J1304" s="66">
        <v>22571</v>
      </c>
      <c r="K1304" s="66">
        <v>1922.2699884772301</v>
      </c>
      <c r="L1304" s="66">
        <v>26161.26998847723</v>
      </c>
      <c r="M1304" s="67"/>
      <c r="N1304" s="66">
        <v>767189.35000000009</v>
      </c>
      <c r="O1304" s="67"/>
      <c r="P1304" s="65">
        <v>3.4100147490938482</v>
      </c>
      <c r="Q1304" s="63"/>
      <c r="R1304" s="68">
        <v>1</v>
      </c>
      <c r="S1304" s="65"/>
      <c r="T1304" s="69"/>
      <c r="U1304" s="66" t="s">
        <v>3634</v>
      </c>
      <c r="V1304" s="66"/>
      <c r="W1304" s="65"/>
      <c r="X1304" s="70"/>
      <c r="Y1304" s="71"/>
      <c r="Z1304" s="71"/>
      <c r="AA1304" s="72"/>
      <c r="AB1304" s="72"/>
      <c r="AC1304" s="72"/>
      <c r="AD1304" s="72"/>
      <c r="AE1304" s="72"/>
      <c r="AF1304" s="72"/>
    </row>
    <row r="1305" spans="1:32" ht="15.75" customHeight="1" x14ac:dyDescent="0.2">
      <c r="A1305" s="63">
        <v>1299</v>
      </c>
      <c r="B1305" s="63" t="s">
        <v>2426</v>
      </c>
      <c r="C1305" s="64" t="s">
        <v>3471</v>
      </c>
      <c r="D1305" s="64" t="s">
        <v>2427</v>
      </c>
      <c r="E1305" s="64"/>
      <c r="F1305" s="65">
        <v>8.7795302994504798</v>
      </c>
      <c r="G1305" s="65" t="s">
        <v>3634</v>
      </c>
      <c r="H1305" s="64"/>
      <c r="I1305" s="66">
        <v>19329.36</v>
      </c>
      <c r="J1305" s="66">
        <v>0</v>
      </c>
      <c r="K1305" s="66">
        <v>96205.399732589722</v>
      </c>
      <c r="L1305" s="66">
        <v>115534.75973258972</v>
      </c>
      <c r="M1305" s="67"/>
      <c r="N1305" s="66">
        <v>1276516.2874999996</v>
      </c>
      <c r="O1305" s="67"/>
      <c r="P1305" s="65">
        <v>9.0507861798504283</v>
      </c>
      <c r="Q1305" s="63"/>
      <c r="R1305" s="68">
        <v>1</v>
      </c>
      <c r="S1305" s="65"/>
      <c r="T1305" s="69"/>
      <c r="U1305" s="66" t="s">
        <v>3634</v>
      </c>
      <c r="V1305" s="66"/>
      <c r="W1305" s="65"/>
      <c r="X1305" s="70"/>
      <c r="Y1305" s="71"/>
      <c r="Z1305" s="71"/>
      <c r="AA1305" s="72"/>
      <c r="AB1305" s="72"/>
      <c r="AC1305" s="72"/>
      <c r="AD1305" s="72"/>
      <c r="AE1305" s="72"/>
      <c r="AF1305" s="72"/>
    </row>
    <row r="1306" spans="1:32" ht="15.75" customHeight="1" x14ac:dyDescent="0.2">
      <c r="A1306" s="63">
        <v>1300</v>
      </c>
      <c r="B1306" s="63" t="s">
        <v>2428</v>
      </c>
      <c r="C1306" s="64" t="s">
        <v>3471</v>
      </c>
      <c r="D1306" s="64" t="s">
        <v>2429</v>
      </c>
      <c r="E1306" s="64"/>
      <c r="F1306" s="65">
        <v>26.745059666425885</v>
      </c>
      <c r="G1306" s="65" t="s">
        <v>3634</v>
      </c>
      <c r="H1306" s="64"/>
      <c r="I1306" s="66">
        <v>205896.02</v>
      </c>
      <c r="J1306" s="66">
        <v>2097</v>
      </c>
      <c r="K1306" s="66">
        <v>0</v>
      </c>
      <c r="L1306" s="66">
        <v>207993.02</v>
      </c>
      <c r="M1306" s="67"/>
      <c r="N1306" s="66">
        <v>721733.83499999996</v>
      </c>
      <c r="O1306" s="67"/>
      <c r="P1306" s="65">
        <v>28.818521442880673</v>
      </c>
      <c r="Q1306" s="63"/>
      <c r="R1306" s="68">
        <v>1</v>
      </c>
      <c r="S1306" s="65"/>
      <c r="T1306" s="69"/>
      <c r="U1306" s="66" t="s">
        <v>3634</v>
      </c>
      <c r="V1306" s="66"/>
      <c r="W1306" s="65"/>
      <c r="X1306" s="70"/>
      <c r="Y1306" s="71"/>
      <c r="Z1306" s="71"/>
      <c r="AA1306" s="72"/>
      <c r="AB1306" s="72"/>
      <c r="AC1306" s="72"/>
      <c r="AD1306" s="72"/>
      <c r="AE1306" s="72"/>
      <c r="AF1306" s="72"/>
    </row>
    <row r="1307" spans="1:32" ht="15.75" customHeight="1" x14ac:dyDescent="0.2">
      <c r="A1307" s="63">
        <v>1301</v>
      </c>
      <c r="B1307" s="63" t="s">
        <v>2430</v>
      </c>
      <c r="C1307" s="64" t="s">
        <v>3471</v>
      </c>
      <c r="D1307" s="64" t="s">
        <v>2431</v>
      </c>
      <c r="E1307" s="64"/>
      <c r="F1307" s="65">
        <v>0.4003640810202278</v>
      </c>
      <c r="G1307" s="65" t="s">
        <v>3634</v>
      </c>
      <c r="H1307" s="64"/>
      <c r="I1307" s="66">
        <v>3990.4</v>
      </c>
      <c r="J1307" s="66">
        <v>3644</v>
      </c>
      <c r="K1307" s="66">
        <v>0</v>
      </c>
      <c r="L1307" s="66">
        <v>7634.4</v>
      </c>
      <c r="M1307" s="67"/>
      <c r="N1307" s="66">
        <v>1731243.7225000001</v>
      </c>
      <c r="O1307" s="67"/>
      <c r="P1307" s="65">
        <v>0.4409777722674168</v>
      </c>
      <c r="Q1307" s="63"/>
      <c r="R1307" s="68">
        <v>1</v>
      </c>
      <c r="S1307" s="65"/>
      <c r="T1307" s="69"/>
      <c r="U1307" s="66" t="s">
        <v>3634</v>
      </c>
      <c r="V1307" s="66"/>
      <c r="W1307" s="65"/>
      <c r="X1307" s="70"/>
      <c r="Y1307" s="71"/>
      <c r="Z1307" s="71"/>
      <c r="AA1307" s="72"/>
      <c r="AB1307" s="72"/>
      <c r="AC1307" s="72"/>
      <c r="AD1307" s="72"/>
      <c r="AE1307" s="72"/>
      <c r="AF1307" s="72"/>
    </row>
    <row r="1308" spans="1:32" ht="15.75" customHeight="1" x14ac:dyDescent="0.2">
      <c r="A1308" s="63">
        <v>1302</v>
      </c>
      <c r="B1308" s="63" t="s">
        <v>2432</v>
      </c>
      <c r="C1308" s="64" t="s">
        <v>3471</v>
      </c>
      <c r="D1308" s="64" t="s">
        <v>2433</v>
      </c>
      <c r="E1308" s="64"/>
      <c r="F1308" s="65">
        <v>13.792407683195901</v>
      </c>
      <c r="G1308" s="65" t="s">
        <v>3634</v>
      </c>
      <c r="H1308" s="64"/>
      <c r="I1308" s="66">
        <v>250984.13</v>
      </c>
      <c r="J1308" s="66">
        <v>0</v>
      </c>
      <c r="K1308" s="66">
        <v>1914.00998878479</v>
      </c>
      <c r="L1308" s="66">
        <v>252898.13998878479</v>
      </c>
      <c r="M1308" s="67"/>
      <c r="N1308" s="66">
        <v>2829814.1524999999</v>
      </c>
      <c r="O1308" s="67"/>
      <c r="P1308" s="65">
        <v>8.9369169266950585</v>
      </c>
      <c r="Q1308" s="63"/>
      <c r="R1308" s="68">
        <v>1</v>
      </c>
      <c r="S1308" s="65"/>
      <c r="T1308" s="69"/>
      <c r="U1308" s="66" t="s">
        <v>3634</v>
      </c>
      <c r="V1308" s="66"/>
      <c r="W1308" s="65"/>
      <c r="X1308" s="70"/>
      <c r="Y1308" s="71"/>
      <c r="Z1308" s="71"/>
      <c r="AA1308" s="72"/>
      <c r="AB1308" s="72"/>
      <c r="AC1308" s="72"/>
      <c r="AD1308" s="72"/>
      <c r="AE1308" s="72"/>
      <c r="AF1308" s="72"/>
    </row>
    <row r="1309" spans="1:32" ht="15.75" customHeight="1" x14ac:dyDescent="0.2">
      <c r="A1309" s="63">
        <v>1303</v>
      </c>
      <c r="B1309" s="63" t="s">
        <v>2434</v>
      </c>
      <c r="C1309" s="64" t="s">
        <v>3471</v>
      </c>
      <c r="D1309" s="64" t="s">
        <v>2435</v>
      </c>
      <c r="E1309" s="64"/>
      <c r="F1309" s="65">
        <v>8.1906051275535638</v>
      </c>
      <c r="G1309" s="65" t="s">
        <v>3634</v>
      </c>
      <c r="H1309" s="64"/>
      <c r="I1309" s="66">
        <v>48431.39</v>
      </c>
      <c r="J1309" s="66">
        <v>859</v>
      </c>
      <c r="K1309" s="66">
        <v>0</v>
      </c>
      <c r="L1309" s="66">
        <v>49290.39</v>
      </c>
      <c r="M1309" s="67"/>
      <c r="N1309" s="66">
        <v>596330.74500000011</v>
      </c>
      <c r="O1309" s="67"/>
      <c r="P1309" s="65">
        <v>8.2656127347584576</v>
      </c>
      <c r="Q1309" s="63"/>
      <c r="R1309" s="68">
        <v>1</v>
      </c>
      <c r="S1309" s="65"/>
      <c r="T1309" s="69"/>
      <c r="U1309" s="66" t="s">
        <v>3634</v>
      </c>
      <c r="V1309" s="66"/>
      <c r="W1309" s="65"/>
      <c r="X1309" s="70"/>
      <c r="Y1309" s="71"/>
      <c r="Z1309" s="71"/>
      <c r="AA1309" s="72"/>
      <c r="AB1309" s="72"/>
      <c r="AC1309" s="72"/>
      <c r="AD1309" s="72"/>
      <c r="AE1309" s="72"/>
      <c r="AF1309" s="72"/>
    </row>
    <row r="1310" spans="1:32" ht="15.75" customHeight="1" x14ac:dyDescent="0.2">
      <c r="A1310" s="63">
        <v>1304</v>
      </c>
      <c r="B1310" s="63" t="s">
        <v>2436</v>
      </c>
      <c r="C1310" s="64" t="s">
        <v>3471</v>
      </c>
      <c r="D1310" s="64" t="s">
        <v>2437</v>
      </c>
      <c r="E1310" s="64"/>
      <c r="F1310" s="65">
        <v>404.91436415103709</v>
      </c>
      <c r="G1310" s="65" t="s">
        <v>3633</v>
      </c>
      <c r="H1310" s="64"/>
      <c r="I1310" s="66">
        <v>1417300.16</v>
      </c>
      <c r="J1310" s="66">
        <v>273</v>
      </c>
      <c r="K1310" s="66">
        <v>0</v>
      </c>
      <c r="L1310" s="66">
        <v>1417573.16</v>
      </c>
      <c r="M1310" s="67"/>
      <c r="N1310" s="66">
        <v>1126773.575</v>
      </c>
      <c r="O1310" s="67"/>
      <c r="P1310" s="65">
        <v>125.80816514089798</v>
      </c>
      <c r="Q1310" s="63"/>
      <c r="R1310" s="68">
        <v>1</v>
      </c>
      <c r="S1310" s="65"/>
      <c r="T1310" s="69"/>
      <c r="U1310" s="66" t="s">
        <v>3633</v>
      </c>
      <c r="V1310" s="66"/>
      <c r="W1310" s="65"/>
      <c r="X1310" s="70"/>
      <c r="Y1310" s="71"/>
      <c r="Z1310" s="71"/>
      <c r="AA1310" s="72"/>
      <c r="AB1310" s="72"/>
      <c r="AC1310" s="72"/>
      <c r="AD1310" s="72"/>
      <c r="AE1310" s="72"/>
      <c r="AF1310" s="72"/>
    </row>
    <row r="1311" spans="1:32" ht="15.75" customHeight="1" x14ac:dyDescent="0.2">
      <c r="A1311" s="63">
        <v>1305</v>
      </c>
      <c r="B1311" s="63" t="s">
        <v>2438</v>
      </c>
      <c r="C1311" s="64" t="s">
        <v>3471</v>
      </c>
      <c r="D1311" s="64" t="s">
        <v>2439</v>
      </c>
      <c r="E1311" s="64"/>
      <c r="F1311" s="65">
        <v>84.414569291397669</v>
      </c>
      <c r="G1311" s="65" t="s">
        <v>3634</v>
      </c>
      <c r="H1311" s="64"/>
      <c r="I1311" s="66">
        <v>613455.01</v>
      </c>
      <c r="J1311" s="66">
        <v>3936</v>
      </c>
      <c r="K1311" s="66">
        <v>0</v>
      </c>
      <c r="L1311" s="66">
        <v>617391.01</v>
      </c>
      <c r="M1311" s="67"/>
      <c r="N1311" s="66">
        <v>681747.45750000014</v>
      </c>
      <c r="O1311" s="67"/>
      <c r="P1311" s="65">
        <v>90.560075172704231</v>
      </c>
      <c r="Q1311" s="63"/>
      <c r="R1311" s="68">
        <v>1</v>
      </c>
      <c r="S1311" s="65"/>
      <c r="T1311" s="69"/>
      <c r="U1311" s="66" t="s">
        <v>3634</v>
      </c>
      <c r="V1311" s="66"/>
      <c r="W1311" s="65"/>
      <c r="X1311" s="70"/>
      <c r="Y1311" s="71"/>
      <c r="Z1311" s="71"/>
      <c r="AA1311" s="72"/>
      <c r="AB1311" s="72"/>
      <c r="AC1311" s="72"/>
      <c r="AD1311" s="72"/>
      <c r="AE1311" s="72"/>
      <c r="AF1311" s="72"/>
    </row>
    <row r="1312" spans="1:32" ht="15.75" customHeight="1" x14ac:dyDescent="0.2">
      <c r="A1312" s="63">
        <v>1306</v>
      </c>
      <c r="B1312" s="63" t="s">
        <v>2440</v>
      </c>
      <c r="C1312" s="64" t="s">
        <v>3471</v>
      </c>
      <c r="D1312" s="64" t="s">
        <v>2441</v>
      </c>
      <c r="E1312" s="64"/>
      <c r="F1312" s="65">
        <v>6.3599001725843278</v>
      </c>
      <c r="G1312" s="65" t="s">
        <v>3634</v>
      </c>
      <c r="H1312" s="64"/>
      <c r="I1312" s="66">
        <v>36018.46</v>
      </c>
      <c r="J1312" s="66">
        <v>18581</v>
      </c>
      <c r="K1312" s="66">
        <v>0</v>
      </c>
      <c r="L1312" s="66">
        <v>54599.46</v>
      </c>
      <c r="M1312" s="67"/>
      <c r="N1312" s="66">
        <v>639372.16250000009</v>
      </c>
      <c r="O1312" s="67"/>
      <c r="P1312" s="65">
        <v>8.5395428832108387</v>
      </c>
      <c r="Q1312" s="63"/>
      <c r="R1312" s="68">
        <v>1</v>
      </c>
      <c r="S1312" s="65"/>
      <c r="T1312" s="69"/>
      <c r="U1312" s="66" t="s">
        <v>3634</v>
      </c>
      <c r="V1312" s="66"/>
      <c r="W1312" s="65"/>
      <c r="X1312" s="70"/>
      <c r="Y1312" s="71"/>
      <c r="Z1312" s="71"/>
      <c r="AA1312" s="72"/>
      <c r="AB1312" s="72"/>
      <c r="AC1312" s="72"/>
      <c r="AD1312" s="72"/>
      <c r="AE1312" s="72"/>
      <c r="AF1312" s="72"/>
    </row>
    <row r="1313" spans="1:32" ht="15.75" customHeight="1" x14ac:dyDescent="0.2">
      <c r="A1313" s="63">
        <v>1307</v>
      </c>
      <c r="B1313" s="63" t="s">
        <v>2442</v>
      </c>
      <c r="C1313" s="64" t="s">
        <v>3471</v>
      </c>
      <c r="D1313" s="64" t="s">
        <v>1768</v>
      </c>
      <c r="E1313" s="64"/>
      <c r="F1313" s="65">
        <v>62.925121602872295</v>
      </c>
      <c r="G1313" s="65" t="s">
        <v>3634</v>
      </c>
      <c r="H1313" s="64"/>
      <c r="I1313" s="66">
        <v>367840.25</v>
      </c>
      <c r="J1313" s="66">
        <v>0</v>
      </c>
      <c r="K1313" s="66">
        <v>0</v>
      </c>
      <c r="L1313" s="66">
        <v>367840.25</v>
      </c>
      <c r="M1313" s="67"/>
      <c r="N1313" s="66">
        <v>572932.89</v>
      </c>
      <c r="O1313" s="67"/>
      <c r="P1313" s="65">
        <v>64.203025593451272</v>
      </c>
      <c r="Q1313" s="63"/>
      <c r="R1313" s="68">
        <v>1</v>
      </c>
      <c r="S1313" s="65"/>
      <c r="T1313" s="69"/>
      <c r="U1313" s="66" t="s">
        <v>3634</v>
      </c>
      <c r="V1313" s="66"/>
      <c r="W1313" s="65"/>
      <c r="X1313" s="70"/>
      <c r="Y1313" s="71"/>
      <c r="Z1313" s="71"/>
      <c r="AA1313" s="72"/>
      <c r="AB1313" s="72"/>
      <c r="AC1313" s="72"/>
      <c r="AD1313" s="72"/>
      <c r="AE1313" s="72"/>
      <c r="AF1313" s="72"/>
    </row>
    <row r="1314" spans="1:32" ht="15.75" customHeight="1" x14ac:dyDescent="0.2">
      <c r="A1314" s="63">
        <v>1308</v>
      </c>
      <c r="B1314" s="63" t="s">
        <v>2443</v>
      </c>
      <c r="C1314" s="64" t="s">
        <v>3471</v>
      </c>
      <c r="D1314" s="64" t="s">
        <v>2444</v>
      </c>
      <c r="E1314" s="64"/>
      <c r="F1314" s="65">
        <v>17.867986780402902</v>
      </c>
      <c r="G1314" s="65" t="s">
        <v>3634</v>
      </c>
      <c r="H1314" s="64"/>
      <c r="I1314" s="66">
        <v>791694.94000000006</v>
      </c>
      <c r="J1314" s="66">
        <v>18534</v>
      </c>
      <c r="K1314" s="66">
        <v>13968.239963531494</v>
      </c>
      <c r="L1314" s="66">
        <v>824197.17996353155</v>
      </c>
      <c r="M1314" s="67"/>
      <c r="N1314" s="66">
        <v>3098577.2224999997</v>
      </c>
      <c r="O1314" s="67"/>
      <c r="P1314" s="65">
        <v>26.59921379330838</v>
      </c>
      <c r="Q1314" s="63"/>
      <c r="R1314" s="68">
        <v>1</v>
      </c>
      <c r="S1314" s="65"/>
      <c r="T1314" s="69"/>
      <c r="U1314" s="66" t="s">
        <v>3634</v>
      </c>
      <c r="V1314" s="66"/>
      <c r="W1314" s="65"/>
      <c r="X1314" s="70"/>
      <c r="Y1314" s="71"/>
      <c r="Z1314" s="71"/>
      <c r="AA1314" s="72"/>
      <c r="AB1314" s="72"/>
      <c r="AC1314" s="72"/>
      <c r="AD1314" s="72"/>
      <c r="AE1314" s="72"/>
      <c r="AF1314" s="72"/>
    </row>
    <row r="1315" spans="1:32" ht="15.75" customHeight="1" x14ac:dyDescent="0.2">
      <c r="A1315" s="63">
        <v>1309</v>
      </c>
      <c r="B1315" s="63" t="s">
        <v>2445</v>
      </c>
      <c r="C1315" s="64" t="s">
        <v>3471</v>
      </c>
      <c r="D1315" s="64" t="s">
        <v>2446</v>
      </c>
      <c r="E1315" s="64"/>
      <c r="F1315" s="65">
        <v>28.290720828480957</v>
      </c>
      <c r="G1315" s="65" t="s">
        <v>3634</v>
      </c>
      <c r="H1315" s="64"/>
      <c r="I1315" s="66">
        <v>8831357.040000001</v>
      </c>
      <c r="J1315" s="66">
        <v>22861</v>
      </c>
      <c r="K1315" s="66">
        <v>941605.48711585999</v>
      </c>
      <c r="L1315" s="66">
        <v>9795823.527115861</v>
      </c>
      <c r="M1315" s="67"/>
      <c r="N1315" s="66">
        <v>57790219.30749999</v>
      </c>
      <c r="O1315" s="67"/>
      <c r="P1315" s="65">
        <v>16.950659894527451</v>
      </c>
      <c r="Q1315" s="63"/>
      <c r="R1315" s="68">
        <v>1</v>
      </c>
      <c r="S1315" s="65">
        <v>100</v>
      </c>
      <c r="T1315" s="69"/>
      <c r="U1315" s="66" t="s">
        <v>3634</v>
      </c>
      <c r="V1315" s="66" t="s">
        <v>3634</v>
      </c>
      <c r="W1315" s="65"/>
      <c r="X1315" s="70"/>
      <c r="Y1315" s="71"/>
      <c r="Z1315" s="71"/>
      <c r="AA1315" s="72"/>
      <c r="AB1315" s="72"/>
      <c r="AC1315" s="72"/>
      <c r="AD1315" s="72"/>
      <c r="AE1315" s="72"/>
      <c r="AF1315" s="72"/>
    </row>
    <row r="1316" spans="1:32" ht="15.75" customHeight="1" x14ac:dyDescent="0.2">
      <c r="A1316" s="63">
        <v>1310</v>
      </c>
      <c r="B1316" s="63" t="s">
        <v>2447</v>
      </c>
      <c r="C1316" s="64" t="s">
        <v>3471</v>
      </c>
      <c r="D1316" s="64" t="s">
        <v>2448</v>
      </c>
      <c r="E1316" s="64"/>
      <c r="F1316" s="65">
        <v>12.129615754391072</v>
      </c>
      <c r="G1316" s="65" t="s">
        <v>3634</v>
      </c>
      <c r="H1316" s="64"/>
      <c r="I1316" s="66">
        <v>1181180.6600000001</v>
      </c>
      <c r="J1316" s="66">
        <v>1423</v>
      </c>
      <c r="K1316" s="66">
        <v>24923.469850540161</v>
      </c>
      <c r="L1316" s="66">
        <v>1207527.1298505403</v>
      </c>
      <c r="M1316" s="67"/>
      <c r="N1316" s="66">
        <v>19560138.225000001</v>
      </c>
      <c r="O1316" s="67"/>
      <c r="P1316" s="65">
        <v>6.1734079583711132</v>
      </c>
      <c r="Q1316" s="63"/>
      <c r="R1316" s="68">
        <v>1</v>
      </c>
      <c r="S1316" s="65">
        <v>100</v>
      </c>
      <c r="T1316" s="69"/>
      <c r="U1316" s="66" t="s">
        <v>3634</v>
      </c>
      <c r="V1316" s="66" t="s">
        <v>3634</v>
      </c>
      <c r="W1316" s="65"/>
      <c r="X1316" s="70"/>
      <c r="Y1316" s="71"/>
      <c r="Z1316" s="71"/>
      <c r="AA1316" s="72"/>
      <c r="AB1316" s="72"/>
      <c r="AC1316" s="72"/>
      <c r="AD1316" s="72"/>
      <c r="AE1316" s="72"/>
      <c r="AF1316" s="72"/>
    </row>
    <row r="1317" spans="1:32" ht="15.75" customHeight="1" x14ac:dyDescent="0.2">
      <c r="A1317" s="63">
        <v>1311</v>
      </c>
      <c r="B1317" s="63" t="s">
        <v>2449</v>
      </c>
      <c r="C1317" s="64" t="s">
        <v>3471</v>
      </c>
      <c r="D1317" s="64" t="s">
        <v>2450</v>
      </c>
      <c r="E1317" s="64"/>
      <c r="F1317" s="65">
        <v>105.04190344055186</v>
      </c>
      <c r="G1317" s="65" t="s">
        <v>3633</v>
      </c>
      <c r="H1317" s="64"/>
      <c r="I1317" s="66">
        <v>1784706.22</v>
      </c>
      <c r="J1317" s="66">
        <v>436</v>
      </c>
      <c r="K1317" s="66">
        <v>0</v>
      </c>
      <c r="L1317" s="66">
        <v>1785142.22</v>
      </c>
      <c r="M1317" s="67"/>
      <c r="N1317" s="66">
        <v>1719586.0350000001</v>
      </c>
      <c r="O1317" s="67"/>
      <c r="P1317" s="65">
        <v>103.81232364451016</v>
      </c>
      <c r="Q1317" s="63"/>
      <c r="R1317" s="68">
        <v>1</v>
      </c>
      <c r="S1317" s="65">
        <v>100</v>
      </c>
      <c r="T1317" s="69"/>
      <c r="U1317" s="66" t="s">
        <v>3633</v>
      </c>
      <c r="V1317" s="66" t="s">
        <v>3633</v>
      </c>
      <c r="W1317" s="65"/>
      <c r="X1317" s="70"/>
      <c r="Y1317" s="71"/>
      <c r="Z1317" s="71"/>
      <c r="AA1317" s="72"/>
      <c r="AB1317" s="72"/>
      <c r="AC1317" s="72"/>
      <c r="AD1317" s="72"/>
      <c r="AE1317" s="72"/>
      <c r="AF1317" s="72"/>
    </row>
    <row r="1318" spans="1:32" ht="15.75" customHeight="1" x14ac:dyDescent="0.2">
      <c r="A1318" s="63">
        <v>1312</v>
      </c>
      <c r="B1318" s="63" t="s">
        <v>2451</v>
      </c>
      <c r="C1318" s="64" t="s">
        <v>3471</v>
      </c>
      <c r="D1318" s="64" t="s">
        <v>2452</v>
      </c>
      <c r="E1318" s="64"/>
      <c r="F1318" s="65">
        <v>11.601374147465323</v>
      </c>
      <c r="G1318" s="65" t="s">
        <v>3634</v>
      </c>
      <c r="H1318" s="64"/>
      <c r="I1318" s="66">
        <v>1769673.81</v>
      </c>
      <c r="J1318" s="66">
        <v>17195</v>
      </c>
      <c r="K1318" s="66">
        <v>163.06999969482422</v>
      </c>
      <c r="L1318" s="66">
        <v>1787031.8799996949</v>
      </c>
      <c r="M1318" s="67"/>
      <c r="N1318" s="66">
        <v>6423709.1749999998</v>
      </c>
      <c r="O1318" s="67"/>
      <c r="P1318" s="65">
        <v>27.819314843120914</v>
      </c>
      <c r="Q1318" s="63"/>
      <c r="R1318" s="68">
        <v>1</v>
      </c>
      <c r="S1318" s="65">
        <v>100</v>
      </c>
      <c r="T1318" s="69"/>
      <c r="U1318" s="66" t="s">
        <v>3634</v>
      </c>
      <c r="V1318" s="66" t="s">
        <v>3634</v>
      </c>
      <c r="W1318" s="65"/>
      <c r="X1318" s="70"/>
      <c r="Y1318" s="71"/>
      <c r="Z1318" s="71"/>
      <c r="AA1318" s="72"/>
      <c r="AB1318" s="72"/>
      <c r="AC1318" s="72"/>
      <c r="AD1318" s="72"/>
      <c r="AE1318" s="72"/>
      <c r="AF1318" s="72"/>
    </row>
    <row r="1319" spans="1:32" ht="15.75" customHeight="1" x14ac:dyDescent="0.2">
      <c r="A1319" s="63">
        <v>1313</v>
      </c>
      <c r="B1319" s="63" t="s">
        <v>2453</v>
      </c>
      <c r="C1319" s="64" t="s">
        <v>3471</v>
      </c>
      <c r="D1319" s="64" t="s">
        <v>1893</v>
      </c>
      <c r="E1319" s="64"/>
      <c r="F1319" s="65">
        <v>17.771063981253054</v>
      </c>
      <c r="G1319" s="65" t="s">
        <v>3634</v>
      </c>
      <c r="H1319" s="64"/>
      <c r="I1319" s="66">
        <v>1256196.81</v>
      </c>
      <c r="J1319" s="66">
        <v>1584671</v>
      </c>
      <c r="K1319" s="66">
        <v>227918.83020591736</v>
      </c>
      <c r="L1319" s="66">
        <v>3068786.6402059174</v>
      </c>
      <c r="M1319" s="67"/>
      <c r="N1319" s="66">
        <v>15591353.51</v>
      </c>
      <c r="O1319" s="67"/>
      <c r="P1319" s="65">
        <v>19.68261856315204</v>
      </c>
      <c r="Q1319" s="63"/>
      <c r="R1319" s="68">
        <v>1</v>
      </c>
      <c r="S1319" s="65">
        <v>100</v>
      </c>
      <c r="T1319" s="69"/>
      <c r="U1319" s="66" t="s">
        <v>3634</v>
      </c>
      <c r="V1319" s="66" t="s">
        <v>3634</v>
      </c>
      <c r="W1319" s="65"/>
      <c r="X1319" s="70"/>
      <c r="Y1319" s="71"/>
      <c r="Z1319" s="71"/>
      <c r="AA1319" s="72"/>
      <c r="AB1319" s="72"/>
      <c r="AC1319" s="72"/>
      <c r="AD1319" s="72"/>
      <c r="AE1319" s="72"/>
      <c r="AF1319" s="72"/>
    </row>
    <row r="1320" spans="1:32" ht="15.75" customHeight="1" x14ac:dyDescent="0.2">
      <c r="A1320" s="63">
        <v>1314</v>
      </c>
      <c r="B1320" s="63" t="s">
        <v>2454</v>
      </c>
      <c r="C1320" s="64" t="s">
        <v>3471</v>
      </c>
      <c r="D1320" s="64" t="s">
        <v>2455</v>
      </c>
      <c r="E1320" s="64"/>
      <c r="F1320" s="65">
        <v>18.340657303290133</v>
      </c>
      <c r="G1320" s="65" t="s">
        <v>3634</v>
      </c>
      <c r="H1320" s="64"/>
      <c r="I1320" s="66">
        <v>136042.58999999997</v>
      </c>
      <c r="J1320" s="66">
        <v>56</v>
      </c>
      <c r="K1320" s="66">
        <v>339.17000097036362</v>
      </c>
      <c r="L1320" s="66">
        <v>136437.76000097033</v>
      </c>
      <c r="M1320" s="67"/>
      <c r="N1320" s="66">
        <v>2463631.1050000004</v>
      </c>
      <c r="O1320" s="67"/>
      <c r="P1320" s="65">
        <v>5.5380758801131593</v>
      </c>
      <c r="Q1320" s="63"/>
      <c r="R1320" s="68">
        <v>1</v>
      </c>
      <c r="S1320" s="65">
        <v>100</v>
      </c>
      <c r="T1320" s="69"/>
      <c r="U1320" s="66" t="s">
        <v>3634</v>
      </c>
      <c r="V1320" s="66" t="s">
        <v>3634</v>
      </c>
      <c r="W1320" s="65"/>
      <c r="X1320" s="70"/>
      <c r="Y1320" s="71"/>
      <c r="Z1320" s="71"/>
      <c r="AA1320" s="72"/>
      <c r="AB1320" s="72"/>
      <c r="AC1320" s="72"/>
      <c r="AD1320" s="72"/>
      <c r="AE1320" s="72"/>
      <c r="AF1320" s="72"/>
    </row>
    <row r="1321" spans="1:32" ht="15.75" customHeight="1" x14ac:dyDescent="0.2">
      <c r="A1321" s="63">
        <v>1315</v>
      </c>
      <c r="B1321" s="63" t="s">
        <v>2456</v>
      </c>
      <c r="C1321" s="64" t="s">
        <v>3471</v>
      </c>
      <c r="D1321" s="64" t="s">
        <v>2457</v>
      </c>
      <c r="E1321" s="64"/>
      <c r="F1321" s="65">
        <v>74.237458956476914</v>
      </c>
      <c r="G1321" s="65" t="s">
        <v>3634</v>
      </c>
      <c r="H1321" s="64"/>
      <c r="I1321" s="66">
        <v>3298918.7499999986</v>
      </c>
      <c r="J1321" s="66">
        <v>109028</v>
      </c>
      <c r="K1321" s="66">
        <v>3268398.4316068888</v>
      </c>
      <c r="L1321" s="66">
        <v>6676345.1816068869</v>
      </c>
      <c r="M1321" s="67"/>
      <c r="N1321" s="66">
        <v>10609114.635</v>
      </c>
      <c r="O1321" s="67"/>
      <c r="P1321" s="65">
        <v>62.930276571631062</v>
      </c>
      <c r="Q1321" s="63"/>
      <c r="R1321" s="68">
        <v>1</v>
      </c>
      <c r="S1321" s="65">
        <v>100</v>
      </c>
      <c r="T1321" s="69"/>
      <c r="U1321" s="66" t="s">
        <v>3634</v>
      </c>
      <c r="V1321" s="66" t="s">
        <v>3634</v>
      </c>
      <c r="W1321" s="65"/>
      <c r="X1321" s="70"/>
      <c r="Y1321" s="71"/>
      <c r="Z1321" s="71"/>
      <c r="AA1321" s="72"/>
      <c r="AB1321" s="72"/>
      <c r="AC1321" s="72"/>
      <c r="AD1321" s="72"/>
      <c r="AE1321" s="72"/>
      <c r="AF1321" s="72"/>
    </row>
    <row r="1322" spans="1:32" ht="15.75" customHeight="1" x14ac:dyDescent="0.2">
      <c r="A1322" s="63">
        <v>1316</v>
      </c>
      <c r="B1322" s="63" t="s">
        <v>2458</v>
      </c>
      <c r="C1322" s="64" t="s">
        <v>3471</v>
      </c>
      <c r="D1322" s="64" t="s">
        <v>2459</v>
      </c>
      <c r="E1322" s="64"/>
      <c r="F1322" s="65">
        <v>11.107940154549048</v>
      </c>
      <c r="G1322" s="65" t="s">
        <v>3634</v>
      </c>
      <c r="H1322" s="64"/>
      <c r="I1322" s="66">
        <v>318499.04000000004</v>
      </c>
      <c r="J1322" s="66">
        <v>1005</v>
      </c>
      <c r="K1322" s="66">
        <v>15872.070150375366</v>
      </c>
      <c r="L1322" s="66">
        <v>335376.1101503754</v>
      </c>
      <c r="M1322" s="67"/>
      <c r="N1322" s="66">
        <v>2881896.4549999996</v>
      </c>
      <c r="O1322" s="67"/>
      <c r="P1322" s="65">
        <v>11.637340736809207</v>
      </c>
      <c r="Q1322" s="63"/>
      <c r="R1322" s="68">
        <v>1</v>
      </c>
      <c r="S1322" s="65">
        <v>100</v>
      </c>
      <c r="T1322" s="69"/>
      <c r="U1322" s="66" t="s">
        <v>3634</v>
      </c>
      <c r="V1322" s="66" t="s">
        <v>3634</v>
      </c>
      <c r="W1322" s="65"/>
      <c r="X1322" s="70"/>
      <c r="Y1322" s="71"/>
      <c r="Z1322" s="71"/>
      <c r="AA1322" s="72"/>
      <c r="AB1322" s="72"/>
      <c r="AC1322" s="72"/>
      <c r="AD1322" s="72"/>
      <c r="AE1322" s="72"/>
      <c r="AF1322" s="72"/>
    </row>
    <row r="1323" spans="1:32" ht="15.75" customHeight="1" x14ac:dyDescent="0.2">
      <c r="A1323" s="63">
        <v>1317</v>
      </c>
      <c r="B1323" s="63" t="s">
        <v>2460</v>
      </c>
      <c r="C1323" s="64" t="s">
        <v>3471</v>
      </c>
      <c r="D1323" s="64" t="s">
        <v>2461</v>
      </c>
      <c r="E1323" s="64"/>
      <c r="F1323" s="65">
        <v>6.756890183649225</v>
      </c>
      <c r="G1323" s="65" t="s">
        <v>3634</v>
      </c>
      <c r="H1323" s="64"/>
      <c r="I1323" s="66">
        <v>353933.18999999994</v>
      </c>
      <c r="J1323" s="66">
        <v>232515</v>
      </c>
      <c r="K1323" s="66">
        <v>0</v>
      </c>
      <c r="L1323" s="66">
        <v>586448.18999999994</v>
      </c>
      <c r="M1323" s="67"/>
      <c r="N1323" s="66">
        <v>14528868.555000002</v>
      </c>
      <c r="O1323" s="67"/>
      <c r="P1323" s="65">
        <v>4.0364339988345357</v>
      </c>
      <c r="Q1323" s="63"/>
      <c r="R1323" s="68">
        <v>1</v>
      </c>
      <c r="S1323" s="65">
        <v>100</v>
      </c>
      <c r="T1323" s="69"/>
      <c r="U1323" s="66" t="s">
        <v>3634</v>
      </c>
      <c r="V1323" s="66" t="s">
        <v>3634</v>
      </c>
      <c r="W1323" s="65"/>
      <c r="X1323" s="70"/>
      <c r="Y1323" s="71"/>
      <c r="Z1323" s="71"/>
      <c r="AA1323" s="72"/>
      <c r="AB1323" s="72"/>
      <c r="AC1323" s="72"/>
      <c r="AD1323" s="72"/>
      <c r="AE1323" s="72"/>
      <c r="AF1323" s="72"/>
    </row>
    <row r="1324" spans="1:32" ht="15.75" customHeight="1" x14ac:dyDescent="0.2">
      <c r="A1324" s="63">
        <v>1318</v>
      </c>
      <c r="B1324" s="63" t="s">
        <v>2462</v>
      </c>
      <c r="C1324" s="64" t="s">
        <v>3471</v>
      </c>
      <c r="D1324" s="64" t="s">
        <v>2463</v>
      </c>
      <c r="E1324" s="64"/>
      <c r="F1324" s="65">
        <v>8.8833446123072459</v>
      </c>
      <c r="G1324" s="65" t="s">
        <v>3634</v>
      </c>
      <c r="H1324" s="64"/>
      <c r="I1324" s="66">
        <v>534204.38</v>
      </c>
      <c r="J1324" s="66">
        <v>16092</v>
      </c>
      <c r="K1324" s="66">
        <v>164169.65062904358</v>
      </c>
      <c r="L1324" s="66">
        <v>714466.03062904358</v>
      </c>
      <c r="M1324" s="67"/>
      <c r="N1324" s="66">
        <v>8126692.5575000001</v>
      </c>
      <c r="O1324" s="67"/>
      <c r="P1324" s="65">
        <v>8.7915966498532523</v>
      </c>
      <c r="Q1324" s="63"/>
      <c r="R1324" s="68">
        <v>1</v>
      </c>
      <c r="S1324" s="65">
        <v>100</v>
      </c>
      <c r="T1324" s="69"/>
      <c r="U1324" s="66" t="s">
        <v>3634</v>
      </c>
      <c r="V1324" s="66" t="s">
        <v>3634</v>
      </c>
      <c r="W1324" s="65"/>
      <c r="X1324" s="70"/>
      <c r="Y1324" s="71"/>
      <c r="Z1324" s="71"/>
      <c r="AA1324" s="72"/>
      <c r="AB1324" s="72"/>
      <c r="AC1324" s="72"/>
      <c r="AD1324" s="72"/>
      <c r="AE1324" s="72"/>
      <c r="AF1324" s="72"/>
    </row>
    <row r="1325" spans="1:32" ht="15.75" customHeight="1" x14ac:dyDescent="0.2">
      <c r="A1325" s="63">
        <v>1319</v>
      </c>
      <c r="B1325" s="63" t="s">
        <v>2464</v>
      </c>
      <c r="C1325" s="64" t="s">
        <v>3471</v>
      </c>
      <c r="D1325" s="64" t="s">
        <v>2465</v>
      </c>
      <c r="E1325" s="64"/>
      <c r="F1325" s="65">
        <v>76.439290482107879</v>
      </c>
      <c r="G1325" s="65" t="s">
        <v>3634</v>
      </c>
      <c r="H1325" s="64"/>
      <c r="I1325" s="66">
        <v>481726.77</v>
      </c>
      <c r="J1325" s="66">
        <v>153528</v>
      </c>
      <c r="K1325" s="66">
        <v>1787.7800054550171</v>
      </c>
      <c r="L1325" s="66">
        <v>637042.55000545504</v>
      </c>
      <c r="M1325" s="67"/>
      <c r="N1325" s="66">
        <v>820786.1875</v>
      </c>
      <c r="O1325" s="67"/>
      <c r="P1325" s="65">
        <v>77.613702533883711</v>
      </c>
      <c r="Q1325" s="63"/>
      <c r="R1325" s="68">
        <v>1</v>
      </c>
      <c r="S1325" s="65">
        <v>100</v>
      </c>
      <c r="T1325" s="69"/>
      <c r="U1325" s="66" t="s">
        <v>3634</v>
      </c>
      <c r="V1325" s="66" t="s">
        <v>3634</v>
      </c>
      <c r="W1325" s="65"/>
      <c r="X1325" s="70"/>
      <c r="Y1325" s="71"/>
      <c r="Z1325" s="71"/>
      <c r="AA1325" s="72"/>
      <c r="AB1325" s="72"/>
      <c r="AC1325" s="72"/>
      <c r="AD1325" s="72"/>
      <c r="AE1325" s="72"/>
      <c r="AF1325" s="72"/>
    </row>
    <row r="1326" spans="1:32" ht="15.75" customHeight="1" x14ac:dyDescent="0.2">
      <c r="A1326" s="63">
        <v>1320</v>
      </c>
      <c r="B1326" s="63" t="s">
        <v>2466</v>
      </c>
      <c r="C1326" s="64" t="s">
        <v>3471</v>
      </c>
      <c r="D1326" s="64" t="s">
        <v>2467</v>
      </c>
      <c r="E1326" s="64"/>
      <c r="F1326" s="65">
        <v>61.586397616964184</v>
      </c>
      <c r="G1326" s="65" t="s">
        <v>3634</v>
      </c>
      <c r="H1326" s="64"/>
      <c r="I1326" s="66">
        <v>1943186.23</v>
      </c>
      <c r="J1326" s="66">
        <v>127</v>
      </c>
      <c r="K1326" s="66">
        <v>19651.740217924118</v>
      </c>
      <c r="L1326" s="66">
        <v>1962964.9702179241</v>
      </c>
      <c r="M1326" s="67"/>
      <c r="N1326" s="66">
        <v>6656868.6575000007</v>
      </c>
      <c r="O1326" s="67"/>
      <c r="P1326" s="65">
        <v>29.487812832334281</v>
      </c>
      <c r="Q1326" s="63"/>
      <c r="R1326" s="68">
        <v>1</v>
      </c>
      <c r="S1326" s="65">
        <v>100</v>
      </c>
      <c r="T1326" s="69"/>
      <c r="U1326" s="66" t="s">
        <v>3634</v>
      </c>
      <c r="V1326" s="66" t="s">
        <v>3634</v>
      </c>
      <c r="W1326" s="65"/>
      <c r="X1326" s="70"/>
      <c r="Y1326" s="71"/>
      <c r="Z1326" s="71"/>
      <c r="AA1326" s="72"/>
      <c r="AB1326" s="72"/>
      <c r="AC1326" s="72"/>
      <c r="AD1326" s="72"/>
      <c r="AE1326" s="72"/>
      <c r="AF1326" s="72"/>
    </row>
    <row r="1327" spans="1:32" ht="15.75" customHeight="1" x14ac:dyDescent="0.2">
      <c r="A1327" s="63">
        <v>1321</v>
      </c>
      <c r="B1327" s="63" t="s">
        <v>3592</v>
      </c>
      <c r="C1327" s="64" t="s">
        <v>3471</v>
      </c>
      <c r="D1327" s="64" t="s">
        <v>612</v>
      </c>
      <c r="E1327" s="64"/>
      <c r="F1327" s="65">
        <v>3.5928005605110993</v>
      </c>
      <c r="G1327" s="65" t="s">
        <v>3634</v>
      </c>
      <c r="H1327" s="64"/>
      <c r="I1327" s="66">
        <v>239061.59</v>
      </c>
      <c r="J1327" s="66">
        <v>0</v>
      </c>
      <c r="K1327" s="66">
        <v>11002.599914550781</v>
      </c>
      <c r="L1327" s="66">
        <v>250064.18991455078</v>
      </c>
      <c r="M1327" s="67"/>
      <c r="N1327" s="66">
        <v>4955938.1999999993</v>
      </c>
      <c r="O1327" s="67"/>
      <c r="P1327" s="65">
        <v>5.0457487527699758</v>
      </c>
      <c r="Q1327" s="63"/>
      <c r="R1327" s="68">
        <v>1</v>
      </c>
      <c r="S1327" s="65">
        <v>100</v>
      </c>
      <c r="T1327" s="69"/>
      <c r="U1327" s="66" t="s">
        <v>3634</v>
      </c>
      <c r="V1327" s="66" t="s">
        <v>3634</v>
      </c>
      <c r="W1327" s="65"/>
      <c r="X1327" s="70"/>
      <c r="Y1327" s="71"/>
      <c r="Z1327" s="71"/>
      <c r="AA1327" s="72"/>
      <c r="AB1327" s="72"/>
      <c r="AC1327" s="72"/>
      <c r="AD1327" s="72"/>
      <c r="AE1327" s="72"/>
      <c r="AF1327" s="72"/>
    </row>
    <row r="1328" spans="1:32" ht="15.75" customHeight="1" x14ac:dyDescent="0.2">
      <c r="A1328" s="63">
        <v>1322</v>
      </c>
      <c r="B1328" s="63" t="s">
        <v>3593</v>
      </c>
      <c r="C1328" s="64" t="s">
        <v>3471</v>
      </c>
      <c r="D1328" s="64" t="s">
        <v>1256</v>
      </c>
      <c r="E1328" s="64"/>
      <c r="F1328" s="65">
        <v>26.955696538466405</v>
      </c>
      <c r="G1328" s="65" t="s">
        <v>3634</v>
      </c>
      <c r="H1328" s="64"/>
      <c r="I1328" s="66">
        <v>1667650.6800000002</v>
      </c>
      <c r="J1328" s="66">
        <v>386192</v>
      </c>
      <c r="K1328" s="66">
        <v>409338.40909194946</v>
      </c>
      <c r="L1328" s="66">
        <v>2463181.0890919496</v>
      </c>
      <c r="M1328" s="67"/>
      <c r="N1328" s="66">
        <v>5168188.0450000018</v>
      </c>
      <c r="O1328" s="67"/>
      <c r="P1328" s="65">
        <v>47.660438583982462</v>
      </c>
      <c r="Q1328" s="63"/>
      <c r="R1328" s="68">
        <v>1</v>
      </c>
      <c r="S1328" s="65">
        <v>100</v>
      </c>
      <c r="T1328" s="69"/>
      <c r="U1328" s="66" t="s">
        <v>3634</v>
      </c>
      <c r="V1328" s="66" t="s">
        <v>3634</v>
      </c>
      <c r="W1328" s="65"/>
      <c r="X1328" s="70"/>
      <c r="Y1328" s="71"/>
      <c r="Z1328" s="71"/>
      <c r="AA1328" s="72"/>
      <c r="AB1328" s="72"/>
      <c r="AC1328" s="72"/>
      <c r="AD1328" s="72"/>
      <c r="AE1328" s="72"/>
      <c r="AF1328" s="72"/>
    </row>
    <row r="1329" spans="1:32" ht="15.75" customHeight="1" x14ac:dyDescent="0.2">
      <c r="A1329" s="63">
        <v>1323</v>
      </c>
      <c r="B1329" s="63" t="s">
        <v>2468</v>
      </c>
      <c r="C1329" s="64" t="s">
        <v>3471</v>
      </c>
      <c r="D1329" s="64" t="s">
        <v>2469</v>
      </c>
      <c r="E1329" s="64"/>
      <c r="F1329" s="65">
        <v>11.342960834893663</v>
      </c>
      <c r="G1329" s="65" t="s">
        <v>3634</v>
      </c>
      <c r="H1329" s="64"/>
      <c r="I1329" s="66">
        <v>214931.45999999996</v>
      </c>
      <c r="J1329" s="66">
        <v>13725</v>
      </c>
      <c r="K1329" s="66">
        <v>156061.52779430151</v>
      </c>
      <c r="L1329" s="66">
        <v>384717.98779430147</v>
      </c>
      <c r="M1329" s="67"/>
      <c r="N1329" s="66">
        <v>2982532.9124999996</v>
      </c>
      <c r="O1329" s="67"/>
      <c r="P1329" s="65">
        <v>12.89903578873923</v>
      </c>
      <c r="Q1329" s="63"/>
      <c r="R1329" s="68">
        <v>1</v>
      </c>
      <c r="S1329" s="65">
        <v>100</v>
      </c>
      <c r="T1329" s="69"/>
      <c r="U1329" s="66" t="s">
        <v>3634</v>
      </c>
      <c r="V1329" s="66" t="s">
        <v>3634</v>
      </c>
      <c r="W1329" s="65"/>
      <c r="X1329" s="70"/>
      <c r="Y1329" s="71"/>
      <c r="Z1329" s="71"/>
      <c r="AA1329" s="72"/>
      <c r="AB1329" s="72"/>
      <c r="AC1329" s="72"/>
      <c r="AD1329" s="72"/>
      <c r="AE1329" s="72"/>
      <c r="AF1329" s="72"/>
    </row>
    <row r="1330" spans="1:32" ht="15.75" customHeight="1" x14ac:dyDescent="0.2">
      <c r="A1330" s="63">
        <v>1324</v>
      </c>
      <c r="B1330" s="63" t="s">
        <v>2470</v>
      </c>
      <c r="C1330" s="64" t="s">
        <v>3471</v>
      </c>
      <c r="D1330" s="64" t="s">
        <v>2471</v>
      </c>
      <c r="E1330" s="64"/>
      <c r="F1330" s="65">
        <v>19.767034265566014</v>
      </c>
      <c r="G1330" s="65" t="s">
        <v>3634</v>
      </c>
      <c r="H1330" s="64"/>
      <c r="I1330" s="66">
        <v>300991.15999999997</v>
      </c>
      <c r="J1330" s="66">
        <v>15526</v>
      </c>
      <c r="K1330" s="66">
        <v>0</v>
      </c>
      <c r="L1330" s="66">
        <v>316517.15999999997</v>
      </c>
      <c r="M1330" s="67"/>
      <c r="N1330" s="66">
        <v>1639037.6349999998</v>
      </c>
      <c r="O1330" s="67"/>
      <c r="P1330" s="65">
        <v>19.311158770310971</v>
      </c>
      <c r="Q1330" s="63"/>
      <c r="R1330" s="68">
        <v>1</v>
      </c>
      <c r="S1330" s="65">
        <v>100</v>
      </c>
      <c r="T1330" s="69"/>
      <c r="U1330" s="66" t="s">
        <v>3634</v>
      </c>
      <c r="V1330" s="66" t="s">
        <v>3634</v>
      </c>
      <c r="W1330" s="65"/>
      <c r="X1330" s="70"/>
      <c r="Y1330" s="71"/>
      <c r="Z1330" s="71"/>
      <c r="AA1330" s="72"/>
      <c r="AB1330" s="72"/>
      <c r="AC1330" s="72"/>
      <c r="AD1330" s="72"/>
      <c r="AE1330" s="72"/>
      <c r="AF1330" s="72"/>
    </row>
    <row r="1331" spans="1:32" ht="15.75" customHeight="1" x14ac:dyDescent="0.2">
      <c r="A1331" s="63">
        <v>1325</v>
      </c>
      <c r="B1331" s="63" t="s">
        <v>2472</v>
      </c>
      <c r="C1331" s="64" t="s">
        <v>3471</v>
      </c>
      <c r="D1331" s="64" t="s">
        <v>2473</v>
      </c>
      <c r="E1331" s="64"/>
      <c r="F1331" s="65">
        <v>185.59559866054286</v>
      </c>
      <c r="G1331" s="65" t="s">
        <v>3633</v>
      </c>
      <c r="H1331" s="64"/>
      <c r="I1331" s="66">
        <v>9081048.2699999996</v>
      </c>
      <c r="J1331" s="66">
        <v>11524175</v>
      </c>
      <c r="K1331" s="66">
        <v>49402850.901085377</v>
      </c>
      <c r="L1331" s="66">
        <v>70008074.171085373</v>
      </c>
      <c r="M1331" s="67"/>
      <c r="N1331" s="66">
        <v>40717307.772500001</v>
      </c>
      <c r="O1331" s="67"/>
      <c r="P1331" s="65">
        <v>171.93689367244468</v>
      </c>
      <c r="Q1331" s="63"/>
      <c r="R1331" s="68">
        <v>1</v>
      </c>
      <c r="S1331" s="65"/>
      <c r="T1331" s="69"/>
      <c r="U1331" s="66" t="s">
        <v>3633</v>
      </c>
      <c r="V1331" s="66"/>
      <c r="W1331" s="65"/>
      <c r="X1331" s="70"/>
      <c r="Y1331" s="71"/>
      <c r="Z1331" s="71"/>
      <c r="AA1331" s="72"/>
      <c r="AB1331" s="72"/>
      <c r="AC1331" s="72"/>
      <c r="AD1331" s="72"/>
      <c r="AE1331" s="72"/>
      <c r="AF1331" s="72"/>
    </row>
    <row r="1332" spans="1:32" ht="15.75" customHeight="1" x14ac:dyDescent="0.2">
      <c r="A1332" s="63">
        <v>1326</v>
      </c>
      <c r="B1332" s="63" t="s">
        <v>2474</v>
      </c>
      <c r="C1332" s="64" t="s">
        <v>3471</v>
      </c>
      <c r="D1332" s="64" t="s">
        <v>2475</v>
      </c>
      <c r="E1332" s="64"/>
      <c r="F1332" s="65">
        <v>18.274164174807701</v>
      </c>
      <c r="G1332" s="65" t="s">
        <v>3634</v>
      </c>
      <c r="H1332" s="64"/>
      <c r="I1332" s="66">
        <v>118198.84999999999</v>
      </c>
      <c r="J1332" s="66">
        <v>28654</v>
      </c>
      <c r="K1332" s="66">
        <v>0</v>
      </c>
      <c r="L1332" s="66">
        <v>146852.84999999998</v>
      </c>
      <c r="M1332" s="67"/>
      <c r="N1332" s="66">
        <v>734357.03000000014</v>
      </c>
      <c r="O1332" s="67"/>
      <c r="P1332" s="65">
        <v>19.997473163700761</v>
      </c>
      <c r="Q1332" s="63"/>
      <c r="R1332" s="68">
        <v>1</v>
      </c>
      <c r="S1332" s="65"/>
      <c r="T1332" s="69"/>
      <c r="U1332" s="66" t="s">
        <v>3634</v>
      </c>
      <c r="V1332" s="66"/>
      <c r="W1332" s="65"/>
      <c r="X1332" s="70"/>
      <c r="Y1332" s="71"/>
      <c r="Z1332" s="71"/>
      <c r="AA1332" s="72"/>
      <c r="AB1332" s="72"/>
      <c r="AC1332" s="72"/>
      <c r="AD1332" s="72"/>
      <c r="AE1332" s="72"/>
      <c r="AF1332" s="72"/>
    </row>
    <row r="1333" spans="1:32" ht="15.75" customHeight="1" x14ac:dyDescent="0.2">
      <c r="A1333" s="63">
        <v>1327</v>
      </c>
      <c r="B1333" s="63" t="s">
        <v>2476</v>
      </c>
      <c r="C1333" s="64" t="s">
        <v>3471</v>
      </c>
      <c r="D1333" s="64" t="s">
        <v>2477</v>
      </c>
      <c r="E1333" s="64"/>
      <c r="F1333" s="65">
        <v>4.9811104796119583</v>
      </c>
      <c r="G1333" s="65" t="s">
        <v>3634</v>
      </c>
      <c r="H1333" s="64"/>
      <c r="I1333" s="66">
        <v>18632.900000000001</v>
      </c>
      <c r="J1333" s="66">
        <v>22737</v>
      </c>
      <c r="K1333" s="66">
        <v>0</v>
      </c>
      <c r="L1333" s="66">
        <v>41369.9</v>
      </c>
      <c r="M1333" s="67"/>
      <c r="N1333" s="66">
        <v>601535.32750000013</v>
      </c>
      <c r="O1333" s="67"/>
      <c r="P1333" s="65">
        <v>6.8773849362986903</v>
      </c>
      <c r="Q1333" s="63"/>
      <c r="R1333" s="68">
        <v>1</v>
      </c>
      <c r="S1333" s="65"/>
      <c r="T1333" s="69"/>
      <c r="U1333" s="66" t="s">
        <v>3634</v>
      </c>
      <c r="V1333" s="66"/>
      <c r="W1333" s="65"/>
      <c r="X1333" s="70"/>
      <c r="Y1333" s="71"/>
      <c r="Z1333" s="71"/>
      <c r="AA1333" s="72"/>
      <c r="AB1333" s="72"/>
      <c r="AC1333" s="72"/>
      <c r="AD1333" s="72"/>
      <c r="AE1333" s="72"/>
      <c r="AF1333" s="72"/>
    </row>
    <row r="1334" spans="1:32" ht="15.75" customHeight="1" x14ac:dyDescent="0.2">
      <c r="A1334" s="63">
        <v>1328</v>
      </c>
      <c r="B1334" s="63" t="s">
        <v>2478</v>
      </c>
      <c r="C1334" s="64" t="s">
        <v>3471</v>
      </c>
      <c r="D1334" s="64" t="s">
        <v>2479</v>
      </c>
      <c r="E1334" s="64"/>
      <c r="F1334" s="65">
        <v>12.718791585797353</v>
      </c>
      <c r="G1334" s="65" t="s">
        <v>3634</v>
      </c>
      <c r="H1334" s="64"/>
      <c r="I1334" s="66">
        <v>246531.79</v>
      </c>
      <c r="J1334" s="66">
        <v>618669</v>
      </c>
      <c r="K1334" s="66">
        <v>75990.340133666992</v>
      </c>
      <c r="L1334" s="66">
        <v>941191.13013366703</v>
      </c>
      <c r="M1334" s="67"/>
      <c r="N1334" s="66">
        <v>8565772.7474999987</v>
      </c>
      <c r="O1334" s="67"/>
      <c r="P1334" s="65">
        <v>10.987813451020664</v>
      </c>
      <c r="Q1334" s="63"/>
      <c r="R1334" s="68">
        <v>1</v>
      </c>
      <c r="S1334" s="65"/>
      <c r="T1334" s="69"/>
      <c r="U1334" s="66" t="s">
        <v>3634</v>
      </c>
      <c r="V1334" s="66"/>
      <c r="W1334" s="65"/>
      <c r="X1334" s="70"/>
      <c r="Y1334" s="71"/>
      <c r="Z1334" s="71"/>
      <c r="AA1334" s="72"/>
      <c r="AB1334" s="72"/>
      <c r="AC1334" s="72"/>
      <c r="AD1334" s="72"/>
      <c r="AE1334" s="72"/>
      <c r="AF1334" s="72"/>
    </row>
    <row r="1335" spans="1:32" ht="15.75" customHeight="1" x14ac:dyDescent="0.2">
      <c r="A1335" s="63">
        <v>1329</v>
      </c>
      <c r="B1335" s="63" t="s">
        <v>2480</v>
      </c>
      <c r="C1335" s="64" t="s">
        <v>3471</v>
      </c>
      <c r="D1335" s="64" t="s">
        <v>1215</v>
      </c>
      <c r="E1335" s="64"/>
      <c r="F1335" s="65">
        <v>44.937410641419987</v>
      </c>
      <c r="G1335" s="65" t="s">
        <v>3634</v>
      </c>
      <c r="H1335" s="64"/>
      <c r="I1335" s="66">
        <v>3608304.4700000007</v>
      </c>
      <c r="J1335" s="66">
        <v>4499</v>
      </c>
      <c r="K1335" s="66">
        <v>3908461.6612728834</v>
      </c>
      <c r="L1335" s="66">
        <v>7521265.1312728841</v>
      </c>
      <c r="M1335" s="67"/>
      <c r="N1335" s="66">
        <v>22936935.172500003</v>
      </c>
      <c r="O1335" s="67"/>
      <c r="P1335" s="65">
        <v>32.79106417099014</v>
      </c>
      <c r="Q1335" s="63"/>
      <c r="R1335" s="68">
        <v>1</v>
      </c>
      <c r="S1335" s="65"/>
      <c r="T1335" s="69"/>
      <c r="U1335" s="66" t="s">
        <v>3634</v>
      </c>
      <c r="V1335" s="66"/>
      <c r="W1335" s="65"/>
      <c r="X1335" s="70"/>
      <c r="Y1335" s="71"/>
      <c r="Z1335" s="71"/>
      <c r="AA1335" s="72"/>
      <c r="AB1335" s="72"/>
      <c r="AC1335" s="72"/>
      <c r="AD1335" s="72"/>
      <c r="AE1335" s="72"/>
      <c r="AF1335" s="72"/>
    </row>
    <row r="1336" spans="1:32" ht="15.75" customHeight="1" x14ac:dyDescent="0.2">
      <c r="A1336" s="63">
        <v>1330</v>
      </c>
      <c r="B1336" s="63" t="s">
        <v>2481</v>
      </c>
      <c r="C1336" s="64" t="s">
        <v>3471</v>
      </c>
      <c r="D1336" s="64" t="s">
        <v>2482</v>
      </c>
      <c r="E1336" s="64"/>
      <c r="F1336" s="65">
        <v>42.081491141582759</v>
      </c>
      <c r="G1336" s="65" t="s">
        <v>3634</v>
      </c>
      <c r="H1336" s="64"/>
      <c r="I1336" s="66">
        <v>884086.39</v>
      </c>
      <c r="J1336" s="66">
        <v>5177</v>
      </c>
      <c r="K1336" s="66">
        <v>0</v>
      </c>
      <c r="L1336" s="66">
        <v>889263.39</v>
      </c>
      <c r="M1336" s="67"/>
      <c r="N1336" s="66">
        <v>2253275.7475000001</v>
      </c>
      <c r="O1336" s="67"/>
      <c r="P1336" s="65">
        <v>39.465360197775794</v>
      </c>
      <c r="Q1336" s="63"/>
      <c r="R1336" s="68">
        <v>1</v>
      </c>
      <c r="S1336" s="65"/>
      <c r="T1336" s="69"/>
      <c r="U1336" s="66" t="s">
        <v>3634</v>
      </c>
      <c r="V1336" s="66"/>
      <c r="W1336" s="65"/>
      <c r="X1336" s="70"/>
      <c r="Y1336" s="71"/>
      <c r="Z1336" s="71"/>
      <c r="AA1336" s="72"/>
      <c r="AB1336" s="72"/>
      <c r="AC1336" s="72"/>
      <c r="AD1336" s="72"/>
      <c r="AE1336" s="72"/>
      <c r="AF1336" s="72"/>
    </row>
    <row r="1337" spans="1:32" ht="15.75" customHeight="1" x14ac:dyDescent="0.2">
      <c r="A1337" s="63">
        <v>1331</v>
      </c>
      <c r="B1337" s="63" t="s">
        <v>2483</v>
      </c>
      <c r="C1337" s="64" t="s">
        <v>3471</v>
      </c>
      <c r="D1337" s="64" t="s">
        <v>2484</v>
      </c>
      <c r="E1337" s="64"/>
      <c r="F1337" s="65">
        <v>19.835680491381584</v>
      </c>
      <c r="G1337" s="65" t="s">
        <v>3634</v>
      </c>
      <c r="H1337" s="64"/>
      <c r="I1337" s="66">
        <v>53510.18</v>
      </c>
      <c r="J1337" s="66">
        <v>54973</v>
      </c>
      <c r="K1337" s="66">
        <v>0</v>
      </c>
      <c r="L1337" s="66">
        <v>108483.18</v>
      </c>
      <c r="M1337" s="67"/>
      <c r="N1337" s="66">
        <v>541207.48499999987</v>
      </c>
      <c r="O1337" s="67"/>
      <c r="P1337" s="65">
        <v>20.044656256001343</v>
      </c>
      <c r="Q1337" s="63"/>
      <c r="R1337" s="68">
        <v>1</v>
      </c>
      <c r="S1337" s="65"/>
      <c r="T1337" s="69"/>
      <c r="U1337" s="66" t="s">
        <v>3634</v>
      </c>
      <c r="V1337" s="66"/>
      <c r="W1337" s="65"/>
      <c r="X1337" s="70"/>
      <c r="Y1337" s="71"/>
      <c r="Z1337" s="71"/>
      <c r="AA1337" s="72"/>
      <c r="AB1337" s="72"/>
      <c r="AC1337" s="72"/>
      <c r="AD1337" s="72"/>
      <c r="AE1337" s="72"/>
      <c r="AF1337" s="72"/>
    </row>
    <row r="1338" spans="1:32" ht="15.75" customHeight="1" x14ac:dyDescent="0.2">
      <c r="A1338" s="63">
        <v>1332</v>
      </c>
      <c r="B1338" s="63" t="s">
        <v>2485</v>
      </c>
      <c r="C1338" s="64" t="s">
        <v>3471</v>
      </c>
      <c r="D1338" s="64" t="s">
        <v>2486</v>
      </c>
      <c r="E1338" s="64"/>
      <c r="F1338" s="65">
        <v>55.122976890793865</v>
      </c>
      <c r="G1338" s="65" t="s">
        <v>3634</v>
      </c>
      <c r="H1338" s="64"/>
      <c r="I1338" s="66">
        <v>344083.57</v>
      </c>
      <c r="J1338" s="66">
        <v>98314</v>
      </c>
      <c r="K1338" s="66">
        <v>0</v>
      </c>
      <c r="L1338" s="66">
        <v>442397.57</v>
      </c>
      <c r="M1338" s="67"/>
      <c r="N1338" s="66">
        <v>924223.06750000012</v>
      </c>
      <c r="O1338" s="67"/>
      <c r="P1338" s="65">
        <v>47.866969085360985</v>
      </c>
      <c r="Q1338" s="63"/>
      <c r="R1338" s="68">
        <v>1</v>
      </c>
      <c r="S1338" s="65"/>
      <c r="T1338" s="69"/>
      <c r="U1338" s="66" t="s">
        <v>3634</v>
      </c>
      <c r="V1338" s="66"/>
      <c r="W1338" s="65"/>
      <c r="X1338" s="70"/>
      <c r="Y1338" s="71"/>
      <c r="Z1338" s="71"/>
      <c r="AA1338" s="72"/>
      <c r="AB1338" s="72"/>
      <c r="AC1338" s="72"/>
      <c r="AD1338" s="72"/>
      <c r="AE1338" s="72"/>
      <c r="AF1338" s="72"/>
    </row>
    <row r="1339" spans="1:32" ht="15.75" customHeight="1" x14ac:dyDescent="0.2">
      <c r="A1339" s="63">
        <v>1333</v>
      </c>
      <c r="B1339" s="63" t="s">
        <v>2487</v>
      </c>
      <c r="C1339" s="64" t="s">
        <v>3471</v>
      </c>
      <c r="D1339" s="64" t="s">
        <v>2488</v>
      </c>
      <c r="E1339" s="64"/>
      <c r="F1339" s="65">
        <v>7.7897906639581418</v>
      </c>
      <c r="G1339" s="65" t="s">
        <v>3634</v>
      </c>
      <c r="H1339" s="64"/>
      <c r="I1339" s="66">
        <v>43205.46</v>
      </c>
      <c r="J1339" s="66">
        <v>0</v>
      </c>
      <c r="K1339" s="66">
        <v>0</v>
      </c>
      <c r="L1339" s="66">
        <v>43205.46</v>
      </c>
      <c r="M1339" s="67"/>
      <c r="N1339" s="66">
        <v>557388.01500000001</v>
      </c>
      <c r="O1339" s="67"/>
      <c r="P1339" s="65">
        <v>7.7514153224123419</v>
      </c>
      <c r="Q1339" s="63"/>
      <c r="R1339" s="68">
        <v>1</v>
      </c>
      <c r="S1339" s="65"/>
      <c r="T1339" s="69"/>
      <c r="U1339" s="66" t="s">
        <v>3634</v>
      </c>
      <c r="V1339" s="66"/>
      <c r="W1339" s="65"/>
      <c r="X1339" s="70"/>
      <c r="Y1339" s="71"/>
      <c r="Z1339" s="71"/>
      <c r="AA1339" s="72"/>
      <c r="AB1339" s="72"/>
      <c r="AC1339" s="72"/>
      <c r="AD1339" s="72"/>
      <c r="AE1339" s="72"/>
      <c r="AF1339" s="72"/>
    </row>
    <row r="1340" spans="1:32" ht="15.75" customHeight="1" x14ac:dyDescent="0.2">
      <c r="A1340" s="63">
        <v>1334</v>
      </c>
      <c r="B1340" s="63" t="s">
        <v>2489</v>
      </c>
      <c r="C1340" s="64" t="s">
        <v>3471</v>
      </c>
      <c r="D1340" s="64" t="s">
        <v>2490</v>
      </c>
      <c r="E1340" s="64"/>
      <c r="F1340" s="65">
        <v>1.0548134025598797</v>
      </c>
      <c r="G1340" s="65" t="s">
        <v>3634</v>
      </c>
      <c r="H1340" s="64"/>
      <c r="I1340" s="66">
        <v>13679.34</v>
      </c>
      <c r="J1340" s="66">
        <v>2711</v>
      </c>
      <c r="K1340" s="66">
        <v>0</v>
      </c>
      <c r="L1340" s="66">
        <v>16390.34</v>
      </c>
      <c r="M1340" s="67"/>
      <c r="N1340" s="66">
        <v>1372122.7850000001</v>
      </c>
      <c r="O1340" s="67"/>
      <c r="P1340" s="65">
        <v>1.1945242932468321</v>
      </c>
      <c r="Q1340" s="63"/>
      <c r="R1340" s="68">
        <v>1</v>
      </c>
      <c r="S1340" s="65"/>
      <c r="T1340" s="69"/>
      <c r="U1340" s="66" t="s">
        <v>3634</v>
      </c>
      <c r="V1340" s="66"/>
      <c r="W1340" s="65"/>
      <c r="X1340" s="70"/>
      <c r="Y1340" s="71"/>
      <c r="Z1340" s="71"/>
      <c r="AA1340" s="72"/>
      <c r="AB1340" s="72"/>
      <c r="AC1340" s="72"/>
      <c r="AD1340" s="72"/>
      <c r="AE1340" s="72"/>
      <c r="AF1340" s="72"/>
    </row>
    <row r="1341" spans="1:32" ht="15.75" customHeight="1" x14ac:dyDescent="0.2">
      <c r="A1341" s="63">
        <v>1335</v>
      </c>
      <c r="B1341" s="63" t="s">
        <v>2491</v>
      </c>
      <c r="C1341" s="64" t="s">
        <v>3471</v>
      </c>
      <c r="D1341" s="64" t="s">
        <v>2492</v>
      </c>
      <c r="E1341" s="64"/>
      <c r="F1341" s="65">
        <v>5.0160753011110364</v>
      </c>
      <c r="G1341" s="65" t="s">
        <v>3634</v>
      </c>
      <c r="H1341" s="64"/>
      <c r="I1341" s="66">
        <v>21238.87</v>
      </c>
      <c r="J1341" s="66">
        <v>7705</v>
      </c>
      <c r="K1341" s="66">
        <v>0</v>
      </c>
      <c r="L1341" s="66">
        <v>28943.87</v>
      </c>
      <c r="M1341" s="67"/>
      <c r="N1341" s="66">
        <v>760460.62250000006</v>
      </c>
      <c r="O1341" s="67"/>
      <c r="P1341" s="65">
        <v>3.8060971395004737</v>
      </c>
      <c r="Q1341" s="63"/>
      <c r="R1341" s="68">
        <v>1</v>
      </c>
      <c r="S1341" s="65"/>
      <c r="T1341" s="69"/>
      <c r="U1341" s="66" t="s">
        <v>3634</v>
      </c>
      <c r="V1341" s="66"/>
      <c r="W1341" s="65"/>
      <c r="X1341" s="70"/>
      <c r="Y1341" s="71"/>
      <c r="Z1341" s="71"/>
      <c r="AA1341" s="72"/>
      <c r="AB1341" s="72"/>
      <c r="AC1341" s="72"/>
      <c r="AD1341" s="72"/>
      <c r="AE1341" s="72"/>
      <c r="AF1341" s="72"/>
    </row>
    <row r="1342" spans="1:32" ht="15.75" customHeight="1" x14ac:dyDescent="0.2">
      <c r="A1342" s="63">
        <v>1336</v>
      </c>
      <c r="B1342" s="63" t="s">
        <v>2493</v>
      </c>
      <c r="C1342" s="64" t="s">
        <v>3471</v>
      </c>
      <c r="D1342" s="64" t="s">
        <v>2494</v>
      </c>
      <c r="E1342" s="64"/>
      <c r="F1342" s="65">
        <v>7.3234705583060142</v>
      </c>
      <c r="G1342" s="65" t="s">
        <v>3634</v>
      </c>
      <c r="H1342" s="64"/>
      <c r="I1342" s="66">
        <v>32345.200000000001</v>
      </c>
      <c r="J1342" s="66">
        <v>14445</v>
      </c>
      <c r="K1342" s="66">
        <v>0</v>
      </c>
      <c r="L1342" s="66">
        <v>46790.2</v>
      </c>
      <c r="M1342" s="67"/>
      <c r="N1342" s="66">
        <v>588978.42749999999</v>
      </c>
      <c r="O1342" s="67"/>
      <c r="P1342" s="65">
        <v>7.9442977561347092</v>
      </c>
      <c r="Q1342" s="63"/>
      <c r="R1342" s="68">
        <v>1</v>
      </c>
      <c r="S1342" s="65"/>
      <c r="T1342" s="69"/>
      <c r="U1342" s="66" t="s">
        <v>3634</v>
      </c>
      <c r="V1342" s="66"/>
      <c r="W1342" s="65"/>
      <c r="X1342" s="70"/>
      <c r="Y1342" s="71"/>
      <c r="Z1342" s="71"/>
      <c r="AA1342" s="72"/>
      <c r="AB1342" s="72"/>
      <c r="AC1342" s="72"/>
      <c r="AD1342" s="72"/>
      <c r="AE1342" s="72"/>
      <c r="AF1342" s="72"/>
    </row>
    <row r="1343" spans="1:32" ht="15.75" customHeight="1" x14ac:dyDescent="0.2">
      <c r="A1343" s="63">
        <v>1337</v>
      </c>
      <c r="B1343" s="63" t="s">
        <v>2495</v>
      </c>
      <c r="C1343" s="64" t="s">
        <v>3471</v>
      </c>
      <c r="D1343" s="64" t="s">
        <v>2496</v>
      </c>
      <c r="E1343" s="64"/>
      <c r="F1343" s="65">
        <v>50.331390923204353</v>
      </c>
      <c r="G1343" s="65" t="s">
        <v>3634</v>
      </c>
      <c r="H1343" s="64"/>
      <c r="I1343" s="66">
        <v>8217747.290000001</v>
      </c>
      <c r="J1343" s="66">
        <v>350</v>
      </c>
      <c r="K1343" s="66">
        <v>575505.47981643677</v>
      </c>
      <c r="L1343" s="66">
        <v>8793602.7698164377</v>
      </c>
      <c r="M1343" s="67"/>
      <c r="N1343" s="66">
        <v>17582577.175000001</v>
      </c>
      <c r="O1343" s="67"/>
      <c r="P1343" s="65">
        <v>50.013161792457403</v>
      </c>
      <c r="Q1343" s="63"/>
      <c r="R1343" s="68">
        <v>1</v>
      </c>
      <c r="S1343" s="65"/>
      <c r="T1343" s="69"/>
      <c r="U1343" s="66" t="s">
        <v>3634</v>
      </c>
      <c r="V1343" s="66"/>
      <c r="W1343" s="65"/>
      <c r="X1343" s="70"/>
      <c r="Y1343" s="71"/>
      <c r="Z1343" s="71"/>
      <c r="AA1343" s="72"/>
      <c r="AB1343" s="72"/>
      <c r="AC1343" s="72"/>
      <c r="AD1343" s="72"/>
      <c r="AE1343" s="72"/>
      <c r="AF1343" s="72"/>
    </row>
    <row r="1344" spans="1:32" ht="15.75" customHeight="1" x14ac:dyDescent="0.2">
      <c r="A1344" s="63">
        <v>1338</v>
      </c>
      <c r="B1344" s="63" t="s">
        <v>2497</v>
      </c>
      <c r="C1344" s="64" t="s">
        <v>3471</v>
      </c>
      <c r="D1344" s="64" t="s">
        <v>2498</v>
      </c>
      <c r="E1344" s="64"/>
      <c r="F1344" s="65">
        <v>0.59925077313506436</v>
      </c>
      <c r="G1344" s="65" t="s">
        <v>3634</v>
      </c>
      <c r="H1344" s="64"/>
      <c r="I1344" s="66">
        <v>4150.91</v>
      </c>
      <c r="J1344" s="66">
        <v>2478</v>
      </c>
      <c r="K1344" s="66">
        <v>0</v>
      </c>
      <c r="L1344" s="66">
        <v>6628.91</v>
      </c>
      <c r="M1344" s="67"/>
      <c r="N1344" s="66">
        <v>1152610.1575</v>
      </c>
      <c r="O1344" s="67"/>
      <c r="P1344" s="65">
        <v>0.57512160177193306</v>
      </c>
      <c r="Q1344" s="63"/>
      <c r="R1344" s="68">
        <v>1</v>
      </c>
      <c r="S1344" s="65"/>
      <c r="T1344" s="69"/>
      <c r="U1344" s="66" t="s">
        <v>3634</v>
      </c>
      <c r="V1344" s="66"/>
      <c r="W1344" s="65"/>
      <c r="X1344" s="70"/>
      <c r="Y1344" s="71"/>
      <c r="Z1344" s="71"/>
      <c r="AA1344" s="72"/>
      <c r="AB1344" s="72"/>
      <c r="AC1344" s="72"/>
      <c r="AD1344" s="72"/>
      <c r="AE1344" s="72"/>
      <c r="AF1344" s="72"/>
    </row>
    <row r="1345" spans="1:32" ht="15.75" customHeight="1" x14ac:dyDescent="0.2">
      <c r="A1345" s="63">
        <v>1339</v>
      </c>
      <c r="B1345" s="63" t="s">
        <v>2499</v>
      </c>
      <c r="C1345" s="64" t="s">
        <v>3471</v>
      </c>
      <c r="D1345" s="64" t="s">
        <v>2500</v>
      </c>
      <c r="E1345" s="64"/>
      <c r="F1345" s="65">
        <v>24.427275003912051</v>
      </c>
      <c r="G1345" s="65" t="s">
        <v>3634</v>
      </c>
      <c r="H1345" s="64"/>
      <c r="I1345" s="66">
        <v>421994.89</v>
      </c>
      <c r="J1345" s="66">
        <v>97250</v>
      </c>
      <c r="K1345" s="66">
        <v>0</v>
      </c>
      <c r="L1345" s="66">
        <v>519244.89</v>
      </c>
      <c r="M1345" s="67"/>
      <c r="N1345" s="66">
        <v>1723519.39</v>
      </c>
      <c r="O1345" s="67"/>
      <c r="P1345" s="65">
        <v>30.127011799965885</v>
      </c>
      <c r="Q1345" s="63"/>
      <c r="R1345" s="68">
        <v>1</v>
      </c>
      <c r="S1345" s="65"/>
      <c r="T1345" s="69"/>
      <c r="U1345" s="66" t="s">
        <v>3634</v>
      </c>
      <c r="V1345" s="66"/>
      <c r="W1345" s="65"/>
      <c r="X1345" s="70"/>
      <c r="Y1345" s="71"/>
      <c r="Z1345" s="71"/>
      <c r="AA1345" s="72"/>
      <c r="AB1345" s="72"/>
      <c r="AC1345" s="72"/>
      <c r="AD1345" s="72"/>
      <c r="AE1345" s="72"/>
      <c r="AF1345" s="72"/>
    </row>
    <row r="1346" spans="1:32" ht="15.75" customHeight="1" x14ac:dyDescent="0.2">
      <c r="A1346" s="63">
        <v>1340</v>
      </c>
      <c r="B1346" s="63" t="s">
        <v>2501</v>
      </c>
      <c r="C1346" s="64" t="s">
        <v>3471</v>
      </c>
      <c r="D1346" s="64" t="s">
        <v>2502</v>
      </c>
      <c r="E1346" s="64"/>
      <c r="F1346" s="65">
        <v>21.231791558293207</v>
      </c>
      <c r="G1346" s="65" t="s">
        <v>3634</v>
      </c>
      <c r="H1346" s="64"/>
      <c r="I1346" s="66">
        <v>537357.6399999999</v>
      </c>
      <c r="J1346" s="66">
        <v>0</v>
      </c>
      <c r="K1346" s="66">
        <v>372.00999975204468</v>
      </c>
      <c r="L1346" s="66">
        <v>537729.64999975194</v>
      </c>
      <c r="M1346" s="67"/>
      <c r="N1346" s="66">
        <v>1555268.9774999996</v>
      </c>
      <c r="O1346" s="67"/>
      <c r="P1346" s="65">
        <v>34.574704297395535</v>
      </c>
      <c r="Q1346" s="63"/>
      <c r="R1346" s="68">
        <v>1</v>
      </c>
      <c r="S1346" s="65"/>
      <c r="T1346" s="69"/>
      <c r="U1346" s="66" t="s">
        <v>3634</v>
      </c>
      <c r="V1346" s="66"/>
      <c r="W1346" s="65"/>
      <c r="X1346" s="70"/>
      <c r="Y1346" s="71"/>
      <c r="Z1346" s="71"/>
      <c r="AA1346" s="72"/>
      <c r="AB1346" s="72"/>
      <c r="AC1346" s="72"/>
      <c r="AD1346" s="72"/>
      <c r="AE1346" s="72"/>
      <c r="AF1346" s="72"/>
    </row>
    <row r="1347" spans="1:32" ht="15.75" customHeight="1" x14ac:dyDescent="0.2">
      <c r="A1347" s="63">
        <v>1341</v>
      </c>
      <c r="B1347" s="63" t="s">
        <v>2503</v>
      </c>
      <c r="C1347" s="64" t="s">
        <v>3471</v>
      </c>
      <c r="D1347" s="64" t="s">
        <v>2504</v>
      </c>
      <c r="E1347" s="64"/>
      <c r="F1347" s="65">
        <v>2.9359703374917943</v>
      </c>
      <c r="G1347" s="65" t="s">
        <v>3634</v>
      </c>
      <c r="H1347" s="64"/>
      <c r="I1347" s="66">
        <v>244208.93</v>
      </c>
      <c r="J1347" s="66">
        <v>10120</v>
      </c>
      <c r="K1347" s="66">
        <v>7733.1599388122559</v>
      </c>
      <c r="L1347" s="66">
        <v>262062.08993881225</v>
      </c>
      <c r="M1347" s="67"/>
      <c r="N1347" s="66">
        <v>6174838.4549999991</v>
      </c>
      <c r="O1347" s="67"/>
      <c r="P1347" s="65">
        <v>4.244031513514507</v>
      </c>
      <c r="Q1347" s="63"/>
      <c r="R1347" s="68">
        <v>1</v>
      </c>
      <c r="S1347" s="65"/>
      <c r="T1347" s="69"/>
      <c r="U1347" s="66" t="s">
        <v>3634</v>
      </c>
      <c r="V1347" s="66"/>
      <c r="W1347" s="65"/>
      <c r="X1347" s="70"/>
      <c r="Y1347" s="71"/>
      <c r="Z1347" s="71"/>
      <c r="AA1347" s="72"/>
      <c r="AB1347" s="72"/>
      <c r="AC1347" s="72"/>
      <c r="AD1347" s="72"/>
      <c r="AE1347" s="72"/>
      <c r="AF1347" s="72"/>
    </row>
    <row r="1348" spans="1:32" ht="15.75" customHeight="1" x14ac:dyDescent="0.2">
      <c r="A1348" s="63">
        <v>1342</v>
      </c>
      <c r="B1348" s="63" t="s">
        <v>3594</v>
      </c>
      <c r="C1348" s="64" t="s">
        <v>3471</v>
      </c>
      <c r="D1348" s="64" t="s">
        <v>1504</v>
      </c>
      <c r="E1348" s="64"/>
      <c r="F1348" s="65">
        <v>12.632000698581935</v>
      </c>
      <c r="G1348" s="65" t="s">
        <v>3634</v>
      </c>
      <c r="H1348" s="64"/>
      <c r="I1348" s="66">
        <v>87536.639999999999</v>
      </c>
      <c r="J1348" s="66">
        <v>0</v>
      </c>
      <c r="K1348" s="66">
        <v>0</v>
      </c>
      <c r="L1348" s="66">
        <v>87536.639999999999</v>
      </c>
      <c r="M1348" s="67"/>
      <c r="N1348" s="66">
        <v>657930.08250000002</v>
      </c>
      <c r="O1348" s="67"/>
      <c r="P1348" s="65">
        <v>13.304854471371582</v>
      </c>
      <c r="Q1348" s="63"/>
      <c r="R1348" s="68">
        <v>1</v>
      </c>
      <c r="S1348" s="65"/>
      <c r="T1348" s="69"/>
      <c r="U1348" s="66" t="s">
        <v>3634</v>
      </c>
      <c r="V1348" s="66"/>
      <c r="W1348" s="65"/>
      <c r="X1348" s="70"/>
      <c r="Y1348" s="71"/>
      <c r="Z1348" s="71"/>
      <c r="AA1348" s="72"/>
      <c r="AB1348" s="72"/>
      <c r="AC1348" s="72"/>
      <c r="AD1348" s="72"/>
      <c r="AE1348" s="72"/>
      <c r="AF1348" s="72"/>
    </row>
    <row r="1349" spans="1:32" ht="15.75" customHeight="1" x14ac:dyDescent="0.2">
      <c r="A1349" s="63">
        <v>1343</v>
      </c>
      <c r="B1349" s="63" t="s">
        <v>2505</v>
      </c>
      <c r="C1349" s="64" t="s">
        <v>3471</v>
      </c>
      <c r="D1349" s="64" t="s">
        <v>2506</v>
      </c>
      <c r="E1349" s="64"/>
      <c r="F1349" s="65">
        <v>33.017337809525088</v>
      </c>
      <c r="G1349" s="65" t="s">
        <v>3634</v>
      </c>
      <c r="H1349" s="64"/>
      <c r="I1349" s="66">
        <v>166191.08999999997</v>
      </c>
      <c r="J1349" s="66">
        <v>803</v>
      </c>
      <c r="K1349" s="66">
        <v>676.40000247955322</v>
      </c>
      <c r="L1349" s="66">
        <v>167670.49000247952</v>
      </c>
      <c r="M1349" s="67"/>
      <c r="N1349" s="66">
        <v>1517990.6924999999</v>
      </c>
      <c r="O1349" s="67"/>
      <c r="P1349" s="65">
        <v>11.045554549899162</v>
      </c>
      <c r="Q1349" s="63"/>
      <c r="R1349" s="68">
        <v>1</v>
      </c>
      <c r="S1349" s="65"/>
      <c r="T1349" s="69"/>
      <c r="U1349" s="66" t="s">
        <v>3634</v>
      </c>
      <c r="V1349" s="66"/>
      <c r="W1349" s="65"/>
      <c r="X1349" s="70"/>
      <c r="Y1349" s="71"/>
      <c r="Z1349" s="71"/>
      <c r="AA1349" s="72"/>
      <c r="AB1349" s="72"/>
      <c r="AC1349" s="72"/>
      <c r="AD1349" s="72"/>
      <c r="AE1349" s="72"/>
      <c r="AF1349" s="72"/>
    </row>
    <row r="1350" spans="1:32" ht="15.75" customHeight="1" x14ac:dyDescent="0.2">
      <c r="A1350" s="63">
        <v>1344</v>
      </c>
      <c r="B1350" s="63" t="s">
        <v>2507</v>
      </c>
      <c r="C1350" s="64" t="s">
        <v>3471</v>
      </c>
      <c r="D1350" s="64" t="s">
        <v>2508</v>
      </c>
      <c r="E1350" s="64"/>
      <c r="F1350" s="65">
        <v>30.709605009325731</v>
      </c>
      <c r="G1350" s="65" t="s">
        <v>3634</v>
      </c>
      <c r="H1350" s="64"/>
      <c r="I1350" s="66">
        <v>243613.02</v>
      </c>
      <c r="J1350" s="66">
        <v>0</v>
      </c>
      <c r="K1350" s="66">
        <v>0</v>
      </c>
      <c r="L1350" s="66">
        <v>243613.02</v>
      </c>
      <c r="M1350" s="67"/>
      <c r="N1350" s="66">
        <v>1776863.0325000002</v>
      </c>
      <c r="O1350" s="67"/>
      <c r="P1350" s="65">
        <v>13.710286923874083</v>
      </c>
      <c r="Q1350" s="63"/>
      <c r="R1350" s="68">
        <v>1</v>
      </c>
      <c r="S1350" s="65"/>
      <c r="T1350" s="69"/>
      <c r="U1350" s="66" t="s">
        <v>3634</v>
      </c>
      <c r="V1350" s="66"/>
      <c r="W1350" s="65"/>
      <c r="X1350" s="70"/>
      <c r="Y1350" s="71"/>
      <c r="Z1350" s="71"/>
      <c r="AA1350" s="72"/>
      <c r="AB1350" s="72"/>
      <c r="AC1350" s="72"/>
      <c r="AD1350" s="72"/>
      <c r="AE1350" s="72"/>
      <c r="AF1350" s="72"/>
    </row>
    <row r="1351" spans="1:32" ht="15.75" customHeight="1" x14ac:dyDescent="0.2">
      <c r="A1351" s="63">
        <v>1345</v>
      </c>
      <c r="B1351" s="63" t="s">
        <v>2509</v>
      </c>
      <c r="C1351" s="64" t="s">
        <v>3471</v>
      </c>
      <c r="D1351" s="64" t="s">
        <v>2510</v>
      </c>
      <c r="E1351" s="64"/>
      <c r="F1351" s="65">
        <v>40.59743644629215</v>
      </c>
      <c r="G1351" s="65" t="s">
        <v>3634</v>
      </c>
      <c r="H1351" s="64"/>
      <c r="I1351" s="66">
        <v>466787.38</v>
      </c>
      <c r="J1351" s="66">
        <v>2807</v>
      </c>
      <c r="K1351" s="66">
        <v>969.28999853134155</v>
      </c>
      <c r="L1351" s="66">
        <v>470563.66999853135</v>
      </c>
      <c r="M1351" s="67"/>
      <c r="N1351" s="66">
        <v>1051010.7</v>
      </c>
      <c r="O1351" s="67"/>
      <c r="P1351" s="65">
        <v>44.772490898382991</v>
      </c>
      <c r="Q1351" s="63"/>
      <c r="R1351" s="68">
        <v>1</v>
      </c>
      <c r="S1351" s="65"/>
      <c r="T1351" s="69"/>
      <c r="U1351" s="66" t="s">
        <v>3634</v>
      </c>
      <c r="V1351" s="66"/>
      <c r="W1351" s="65"/>
      <c r="X1351" s="70"/>
      <c r="Y1351" s="71"/>
      <c r="Z1351" s="71"/>
      <c r="AA1351" s="72"/>
      <c r="AB1351" s="72"/>
      <c r="AC1351" s="72"/>
      <c r="AD1351" s="72"/>
      <c r="AE1351" s="72"/>
      <c r="AF1351" s="72"/>
    </row>
    <row r="1352" spans="1:32" ht="15.75" customHeight="1" x14ac:dyDescent="0.2">
      <c r="A1352" s="63">
        <v>1346</v>
      </c>
      <c r="B1352" s="63" t="s">
        <v>2511</v>
      </c>
      <c r="C1352" s="64" t="s">
        <v>3471</v>
      </c>
      <c r="D1352" s="64" t="s">
        <v>2512</v>
      </c>
      <c r="E1352" s="64"/>
      <c r="F1352" s="65">
        <v>0.84024334394539302</v>
      </c>
      <c r="G1352" s="65" t="s">
        <v>3634</v>
      </c>
      <c r="H1352" s="64"/>
      <c r="I1352" s="66">
        <v>43217.130000000005</v>
      </c>
      <c r="J1352" s="66">
        <v>0</v>
      </c>
      <c r="K1352" s="66">
        <v>0</v>
      </c>
      <c r="L1352" s="66">
        <v>43217.130000000005</v>
      </c>
      <c r="M1352" s="67"/>
      <c r="N1352" s="66">
        <v>1335280.5625</v>
      </c>
      <c r="O1352" s="67"/>
      <c r="P1352" s="65">
        <v>3.236558009882661</v>
      </c>
      <c r="Q1352" s="63"/>
      <c r="R1352" s="68">
        <v>1</v>
      </c>
      <c r="S1352" s="65"/>
      <c r="T1352" s="69"/>
      <c r="U1352" s="66" t="s">
        <v>3634</v>
      </c>
      <c r="V1352" s="66"/>
      <c r="W1352" s="65"/>
      <c r="X1352" s="70"/>
      <c r="Y1352" s="71"/>
      <c r="Z1352" s="71"/>
      <c r="AA1352" s="72"/>
      <c r="AB1352" s="72"/>
      <c r="AC1352" s="72"/>
      <c r="AD1352" s="72"/>
      <c r="AE1352" s="72"/>
      <c r="AF1352" s="72"/>
    </row>
    <row r="1353" spans="1:32" ht="15.75" customHeight="1" x14ac:dyDescent="0.2">
      <c r="A1353" s="63">
        <v>1347</v>
      </c>
      <c r="B1353" s="63" t="s">
        <v>2513</v>
      </c>
      <c r="C1353" s="64" t="s">
        <v>3471</v>
      </c>
      <c r="D1353" s="64" t="s">
        <v>2514</v>
      </c>
      <c r="E1353" s="64"/>
      <c r="F1353" s="65">
        <v>6.4622960626803767</v>
      </c>
      <c r="G1353" s="65" t="s">
        <v>3634</v>
      </c>
      <c r="H1353" s="64"/>
      <c r="I1353" s="66">
        <v>22382</v>
      </c>
      <c r="J1353" s="66">
        <v>21486</v>
      </c>
      <c r="K1353" s="66">
        <v>195.4700003862381</v>
      </c>
      <c r="L1353" s="66">
        <v>44063.470000386238</v>
      </c>
      <c r="M1353" s="67"/>
      <c r="N1353" s="66">
        <v>685605.97750000004</v>
      </c>
      <c r="O1353" s="67"/>
      <c r="P1353" s="65">
        <v>6.4269378398741042</v>
      </c>
      <c r="Q1353" s="63"/>
      <c r="R1353" s="68">
        <v>1</v>
      </c>
      <c r="S1353" s="65"/>
      <c r="T1353" s="69"/>
      <c r="U1353" s="66" t="s">
        <v>3634</v>
      </c>
      <c r="V1353" s="66"/>
      <c r="W1353" s="65"/>
      <c r="X1353" s="70"/>
      <c r="Y1353" s="71"/>
      <c r="Z1353" s="71"/>
      <c r="AA1353" s="72"/>
      <c r="AB1353" s="72"/>
      <c r="AC1353" s="72"/>
      <c r="AD1353" s="72"/>
      <c r="AE1353" s="72"/>
      <c r="AF1353" s="72"/>
    </row>
    <row r="1354" spans="1:32" ht="15.75" customHeight="1" x14ac:dyDescent="0.2">
      <c r="A1354" s="63">
        <v>1348</v>
      </c>
      <c r="B1354" s="63" t="s">
        <v>2515</v>
      </c>
      <c r="C1354" s="64" t="s">
        <v>3471</v>
      </c>
      <c r="D1354" s="64" t="s">
        <v>2516</v>
      </c>
      <c r="E1354" s="64"/>
      <c r="F1354" s="65">
        <v>198.7938222233098</v>
      </c>
      <c r="G1354" s="65" t="s">
        <v>3633</v>
      </c>
      <c r="H1354" s="64"/>
      <c r="I1354" s="66">
        <v>3262968.4</v>
      </c>
      <c r="J1354" s="66">
        <v>0</v>
      </c>
      <c r="K1354" s="66">
        <v>0</v>
      </c>
      <c r="L1354" s="66">
        <v>3262968.4</v>
      </c>
      <c r="M1354" s="67"/>
      <c r="N1354" s="66">
        <v>1551036.2550000001</v>
      </c>
      <c r="O1354" s="67"/>
      <c r="P1354" s="65">
        <v>210.3734448167364</v>
      </c>
      <c r="Q1354" s="63"/>
      <c r="R1354" s="68">
        <v>1</v>
      </c>
      <c r="S1354" s="65"/>
      <c r="T1354" s="69"/>
      <c r="U1354" s="66" t="s">
        <v>3633</v>
      </c>
      <c r="V1354" s="66"/>
      <c r="W1354" s="65"/>
      <c r="X1354" s="70"/>
      <c r="Y1354" s="71"/>
      <c r="Z1354" s="71"/>
      <c r="AA1354" s="72"/>
      <c r="AB1354" s="72"/>
      <c r="AC1354" s="72"/>
      <c r="AD1354" s="72"/>
      <c r="AE1354" s="72"/>
      <c r="AF1354" s="72"/>
    </row>
    <row r="1355" spans="1:32" ht="15.75" customHeight="1" x14ac:dyDescent="0.2">
      <c r="A1355" s="63">
        <v>1349</v>
      </c>
      <c r="B1355" s="63" t="s">
        <v>2517</v>
      </c>
      <c r="C1355" s="64" t="s">
        <v>3471</v>
      </c>
      <c r="D1355" s="64" t="s">
        <v>2518</v>
      </c>
      <c r="E1355" s="64"/>
      <c r="F1355" s="65">
        <v>17.73471541157538</v>
      </c>
      <c r="G1355" s="65" t="s">
        <v>3634</v>
      </c>
      <c r="H1355" s="64"/>
      <c r="I1355" s="66">
        <v>275469.58</v>
      </c>
      <c r="J1355" s="66">
        <v>6082</v>
      </c>
      <c r="K1355" s="66">
        <v>461.61999940872192</v>
      </c>
      <c r="L1355" s="66">
        <v>282013.19999940874</v>
      </c>
      <c r="M1355" s="67"/>
      <c r="N1355" s="66">
        <v>891160.17499999993</v>
      </c>
      <c r="O1355" s="67"/>
      <c r="P1355" s="65">
        <v>31.645624199870554</v>
      </c>
      <c r="Q1355" s="63"/>
      <c r="R1355" s="68">
        <v>1</v>
      </c>
      <c r="S1355" s="65"/>
      <c r="T1355" s="69"/>
      <c r="U1355" s="66" t="s">
        <v>3634</v>
      </c>
      <c r="V1355" s="66"/>
      <c r="W1355" s="65"/>
      <c r="X1355" s="70"/>
      <c r="Y1355" s="71"/>
      <c r="Z1355" s="71"/>
      <c r="AA1355" s="72"/>
      <c r="AB1355" s="72"/>
      <c r="AC1355" s="72"/>
      <c r="AD1355" s="72"/>
      <c r="AE1355" s="72"/>
      <c r="AF1355" s="72"/>
    </row>
    <row r="1356" spans="1:32" ht="15.75" customHeight="1" x14ac:dyDescent="0.2">
      <c r="A1356" s="63">
        <v>1350</v>
      </c>
      <c r="B1356" s="63" t="s">
        <v>2519</v>
      </c>
      <c r="C1356" s="64" t="s">
        <v>3471</v>
      </c>
      <c r="D1356" s="64" t="s">
        <v>2520</v>
      </c>
      <c r="E1356" s="64"/>
      <c r="F1356" s="65">
        <v>32.812250046288355</v>
      </c>
      <c r="G1356" s="65" t="s">
        <v>3634</v>
      </c>
      <c r="H1356" s="64"/>
      <c r="I1356" s="66">
        <v>376050.47</v>
      </c>
      <c r="J1356" s="66">
        <v>769464</v>
      </c>
      <c r="K1356" s="66">
        <v>14430.189971923828</v>
      </c>
      <c r="L1356" s="66">
        <v>1159944.6599719238</v>
      </c>
      <c r="M1356" s="67"/>
      <c r="N1356" s="66">
        <v>2897974.2774999999</v>
      </c>
      <c r="O1356" s="67"/>
      <c r="P1356" s="65">
        <v>40.026050920388947</v>
      </c>
      <c r="Q1356" s="63"/>
      <c r="R1356" s="68">
        <v>1</v>
      </c>
      <c r="S1356" s="65"/>
      <c r="T1356" s="69"/>
      <c r="U1356" s="66" t="s">
        <v>3634</v>
      </c>
      <c r="V1356" s="66"/>
      <c r="W1356" s="65"/>
      <c r="X1356" s="70"/>
      <c r="Y1356" s="71"/>
      <c r="Z1356" s="71"/>
      <c r="AA1356" s="72"/>
      <c r="AB1356" s="72"/>
      <c r="AC1356" s="72"/>
      <c r="AD1356" s="72"/>
      <c r="AE1356" s="72"/>
      <c r="AF1356" s="72"/>
    </row>
    <row r="1357" spans="1:32" ht="15.75" customHeight="1" x14ac:dyDescent="0.2">
      <c r="A1357" s="63">
        <v>1351</v>
      </c>
      <c r="B1357" s="63" t="s">
        <v>2521</v>
      </c>
      <c r="C1357" s="64" t="s">
        <v>3471</v>
      </c>
      <c r="D1357" s="64" t="s">
        <v>2522</v>
      </c>
      <c r="E1357" s="64"/>
      <c r="F1357" s="65">
        <v>24.22482745117588</v>
      </c>
      <c r="G1357" s="65" t="s">
        <v>3634</v>
      </c>
      <c r="H1357" s="64"/>
      <c r="I1357" s="66">
        <v>272449.61</v>
      </c>
      <c r="J1357" s="66">
        <v>247</v>
      </c>
      <c r="K1357" s="66">
        <v>0</v>
      </c>
      <c r="L1357" s="66">
        <v>272696.61</v>
      </c>
      <c r="M1357" s="67"/>
      <c r="N1357" s="66">
        <v>1000852.8625</v>
      </c>
      <c r="O1357" s="67"/>
      <c r="P1357" s="65">
        <v>27.24642354709756</v>
      </c>
      <c r="Q1357" s="63"/>
      <c r="R1357" s="68">
        <v>1</v>
      </c>
      <c r="S1357" s="65"/>
      <c r="T1357" s="69"/>
      <c r="U1357" s="66" t="s">
        <v>3634</v>
      </c>
      <c r="V1357" s="66"/>
      <c r="W1357" s="65"/>
      <c r="X1357" s="70"/>
      <c r="Y1357" s="71"/>
      <c r="Z1357" s="71"/>
      <c r="AA1357" s="72"/>
      <c r="AB1357" s="72"/>
      <c r="AC1357" s="72"/>
      <c r="AD1357" s="72"/>
      <c r="AE1357" s="72"/>
      <c r="AF1357" s="72"/>
    </row>
    <row r="1358" spans="1:32" ht="15.75" customHeight="1" x14ac:dyDescent="0.2">
      <c r="A1358" s="63">
        <v>1352</v>
      </c>
      <c r="B1358" s="63" t="s">
        <v>2523</v>
      </c>
      <c r="C1358" s="64" t="s">
        <v>3471</v>
      </c>
      <c r="D1358" s="64" t="s">
        <v>612</v>
      </c>
      <c r="E1358" s="64"/>
      <c r="F1358" s="65">
        <v>115.57055836265093</v>
      </c>
      <c r="G1358" s="65" t="s">
        <v>3633</v>
      </c>
      <c r="H1358" s="64"/>
      <c r="I1358" s="66">
        <v>10998263.4</v>
      </c>
      <c r="J1358" s="66">
        <v>17653</v>
      </c>
      <c r="K1358" s="66">
        <v>71975.279967308044</v>
      </c>
      <c r="L1358" s="66">
        <v>11087891.679967308</v>
      </c>
      <c r="M1358" s="67"/>
      <c r="N1358" s="66">
        <v>9729542.1674999986</v>
      </c>
      <c r="O1358" s="67"/>
      <c r="P1358" s="65">
        <v>113.96108356469909</v>
      </c>
      <c r="Q1358" s="63"/>
      <c r="R1358" s="68">
        <v>1</v>
      </c>
      <c r="S1358" s="65"/>
      <c r="T1358" s="69"/>
      <c r="U1358" s="66" t="s">
        <v>3633</v>
      </c>
      <c r="V1358" s="66"/>
      <c r="W1358" s="65"/>
      <c r="X1358" s="70"/>
      <c r="Y1358" s="71"/>
      <c r="Z1358" s="71"/>
      <c r="AA1358" s="72"/>
      <c r="AB1358" s="72"/>
      <c r="AC1358" s="72"/>
      <c r="AD1358" s="72"/>
      <c r="AE1358" s="72"/>
      <c r="AF1358" s="72"/>
    </row>
    <row r="1359" spans="1:32" ht="15.75" customHeight="1" x14ac:dyDescent="0.2">
      <c r="A1359" s="63">
        <v>1353</v>
      </c>
      <c r="B1359" s="63" t="s">
        <v>2524</v>
      </c>
      <c r="C1359" s="64" t="s">
        <v>3471</v>
      </c>
      <c r="D1359" s="64" t="s">
        <v>2525</v>
      </c>
      <c r="E1359" s="64"/>
      <c r="F1359" s="65">
        <v>31.753108129873169</v>
      </c>
      <c r="G1359" s="65" t="s">
        <v>3634</v>
      </c>
      <c r="H1359" s="64"/>
      <c r="I1359" s="66">
        <v>435343.75</v>
      </c>
      <c r="J1359" s="66">
        <v>6876</v>
      </c>
      <c r="K1359" s="66">
        <v>0</v>
      </c>
      <c r="L1359" s="66">
        <v>442219.75</v>
      </c>
      <c r="M1359" s="67"/>
      <c r="N1359" s="66">
        <v>1116232.0150000001</v>
      </c>
      <c r="O1359" s="67"/>
      <c r="P1359" s="65">
        <v>39.617189263291287</v>
      </c>
      <c r="Q1359" s="63"/>
      <c r="R1359" s="68">
        <v>1</v>
      </c>
      <c r="S1359" s="65"/>
      <c r="T1359" s="69"/>
      <c r="U1359" s="66" t="s">
        <v>3634</v>
      </c>
      <c r="V1359" s="66"/>
      <c r="W1359" s="65"/>
      <c r="X1359" s="70"/>
      <c r="Y1359" s="71"/>
      <c r="Z1359" s="71"/>
      <c r="AA1359" s="72"/>
      <c r="AB1359" s="72"/>
      <c r="AC1359" s="72"/>
      <c r="AD1359" s="72"/>
      <c r="AE1359" s="72"/>
      <c r="AF1359" s="72"/>
    </row>
    <row r="1360" spans="1:32" ht="15.75" customHeight="1" x14ac:dyDescent="0.2">
      <c r="A1360" s="63">
        <v>1354</v>
      </c>
      <c r="B1360" s="63" t="s">
        <v>2526</v>
      </c>
      <c r="C1360" s="64" t="s">
        <v>3471</v>
      </c>
      <c r="D1360" s="64" t="s">
        <v>2527</v>
      </c>
      <c r="E1360" s="64"/>
      <c r="F1360" s="65">
        <v>1.9125654263986163</v>
      </c>
      <c r="G1360" s="65" t="s">
        <v>3634</v>
      </c>
      <c r="H1360" s="64"/>
      <c r="I1360" s="66">
        <v>16166.88</v>
      </c>
      <c r="J1360" s="66">
        <v>5199</v>
      </c>
      <c r="K1360" s="66">
        <v>0</v>
      </c>
      <c r="L1360" s="66">
        <v>21365.879999999997</v>
      </c>
      <c r="M1360" s="67"/>
      <c r="N1360" s="66">
        <v>989132.02500000002</v>
      </c>
      <c r="O1360" s="67"/>
      <c r="P1360" s="65">
        <v>2.1600635162934894</v>
      </c>
      <c r="Q1360" s="63"/>
      <c r="R1360" s="68">
        <v>1</v>
      </c>
      <c r="S1360" s="65"/>
      <c r="T1360" s="69"/>
      <c r="U1360" s="66" t="s">
        <v>3634</v>
      </c>
      <c r="V1360" s="66"/>
      <c r="W1360" s="65"/>
      <c r="X1360" s="70"/>
      <c r="Y1360" s="71"/>
      <c r="Z1360" s="71"/>
      <c r="AA1360" s="72"/>
      <c r="AB1360" s="72"/>
      <c r="AC1360" s="72"/>
      <c r="AD1360" s="72"/>
      <c r="AE1360" s="72"/>
      <c r="AF1360" s="72"/>
    </row>
    <row r="1361" spans="1:32" ht="15.75" customHeight="1" x14ac:dyDescent="0.2">
      <c r="A1361" s="63">
        <v>1355</v>
      </c>
      <c r="B1361" s="63" t="s">
        <v>2528</v>
      </c>
      <c r="C1361" s="64" t="s">
        <v>3471</v>
      </c>
      <c r="D1361" s="64" t="s">
        <v>2529</v>
      </c>
      <c r="E1361" s="64"/>
      <c r="F1361" s="65">
        <v>3.8594732964461276</v>
      </c>
      <c r="G1361" s="65" t="s">
        <v>3634</v>
      </c>
      <c r="H1361" s="64"/>
      <c r="I1361" s="66">
        <v>51241.2</v>
      </c>
      <c r="J1361" s="66">
        <v>3556</v>
      </c>
      <c r="K1361" s="66">
        <v>165.63000011444092</v>
      </c>
      <c r="L1361" s="66">
        <v>54962.830000114438</v>
      </c>
      <c r="M1361" s="67"/>
      <c r="N1361" s="66">
        <v>1084677.6849999998</v>
      </c>
      <c r="O1361" s="67"/>
      <c r="P1361" s="65">
        <v>5.0672039039979371</v>
      </c>
      <c r="Q1361" s="63"/>
      <c r="R1361" s="68">
        <v>1</v>
      </c>
      <c r="S1361" s="65"/>
      <c r="T1361" s="69"/>
      <c r="U1361" s="66" t="s">
        <v>3634</v>
      </c>
      <c r="V1361" s="66"/>
      <c r="W1361" s="65"/>
      <c r="X1361" s="70"/>
      <c r="Y1361" s="71"/>
      <c r="Z1361" s="71"/>
      <c r="AA1361" s="72"/>
      <c r="AB1361" s="72"/>
      <c r="AC1361" s="72"/>
      <c r="AD1361" s="72"/>
      <c r="AE1361" s="72"/>
      <c r="AF1361" s="72"/>
    </row>
    <row r="1362" spans="1:32" ht="15.75" customHeight="1" x14ac:dyDescent="0.2">
      <c r="A1362" s="63">
        <v>1356</v>
      </c>
      <c r="B1362" s="63" t="s">
        <v>2530</v>
      </c>
      <c r="C1362" s="64" t="s">
        <v>3471</v>
      </c>
      <c r="D1362" s="64" t="s">
        <v>2531</v>
      </c>
      <c r="E1362" s="64"/>
      <c r="F1362" s="65">
        <v>15.632389860622208</v>
      </c>
      <c r="G1362" s="65" t="s">
        <v>3634</v>
      </c>
      <c r="H1362" s="64"/>
      <c r="I1362" s="66">
        <v>94350.31</v>
      </c>
      <c r="J1362" s="66">
        <v>26456</v>
      </c>
      <c r="K1362" s="66">
        <v>0</v>
      </c>
      <c r="L1362" s="66">
        <v>120806.31</v>
      </c>
      <c r="M1362" s="67"/>
      <c r="N1362" s="66">
        <v>738078.13</v>
      </c>
      <c r="O1362" s="67"/>
      <c r="P1362" s="65">
        <v>16.367685897968549</v>
      </c>
      <c r="Q1362" s="63"/>
      <c r="R1362" s="68">
        <v>1</v>
      </c>
      <c r="S1362" s="65"/>
      <c r="T1362" s="69"/>
      <c r="U1362" s="66" t="s">
        <v>3634</v>
      </c>
      <c r="V1362" s="66"/>
      <c r="W1362" s="65"/>
      <c r="X1362" s="70"/>
      <c r="Y1362" s="71"/>
      <c r="Z1362" s="71"/>
      <c r="AA1362" s="72"/>
      <c r="AB1362" s="72"/>
      <c r="AC1362" s="72"/>
      <c r="AD1362" s="72"/>
      <c r="AE1362" s="72"/>
      <c r="AF1362" s="72"/>
    </row>
    <row r="1363" spans="1:32" ht="15.75" customHeight="1" x14ac:dyDescent="0.2">
      <c r="A1363" s="63">
        <v>1357</v>
      </c>
      <c r="B1363" s="63" t="s">
        <v>2532</v>
      </c>
      <c r="C1363" s="64" t="s">
        <v>3471</v>
      </c>
      <c r="D1363" s="64" t="s">
        <v>2533</v>
      </c>
      <c r="E1363" s="64"/>
      <c r="F1363" s="65">
        <v>68.448223805421961</v>
      </c>
      <c r="G1363" s="65" t="s">
        <v>3634</v>
      </c>
      <c r="H1363" s="64"/>
      <c r="I1363" s="66">
        <v>291096.67000000004</v>
      </c>
      <c r="J1363" s="66">
        <v>283</v>
      </c>
      <c r="K1363" s="66">
        <v>0</v>
      </c>
      <c r="L1363" s="66">
        <v>291379.67000000004</v>
      </c>
      <c r="M1363" s="67"/>
      <c r="N1363" s="66">
        <v>909080.60250000004</v>
      </c>
      <c r="O1363" s="67"/>
      <c r="P1363" s="65">
        <v>32.052127082977776</v>
      </c>
      <c r="Q1363" s="63"/>
      <c r="R1363" s="68">
        <v>1</v>
      </c>
      <c r="S1363" s="65"/>
      <c r="T1363" s="69"/>
      <c r="U1363" s="66" t="s">
        <v>3634</v>
      </c>
      <c r="V1363" s="66"/>
      <c r="W1363" s="65"/>
      <c r="X1363" s="70"/>
      <c r="Y1363" s="71"/>
      <c r="Z1363" s="71"/>
      <c r="AA1363" s="72"/>
      <c r="AB1363" s="72"/>
      <c r="AC1363" s="72"/>
      <c r="AD1363" s="72"/>
      <c r="AE1363" s="72"/>
      <c r="AF1363" s="72"/>
    </row>
    <row r="1364" spans="1:32" ht="15.75" customHeight="1" x14ac:dyDescent="0.2">
      <c r="A1364" s="63">
        <v>1358</v>
      </c>
      <c r="B1364" s="63" t="s">
        <v>2534</v>
      </c>
      <c r="C1364" s="64" t="s">
        <v>3471</v>
      </c>
      <c r="D1364" s="64" t="s">
        <v>2535</v>
      </c>
      <c r="E1364" s="64"/>
      <c r="F1364" s="65">
        <v>41.153819037867883</v>
      </c>
      <c r="G1364" s="65" t="s">
        <v>3634</v>
      </c>
      <c r="H1364" s="64"/>
      <c r="I1364" s="66">
        <v>1794378.46</v>
      </c>
      <c r="J1364" s="66">
        <v>1305</v>
      </c>
      <c r="K1364" s="66">
        <v>3148.7699813842773</v>
      </c>
      <c r="L1364" s="66">
        <v>1798832.2299813842</v>
      </c>
      <c r="M1364" s="67"/>
      <c r="N1364" s="66">
        <v>3478050.8250000002</v>
      </c>
      <c r="O1364" s="67"/>
      <c r="P1364" s="65">
        <v>51.719549842443271</v>
      </c>
      <c r="Q1364" s="63"/>
      <c r="R1364" s="68">
        <v>1</v>
      </c>
      <c r="S1364" s="65"/>
      <c r="T1364" s="69"/>
      <c r="U1364" s="66" t="s">
        <v>3634</v>
      </c>
      <c r="V1364" s="66"/>
      <c r="W1364" s="65"/>
      <c r="X1364" s="70"/>
      <c r="Y1364" s="71"/>
      <c r="Z1364" s="71"/>
      <c r="AA1364" s="72"/>
      <c r="AB1364" s="72"/>
      <c r="AC1364" s="72"/>
      <c r="AD1364" s="72"/>
      <c r="AE1364" s="72"/>
      <c r="AF1364" s="72"/>
    </row>
    <row r="1365" spans="1:32" ht="15.75" customHeight="1" x14ac:dyDescent="0.2">
      <c r="A1365" s="63">
        <v>1359</v>
      </c>
      <c r="B1365" s="63" t="s">
        <v>2536</v>
      </c>
      <c r="C1365" s="64" t="s">
        <v>3471</v>
      </c>
      <c r="D1365" s="64" t="s">
        <v>2537</v>
      </c>
      <c r="E1365" s="64"/>
      <c r="F1365" s="65">
        <v>19.660582240544112</v>
      </c>
      <c r="G1365" s="65" t="s">
        <v>3634</v>
      </c>
      <c r="H1365" s="64"/>
      <c r="I1365" s="66">
        <v>106418.56</v>
      </c>
      <c r="J1365" s="66">
        <v>200554</v>
      </c>
      <c r="K1365" s="66">
        <v>0</v>
      </c>
      <c r="L1365" s="66">
        <v>306972.56</v>
      </c>
      <c r="M1365" s="67"/>
      <c r="N1365" s="66">
        <v>1323048.3125</v>
      </c>
      <c r="O1365" s="67"/>
      <c r="P1365" s="65">
        <v>23.201916143179389</v>
      </c>
      <c r="Q1365" s="63"/>
      <c r="R1365" s="68">
        <v>1</v>
      </c>
      <c r="S1365" s="65"/>
      <c r="T1365" s="69"/>
      <c r="U1365" s="66" t="s">
        <v>3634</v>
      </c>
      <c r="V1365" s="66"/>
      <c r="W1365" s="65"/>
      <c r="X1365" s="70"/>
      <c r="Y1365" s="71"/>
      <c r="Z1365" s="71"/>
      <c r="AA1365" s="72"/>
      <c r="AB1365" s="72"/>
      <c r="AC1365" s="72"/>
      <c r="AD1365" s="72"/>
      <c r="AE1365" s="72"/>
      <c r="AF1365" s="72"/>
    </row>
    <row r="1366" spans="1:32" ht="15.75" customHeight="1" x14ac:dyDescent="0.2">
      <c r="A1366" s="63">
        <v>1360</v>
      </c>
      <c r="B1366" s="63" t="s">
        <v>2538</v>
      </c>
      <c r="C1366" s="64" t="s">
        <v>3471</v>
      </c>
      <c r="D1366" s="64" t="s">
        <v>2539</v>
      </c>
      <c r="E1366" s="64"/>
      <c r="F1366" s="65">
        <v>5.0810532639019907</v>
      </c>
      <c r="G1366" s="65" t="s">
        <v>3634</v>
      </c>
      <c r="H1366" s="64"/>
      <c r="I1366" s="66">
        <v>131066.76000000001</v>
      </c>
      <c r="J1366" s="66">
        <v>0</v>
      </c>
      <c r="K1366" s="66">
        <v>0</v>
      </c>
      <c r="L1366" s="66">
        <v>131066.76000000001</v>
      </c>
      <c r="M1366" s="67"/>
      <c r="N1366" s="66">
        <v>1822440.2050000003</v>
      </c>
      <c r="O1366" s="67"/>
      <c r="P1366" s="65">
        <v>7.1918277285810861</v>
      </c>
      <c r="Q1366" s="63"/>
      <c r="R1366" s="68">
        <v>1</v>
      </c>
      <c r="S1366" s="65"/>
      <c r="T1366" s="69"/>
      <c r="U1366" s="66" t="s">
        <v>3634</v>
      </c>
      <c r="V1366" s="66"/>
      <c r="W1366" s="65"/>
      <c r="X1366" s="70"/>
      <c r="Y1366" s="71"/>
      <c r="Z1366" s="71"/>
      <c r="AA1366" s="72"/>
      <c r="AB1366" s="72"/>
      <c r="AC1366" s="72"/>
      <c r="AD1366" s="72"/>
      <c r="AE1366" s="72"/>
      <c r="AF1366" s="72"/>
    </row>
    <row r="1367" spans="1:32" ht="15.75" customHeight="1" x14ac:dyDescent="0.2">
      <c r="A1367" s="63">
        <v>1361</v>
      </c>
      <c r="B1367" s="63" t="s">
        <v>2540</v>
      </c>
      <c r="C1367" s="64" t="s">
        <v>3471</v>
      </c>
      <c r="D1367" s="64" t="s">
        <v>2541</v>
      </c>
      <c r="E1367" s="64"/>
      <c r="F1367" s="65">
        <v>6.9188524641671449</v>
      </c>
      <c r="G1367" s="65" t="s">
        <v>3634</v>
      </c>
      <c r="H1367" s="64"/>
      <c r="I1367" s="66">
        <v>1149.5999999999999</v>
      </c>
      <c r="J1367" s="66">
        <v>14841</v>
      </c>
      <c r="K1367" s="66">
        <v>0</v>
      </c>
      <c r="L1367" s="66">
        <v>15990.6</v>
      </c>
      <c r="M1367" s="67"/>
      <c r="N1367" s="66">
        <v>532542.92749999999</v>
      </c>
      <c r="O1367" s="67"/>
      <c r="P1367" s="65">
        <v>3.002687515740222</v>
      </c>
      <c r="Q1367" s="63"/>
      <c r="R1367" s="68">
        <v>1</v>
      </c>
      <c r="S1367" s="65"/>
      <c r="T1367" s="69"/>
      <c r="U1367" s="66" t="s">
        <v>3634</v>
      </c>
      <c r="V1367" s="66"/>
      <c r="W1367" s="65"/>
      <c r="X1367" s="70"/>
      <c r="Y1367" s="71"/>
      <c r="Z1367" s="71"/>
      <c r="AA1367" s="72"/>
      <c r="AB1367" s="72"/>
      <c r="AC1367" s="72"/>
      <c r="AD1367" s="72"/>
      <c r="AE1367" s="72"/>
      <c r="AF1367" s="72"/>
    </row>
    <row r="1368" spans="1:32" ht="15.75" customHeight="1" x14ac:dyDescent="0.2">
      <c r="A1368" s="63">
        <v>1362</v>
      </c>
      <c r="B1368" s="63" t="s">
        <v>2542</v>
      </c>
      <c r="C1368" s="64" t="s">
        <v>3471</v>
      </c>
      <c r="D1368" s="64" t="s">
        <v>2543</v>
      </c>
      <c r="E1368" s="64"/>
      <c r="F1368" s="65">
        <v>153.86327588769834</v>
      </c>
      <c r="G1368" s="65" t="s">
        <v>3633</v>
      </c>
      <c r="H1368" s="64"/>
      <c r="I1368" s="66">
        <v>3177.5</v>
      </c>
      <c r="J1368" s="66">
        <v>0</v>
      </c>
      <c r="K1368" s="66">
        <v>1196.5199813842773</v>
      </c>
      <c r="L1368" s="66">
        <v>4374.0199813842773</v>
      </c>
      <c r="M1368" s="67"/>
      <c r="N1368" s="66">
        <v>683614.28749999998</v>
      </c>
      <c r="O1368" s="67"/>
      <c r="P1368" s="65">
        <v>0.63983741436712993</v>
      </c>
      <c r="Q1368" s="63"/>
      <c r="R1368" s="68">
        <v>1</v>
      </c>
      <c r="S1368" s="65"/>
      <c r="T1368" s="69"/>
      <c r="U1368" s="66" t="s">
        <v>3634</v>
      </c>
      <c r="V1368" s="66"/>
      <c r="W1368" s="65"/>
      <c r="X1368" s="70"/>
      <c r="Y1368" s="71"/>
      <c r="Z1368" s="71"/>
      <c r="AA1368" s="72"/>
      <c r="AB1368" s="72"/>
      <c r="AC1368" s="72"/>
      <c r="AD1368" s="72"/>
      <c r="AE1368" s="72"/>
      <c r="AF1368" s="72"/>
    </row>
    <row r="1369" spans="1:32" ht="15.75" customHeight="1" x14ac:dyDescent="0.2">
      <c r="A1369" s="63">
        <v>1363</v>
      </c>
      <c r="B1369" s="63" t="s">
        <v>2544</v>
      </c>
      <c r="C1369" s="64" t="s">
        <v>3471</v>
      </c>
      <c r="D1369" s="64" t="s">
        <v>2545</v>
      </c>
      <c r="E1369" s="64"/>
      <c r="F1369" s="65">
        <v>18.863369407672618</v>
      </c>
      <c r="G1369" s="65" t="s">
        <v>3634</v>
      </c>
      <c r="H1369" s="64"/>
      <c r="I1369" s="66">
        <v>70279.7</v>
      </c>
      <c r="J1369" s="66">
        <v>30418</v>
      </c>
      <c r="K1369" s="66">
        <v>139562.31021761894</v>
      </c>
      <c r="L1369" s="66">
        <v>240260.01021761895</v>
      </c>
      <c r="M1369" s="67"/>
      <c r="N1369" s="66">
        <v>1105890.8374999999</v>
      </c>
      <c r="O1369" s="67"/>
      <c r="P1369" s="65">
        <v>21.72547253947377</v>
      </c>
      <c r="Q1369" s="63"/>
      <c r="R1369" s="68">
        <v>1</v>
      </c>
      <c r="S1369" s="65"/>
      <c r="T1369" s="69"/>
      <c r="U1369" s="66" t="s">
        <v>3634</v>
      </c>
      <c r="V1369" s="66"/>
      <c r="W1369" s="65"/>
      <c r="X1369" s="70"/>
      <c r="Y1369" s="71"/>
      <c r="Z1369" s="71"/>
      <c r="AA1369" s="72"/>
      <c r="AB1369" s="72"/>
      <c r="AC1369" s="72"/>
      <c r="AD1369" s="72"/>
      <c r="AE1369" s="72"/>
      <c r="AF1369" s="72"/>
    </row>
    <row r="1370" spans="1:32" ht="15.75" customHeight="1" x14ac:dyDescent="0.2">
      <c r="A1370" s="63">
        <v>1364</v>
      </c>
      <c r="B1370" s="63" t="s">
        <v>2546</v>
      </c>
      <c r="C1370" s="64" t="s">
        <v>3471</v>
      </c>
      <c r="D1370" s="64" t="s">
        <v>2547</v>
      </c>
      <c r="E1370" s="64"/>
      <c r="F1370" s="65">
        <v>36.783401220378295</v>
      </c>
      <c r="G1370" s="65" t="s">
        <v>3634</v>
      </c>
      <c r="H1370" s="64"/>
      <c r="I1370" s="66">
        <v>2293160.8899999997</v>
      </c>
      <c r="J1370" s="66">
        <v>55574</v>
      </c>
      <c r="K1370" s="66">
        <v>6418.510039806366</v>
      </c>
      <c r="L1370" s="66">
        <v>2355153.400039806</v>
      </c>
      <c r="M1370" s="67"/>
      <c r="N1370" s="66">
        <v>5965959.4100000011</v>
      </c>
      <c r="O1370" s="67"/>
      <c r="P1370" s="65">
        <v>39.476524028845276</v>
      </c>
      <c r="Q1370" s="63"/>
      <c r="R1370" s="68">
        <v>1</v>
      </c>
      <c r="S1370" s="65"/>
      <c r="T1370" s="69"/>
      <c r="U1370" s="66" t="s">
        <v>3634</v>
      </c>
      <c r="V1370" s="66"/>
      <c r="W1370" s="65"/>
      <c r="X1370" s="70"/>
      <c r="Y1370" s="71"/>
      <c r="Z1370" s="71"/>
      <c r="AA1370" s="72"/>
      <c r="AB1370" s="72"/>
      <c r="AC1370" s="72"/>
      <c r="AD1370" s="72"/>
      <c r="AE1370" s="72"/>
      <c r="AF1370" s="72"/>
    </row>
    <row r="1371" spans="1:32" ht="15.75" customHeight="1" x14ac:dyDescent="0.2">
      <c r="A1371" s="63">
        <v>1365</v>
      </c>
      <c r="B1371" s="63" t="s">
        <v>2548</v>
      </c>
      <c r="C1371" s="64" t="s">
        <v>3471</v>
      </c>
      <c r="D1371" s="64" t="s">
        <v>2549</v>
      </c>
      <c r="E1371" s="64"/>
      <c r="F1371" s="65">
        <v>0.49618562421433304</v>
      </c>
      <c r="G1371" s="65" t="s">
        <v>3634</v>
      </c>
      <c r="H1371" s="64"/>
      <c r="I1371" s="66">
        <v>3885</v>
      </c>
      <c r="J1371" s="66">
        <v>1997</v>
      </c>
      <c r="K1371" s="66">
        <v>0</v>
      </c>
      <c r="L1371" s="66">
        <v>5882</v>
      </c>
      <c r="M1371" s="67"/>
      <c r="N1371" s="66">
        <v>616265.27</v>
      </c>
      <c r="O1371" s="67"/>
      <c r="P1371" s="65">
        <v>0.95445910816944135</v>
      </c>
      <c r="Q1371" s="63"/>
      <c r="R1371" s="68">
        <v>1</v>
      </c>
      <c r="S1371" s="65"/>
      <c r="T1371" s="69"/>
      <c r="U1371" s="66" t="s">
        <v>3634</v>
      </c>
      <c r="V1371" s="66"/>
      <c r="W1371" s="65"/>
      <c r="X1371" s="70"/>
      <c r="Y1371" s="71"/>
      <c r="Z1371" s="71"/>
      <c r="AA1371" s="72"/>
      <c r="AB1371" s="72"/>
      <c r="AC1371" s="72"/>
      <c r="AD1371" s="72"/>
      <c r="AE1371" s="72"/>
      <c r="AF1371" s="72"/>
    </row>
    <row r="1372" spans="1:32" ht="15.75" customHeight="1" x14ac:dyDescent="0.2">
      <c r="A1372" s="63">
        <v>1366</v>
      </c>
      <c r="B1372" s="63" t="s">
        <v>2550</v>
      </c>
      <c r="C1372" s="64" t="s">
        <v>3471</v>
      </c>
      <c r="D1372" s="64" t="s">
        <v>2551</v>
      </c>
      <c r="E1372" s="64"/>
      <c r="F1372" s="65">
        <v>20.807199399132521</v>
      </c>
      <c r="G1372" s="65" t="s">
        <v>3634</v>
      </c>
      <c r="H1372" s="64"/>
      <c r="I1372" s="66">
        <v>89086.32</v>
      </c>
      <c r="J1372" s="66">
        <v>1091</v>
      </c>
      <c r="K1372" s="66">
        <v>0</v>
      </c>
      <c r="L1372" s="66">
        <v>90177.32</v>
      </c>
      <c r="M1372" s="67"/>
      <c r="N1372" s="66">
        <v>814581.42500000005</v>
      </c>
      <c r="O1372" s="67"/>
      <c r="P1372" s="65">
        <v>11.070387469245324</v>
      </c>
      <c r="Q1372" s="63"/>
      <c r="R1372" s="68">
        <v>1</v>
      </c>
      <c r="S1372" s="65"/>
      <c r="T1372" s="69"/>
      <c r="U1372" s="66" t="s">
        <v>3634</v>
      </c>
      <c r="V1372" s="66"/>
      <c r="W1372" s="65"/>
      <c r="X1372" s="70"/>
      <c r="Y1372" s="71"/>
      <c r="Z1372" s="71"/>
      <c r="AA1372" s="72"/>
      <c r="AB1372" s="72"/>
      <c r="AC1372" s="72"/>
      <c r="AD1372" s="72"/>
      <c r="AE1372" s="72"/>
      <c r="AF1372" s="72"/>
    </row>
    <row r="1373" spans="1:32" ht="15.75" customHeight="1" x14ac:dyDescent="0.2">
      <c r="A1373" s="63">
        <v>1367</v>
      </c>
      <c r="B1373" s="63" t="s">
        <v>2552</v>
      </c>
      <c r="C1373" s="64" t="s">
        <v>3471</v>
      </c>
      <c r="D1373" s="64" t="s">
        <v>2553</v>
      </c>
      <c r="E1373" s="64"/>
      <c r="F1373" s="65">
        <v>57.30476474746775</v>
      </c>
      <c r="G1373" s="65" t="s">
        <v>3634</v>
      </c>
      <c r="H1373" s="64"/>
      <c r="I1373" s="66">
        <v>1226820.0799999998</v>
      </c>
      <c r="J1373" s="66">
        <v>1203</v>
      </c>
      <c r="K1373" s="66">
        <v>16841.240188598633</v>
      </c>
      <c r="L1373" s="66">
        <v>1244864.3201885985</v>
      </c>
      <c r="M1373" s="67"/>
      <c r="N1373" s="66">
        <v>3453565.8274999997</v>
      </c>
      <c r="O1373" s="67"/>
      <c r="P1373" s="65">
        <v>36.045767834393438</v>
      </c>
      <c r="Q1373" s="63"/>
      <c r="R1373" s="68">
        <v>1</v>
      </c>
      <c r="S1373" s="65"/>
      <c r="T1373" s="69"/>
      <c r="U1373" s="66" t="s">
        <v>3634</v>
      </c>
      <c r="V1373" s="66"/>
      <c r="W1373" s="65"/>
      <c r="X1373" s="70"/>
      <c r="Y1373" s="71"/>
      <c r="Z1373" s="71"/>
      <c r="AA1373" s="72"/>
      <c r="AB1373" s="72"/>
      <c r="AC1373" s="72"/>
      <c r="AD1373" s="72"/>
      <c r="AE1373" s="72"/>
      <c r="AF1373" s="72"/>
    </row>
    <row r="1374" spans="1:32" ht="15.75" customHeight="1" x14ac:dyDescent="0.2">
      <c r="A1374" s="63">
        <v>1368</v>
      </c>
      <c r="B1374" s="63" t="s">
        <v>2554</v>
      </c>
      <c r="C1374" s="64" t="s">
        <v>3471</v>
      </c>
      <c r="D1374" s="64" t="s">
        <v>2555</v>
      </c>
      <c r="E1374" s="64"/>
      <c r="F1374" s="65">
        <v>0.844744537325128</v>
      </c>
      <c r="G1374" s="65" t="s">
        <v>3634</v>
      </c>
      <c r="H1374" s="64"/>
      <c r="I1374" s="66">
        <v>46961</v>
      </c>
      <c r="J1374" s="66">
        <v>17496</v>
      </c>
      <c r="K1374" s="66">
        <v>7096.6800079345703</v>
      </c>
      <c r="L1374" s="66">
        <v>71553.68000793457</v>
      </c>
      <c r="M1374" s="67"/>
      <c r="N1374" s="66">
        <v>1530720.5825</v>
      </c>
      <c r="O1374" s="67"/>
      <c r="P1374" s="65">
        <v>4.6745095627493178</v>
      </c>
      <c r="Q1374" s="63"/>
      <c r="R1374" s="68">
        <v>1</v>
      </c>
      <c r="S1374" s="65"/>
      <c r="T1374" s="69"/>
      <c r="U1374" s="66" t="s">
        <v>3634</v>
      </c>
      <c r="V1374" s="66"/>
      <c r="W1374" s="65"/>
      <c r="X1374" s="70"/>
      <c r="Y1374" s="71"/>
      <c r="Z1374" s="71"/>
      <c r="AA1374" s="72"/>
      <c r="AB1374" s="72"/>
      <c r="AC1374" s="72"/>
      <c r="AD1374" s="72"/>
      <c r="AE1374" s="72"/>
      <c r="AF1374" s="72"/>
    </row>
    <row r="1375" spans="1:32" ht="15.75" customHeight="1" x14ac:dyDescent="0.2">
      <c r="A1375" s="63">
        <v>1369</v>
      </c>
      <c r="B1375" s="63" t="s">
        <v>2556</v>
      </c>
      <c r="C1375" s="64" t="s">
        <v>3471</v>
      </c>
      <c r="D1375" s="64" t="s">
        <v>2557</v>
      </c>
      <c r="E1375" s="64"/>
      <c r="F1375" s="65">
        <v>195.06512297744428</v>
      </c>
      <c r="G1375" s="65" t="s">
        <v>3633</v>
      </c>
      <c r="H1375" s="64"/>
      <c r="I1375" s="66">
        <v>23449778.149999999</v>
      </c>
      <c r="J1375" s="66">
        <v>13492255</v>
      </c>
      <c r="K1375" s="66">
        <v>8175304.2722606659</v>
      </c>
      <c r="L1375" s="66">
        <v>45117337.422260664</v>
      </c>
      <c r="M1375" s="67"/>
      <c r="N1375" s="66">
        <v>34312224.607500009</v>
      </c>
      <c r="O1375" s="67"/>
      <c r="P1375" s="65">
        <v>131.49056331485679</v>
      </c>
      <c r="Q1375" s="63"/>
      <c r="R1375" s="68">
        <v>1</v>
      </c>
      <c r="S1375" s="65"/>
      <c r="T1375" s="69"/>
      <c r="U1375" s="66" t="s">
        <v>3633</v>
      </c>
      <c r="V1375" s="66"/>
      <c r="W1375" s="65"/>
      <c r="X1375" s="70"/>
      <c r="Y1375" s="71"/>
      <c r="Z1375" s="71"/>
      <c r="AA1375" s="72"/>
      <c r="AB1375" s="72"/>
      <c r="AC1375" s="72"/>
      <c r="AD1375" s="72"/>
      <c r="AE1375" s="72"/>
      <c r="AF1375" s="72"/>
    </row>
    <row r="1376" spans="1:32" ht="15.75" customHeight="1" x14ac:dyDescent="0.2">
      <c r="A1376" s="63">
        <v>1370</v>
      </c>
      <c r="B1376" s="63" t="s">
        <v>2558</v>
      </c>
      <c r="C1376" s="64" t="s">
        <v>3471</v>
      </c>
      <c r="D1376" s="64" t="s">
        <v>2559</v>
      </c>
      <c r="E1376" s="64"/>
      <c r="F1376" s="65">
        <v>11.387101122453807</v>
      </c>
      <c r="G1376" s="65" t="s">
        <v>3634</v>
      </c>
      <c r="H1376" s="64"/>
      <c r="I1376" s="66">
        <v>366332.63</v>
      </c>
      <c r="J1376" s="66">
        <v>62931</v>
      </c>
      <c r="K1376" s="66">
        <v>0</v>
      </c>
      <c r="L1376" s="66">
        <v>429263.63</v>
      </c>
      <c r="M1376" s="67"/>
      <c r="N1376" s="66">
        <v>2039516.2499999998</v>
      </c>
      <c r="O1376" s="67"/>
      <c r="P1376" s="65">
        <v>21.047325805813021</v>
      </c>
      <c r="Q1376" s="63"/>
      <c r="R1376" s="68">
        <v>1</v>
      </c>
      <c r="S1376" s="65"/>
      <c r="T1376" s="69"/>
      <c r="U1376" s="66" t="s">
        <v>3634</v>
      </c>
      <c r="V1376" s="66"/>
      <c r="W1376" s="65"/>
      <c r="X1376" s="70"/>
      <c r="Y1376" s="71"/>
      <c r="Z1376" s="71"/>
      <c r="AA1376" s="72"/>
      <c r="AB1376" s="72"/>
      <c r="AC1376" s="72"/>
      <c r="AD1376" s="72"/>
      <c r="AE1376" s="72"/>
      <c r="AF1376" s="72"/>
    </row>
    <row r="1377" spans="1:32" ht="15.75" customHeight="1" x14ac:dyDescent="0.2">
      <c r="A1377" s="63">
        <v>1371</v>
      </c>
      <c r="B1377" s="63" t="s">
        <v>2560</v>
      </c>
      <c r="C1377" s="64" t="s">
        <v>3471</v>
      </c>
      <c r="D1377" s="64" t="s">
        <v>2561</v>
      </c>
      <c r="E1377" s="64"/>
      <c r="F1377" s="65">
        <v>184.45353416731967</v>
      </c>
      <c r="G1377" s="65" t="s">
        <v>3633</v>
      </c>
      <c r="H1377" s="64"/>
      <c r="I1377" s="66">
        <v>859246.89000000013</v>
      </c>
      <c r="J1377" s="66">
        <v>64046</v>
      </c>
      <c r="K1377" s="66">
        <v>4518761.7920433283</v>
      </c>
      <c r="L1377" s="66">
        <v>5442054.6820433289</v>
      </c>
      <c r="M1377" s="67"/>
      <c r="N1377" s="66">
        <v>2390192.8550000004</v>
      </c>
      <c r="O1377" s="67"/>
      <c r="P1377" s="65">
        <v>227.682660445545</v>
      </c>
      <c r="Q1377" s="63"/>
      <c r="R1377" s="68">
        <v>1</v>
      </c>
      <c r="S1377" s="65"/>
      <c r="T1377" s="69"/>
      <c r="U1377" s="66" t="s">
        <v>3633</v>
      </c>
      <c r="V1377" s="66"/>
      <c r="W1377" s="65"/>
      <c r="X1377" s="70"/>
      <c r="Y1377" s="71"/>
      <c r="Z1377" s="71"/>
      <c r="AA1377" s="72"/>
      <c r="AB1377" s="72"/>
      <c r="AC1377" s="72"/>
      <c r="AD1377" s="72"/>
      <c r="AE1377" s="72"/>
      <c r="AF1377" s="72"/>
    </row>
    <row r="1378" spans="1:32" ht="15.75" customHeight="1" x14ac:dyDescent="0.2">
      <c r="A1378" s="63">
        <v>1372</v>
      </c>
      <c r="B1378" s="63" t="s">
        <v>2562</v>
      </c>
      <c r="C1378" s="64" t="s">
        <v>3471</v>
      </c>
      <c r="D1378" s="64" t="s">
        <v>2563</v>
      </c>
      <c r="E1378" s="64"/>
      <c r="F1378" s="65">
        <v>0.19812624212753341</v>
      </c>
      <c r="G1378" s="65" t="s">
        <v>3634</v>
      </c>
      <c r="H1378" s="64"/>
      <c r="I1378" s="66">
        <v>4692</v>
      </c>
      <c r="J1378" s="66">
        <v>0</v>
      </c>
      <c r="K1378" s="66">
        <v>2217.4199965000153</v>
      </c>
      <c r="L1378" s="66">
        <v>6909.4199965000153</v>
      </c>
      <c r="M1378" s="67"/>
      <c r="N1378" s="66">
        <v>1140574.0150000001</v>
      </c>
      <c r="O1378" s="67"/>
      <c r="P1378" s="65">
        <v>0.60578444762306938</v>
      </c>
      <c r="Q1378" s="63"/>
      <c r="R1378" s="68">
        <v>1</v>
      </c>
      <c r="S1378" s="65"/>
      <c r="T1378" s="69"/>
      <c r="U1378" s="66" t="s">
        <v>3634</v>
      </c>
      <c r="V1378" s="66"/>
      <c r="W1378" s="65"/>
      <c r="X1378" s="70"/>
      <c r="Y1378" s="71"/>
      <c r="Z1378" s="71"/>
      <c r="AA1378" s="72"/>
      <c r="AB1378" s="72"/>
      <c r="AC1378" s="72"/>
      <c r="AD1378" s="72"/>
      <c r="AE1378" s="72"/>
      <c r="AF1378" s="72"/>
    </row>
    <row r="1379" spans="1:32" ht="15.75" customHeight="1" x14ac:dyDescent="0.2">
      <c r="A1379" s="63">
        <v>1373</v>
      </c>
      <c r="B1379" s="63" t="s">
        <v>2564</v>
      </c>
      <c r="C1379" s="64" t="s">
        <v>3471</v>
      </c>
      <c r="D1379" s="64" t="s">
        <v>2565</v>
      </c>
      <c r="E1379" s="64"/>
      <c r="F1379" s="65">
        <v>63.97177105060554</v>
      </c>
      <c r="G1379" s="65" t="s">
        <v>3634</v>
      </c>
      <c r="H1379" s="64"/>
      <c r="I1379" s="66">
        <v>2497181.31</v>
      </c>
      <c r="J1379" s="66">
        <v>0</v>
      </c>
      <c r="K1379" s="66">
        <v>3548154.0274982452</v>
      </c>
      <c r="L1379" s="66">
        <v>6045335.3374982458</v>
      </c>
      <c r="M1379" s="67"/>
      <c r="N1379" s="66">
        <v>5702941.7025000006</v>
      </c>
      <c r="O1379" s="67"/>
      <c r="P1379" s="65">
        <v>106.0038073832694</v>
      </c>
      <c r="Q1379" s="63"/>
      <c r="R1379" s="68">
        <v>1</v>
      </c>
      <c r="S1379" s="65"/>
      <c r="T1379" s="69"/>
      <c r="U1379" s="66" t="s">
        <v>3633</v>
      </c>
      <c r="V1379" s="66"/>
      <c r="W1379" s="65"/>
      <c r="X1379" s="70"/>
      <c r="Y1379" s="71"/>
      <c r="Z1379" s="71"/>
      <c r="AA1379" s="72"/>
      <c r="AB1379" s="72"/>
      <c r="AC1379" s="72"/>
      <c r="AD1379" s="72"/>
      <c r="AE1379" s="72"/>
      <c r="AF1379" s="72"/>
    </row>
    <row r="1380" spans="1:32" ht="15.75" customHeight="1" x14ac:dyDescent="0.2">
      <c r="A1380" s="63">
        <v>1374</v>
      </c>
      <c r="B1380" s="63" t="s">
        <v>2566</v>
      </c>
      <c r="C1380" s="64" t="s">
        <v>3471</v>
      </c>
      <c r="D1380" s="64" t="s">
        <v>2567</v>
      </c>
      <c r="E1380" s="64"/>
      <c r="F1380" s="65">
        <v>94.760212085212174</v>
      </c>
      <c r="G1380" s="65" t="s">
        <v>3634</v>
      </c>
      <c r="H1380" s="64"/>
      <c r="I1380" s="66">
        <v>2837173.71</v>
      </c>
      <c r="J1380" s="66">
        <v>1232708</v>
      </c>
      <c r="K1380" s="66">
        <v>3610010.9647769928</v>
      </c>
      <c r="L1380" s="66">
        <v>7679892.6747769928</v>
      </c>
      <c r="M1380" s="67"/>
      <c r="N1380" s="66">
        <v>9564917.4975000005</v>
      </c>
      <c r="O1380" s="67"/>
      <c r="P1380" s="65">
        <v>80.292304421698361</v>
      </c>
      <c r="Q1380" s="63"/>
      <c r="R1380" s="68">
        <v>1</v>
      </c>
      <c r="S1380" s="65"/>
      <c r="T1380" s="69"/>
      <c r="U1380" s="66" t="s">
        <v>3634</v>
      </c>
      <c r="V1380" s="66"/>
      <c r="W1380" s="65"/>
      <c r="X1380" s="70"/>
      <c r="Y1380" s="71"/>
      <c r="Z1380" s="71"/>
      <c r="AA1380" s="72"/>
      <c r="AB1380" s="72"/>
      <c r="AC1380" s="72"/>
      <c r="AD1380" s="72"/>
      <c r="AE1380" s="72"/>
      <c r="AF1380" s="72"/>
    </row>
    <row r="1381" spans="1:32" ht="15.75" customHeight="1" x14ac:dyDescent="0.2">
      <c r="A1381" s="63">
        <v>1375</v>
      </c>
      <c r="B1381" s="63" t="s">
        <v>3595</v>
      </c>
      <c r="C1381" s="64" t="s">
        <v>3471</v>
      </c>
      <c r="D1381" s="64" t="s">
        <v>928</v>
      </c>
      <c r="E1381" s="64"/>
      <c r="F1381" s="65">
        <v>76.029825718699954</v>
      </c>
      <c r="G1381" s="65" t="s">
        <v>3634</v>
      </c>
      <c r="H1381" s="64"/>
      <c r="I1381" s="66">
        <v>61323.69</v>
      </c>
      <c r="J1381" s="66">
        <v>0</v>
      </c>
      <c r="K1381" s="66">
        <v>2390.7100067138672</v>
      </c>
      <c r="L1381" s="66">
        <v>63714.40000671387</v>
      </c>
      <c r="M1381" s="67"/>
      <c r="N1381" s="66">
        <v>1336233.93</v>
      </c>
      <c r="O1381" s="67"/>
      <c r="P1381" s="65">
        <v>4.7682070164700781</v>
      </c>
      <c r="Q1381" s="63"/>
      <c r="R1381" s="68">
        <v>1</v>
      </c>
      <c r="S1381" s="65"/>
      <c r="T1381" s="69"/>
      <c r="U1381" s="66" t="s">
        <v>3634</v>
      </c>
      <c r="V1381" s="66"/>
      <c r="W1381" s="65"/>
      <c r="X1381" s="70"/>
      <c r="Y1381" s="71"/>
      <c r="Z1381" s="71"/>
      <c r="AA1381" s="72"/>
      <c r="AB1381" s="72"/>
      <c r="AC1381" s="72"/>
      <c r="AD1381" s="72"/>
      <c r="AE1381" s="72"/>
      <c r="AF1381" s="72"/>
    </row>
    <row r="1382" spans="1:32" ht="15.75" customHeight="1" x14ac:dyDescent="0.2">
      <c r="A1382" s="63">
        <v>1376</v>
      </c>
      <c r="B1382" s="63" t="s">
        <v>2568</v>
      </c>
      <c r="C1382" s="64" t="s">
        <v>3471</v>
      </c>
      <c r="D1382" s="64" t="s">
        <v>2569</v>
      </c>
      <c r="E1382" s="64"/>
      <c r="F1382" s="65">
        <v>16.077974428585271</v>
      </c>
      <c r="G1382" s="65" t="s">
        <v>3634</v>
      </c>
      <c r="H1382" s="64"/>
      <c r="I1382" s="66">
        <v>62342.6</v>
      </c>
      <c r="J1382" s="66">
        <v>141155</v>
      </c>
      <c r="K1382" s="66">
        <v>22413.920068740845</v>
      </c>
      <c r="L1382" s="66">
        <v>225911.52006874085</v>
      </c>
      <c r="M1382" s="67"/>
      <c r="N1382" s="66">
        <v>1048190.9950000001</v>
      </c>
      <c r="O1382" s="67"/>
      <c r="P1382" s="65">
        <v>21.552514870511821</v>
      </c>
      <c r="Q1382" s="63"/>
      <c r="R1382" s="68">
        <v>1</v>
      </c>
      <c r="S1382" s="65"/>
      <c r="T1382" s="69"/>
      <c r="U1382" s="66" t="s">
        <v>3634</v>
      </c>
      <c r="V1382" s="66"/>
      <c r="W1382" s="65"/>
      <c r="X1382" s="70"/>
      <c r="Y1382" s="71"/>
      <c r="Z1382" s="71"/>
      <c r="AA1382" s="72"/>
      <c r="AB1382" s="72"/>
      <c r="AC1382" s="72"/>
      <c r="AD1382" s="72"/>
      <c r="AE1382" s="74"/>
      <c r="AF1382" s="74"/>
    </row>
    <row r="1383" spans="1:32" ht="15.75" customHeight="1" x14ac:dyDescent="0.2">
      <c r="A1383" s="63">
        <v>1377</v>
      </c>
      <c r="B1383" s="63" t="s">
        <v>2570</v>
      </c>
      <c r="C1383" s="64" t="s">
        <v>3471</v>
      </c>
      <c r="D1383" s="64" t="s">
        <v>2571</v>
      </c>
      <c r="E1383" s="64"/>
      <c r="F1383" s="65">
        <v>30.751465603563926</v>
      </c>
      <c r="G1383" s="65" t="s">
        <v>3634</v>
      </c>
      <c r="H1383" s="64"/>
      <c r="I1383" s="66">
        <v>275198.99</v>
      </c>
      <c r="J1383" s="66">
        <v>148980</v>
      </c>
      <c r="K1383" s="66">
        <v>257.6899995803833</v>
      </c>
      <c r="L1383" s="66">
        <v>424436.67999958037</v>
      </c>
      <c r="M1383" s="67"/>
      <c r="N1383" s="66">
        <v>1170410.2225000004</v>
      </c>
      <c r="O1383" s="67"/>
      <c r="P1383" s="65">
        <v>36.263924548863059</v>
      </c>
      <c r="Q1383" s="63"/>
      <c r="R1383" s="68">
        <v>1</v>
      </c>
      <c r="S1383" s="65"/>
      <c r="T1383" s="69"/>
      <c r="U1383" s="66" t="s">
        <v>3634</v>
      </c>
      <c r="V1383" s="66"/>
      <c r="W1383" s="65"/>
      <c r="X1383" s="70"/>
      <c r="Y1383" s="71"/>
      <c r="Z1383" s="71"/>
      <c r="AA1383" s="72"/>
      <c r="AB1383" s="72"/>
      <c r="AC1383" s="72"/>
      <c r="AD1383" s="72"/>
      <c r="AE1383" s="72"/>
      <c r="AF1383" s="72"/>
    </row>
    <row r="1384" spans="1:32" ht="15.75" customHeight="1" x14ac:dyDescent="0.2">
      <c r="A1384" s="63">
        <v>1378</v>
      </c>
      <c r="B1384" s="63" t="s">
        <v>2572</v>
      </c>
      <c r="C1384" s="64" t="s">
        <v>3471</v>
      </c>
      <c r="D1384" s="64" t="s">
        <v>2573</v>
      </c>
      <c r="E1384" s="64"/>
      <c r="F1384" s="65">
        <v>11.591292645271098</v>
      </c>
      <c r="G1384" s="65" t="s">
        <v>3634</v>
      </c>
      <c r="H1384" s="64"/>
      <c r="I1384" s="66">
        <v>392153.98</v>
      </c>
      <c r="J1384" s="66">
        <v>143025</v>
      </c>
      <c r="K1384" s="66">
        <v>1003943.5582530499</v>
      </c>
      <c r="L1384" s="66">
        <v>1539122.5382530498</v>
      </c>
      <c r="M1384" s="67"/>
      <c r="N1384" s="66">
        <v>10387722.3125</v>
      </c>
      <c r="O1384" s="67"/>
      <c r="P1384" s="65">
        <v>14.816747039925746</v>
      </c>
      <c r="Q1384" s="63"/>
      <c r="R1384" s="68">
        <v>1</v>
      </c>
      <c r="S1384" s="65"/>
      <c r="T1384" s="69"/>
      <c r="U1384" s="66" t="s">
        <v>3634</v>
      </c>
      <c r="V1384" s="66"/>
      <c r="W1384" s="65"/>
      <c r="X1384" s="70"/>
      <c r="Y1384" s="71"/>
      <c r="Z1384" s="71"/>
      <c r="AA1384" s="72"/>
      <c r="AB1384" s="72"/>
      <c r="AC1384" s="72"/>
      <c r="AD1384" s="72"/>
      <c r="AE1384" s="72"/>
      <c r="AF1384" s="72"/>
    </row>
    <row r="1385" spans="1:32" ht="15.75" customHeight="1" x14ac:dyDescent="0.2">
      <c r="A1385" s="63">
        <v>1379</v>
      </c>
      <c r="B1385" s="63" t="s">
        <v>2574</v>
      </c>
      <c r="C1385" s="64" t="s">
        <v>3471</v>
      </c>
      <c r="D1385" s="64" t="s">
        <v>2575</v>
      </c>
      <c r="E1385" s="64"/>
      <c r="F1385" s="65">
        <v>32.224292799987964</v>
      </c>
      <c r="G1385" s="65" t="s">
        <v>3634</v>
      </c>
      <c r="H1385" s="64"/>
      <c r="I1385" s="66">
        <v>1017096.3200000001</v>
      </c>
      <c r="J1385" s="66">
        <v>1037703</v>
      </c>
      <c r="K1385" s="66">
        <v>1138580.3086767197</v>
      </c>
      <c r="L1385" s="66">
        <v>3193379.62867672</v>
      </c>
      <c r="M1385" s="67"/>
      <c r="N1385" s="66">
        <v>11274920.755000001</v>
      </c>
      <c r="O1385" s="67"/>
      <c r="P1385" s="65">
        <v>28.322856524384676</v>
      </c>
      <c r="Q1385" s="63"/>
      <c r="R1385" s="68">
        <v>1</v>
      </c>
      <c r="S1385" s="65"/>
      <c r="T1385" s="69"/>
      <c r="U1385" s="66" t="s">
        <v>3634</v>
      </c>
      <c r="V1385" s="66"/>
      <c r="W1385" s="65"/>
      <c r="X1385" s="70"/>
      <c r="Y1385" s="71"/>
      <c r="Z1385" s="71"/>
      <c r="AA1385" s="72"/>
      <c r="AB1385" s="72"/>
      <c r="AC1385" s="72"/>
      <c r="AD1385" s="72"/>
      <c r="AE1385" s="72"/>
      <c r="AF1385" s="72"/>
    </row>
    <row r="1386" spans="1:32" ht="15.75" customHeight="1" x14ac:dyDescent="0.2">
      <c r="A1386" s="63">
        <v>1380</v>
      </c>
      <c r="B1386" s="63" t="s">
        <v>2576</v>
      </c>
      <c r="C1386" s="64" t="s">
        <v>3471</v>
      </c>
      <c r="D1386" s="64" t="s">
        <v>2577</v>
      </c>
      <c r="E1386" s="64"/>
      <c r="F1386" s="65">
        <v>40.027899602395728</v>
      </c>
      <c r="G1386" s="65" t="s">
        <v>3634</v>
      </c>
      <c r="H1386" s="64"/>
      <c r="I1386" s="66">
        <v>550764.55999999994</v>
      </c>
      <c r="J1386" s="66">
        <v>960874</v>
      </c>
      <c r="K1386" s="66">
        <v>2144207.5713157654</v>
      </c>
      <c r="L1386" s="66">
        <v>3655846.1313157654</v>
      </c>
      <c r="M1386" s="67"/>
      <c r="N1386" s="66">
        <v>7915899.1875000009</v>
      </c>
      <c r="O1386" s="67"/>
      <c r="P1386" s="65">
        <v>46.183586282765113</v>
      </c>
      <c r="Q1386" s="63"/>
      <c r="R1386" s="68">
        <v>1</v>
      </c>
      <c r="S1386" s="65"/>
      <c r="T1386" s="69"/>
      <c r="U1386" s="66" t="s">
        <v>3634</v>
      </c>
      <c r="V1386" s="66"/>
      <c r="W1386" s="65"/>
      <c r="X1386" s="70"/>
      <c r="Y1386" s="71"/>
      <c r="Z1386" s="71"/>
      <c r="AA1386" s="72"/>
      <c r="AB1386" s="72"/>
      <c r="AC1386" s="72"/>
      <c r="AD1386" s="72"/>
      <c r="AE1386" s="72"/>
      <c r="AF1386" s="72"/>
    </row>
    <row r="1387" spans="1:32" ht="15.75" customHeight="1" x14ac:dyDescent="0.2">
      <c r="A1387" s="63">
        <v>1381</v>
      </c>
      <c r="B1387" s="63" t="s">
        <v>2578</v>
      </c>
      <c r="C1387" s="64" t="s">
        <v>3471</v>
      </c>
      <c r="D1387" s="64" t="s">
        <v>2579</v>
      </c>
      <c r="E1387" s="64"/>
      <c r="F1387" s="65">
        <v>33.936749000888383</v>
      </c>
      <c r="G1387" s="65" t="s">
        <v>3634</v>
      </c>
      <c r="H1387" s="64"/>
      <c r="I1387" s="66">
        <v>7918624.2199999997</v>
      </c>
      <c r="J1387" s="66">
        <v>0</v>
      </c>
      <c r="K1387" s="66">
        <v>574052.27136611938</v>
      </c>
      <c r="L1387" s="66">
        <v>8492676.4913661182</v>
      </c>
      <c r="M1387" s="67"/>
      <c r="N1387" s="66">
        <v>11503968.039999999</v>
      </c>
      <c r="O1387" s="67"/>
      <c r="P1387" s="65">
        <v>73.823888086585114</v>
      </c>
      <c r="Q1387" s="63"/>
      <c r="R1387" s="68">
        <v>1</v>
      </c>
      <c r="S1387" s="65"/>
      <c r="T1387" s="69"/>
      <c r="U1387" s="66" t="s">
        <v>3634</v>
      </c>
      <c r="V1387" s="66"/>
      <c r="W1387" s="65"/>
      <c r="X1387" s="70"/>
      <c r="Y1387" s="71"/>
      <c r="Z1387" s="71"/>
      <c r="AA1387" s="72"/>
      <c r="AB1387" s="72"/>
      <c r="AC1387" s="72"/>
      <c r="AD1387" s="72"/>
      <c r="AE1387" s="72"/>
      <c r="AF1387" s="72"/>
    </row>
    <row r="1388" spans="1:32" ht="15.75" customHeight="1" x14ac:dyDescent="0.2">
      <c r="A1388" s="63">
        <v>1382</v>
      </c>
      <c r="B1388" s="63" t="s">
        <v>2580</v>
      </c>
      <c r="C1388" s="64" t="s">
        <v>3471</v>
      </c>
      <c r="D1388" s="64" t="s">
        <v>2581</v>
      </c>
      <c r="E1388" s="64"/>
      <c r="F1388" s="65">
        <v>3.4968274205733652</v>
      </c>
      <c r="G1388" s="65" t="s">
        <v>3634</v>
      </c>
      <c r="H1388" s="64"/>
      <c r="I1388" s="66">
        <v>17015.48</v>
      </c>
      <c r="J1388" s="66">
        <v>28473</v>
      </c>
      <c r="K1388" s="66">
        <v>327.81999969482422</v>
      </c>
      <c r="L1388" s="66">
        <v>45816.29999969482</v>
      </c>
      <c r="M1388" s="67"/>
      <c r="N1388" s="66">
        <v>1010759.9400000002</v>
      </c>
      <c r="O1388" s="67"/>
      <c r="P1388" s="65">
        <v>4.5328567334885488</v>
      </c>
      <c r="Q1388" s="63"/>
      <c r="R1388" s="68">
        <v>1</v>
      </c>
      <c r="S1388" s="65"/>
      <c r="T1388" s="69"/>
      <c r="U1388" s="66" t="s">
        <v>3634</v>
      </c>
      <c r="V1388" s="66"/>
      <c r="W1388" s="65"/>
      <c r="X1388" s="70"/>
      <c r="Y1388" s="71"/>
      <c r="Z1388" s="71"/>
      <c r="AA1388" s="72"/>
      <c r="AB1388" s="72"/>
      <c r="AC1388" s="72"/>
      <c r="AD1388" s="72"/>
      <c r="AE1388" s="72"/>
      <c r="AF1388" s="72"/>
    </row>
    <row r="1389" spans="1:32" ht="15.75" customHeight="1" x14ac:dyDescent="0.2">
      <c r="A1389" s="63">
        <v>1383</v>
      </c>
      <c r="B1389" s="63" t="s">
        <v>2582</v>
      </c>
      <c r="C1389" s="64" t="s">
        <v>3471</v>
      </c>
      <c r="D1389" s="64" t="s">
        <v>2583</v>
      </c>
      <c r="E1389" s="64"/>
      <c r="F1389" s="65">
        <v>3.6171564402895076</v>
      </c>
      <c r="G1389" s="65" t="s">
        <v>3634</v>
      </c>
      <c r="H1389" s="64"/>
      <c r="I1389" s="66">
        <v>16404.16</v>
      </c>
      <c r="J1389" s="66">
        <v>13660</v>
      </c>
      <c r="K1389" s="66">
        <v>5360.2799768447876</v>
      </c>
      <c r="L1389" s="66">
        <v>35424.439976844791</v>
      </c>
      <c r="M1389" s="67"/>
      <c r="N1389" s="66">
        <v>755245.89250000007</v>
      </c>
      <c r="O1389" s="67"/>
      <c r="P1389" s="65">
        <v>4.6904511932641579</v>
      </c>
      <c r="Q1389" s="63"/>
      <c r="R1389" s="68">
        <v>1</v>
      </c>
      <c r="S1389" s="65"/>
      <c r="T1389" s="69"/>
      <c r="U1389" s="66" t="s">
        <v>3634</v>
      </c>
      <c r="V1389" s="66"/>
      <c r="W1389" s="65"/>
      <c r="X1389" s="70"/>
      <c r="Y1389" s="71"/>
      <c r="Z1389" s="71"/>
      <c r="AA1389" s="72"/>
      <c r="AB1389" s="72"/>
      <c r="AC1389" s="72"/>
      <c r="AD1389" s="72"/>
      <c r="AE1389" s="72"/>
      <c r="AF1389" s="72"/>
    </row>
    <row r="1390" spans="1:32" ht="15.75" customHeight="1" x14ac:dyDescent="0.2">
      <c r="A1390" s="63">
        <v>1384</v>
      </c>
      <c r="B1390" s="63" t="s">
        <v>2584</v>
      </c>
      <c r="C1390" s="64" t="s">
        <v>3471</v>
      </c>
      <c r="D1390" s="64" t="s">
        <v>2585</v>
      </c>
      <c r="E1390" s="64"/>
      <c r="F1390" s="65">
        <v>7.6099127037887158</v>
      </c>
      <c r="G1390" s="65" t="s">
        <v>3634</v>
      </c>
      <c r="H1390" s="64"/>
      <c r="I1390" s="66">
        <v>62292.700000000004</v>
      </c>
      <c r="J1390" s="66">
        <v>52645</v>
      </c>
      <c r="K1390" s="66">
        <v>0</v>
      </c>
      <c r="L1390" s="66">
        <v>114937.70000000001</v>
      </c>
      <c r="M1390" s="67"/>
      <c r="N1390" s="66">
        <v>1234547.9925000002</v>
      </c>
      <c r="O1390" s="67"/>
      <c r="P1390" s="65">
        <v>9.3101038354327077</v>
      </c>
      <c r="Q1390" s="63"/>
      <c r="R1390" s="68">
        <v>1</v>
      </c>
      <c r="S1390" s="65"/>
      <c r="T1390" s="69"/>
      <c r="U1390" s="66" t="s">
        <v>3634</v>
      </c>
      <c r="V1390" s="66"/>
      <c r="W1390" s="65"/>
      <c r="X1390" s="70"/>
      <c r="Y1390" s="71"/>
      <c r="Z1390" s="71"/>
      <c r="AA1390" s="72"/>
      <c r="AB1390" s="72"/>
      <c r="AC1390" s="72"/>
      <c r="AD1390" s="72"/>
      <c r="AE1390" s="72"/>
      <c r="AF1390" s="72"/>
    </row>
    <row r="1391" spans="1:32" ht="15.75" customHeight="1" x14ac:dyDescent="0.2">
      <c r="A1391" s="63">
        <v>1385</v>
      </c>
      <c r="B1391" s="63" t="s">
        <v>2586</v>
      </c>
      <c r="C1391" s="64" t="s">
        <v>3471</v>
      </c>
      <c r="D1391" s="64" t="s">
        <v>2587</v>
      </c>
      <c r="E1391" s="64"/>
      <c r="F1391" s="65">
        <v>0.69354716373418945</v>
      </c>
      <c r="G1391" s="65" t="s">
        <v>3634</v>
      </c>
      <c r="H1391" s="64"/>
      <c r="I1391" s="66">
        <v>25054.71</v>
      </c>
      <c r="J1391" s="66">
        <v>0</v>
      </c>
      <c r="K1391" s="66">
        <v>0</v>
      </c>
      <c r="L1391" s="66">
        <v>25054.71</v>
      </c>
      <c r="M1391" s="67"/>
      <c r="N1391" s="66">
        <v>867310.05249999999</v>
      </c>
      <c r="O1391" s="67"/>
      <c r="P1391" s="65">
        <v>2.8887835356895044</v>
      </c>
      <c r="Q1391" s="63"/>
      <c r="R1391" s="68">
        <v>1</v>
      </c>
      <c r="S1391" s="65"/>
      <c r="T1391" s="69"/>
      <c r="U1391" s="66" t="s">
        <v>3634</v>
      </c>
      <c r="V1391" s="66"/>
      <c r="W1391" s="65"/>
      <c r="X1391" s="70"/>
      <c r="Y1391" s="71"/>
      <c r="Z1391" s="71"/>
      <c r="AA1391" s="72"/>
      <c r="AB1391" s="72"/>
      <c r="AC1391" s="72"/>
      <c r="AD1391" s="72"/>
      <c r="AE1391" s="72"/>
      <c r="AF1391" s="72"/>
    </row>
    <row r="1392" spans="1:32" ht="15.75" customHeight="1" x14ac:dyDescent="0.2">
      <c r="A1392" s="63">
        <v>1386</v>
      </c>
      <c r="B1392" s="63" t="s">
        <v>2588</v>
      </c>
      <c r="C1392" s="64" t="s">
        <v>3471</v>
      </c>
      <c r="D1392" s="64" t="s">
        <v>2589</v>
      </c>
      <c r="E1392" s="64"/>
      <c r="F1392" s="65">
        <v>14.725164852932693</v>
      </c>
      <c r="G1392" s="65" t="s">
        <v>3634</v>
      </c>
      <c r="H1392" s="64"/>
      <c r="I1392" s="66">
        <v>182998.32</v>
      </c>
      <c r="J1392" s="66">
        <v>16548</v>
      </c>
      <c r="K1392" s="66">
        <v>315579.19023561478</v>
      </c>
      <c r="L1392" s="66">
        <v>515125.51023561478</v>
      </c>
      <c r="M1392" s="67"/>
      <c r="N1392" s="66">
        <v>2419214.0350000001</v>
      </c>
      <c r="O1392" s="67"/>
      <c r="P1392" s="65">
        <v>21.293093656990742</v>
      </c>
      <c r="Q1392" s="63"/>
      <c r="R1392" s="68">
        <v>1</v>
      </c>
      <c r="S1392" s="65"/>
      <c r="T1392" s="69"/>
      <c r="U1392" s="66" t="s">
        <v>3634</v>
      </c>
      <c r="V1392" s="66"/>
      <c r="W1392" s="65"/>
      <c r="X1392" s="70"/>
      <c r="Y1392" s="71"/>
      <c r="Z1392" s="71"/>
      <c r="AA1392" s="72"/>
      <c r="AB1392" s="72"/>
      <c r="AC1392" s="72"/>
      <c r="AD1392" s="72"/>
      <c r="AE1392" s="72"/>
      <c r="AF1392" s="72"/>
    </row>
    <row r="1393" spans="1:32" ht="15.75" customHeight="1" x14ac:dyDescent="0.2">
      <c r="A1393" s="63">
        <v>1387</v>
      </c>
      <c r="B1393" s="63" t="s">
        <v>2590</v>
      </c>
      <c r="C1393" s="64" t="s">
        <v>3471</v>
      </c>
      <c r="D1393" s="64" t="s">
        <v>2591</v>
      </c>
      <c r="E1393" s="64"/>
      <c r="F1393" s="65">
        <v>58.720899571269534</v>
      </c>
      <c r="G1393" s="65" t="s">
        <v>3634</v>
      </c>
      <c r="H1393" s="64"/>
      <c r="I1393" s="66">
        <v>1114839.54</v>
      </c>
      <c r="J1393" s="66">
        <v>27151</v>
      </c>
      <c r="K1393" s="66">
        <v>12369.340000152588</v>
      </c>
      <c r="L1393" s="66">
        <v>1154359.8800001526</v>
      </c>
      <c r="M1393" s="67"/>
      <c r="N1393" s="66">
        <v>5491129.5275000008</v>
      </c>
      <c r="O1393" s="67"/>
      <c r="P1393" s="65">
        <v>21.022266442979156</v>
      </c>
      <c r="Q1393" s="63"/>
      <c r="R1393" s="68">
        <v>1</v>
      </c>
      <c r="S1393" s="65"/>
      <c r="T1393" s="69"/>
      <c r="U1393" s="66" t="s">
        <v>3634</v>
      </c>
      <c r="V1393" s="66"/>
      <c r="W1393" s="65"/>
      <c r="X1393" s="70"/>
      <c r="Y1393" s="71"/>
      <c r="Z1393" s="71"/>
      <c r="AA1393" s="72"/>
      <c r="AB1393" s="72"/>
      <c r="AC1393" s="72"/>
      <c r="AD1393" s="72"/>
      <c r="AE1393" s="72"/>
      <c r="AF1393" s="72"/>
    </row>
    <row r="1394" spans="1:32" ht="15.75" customHeight="1" x14ac:dyDescent="0.2">
      <c r="A1394" s="63">
        <v>1388</v>
      </c>
      <c r="B1394" s="63" t="s">
        <v>2592</v>
      </c>
      <c r="C1394" s="64" t="s">
        <v>3471</v>
      </c>
      <c r="D1394" s="64" t="s">
        <v>2593</v>
      </c>
      <c r="E1394" s="64"/>
      <c r="F1394" s="65">
        <v>5.6263056895074275</v>
      </c>
      <c r="G1394" s="65" t="s">
        <v>3634</v>
      </c>
      <c r="H1394" s="64"/>
      <c r="I1394" s="66">
        <v>15038.699999999999</v>
      </c>
      <c r="J1394" s="66">
        <v>61395</v>
      </c>
      <c r="K1394" s="66">
        <v>14962.870017528534</v>
      </c>
      <c r="L1394" s="66">
        <v>91396.570017528531</v>
      </c>
      <c r="M1394" s="67"/>
      <c r="N1394" s="66">
        <v>2140064.8899999997</v>
      </c>
      <c r="O1394" s="67"/>
      <c r="P1394" s="65">
        <v>4.2707382586669391</v>
      </c>
      <c r="Q1394" s="63"/>
      <c r="R1394" s="68">
        <v>1</v>
      </c>
      <c r="S1394" s="65"/>
      <c r="T1394" s="69"/>
      <c r="U1394" s="66" t="s">
        <v>3634</v>
      </c>
      <c r="V1394" s="66"/>
      <c r="W1394" s="65"/>
      <c r="X1394" s="70"/>
      <c r="Y1394" s="71"/>
      <c r="Z1394" s="71"/>
      <c r="AA1394" s="72"/>
      <c r="AB1394" s="72"/>
      <c r="AC1394" s="72"/>
      <c r="AD1394" s="72"/>
      <c r="AE1394" s="72"/>
      <c r="AF1394" s="72"/>
    </row>
    <row r="1395" spans="1:32" ht="15.75" customHeight="1" x14ac:dyDescent="0.2">
      <c r="A1395" s="63">
        <v>1389</v>
      </c>
      <c r="B1395" s="63" t="s">
        <v>2594</v>
      </c>
      <c r="C1395" s="64" t="s">
        <v>3471</v>
      </c>
      <c r="D1395" s="64" t="s">
        <v>2595</v>
      </c>
      <c r="E1395" s="64"/>
      <c r="F1395" s="65">
        <v>6.3714890930165469</v>
      </c>
      <c r="G1395" s="65" t="s">
        <v>3634</v>
      </c>
      <c r="H1395" s="64"/>
      <c r="I1395" s="66">
        <v>146544.49000000002</v>
      </c>
      <c r="J1395" s="66">
        <v>0</v>
      </c>
      <c r="K1395" s="66">
        <v>0</v>
      </c>
      <c r="L1395" s="66">
        <v>146544.49000000002</v>
      </c>
      <c r="M1395" s="67"/>
      <c r="N1395" s="66">
        <v>1726612.16</v>
      </c>
      <c r="O1395" s="67"/>
      <c r="P1395" s="65">
        <v>8.4874005520730282</v>
      </c>
      <c r="Q1395" s="63"/>
      <c r="R1395" s="68">
        <v>1</v>
      </c>
      <c r="S1395" s="65"/>
      <c r="T1395" s="69"/>
      <c r="U1395" s="66" t="s">
        <v>3634</v>
      </c>
      <c r="V1395" s="66"/>
      <c r="W1395" s="65"/>
      <c r="X1395" s="70"/>
      <c r="Y1395" s="71"/>
      <c r="Z1395" s="71"/>
      <c r="AA1395" s="72"/>
      <c r="AB1395" s="72"/>
      <c r="AC1395" s="72"/>
      <c r="AD1395" s="72"/>
      <c r="AE1395" s="72"/>
      <c r="AF1395" s="72"/>
    </row>
    <row r="1396" spans="1:32" ht="15.75" customHeight="1" x14ac:dyDescent="0.2">
      <c r="A1396" s="63">
        <v>1390</v>
      </c>
      <c r="B1396" s="63" t="s">
        <v>2596</v>
      </c>
      <c r="C1396" s="64" t="s">
        <v>3471</v>
      </c>
      <c r="D1396" s="64" t="s">
        <v>2597</v>
      </c>
      <c r="E1396" s="64"/>
      <c r="F1396" s="65">
        <v>4.9183911992578206</v>
      </c>
      <c r="G1396" s="65" t="s">
        <v>3634</v>
      </c>
      <c r="H1396" s="64"/>
      <c r="I1396" s="66">
        <v>33664.82</v>
      </c>
      <c r="J1396" s="66">
        <v>654</v>
      </c>
      <c r="K1396" s="66">
        <v>558.58999466896057</v>
      </c>
      <c r="L1396" s="66">
        <v>34877.40999466896</v>
      </c>
      <c r="M1396" s="67"/>
      <c r="N1396" s="66">
        <v>689114.19499999995</v>
      </c>
      <c r="O1396" s="67"/>
      <c r="P1396" s="65">
        <v>5.0611945375278422</v>
      </c>
      <c r="Q1396" s="63"/>
      <c r="R1396" s="68">
        <v>1</v>
      </c>
      <c r="S1396" s="65"/>
      <c r="T1396" s="69"/>
      <c r="U1396" s="66" t="s">
        <v>3634</v>
      </c>
      <c r="V1396" s="66"/>
      <c r="W1396" s="65"/>
      <c r="X1396" s="70"/>
      <c r="Y1396" s="71"/>
      <c r="Z1396" s="71"/>
      <c r="AA1396" s="72"/>
      <c r="AB1396" s="72"/>
      <c r="AC1396" s="72"/>
      <c r="AD1396" s="72"/>
      <c r="AE1396" s="72"/>
      <c r="AF1396" s="72"/>
    </row>
    <row r="1397" spans="1:32" ht="15.75" customHeight="1" x14ac:dyDescent="0.2">
      <c r="A1397" s="63">
        <v>1391</v>
      </c>
      <c r="B1397" s="63" t="s">
        <v>2598</v>
      </c>
      <c r="C1397" s="64" t="s">
        <v>3471</v>
      </c>
      <c r="D1397" s="64" t="s">
        <v>2599</v>
      </c>
      <c r="E1397" s="64"/>
      <c r="F1397" s="65">
        <v>10.113013481833081</v>
      </c>
      <c r="G1397" s="65" t="s">
        <v>3634</v>
      </c>
      <c r="H1397" s="64"/>
      <c r="I1397" s="66">
        <v>50844.170000000006</v>
      </c>
      <c r="J1397" s="66">
        <v>22701</v>
      </c>
      <c r="K1397" s="66">
        <v>0</v>
      </c>
      <c r="L1397" s="66">
        <v>73545.170000000013</v>
      </c>
      <c r="M1397" s="67"/>
      <c r="N1397" s="66">
        <v>645555.74499999988</v>
      </c>
      <c r="O1397" s="67"/>
      <c r="P1397" s="65">
        <v>11.392535899436544</v>
      </c>
      <c r="Q1397" s="63"/>
      <c r="R1397" s="68">
        <v>1</v>
      </c>
      <c r="S1397" s="65"/>
      <c r="T1397" s="69"/>
      <c r="U1397" s="66" t="s">
        <v>3634</v>
      </c>
      <c r="V1397" s="66"/>
      <c r="W1397" s="65"/>
      <c r="X1397" s="70"/>
      <c r="Y1397" s="71"/>
      <c r="Z1397" s="71"/>
      <c r="AA1397" s="72"/>
      <c r="AB1397" s="72"/>
      <c r="AC1397" s="72"/>
      <c r="AD1397" s="72"/>
      <c r="AE1397" s="72"/>
      <c r="AF1397" s="72"/>
    </row>
    <row r="1398" spans="1:32" ht="15.75" customHeight="1" x14ac:dyDescent="0.2">
      <c r="A1398" s="63">
        <v>1392</v>
      </c>
      <c r="B1398" s="63" t="s">
        <v>2600</v>
      </c>
      <c r="C1398" s="64" t="s">
        <v>3471</v>
      </c>
      <c r="D1398" s="64" t="s">
        <v>2601</v>
      </c>
      <c r="E1398" s="64"/>
      <c r="F1398" s="65">
        <v>1.952745282313374</v>
      </c>
      <c r="G1398" s="65" t="s">
        <v>3634</v>
      </c>
      <c r="H1398" s="64"/>
      <c r="I1398" s="66">
        <v>7375.7</v>
      </c>
      <c r="J1398" s="66">
        <v>2812</v>
      </c>
      <c r="K1398" s="66">
        <v>0</v>
      </c>
      <c r="L1398" s="66">
        <v>10187.700000000001</v>
      </c>
      <c r="M1398" s="67"/>
      <c r="N1398" s="66">
        <v>971625.17500000028</v>
      </c>
      <c r="O1398" s="67"/>
      <c r="P1398" s="65">
        <v>1.0485216174025129</v>
      </c>
      <c r="Q1398" s="63"/>
      <c r="R1398" s="68">
        <v>1</v>
      </c>
      <c r="S1398" s="65"/>
      <c r="T1398" s="69"/>
      <c r="U1398" s="66" t="s">
        <v>3634</v>
      </c>
      <c r="V1398" s="66"/>
      <c r="W1398" s="65"/>
      <c r="X1398" s="70"/>
      <c r="Y1398" s="71"/>
      <c r="Z1398" s="71"/>
      <c r="AA1398" s="72"/>
      <c r="AB1398" s="72"/>
      <c r="AC1398" s="72"/>
      <c r="AD1398" s="72"/>
      <c r="AE1398" s="72"/>
      <c r="AF1398" s="72"/>
    </row>
    <row r="1399" spans="1:32" ht="15.75" customHeight="1" x14ac:dyDescent="0.2">
      <c r="A1399" s="63">
        <v>1393</v>
      </c>
      <c r="B1399" s="63" t="s">
        <v>2602</v>
      </c>
      <c r="C1399" s="64" t="s">
        <v>3471</v>
      </c>
      <c r="D1399" s="64" t="s">
        <v>2603</v>
      </c>
      <c r="E1399" s="64"/>
      <c r="F1399" s="65">
        <v>0.44756891569502449</v>
      </c>
      <c r="G1399" s="65" t="s">
        <v>3634</v>
      </c>
      <c r="H1399" s="64"/>
      <c r="I1399" s="66">
        <v>0</v>
      </c>
      <c r="J1399" s="66">
        <v>1863</v>
      </c>
      <c r="K1399" s="66">
        <v>0</v>
      </c>
      <c r="L1399" s="66">
        <v>1863</v>
      </c>
      <c r="M1399" s="67"/>
      <c r="N1399" s="66">
        <v>643492.80499999993</v>
      </c>
      <c r="O1399" s="67"/>
      <c r="P1399" s="65">
        <v>0.28951372657538882</v>
      </c>
      <c r="Q1399" s="63"/>
      <c r="R1399" s="68">
        <v>1</v>
      </c>
      <c r="S1399" s="65"/>
      <c r="T1399" s="69"/>
      <c r="U1399" s="66" t="s">
        <v>3634</v>
      </c>
      <c r="V1399" s="66"/>
      <c r="W1399" s="65"/>
      <c r="X1399" s="70"/>
      <c r="Y1399" s="71"/>
      <c r="Z1399" s="71"/>
      <c r="AA1399" s="72"/>
      <c r="AB1399" s="72"/>
      <c r="AC1399" s="72"/>
      <c r="AD1399" s="72"/>
      <c r="AE1399" s="72"/>
      <c r="AF1399" s="72"/>
    </row>
    <row r="1400" spans="1:32" ht="15.75" customHeight="1" x14ac:dyDescent="0.2">
      <c r="A1400" s="63">
        <v>1394</v>
      </c>
      <c r="B1400" s="63" t="s">
        <v>2604</v>
      </c>
      <c r="C1400" s="64" t="s">
        <v>3471</v>
      </c>
      <c r="D1400" s="64" t="s">
        <v>2605</v>
      </c>
      <c r="E1400" s="64"/>
      <c r="F1400" s="65">
        <v>49.117110952401539</v>
      </c>
      <c r="G1400" s="65" t="s">
        <v>3634</v>
      </c>
      <c r="H1400" s="64"/>
      <c r="I1400" s="66">
        <v>317246.54000000004</v>
      </c>
      <c r="J1400" s="66">
        <v>194314</v>
      </c>
      <c r="K1400" s="66">
        <v>11679.359987258911</v>
      </c>
      <c r="L1400" s="66">
        <v>523239.89998725895</v>
      </c>
      <c r="M1400" s="67"/>
      <c r="N1400" s="66">
        <v>886382.24249999993</v>
      </c>
      <c r="O1400" s="67"/>
      <c r="P1400" s="65">
        <v>59.030954694160521</v>
      </c>
      <c r="Q1400" s="63"/>
      <c r="R1400" s="68">
        <v>1</v>
      </c>
      <c r="S1400" s="65"/>
      <c r="T1400" s="69"/>
      <c r="U1400" s="66" t="s">
        <v>3634</v>
      </c>
      <c r="V1400" s="66"/>
      <c r="W1400" s="65"/>
      <c r="X1400" s="70"/>
      <c r="Y1400" s="71"/>
      <c r="Z1400" s="71"/>
      <c r="AA1400" s="72"/>
      <c r="AB1400" s="72"/>
      <c r="AC1400" s="72"/>
      <c r="AD1400" s="72"/>
      <c r="AE1400" s="72"/>
      <c r="AF1400" s="72"/>
    </row>
    <row r="1401" spans="1:32" ht="15.75" customHeight="1" x14ac:dyDescent="0.2">
      <c r="A1401" s="63">
        <v>1395</v>
      </c>
      <c r="B1401" s="63" t="s">
        <v>2606</v>
      </c>
      <c r="C1401" s="64" t="s">
        <v>3471</v>
      </c>
      <c r="D1401" s="64" t="s">
        <v>2607</v>
      </c>
      <c r="E1401" s="64"/>
      <c r="F1401" s="65">
        <v>39.220992762222586</v>
      </c>
      <c r="G1401" s="65" t="s">
        <v>3634</v>
      </c>
      <c r="H1401" s="64"/>
      <c r="I1401" s="66">
        <v>345198.56</v>
      </c>
      <c r="J1401" s="66">
        <v>80499</v>
      </c>
      <c r="K1401" s="66">
        <v>0</v>
      </c>
      <c r="L1401" s="66">
        <v>425697.56</v>
      </c>
      <c r="M1401" s="67"/>
      <c r="N1401" s="66">
        <v>847692.95750000002</v>
      </c>
      <c r="O1401" s="67"/>
      <c r="P1401" s="65">
        <v>50.218366949214619</v>
      </c>
      <c r="Q1401" s="63"/>
      <c r="R1401" s="68">
        <v>1</v>
      </c>
      <c r="S1401" s="65"/>
      <c r="T1401" s="69"/>
      <c r="U1401" s="66" t="s">
        <v>3634</v>
      </c>
      <c r="V1401" s="66"/>
      <c r="W1401" s="65"/>
      <c r="X1401" s="70"/>
      <c r="Y1401" s="71"/>
      <c r="Z1401" s="71"/>
      <c r="AA1401" s="72"/>
      <c r="AB1401" s="72"/>
      <c r="AC1401" s="72"/>
      <c r="AD1401" s="72"/>
      <c r="AE1401" s="72"/>
      <c r="AF1401" s="72"/>
    </row>
    <row r="1402" spans="1:32" ht="15.75" customHeight="1" x14ac:dyDescent="0.2">
      <c r="A1402" s="63">
        <v>1396</v>
      </c>
      <c r="B1402" s="63" t="s">
        <v>3596</v>
      </c>
      <c r="C1402" s="64" t="s">
        <v>3471</v>
      </c>
      <c r="D1402" s="64" t="s">
        <v>364</v>
      </c>
      <c r="E1402" s="64"/>
      <c r="F1402" s="65">
        <v>2.0015407447062974</v>
      </c>
      <c r="G1402" s="65" t="s">
        <v>3634</v>
      </c>
      <c r="H1402" s="64"/>
      <c r="I1402" s="66">
        <v>26452.850000000002</v>
      </c>
      <c r="J1402" s="66">
        <v>0</v>
      </c>
      <c r="K1402" s="66">
        <v>0</v>
      </c>
      <c r="L1402" s="66">
        <v>26452.850000000002</v>
      </c>
      <c r="M1402" s="67"/>
      <c r="N1402" s="66">
        <v>580482.77749999997</v>
      </c>
      <c r="O1402" s="67"/>
      <c r="P1402" s="65">
        <v>4.5570430381976328</v>
      </c>
      <c r="Q1402" s="63"/>
      <c r="R1402" s="68">
        <v>1</v>
      </c>
      <c r="S1402" s="65"/>
      <c r="T1402" s="69"/>
      <c r="U1402" s="66" t="s">
        <v>3634</v>
      </c>
      <c r="V1402" s="66"/>
      <c r="W1402" s="65"/>
      <c r="X1402" s="70"/>
      <c r="Y1402" s="71"/>
      <c r="Z1402" s="71"/>
      <c r="AA1402" s="72"/>
      <c r="AB1402" s="72"/>
      <c r="AC1402" s="72"/>
      <c r="AD1402" s="72"/>
      <c r="AE1402" s="72"/>
      <c r="AF1402" s="72"/>
    </row>
    <row r="1403" spans="1:32" ht="15.75" customHeight="1" x14ac:dyDescent="0.2">
      <c r="A1403" s="63">
        <v>1397</v>
      </c>
      <c r="B1403" s="63" t="s">
        <v>2608</v>
      </c>
      <c r="C1403" s="64" t="s">
        <v>3471</v>
      </c>
      <c r="D1403" s="64" t="s">
        <v>2609</v>
      </c>
      <c r="E1403" s="64"/>
      <c r="F1403" s="65">
        <v>0.28136441289005309</v>
      </c>
      <c r="G1403" s="65" t="s">
        <v>3634</v>
      </c>
      <c r="H1403" s="64"/>
      <c r="I1403" s="66">
        <v>11090</v>
      </c>
      <c r="J1403" s="66">
        <v>266</v>
      </c>
      <c r="K1403" s="66">
        <v>0</v>
      </c>
      <c r="L1403" s="66">
        <v>11356</v>
      </c>
      <c r="M1403" s="67"/>
      <c r="N1403" s="66">
        <v>1087125.73</v>
      </c>
      <c r="O1403" s="67"/>
      <c r="P1403" s="65">
        <v>1.0445893870987675</v>
      </c>
      <c r="Q1403" s="63"/>
      <c r="R1403" s="68">
        <v>1</v>
      </c>
      <c r="S1403" s="65"/>
      <c r="T1403" s="69"/>
      <c r="U1403" s="66" t="s">
        <v>3634</v>
      </c>
      <c r="V1403" s="66"/>
      <c r="W1403" s="65"/>
      <c r="X1403" s="70"/>
      <c r="Y1403" s="71"/>
      <c r="Z1403" s="71"/>
      <c r="AA1403" s="72"/>
      <c r="AB1403" s="72"/>
      <c r="AC1403" s="72"/>
      <c r="AD1403" s="72"/>
      <c r="AE1403" s="72"/>
      <c r="AF1403" s="72"/>
    </row>
    <row r="1404" spans="1:32" ht="15.75" customHeight="1" x14ac:dyDescent="0.2">
      <c r="A1404" s="63">
        <v>1398</v>
      </c>
      <c r="B1404" s="63" t="s">
        <v>2610</v>
      </c>
      <c r="C1404" s="64" t="s">
        <v>3471</v>
      </c>
      <c r="D1404" s="64" t="s">
        <v>2611</v>
      </c>
      <c r="E1404" s="64"/>
      <c r="F1404" s="65">
        <v>9.181880401327243</v>
      </c>
      <c r="G1404" s="65" t="s">
        <v>3634</v>
      </c>
      <c r="H1404" s="64"/>
      <c r="I1404" s="66">
        <v>216217.99</v>
      </c>
      <c r="J1404" s="66">
        <v>0</v>
      </c>
      <c r="K1404" s="66">
        <v>0</v>
      </c>
      <c r="L1404" s="66">
        <v>216217.99</v>
      </c>
      <c r="M1404" s="67"/>
      <c r="N1404" s="66">
        <v>640695.75500000012</v>
      </c>
      <c r="O1404" s="67"/>
      <c r="P1404" s="65">
        <v>33.747373587639885</v>
      </c>
      <c r="Q1404" s="63"/>
      <c r="R1404" s="68">
        <v>1</v>
      </c>
      <c r="S1404" s="65"/>
      <c r="T1404" s="69"/>
      <c r="U1404" s="66" t="s">
        <v>3634</v>
      </c>
      <c r="V1404" s="66"/>
      <c r="W1404" s="65"/>
      <c r="X1404" s="70"/>
      <c r="Y1404" s="71"/>
      <c r="Z1404" s="71"/>
      <c r="AA1404" s="72"/>
      <c r="AB1404" s="72"/>
      <c r="AC1404" s="72"/>
      <c r="AD1404" s="72"/>
      <c r="AE1404" s="72"/>
      <c r="AF1404" s="72"/>
    </row>
    <row r="1405" spans="1:32" ht="15.75" customHeight="1" x14ac:dyDescent="0.2">
      <c r="A1405" s="63">
        <v>1399</v>
      </c>
      <c r="B1405" s="63" t="s">
        <v>2612</v>
      </c>
      <c r="C1405" s="64" t="s">
        <v>3471</v>
      </c>
      <c r="D1405" s="64" t="s">
        <v>2613</v>
      </c>
      <c r="E1405" s="64"/>
      <c r="F1405" s="65">
        <v>3.4945371301188519</v>
      </c>
      <c r="G1405" s="65" t="s">
        <v>3634</v>
      </c>
      <c r="H1405" s="64"/>
      <c r="I1405" s="66">
        <v>18856.400000000001</v>
      </c>
      <c r="J1405" s="66">
        <v>17219</v>
      </c>
      <c r="K1405" s="66">
        <v>0</v>
      </c>
      <c r="L1405" s="66">
        <v>36075.4</v>
      </c>
      <c r="M1405" s="67"/>
      <c r="N1405" s="66">
        <v>400397.05500000005</v>
      </c>
      <c r="O1405" s="67"/>
      <c r="P1405" s="65">
        <v>9.0099064290070743</v>
      </c>
      <c r="Q1405" s="63"/>
      <c r="R1405" s="68">
        <v>1</v>
      </c>
      <c r="S1405" s="65"/>
      <c r="T1405" s="69"/>
      <c r="U1405" s="66" t="s">
        <v>3634</v>
      </c>
      <c r="V1405" s="66"/>
      <c r="W1405" s="65"/>
      <c r="X1405" s="70"/>
      <c r="Y1405" s="71"/>
      <c r="Z1405" s="71"/>
      <c r="AA1405" s="72"/>
      <c r="AB1405" s="72"/>
      <c r="AC1405" s="72"/>
      <c r="AD1405" s="72"/>
      <c r="AE1405" s="72"/>
      <c r="AF1405" s="72"/>
    </row>
    <row r="1406" spans="1:32" ht="15.75" customHeight="1" x14ac:dyDescent="0.2">
      <c r="A1406" s="63">
        <v>1400</v>
      </c>
      <c r="B1406" s="63" t="s">
        <v>2614</v>
      </c>
      <c r="C1406" s="64" t="s">
        <v>3471</v>
      </c>
      <c r="D1406" s="64" t="s">
        <v>2615</v>
      </c>
      <c r="E1406" s="64"/>
      <c r="F1406" s="65">
        <v>8.6666796416223146</v>
      </c>
      <c r="G1406" s="65" t="s">
        <v>3634</v>
      </c>
      <c r="H1406" s="64"/>
      <c r="I1406" s="66">
        <v>82919.06</v>
      </c>
      <c r="J1406" s="66">
        <v>137</v>
      </c>
      <c r="K1406" s="66">
        <v>1662.520007789135</v>
      </c>
      <c r="L1406" s="66">
        <v>84718.580007789133</v>
      </c>
      <c r="M1406" s="67"/>
      <c r="N1406" s="66">
        <v>938991.26500000001</v>
      </c>
      <c r="O1406" s="67"/>
      <c r="P1406" s="65">
        <v>9.0222969228354994</v>
      </c>
      <c r="Q1406" s="63"/>
      <c r="R1406" s="68">
        <v>1</v>
      </c>
      <c r="S1406" s="65"/>
      <c r="T1406" s="69"/>
      <c r="U1406" s="66" t="s">
        <v>3634</v>
      </c>
      <c r="V1406" s="66"/>
      <c r="W1406" s="65"/>
      <c r="X1406" s="70"/>
      <c r="Y1406" s="71"/>
      <c r="Z1406" s="71"/>
      <c r="AA1406" s="72"/>
      <c r="AB1406" s="72"/>
      <c r="AC1406" s="72"/>
      <c r="AD1406" s="72"/>
      <c r="AE1406" s="72"/>
      <c r="AF1406" s="72"/>
    </row>
    <row r="1407" spans="1:32" ht="15.75" customHeight="1" x14ac:dyDescent="0.2">
      <c r="A1407" s="63">
        <v>1401</v>
      </c>
      <c r="B1407" s="63" t="s">
        <v>2616</v>
      </c>
      <c r="C1407" s="64" t="s">
        <v>3471</v>
      </c>
      <c r="D1407" s="64" t="s">
        <v>2617</v>
      </c>
      <c r="E1407" s="64"/>
      <c r="F1407" s="65">
        <v>21.138209906786123</v>
      </c>
      <c r="G1407" s="65" t="s">
        <v>3634</v>
      </c>
      <c r="H1407" s="64"/>
      <c r="I1407" s="66">
        <v>83167.78</v>
      </c>
      <c r="J1407" s="66">
        <v>0</v>
      </c>
      <c r="K1407" s="66">
        <v>0</v>
      </c>
      <c r="L1407" s="66">
        <v>83167.78</v>
      </c>
      <c r="M1407" s="67"/>
      <c r="N1407" s="66">
        <v>693361.74750000006</v>
      </c>
      <c r="O1407" s="67"/>
      <c r="P1407" s="65">
        <v>11.99486131155512</v>
      </c>
      <c r="Q1407" s="63"/>
      <c r="R1407" s="68">
        <v>1</v>
      </c>
      <c r="S1407" s="65"/>
      <c r="T1407" s="69"/>
      <c r="U1407" s="66" t="s">
        <v>3634</v>
      </c>
      <c r="V1407" s="66"/>
      <c r="W1407" s="65"/>
      <c r="X1407" s="70"/>
      <c r="Y1407" s="71"/>
      <c r="Z1407" s="71"/>
      <c r="AA1407" s="72"/>
      <c r="AB1407" s="72"/>
      <c r="AC1407" s="72"/>
      <c r="AD1407" s="72"/>
      <c r="AE1407" s="72"/>
      <c r="AF1407" s="72"/>
    </row>
    <row r="1408" spans="1:32" ht="15.75" customHeight="1" x14ac:dyDescent="0.2">
      <c r="A1408" s="63">
        <v>1402</v>
      </c>
      <c r="B1408" s="63" t="s">
        <v>2618</v>
      </c>
      <c r="C1408" s="64" t="s">
        <v>3471</v>
      </c>
      <c r="D1408" s="64" t="s">
        <v>2619</v>
      </c>
      <c r="E1408" s="64"/>
      <c r="F1408" s="65">
        <v>1.2747792305553611</v>
      </c>
      <c r="G1408" s="65" t="s">
        <v>3634</v>
      </c>
      <c r="H1408" s="64"/>
      <c r="I1408" s="66">
        <v>13625.6</v>
      </c>
      <c r="J1408" s="66">
        <v>0</v>
      </c>
      <c r="K1408" s="66">
        <v>0</v>
      </c>
      <c r="L1408" s="66">
        <v>13625.6</v>
      </c>
      <c r="M1408" s="67"/>
      <c r="N1408" s="66">
        <v>1139537.5999999999</v>
      </c>
      <c r="O1408" s="67"/>
      <c r="P1408" s="65">
        <v>1.1957130681778294</v>
      </c>
      <c r="Q1408" s="63"/>
      <c r="R1408" s="68">
        <v>1</v>
      </c>
      <c r="S1408" s="65"/>
      <c r="T1408" s="69"/>
      <c r="U1408" s="66" t="s">
        <v>3634</v>
      </c>
      <c r="V1408" s="66"/>
      <c r="W1408" s="65"/>
      <c r="X1408" s="70"/>
      <c r="Y1408" s="71"/>
      <c r="Z1408" s="71"/>
      <c r="AA1408" s="72"/>
      <c r="AB1408" s="72"/>
      <c r="AC1408" s="72"/>
      <c r="AD1408" s="72"/>
      <c r="AE1408" s="72"/>
      <c r="AF1408" s="72"/>
    </row>
    <row r="1409" spans="1:32" ht="15.75" customHeight="1" x14ac:dyDescent="0.2">
      <c r="A1409" s="63">
        <v>1403</v>
      </c>
      <c r="B1409" s="63" t="s">
        <v>2620</v>
      </c>
      <c r="C1409" s="64" t="s">
        <v>3471</v>
      </c>
      <c r="D1409" s="64" t="s">
        <v>2621</v>
      </c>
      <c r="E1409" s="64"/>
      <c r="F1409" s="65">
        <v>27.427669185709185</v>
      </c>
      <c r="G1409" s="65" t="s">
        <v>3634</v>
      </c>
      <c r="H1409" s="64"/>
      <c r="I1409" s="66">
        <v>83405.930000000008</v>
      </c>
      <c r="J1409" s="66">
        <v>0</v>
      </c>
      <c r="K1409" s="66">
        <v>0</v>
      </c>
      <c r="L1409" s="66">
        <v>83405.930000000008</v>
      </c>
      <c r="M1409" s="67"/>
      <c r="N1409" s="66">
        <v>539889.77250000008</v>
      </c>
      <c r="O1409" s="67"/>
      <c r="P1409" s="65">
        <v>15.448696057675365</v>
      </c>
      <c r="Q1409" s="63"/>
      <c r="R1409" s="68">
        <v>1</v>
      </c>
      <c r="S1409" s="65"/>
      <c r="T1409" s="69"/>
      <c r="U1409" s="66" t="s">
        <v>3634</v>
      </c>
      <c r="V1409" s="66"/>
      <c r="W1409" s="65"/>
      <c r="X1409" s="70"/>
      <c r="Y1409" s="71"/>
      <c r="Z1409" s="71"/>
      <c r="AA1409" s="72"/>
      <c r="AB1409" s="72"/>
      <c r="AC1409" s="72"/>
      <c r="AD1409" s="72"/>
      <c r="AE1409" s="72"/>
      <c r="AF1409" s="72"/>
    </row>
    <row r="1410" spans="1:32" ht="15.75" customHeight="1" x14ac:dyDescent="0.2">
      <c r="A1410" s="63">
        <v>1404</v>
      </c>
      <c r="B1410" s="63" t="s">
        <v>3597</v>
      </c>
      <c r="C1410" s="64" t="s">
        <v>3471</v>
      </c>
      <c r="D1410" s="64" t="s">
        <v>2516</v>
      </c>
      <c r="E1410" s="64"/>
      <c r="F1410" s="65">
        <v>10.476488317465412</v>
      </c>
      <c r="G1410" s="65" t="s">
        <v>3634</v>
      </c>
      <c r="H1410" s="64"/>
      <c r="I1410" s="66">
        <v>339870.78</v>
      </c>
      <c r="J1410" s="66">
        <v>7</v>
      </c>
      <c r="K1410" s="66">
        <v>0</v>
      </c>
      <c r="L1410" s="66">
        <v>339877.78</v>
      </c>
      <c r="M1410" s="67"/>
      <c r="N1410" s="66">
        <v>2272785.0074999998</v>
      </c>
      <c r="O1410" s="67"/>
      <c r="P1410" s="65">
        <v>14.954242432893206</v>
      </c>
      <c r="Q1410" s="63"/>
      <c r="R1410" s="68">
        <v>1</v>
      </c>
      <c r="S1410" s="65"/>
      <c r="T1410" s="69"/>
      <c r="U1410" s="66" t="s">
        <v>3634</v>
      </c>
      <c r="V1410" s="66"/>
      <c r="W1410" s="65"/>
      <c r="X1410" s="70"/>
      <c r="Y1410" s="71"/>
      <c r="Z1410" s="71"/>
      <c r="AA1410" s="72"/>
      <c r="AB1410" s="72"/>
      <c r="AC1410" s="72"/>
      <c r="AD1410" s="72"/>
      <c r="AE1410" s="72"/>
      <c r="AF1410" s="72"/>
    </row>
    <row r="1411" spans="1:32" ht="15.75" customHeight="1" x14ac:dyDescent="0.2">
      <c r="A1411" s="63">
        <v>1405</v>
      </c>
      <c r="B1411" s="63" t="s">
        <v>2622</v>
      </c>
      <c r="C1411" s="64" t="s">
        <v>3471</v>
      </c>
      <c r="D1411" s="64" t="s">
        <v>2623</v>
      </c>
      <c r="E1411" s="64"/>
      <c r="F1411" s="65">
        <v>32.158564634055715</v>
      </c>
      <c r="G1411" s="65" t="s">
        <v>3634</v>
      </c>
      <c r="H1411" s="64"/>
      <c r="I1411" s="66">
        <v>4800</v>
      </c>
      <c r="J1411" s="66">
        <v>87539</v>
      </c>
      <c r="K1411" s="66">
        <v>0</v>
      </c>
      <c r="L1411" s="66">
        <v>92339</v>
      </c>
      <c r="M1411" s="67"/>
      <c r="N1411" s="66">
        <v>754632.39249999996</v>
      </c>
      <c r="O1411" s="67"/>
      <c r="P1411" s="65">
        <v>12.236288942499908</v>
      </c>
      <c r="Q1411" s="63"/>
      <c r="R1411" s="68">
        <v>1</v>
      </c>
      <c r="S1411" s="65"/>
      <c r="T1411" s="69"/>
      <c r="U1411" s="66" t="s">
        <v>3634</v>
      </c>
      <c r="V1411" s="66"/>
      <c r="W1411" s="65"/>
      <c r="X1411" s="70"/>
      <c r="Y1411" s="71"/>
      <c r="Z1411" s="71"/>
      <c r="AA1411" s="72"/>
      <c r="AB1411" s="72"/>
      <c r="AC1411" s="72"/>
      <c r="AD1411" s="72"/>
      <c r="AE1411" s="72"/>
      <c r="AF1411" s="72"/>
    </row>
    <row r="1412" spans="1:32" ht="15.75" customHeight="1" x14ac:dyDescent="0.2">
      <c r="A1412" s="63">
        <v>1406</v>
      </c>
      <c r="B1412" s="63" t="s">
        <v>2624</v>
      </c>
      <c r="C1412" s="64" t="s">
        <v>3471</v>
      </c>
      <c r="D1412" s="64" t="s">
        <v>2625</v>
      </c>
      <c r="E1412" s="64"/>
      <c r="F1412" s="65">
        <v>4.7794039056735187</v>
      </c>
      <c r="G1412" s="65" t="s">
        <v>3634</v>
      </c>
      <c r="H1412" s="64"/>
      <c r="I1412" s="66">
        <v>49176.42</v>
      </c>
      <c r="J1412" s="66">
        <v>0</v>
      </c>
      <c r="K1412" s="66">
        <v>0</v>
      </c>
      <c r="L1412" s="66">
        <v>49176.42</v>
      </c>
      <c r="M1412" s="67"/>
      <c r="N1412" s="66">
        <v>813346.3524999998</v>
      </c>
      <c r="O1412" s="67"/>
      <c r="P1412" s="65">
        <v>6.0461843652271146</v>
      </c>
      <c r="Q1412" s="63"/>
      <c r="R1412" s="68">
        <v>1</v>
      </c>
      <c r="S1412" s="65"/>
      <c r="T1412" s="69"/>
      <c r="U1412" s="66" t="s">
        <v>3634</v>
      </c>
      <c r="V1412" s="66"/>
      <c r="W1412" s="65"/>
      <c r="X1412" s="70"/>
      <c r="Y1412" s="71"/>
      <c r="Z1412" s="71"/>
      <c r="AA1412" s="72"/>
      <c r="AB1412" s="72"/>
      <c r="AC1412" s="72"/>
      <c r="AD1412" s="72"/>
      <c r="AE1412" s="72"/>
      <c r="AF1412" s="72"/>
    </row>
    <row r="1413" spans="1:32" ht="15.75" customHeight="1" x14ac:dyDescent="0.2">
      <c r="A1413" s="63">
        <v>1407</v>
      </c>
      <c r="B1413" s="63" t="s">
        <v>3598</v>
      </c>
      <c r="C1413" s="64" t="s">
        <v>3471</v>
      </c>
      <c r="D1413" s="64" t="s">
        <v>638</v>
      </c>
      <c r="E1413" s="64"/>
      <c r="F1413" s="65">
        <v>3.5455082320441642</v>
      </c>
      <c r="G1413" s="65" t="s">
        <v>3634</v>
      </c>
      <c r="H1413" s="64"/>
      <c r="I1413" s="66">
        <v>114987.26999999999</v>
      </c>
      <c r="J1413" s="66">
        <v>0</v>
      </c>
      <c r="K1413" s="66">
        <v>0</v>
      </c>
      <c r="L1413" s="66">
        <v>114987.26999999999</v>
      </c>
      <c r="M1413" s="67"/>
      <c r="N1413" s="66">
        <v>734228.72499999986</v>
      </c>
      <c r="O1413" s="67"/>
      <c r="P1413" s="65">
        <v>15.660960418022329</v>
      </c>
      <c r="Q1413" s="63"/>
      <c r="R1413" s="68">
        <v>1</v>
      </c>
      <c r="S1413" s="65"/>
      <c r="T1413" s="69"/>
      <c r="U1413" s="66" t="s">
        <v>3634</v>
      </c>
      <c r="V1413" s="66"/>
      <c r="W1413" s="65"/>
      <c r="X1413" s="70"/>
      <c r="Y1413" s="71"/>
      <c r="Z1413" s="71"/>
      <c r="AA1413" s="72"/>
      <c r="AB1413" s="72"/>
      <c r="AC1413" s="72"/>
      <c r="AD1413" s="72"/>
      <c r="AE1413" s="72"/>
      <c r="AF1413" s="72"/>
    </row>
    <row r="1414" spans="1:32" ht="15.75" customHeight="1" x14ac:dyDescent="0.2">
      <c r="A1414" s="63">
        <v>1408</v>
      </c>
      <c r="B1414" s="63" t="s">
        <v>2626</v>
      </c>
      <c r="C1414" s="64" t="s">
        <v>3471</v>
      </c>
      <c r="D1414" s="64" t="s">
        <v>2627</v>
      </c>
      <c r="E1414" s="64"/>
      <c r="F1414" s="65">
        <v>1.6719379965848133</v>
      </c>
      <c r="G1414" s="65" t="s">
        <v>3634</v>
      </c>
      <c r="H1414" s="64"/>
      <c r="I1414" s="66">
        <v>49881.259999999995</v>
      </c>
      <c r="J1414" s="66">
        <v>420</v>
      </c>
      <c r="K1414" s="66">
        <v>663.5</v>
      </c>
      <c r="L1414" s="66">
        <v>50964.759999999995</v>
      </c>
      <c r="M1414" s="67"/>
      <c r="N1414" s="66">
        <v>638161.15499999991</v>
      </c>
      <c r="O1414" s="67"/>
      <c r="P1414" s="65">
        <v>7.9861896326171715</v>
      </c>
      <c r="Q1414" s="63"/>
      <c r="R1414" s="68">
        <v>1</v>
      </c>
      <c r="S1414" s="65"/>
      <c r="T1414" s="69"/>
      <c r="U1414" s="66" t="s">
        <v>3634</v>
      </c>
      <c r="V1414" s="66"/>
      <c r="W1414" s="65"/>
      <c r="X1414" s="70"/>
      <c r="Y1414" s="71"/>
      <c r="Z1414" s="71"/>
      <c r="AA1414" s="72"/>
      <c r="AB1414" s="72"/>
      <c r="AC1414" s="72"/>
      <c r="AD1414" s="72"/>
      <c r="AE1414" s="72"/>
      <c r="AF1414" s="72"/>
    </row>
    <row r="1415" spans="1:32" ht="15.75" customHeight="1" x14ac:dyDescent="0.2">
      <c r="A1415" s="63">
        <v>1409</v>
      </c>
      <c r="B1415" s="63" t="s">
        <v>2628</v>
      </c>
      <c r="C1415" s="64" t="s">
        <v>3471</v>
      </c>
      <c r="D1415" s="64" t="s">
        <v>2629</v>
      </c>
      <c r="E1415" s="64"/>
      <c r="F1415" s="65">
        <v>19.9501107992294</v>
      </c>
      <c r="G1415" s="65" t="s">
        <v>3634</v>
      </c>
      <c r="H1415" s="64"/>
      <c r="I1415" s="66">
        <v>76405.279999999999</v>
      </c>
      <c r="J1415" s="66">
        <v>10538</v>
      </c>
      <c r="K1415" s="66">
        <v>0</v>
      </c>
      <c r="L1415" s="66">
        <v>86943.28</v>
      </c>
      <c r="M1415" s="67"/>
      <c r="N1415" s="66">
        <v>661443.01749999996</v>
      </c>
      <c r="O1415" s="67"/>
      <c r="P1415" s="65">
        <v>13.144485269284742</v>
      </c>
      <c r="Q1415" s="63"/>
      <c r="R1415" s="68">
        <v>1</v>
      </c>
      <c r="S1415" s="65"/>
      <c r="T1415" s="69"/>
      <c r="U1415" s="66" t="s">
        <v>3634</v>
      </c>
      <c r="V1415" s="66"/>
      <c r="W1415" s="65"/>
      <c r="X1415" s="70"/>
      <c r="Y1415" s="71"/>
      <c r="Z1415" s="71"/>
      <c r="AA1415" s="72"/>
      <c r="AB1415" s="72"/>
      <c r="AC1415" s="72"/>
      <c r="AD1415" s="72"/>
      <c r="AE1415" s="74"/>
      <c r="AF1415" s="74"/>
    </row>
    <row r="1416" spans="1:32" ht="15.75" customHeight="1" x14ac:dyDescent="0.2">
      <c r="A1416" s="63">
        <v>1410</v>
      </c>
      <c r="B1416" s="63" t="s">
        <v>2630</v>
      </c>
      <c r="C1416" s="64" t="s">
        <v>3471</v>
      </c>
      <c r="D1416" s="64" t="s">
        <v>2631</v>
      </c>
      <c r="E1416" s="64"/>
      <c r="F1416" s="65">
        <v>7.0542690545103675</v>
      </c>
      <c r="G1416" s="65" t="s">
        <v>3634</v>
      </c>
      <c r="H1416" s="64"/>
      <c r="I1416" s="66">
        <v>30189.35</v>
      </c>
      <c r="J1416" s="66">
        <v>48723</v>
      </c>
      <c r="K1416" s="66">
        <v>0</v>
      </c>
      <c r="L1416" s="66">
        <v>78912.350000000006</v>
      </c>
      <c r="M1416" s="67"/>
      <c r="N1416" s="66">
        <v>697828.33500000008</v>
      </c>
      <c r="O1416" s="67"/>
      <c r="P1416" s="65">
        <v>11.308275408449845</v>
      </c>
      <c r="Q1416" s="63"/>
      <c r="R1416" s="68">
        <v>1</v>
      </c>
      <c r="S1416" s="65"/>
      <c r="T1416" s="69"/>
      <c r="U1416" s="66" t="s">
        <v>3634</v>
      </c>
      <c r="V1416" s="66"/>
      <c r="W1416" s="65"/>
      <c r="X1416" s="70"/>
      <c r="Y1416" s="71"/>
      <c r="Z1416" s="71"/>
      <c r="AA1416" s="72"/>
      <c r="AB1416" s="72"/>
      <c r="AC1416" s="72"/>
      <c r="AD1416" s="72"/>
      <c r="AE1416" s="72"/>
      <c r="AF1416" s="72"/>
    </row>
    <row r="1417" spans="1:32" ht="15.75" customHeight="1" x14ac:dyDescent="0.2">
      <c r="A1417" s="63">
        <v>1411</v>
      </c>
      <c r="B1417" s="63" t="s">
        <v>2632</v>
      </c>
      <c r="C1417" s="64" t="s">
        <v>3471</v>
      </c>
      <c r="D1417" s="64" t="s">
        <v>2633</v>
      </c>
      <c r="E1417" s="64"/>
      <c r="F1417" s="65">
        <v>5.0028148980081202</v>
      </c>
      <c r="G1417" s="65" t="s">
        <v>3634</v>
      </c>
      <c r="H1417" s="64"/>
      <c r="I1417" s="66">
        <v>38119.67</v>
      </c>
      <c r="J1417" s="66">
        <v>0</v>
      </c>
      <c r="K1417" s="66">
        <v>0</v>
      </c>
      <c r="L1417" s="66">
        <v>38119.67</v>
      </c>
      <c r="M1417" s="67"/>
      <c r="N1417" s="66">
        <v>646767.34499999997</v>
      </c>
      <c r="O1417" s="67"/>
      <c r="P1417" s="65">
        <v>5.8938767231669678</v>
      </c>
      <c r="Q1417" s="63"/>
      <c r="R1417" s="68">
        <v>1</v>
      </c>
      <c r="S1417" s="65"/>
      <c r="T1417" s="69"/>
      <c r="U1417" s="66" t="s">
        <v>3634</v>
      </c>
      <c r="V1417" s="66"/>
      <c r="W1417" s="65"/>
      <c r="X1417" s="70"/>
      <c r="Y1417" s="71"/>
      <c r="Z1417" s="71"/>
      <c r="AA1417" s="72"/>
      <c r="AB1417" s="72"/>
      <c r="AC1417" s="72"/>
      <c r="AD1417" s="72"/>
      <c r="AE1417" s="72"/>
      <c r="AF1417" s="72"/>
    </row>
    <row r="1418" spans="1:32" ht="15.75" customHeight="1" x14ac:dyDescent="0.2">
      <c r="A1418" s="63">
        <v>1412</v>
      </c>
      <c r="B1418" s="63" t="s">
        <v>2634</v>
      </c>
      <c r="C1418" s="64" t="s">
        <v>3471</v>
      </c>
      <c r="D1418" s="64" t="s">
        <v>2635</v>
      </c>
      <c r="E1418" s="64"/>
      <c r="F1418" s="65">
        <v>1.7711195966112037</v>
      </c>
      <c r="G1418" s="65" t="s">
        <v>3634</v>
      </c>
      <c r="H1418" s="64"/>
      <c r="I1418" s="66">
        <v>12280.86</v>
      </c>
      <c r="J1418" s="66">
        <v>290</v>
      </c>
      <c r="K1418" s="66">
        <v>0</v>
      </c>
      <c r="L1418" s="66">
        <v>12570.86</v>
      </c>
      <c r="M1418" s="67"/>
      <c r="N1418" s="66">
        <v>544251.26750000007</v>
      </c>
      <c r="O1418" s="67"/>
      <c r="P1418" s="65">
        <v>2.3097530039284657</v>
      </c>
      <c r="Q1418" s="63"/>
      <c r="R1418" s="68">
        <v>1</v>
      </c>
      <c r="S1418" s="65"/>
      <c r="T1418" s="69"/>
      <c r="U1418" s="66" t="s">
        <v>3634</v>
      </c>
      <c r="V1418" s="66"/>
      <c r="W1418" s="65"/>
      <c r="X1418" s="70"/>
      <c r="Y1418" s="71"/>
      <c r="Z1418" s="71"/>
      <c r="AA1418" s="72"/>
      <c r="AB1418" s="72"/>
      <c r="AC1418" s="72"/>
      <c r="AD1418" s="72"/>
      <c r="AE1418" s="72"/>
      <c r="AF1418" s="72"/>
    </row>
    <row r="1419" spans="1:32" ht="15.75" customHeight="1" x14ac:dyDescent="0.2">
      <c r="A1419" s="63">
        <v>1413</v>
      </c>
      <c r="B1419" s="63" t="s">
        <v>2636</v>
      </c>
      <c r="C1419" s="64" t="s">
        <v>3471</v>
      </c>
      <c r="D1419" s="64" t="s">
        <v>2637</v>
      </c>
      <c r="E1419" s="64"/>
      <c r="F1419" s="65">
        <v>16.718583328174766</v>
      </c>
      <c r="G1419" s="65" t="s">
        <v>3634</v>
      </c>
      <c r="H1419" s="64"/>
      <c r="I1419" s="66">
        <v>102781.34999999999</v>
      </c>
      <c r="J1419" s="66">
        <v>71</v>
      </c>
      <c r="K1419" s="66">
        <v>0</v>
      </c>
      <c r="L1419" s="66">
        <v>102852.34999999999</v>
      </c>
      <c r="M1419" s="67"/>
      <c r="N1419" s="66">
        <v>533976.995</v>
      </c>
      <c r="O1419" s="67"/>
      <c r="P1419" s="65">
        <v>19.261569498888242</v>
      </c>
      <c r="Q1419" s="63"/>
      <c r="R1419" s="68">
        <v>1</v>
      </c>
      <c r="S1419" s="65"/>
      <c r="T1419" s="69"/>
      <c r="U1419" s="66" t="s">
        <v>3634</v>
      </c>
      <c r="V1419" s="66"/>
      <c r="W1419" s="65"/>
      <c r="X1419" s="70"/>
      <c r="Y1419" s="71"/>
      <c r="Z1419" s="71"/>
      <c r="AA1419" s="72"/>
      <c r="AB1419" s="72"/>
      <c r="AC1419" s="72"/>
      <c r="AD1419" s="72"/>
      <c r="AE1419" s="72"/>
      <c r="AF1419" s="72"/>
    </row>
    <row r="1420" spans="1:32" ht="15.75" customHeight="1" x14ac:dyDescent="0.2">
      <c r="A1420" s="63">
        <v>1414</v>
      </c>
      <c r="B1420" s="63" t="s">
        <v>2638</v>
      </c>
      <c r="C1420" s="64" t="s">
        <v>3471</v>
      </c>
      <c r="D1420" s="64" t="s">
        <v>2639</v>
      </c>
      <c r="E1420" s="64"/>
      <c r="F1420" s="65">
        <v>5.0614146318202557</v>
      </c>
      <c r="G1420" s="65" t="s">
        <v>3634</v>
      </c>
      <c r="H1420" s="64"/>
      <c r="I1420" s="66">
        <v>85193.260000000009</v>
      </c>
      <c r="J1420" s="66">
        <v>534</v>
      </c>
      <c r="K1420" s="66">
        <v>0</v>
      </c>
      <c r="L1420" s="66">
        <v>85727.260000000009</v>
      </c>
      <c r="M1420" s="67"/>
      <c r="N1420" s="66">
        <v>1274803.5449999999</v>
      </c>
      <c r="O1420" s="67"/>
      <c r="P1420" s="65">
        <v>6.7247428308649715</v>
      </c>
      <c r="Q1420" s="63"/>
      <c r="R1420" s="68">
        <v>1</v>
      </c>
      <c r="S1420" s="65"/>
      <c r="T1420" s="69"/>
      <c r="U1420" s="66" t="s">
        <v>3634</v>
      </c>
      <c r="V1420" s="66"/>
      <c r="W1420" s="65"/>
      <c r="X1420" s="70"/>
      <c r="Y1420" s="71"/>
      <c r="Z1420" s="71"/>
      <c r="AA1420" s="72"/>
      <c r="AB1420" s="72"/>
      <c r="AC1420" s="72"/>
      <c r="AD1420" s="72"/>
      <c r="AE1420" s="72"/>
      <c r="AF1420" s="72"/>
    </row>
    <row r="1421" spans="1:32" ht="15.75" customHeight="1" x14ac:dyDescent="0.2">
      <c r="A1421" s="63">
        <v>1415</v>
      </c>
      <c r="B1421" s="63" t="s">
        <v>2640</v>
      </c>
      <c r="C1421" s="64" t="s">
        <v>3471</v>
      </c>
      <c r="D1421" s="64" t="s">
        <v>2641</v>
      </c>
      <c r="E1421" s="64"/>
      <c r="F1421" s="65">
        <v>12.174908829188578</v>
      </c>
      <c r="G1421" s="65" t="s">
        <v>3634</v>
      </c>
      <c r="H1421" s="64"/>
      <c r="I1421" s="66">
        <v>23977.99</v>
      </c>
      <c r="J1421" s="66">
        <v>25933</v>
      </c>
      <c r="K1421" s="66">
        <v>0</v>
      </c>
      <c r="L1421" s="66">
        <v>49910.990000000005</v>
      </c>
      <c r="M1421" s="67"/>
      <c r="N1421" s="66">
        <v>757465.41749999998</v>
      </c>
      <c r="O1421" s="67"/>
      <c r="P1421" s="65">
        <v>6.5892103912453539</v>
      </c>
      <c r="Q1421" s="63"/>
      <c r="R1421" s="68">
        <v>1</v>
      </c>
      <c r="S1421" s="65"/>
      <c r="T1421" s="69"/>
      <c r="U1421" s="66" t="s">
        <v>3634</v>
      </c>
      <c r="V1421" s="66"/>
      <c r="W1421" s="65"/>
      <c r="X1421" s="70"/>
      <c r="Y1421" s="71"/>
      <c r="Z1421" s="71"/>
      <c r="AA1421" s="72"/>
      <c r="AB1421" s="72"/>
      <c r="AC1421" s="72"/>
      <c r="AD1421" s="72"/>
      <c r="AE1421" s="72"/>
      <c r="AF1421" s="72"/>
    </row>
    <row r="1422" spans="1:32" ht="15.75" customHeight="1" x14ac:dyDescent="0.2">
      <c r="A1422" s="63">
        <v>1416</v>
      </c>
      <c r="B1422" s="63" t="s">
        <v>2642</v>
      </c>
      <c r="C1422" s="64" t="s">
        <v>3471</v>
      </c>
      <c r="D1422" s="64" t="s">
        <v>2643</v>
      </c>
      <c r="E1422" s="64"/>
      <c r="F1422" s="65">
        <v>5.2690576624186232</v>
      </c>
      <c r="G1422" s="65" t="s">
        <v>3634</v>
      </c>
      <c r="H1422" s="64"/>
      <c r="I1422" s="66">
        <v>140140.37</v>
      </c>
      <c r="J1422" s="66">
        <v>39606</v>
      </c>
      <c r="K1422" s="66">
        <v>0</v>
      </c>
      <c r="L1422" s="66">
        <v>179746.37</v>
      </c>
      <c r="M1422" s="67"/>
      <c r="N1422" s="66">
        <v>1834056.0200000005</v>
      </c>
      <c r="O1422" s="67"/>
      <c r="P1422" s="65">
        <v>9.8004841749599301</v>
      </c>
      <c r="Q1422" s="63"/>
      <c r="R1422" s="68">
        <v>1</v>
      </c>
      <c r="S1422" s="65"/>
      <c r="T1422" s="69"/>
      <c r="U1422" s="66" t="s">
        <v>3634</v>
      </c>
      <c r="V1422" s="66"/>
      <c r="W1422" s="65"/>
      <c r="X1422" s="70"/>
      <c r="Y1422" s="71"/>
      <c r="Z1422" s="71"/>
      <c r="AA1422" s="72"/>
      <c r="AB1422" s="72"/>
      <c r="AC1422" s="72"/>
      <c r="AD1422" s="72"/>
      <c r="AE1422" s="72"/>
      <c r="AF1422" s="72"/>
    </row>
    <row r="1423" spans="1:32" ht="15.75" customHeight="1" x14ac:dyDescent="0.2">
      <c r="A1423" s="63">
        <v>1417</v>
      </c>
      <c r="B1423" s="63" t="s">
        <v>2644</v>
      </c>
      <c r="C1423" s="64" t="s">
        <v>3471</v>
      </c>
      <c r="D1423" s="64" t="s">
        <v>2645</v>
      </c>
      <c r="E1423" s="64"/>
      <c r="F1423" s="65">
        <v>4.7831504272213543</v>
      </c>
      <c r="G1423" s="65" t="s">
        <v>3634</v>
      </c>
      <c r="H1423" s="64"/>
      <c r="I1423" s="66">
        <v>48651.6</v>
      </c>
      <c r="J1423" s="66">
        <v>337</v>
      </c>
      <c r="K1423" s="66">
        <v>0</v>
      </c>
      <c r="L1423" s="66">
        <v>48988.6</v>
      </c>
      <c r="M1423" s="67"/>
      <c r="N1423" s="66">
        <v>820712.86249999993</v>
      </c>
      <c r="O1423" s="67"/>
      <c r="P1423" s="65">
        <v>5.969030368401226</v>
      </c>
      <c r="Q1423" s="63"/>
      <c r="R1423" s="68">
        <v>1</v>
      </c>
      <c r="S1423" s="65"/>
      <c r="T1423" s="69"/>
      <c r="U1423" s="66" t="s">
        <v>3634</v>
      </c>
      <c r="V1423" s="66"/>
      <c r="W1423" s="65"/>
      <c r="X1423" s="70"/>
      <c r="Y1423" s="71"/>
      <c r="Z1423" s="71"/>
      <c r="AA1423" s="72"/>
      <c r="AB1423" s="72"/>
      <c r="AC1423" s="72"/>
      <c r="AD1423" s="72"/>
      <c r="AE1423" s="72"/>
      <c r="AF1423" s="72"/>
    </row>
    <row r="1424" spans="1:32" ht="15.75" customHeight="1" x14ac:dyDescent="0.2">
      <c r="A1424" s="63">
        <v>1418</v>
      </c>
      <c r="B1424" s="63" t="s">
        <v>2646</v>
      </c>
      <c r="C1424" s="64" t="s">
        <v>3471</v>
      </c>
      <c r="D1424" s="64" t="s">
        <v>2647</v>
      </c>
      <c r="E1424" s="64"/>
      <c r="F1424" s="65">
        <v>27.438070920137154</v>
      </c>
      <c r="G1424" s="65" t="s">
        <v>3634</v>
      </c>
      <c r="H1424" s="64"/>
      <c r="I1424" s="66">
        <v>33179.4</v>
      </c>
      <c r="J1424" s="66">
        <v>282473</v>
      </c>
      <c r="K1424" s="66">
        <v>0</v>
      </c>
      <c r="L1424" s="66">
        <v>315652.40000000002</v>
      </c>
      <c r="M1424" s="67"/>
      <c r="N1424" s="66">
        <v>1180204.9450000001</v>
      </c>
      <c r="O1424" s="67"/>
      <c r="P1424" s="65">
        <v>26.74555816235798</v>
      </c>
      <c r="Q1424" s="63"/>
      <c r="R1424" s="68">
        <v>1</v>
      </c>
      <c r="S1424" s="65"/>
      <c r="T1424" s="69"/>
      <c r="U1424" s="66" t="s">
        <v>3634</v>
      </c>
      <c r="V1424" s="66"/>
      <c r="W1424" s="65"/>
      <c r="X1424" s="70"/>
      <c r="Y1424" s="71"/>
      <c r="Z1424" s="71"/>
      <c r="AA1424" s="72"/>
      <c r="AB1424" s="72"/>
      <c r="AC1424" s="72"/>
      <c r="AD1424" s="72"/>
      <c r="AE1424" s="72"/>
      <c r="AF1424" s="72"/>
    </row>
    <row r="1425" spans="1:32" ht="15.75" customHeight="1" x14ac:dyDescent="0.2">
      <c r="A1425" s="63">
        <v>1419</v>
      </c>
      <c r="B1425" s="63" t="s">
        <v>2648</v>
      </c>
      <c r="C1425" s="64" t="s">
        <v>3471</v>
      </c>
      <c r="D1425" s="64" t="s">
        <v>2649</v>
      </c>
      <c r="E1425" s="64"/>
      <c r="F1425" s="65">
        <v>7.465194973260675</v>
      </c>
      <c r="G1425" s="65" t="s">
        <v>3634</v>
      </c>
      <c r="H1425" s="64"/>
      <c r="I1425" s="66">
        <v>43769.44999999999</v>
      </c>
      <c r="J1425" s="66">
        <v>0</v>
      </c>
      <c r="K1425" s="66">
        <v>0</v>
      </c>
      <c r="L1425" s="66">
        <v>43769.44999999999</v>
      </c>
      <c r="M1425" s="67"/>
      <c r="N1425" s="66">
        <v>691852.32250000001</v>
      </c>
      <c r="O1425" s="67"/>
      <c r="P1425" s="65">
        <v>6.3264151288586579</v>
      </c>
      <c r="Q1425" s="63"/>
      <c r="R1425" s="68">
        <v>1</v>
      </c>
      <c r="S1425" s="65"/>
      <c r="T1425" s="69"/>
      <c r="U1425" s="66" t="s">
        <v>3634</v>
      </c>
      <c r="V1425" s="66"/>
      <c r="W1425" s="65"/>
      <c r="X1425" s="70"/>
      <c r="Y1425" s="71"/>
      <c r="Z1425" s="71"/>
      <c r="AA1425" s="72"/>
      <c r="AB1425" s="72"/>
      <c r="AC1425" s="72"/>
      <c r="AD1425" s="72"/>
      <c r="AE1425" s="72"/>
      <c r="AF1425" s="72"/>
    </row>
    <row r="1426" spans="1:32" ht="15.75" customHeight="1" x14ac:dyDescent="0.2">
      <c r="A1426" s="63">
        <v>1420</v>
      </c>
      <c r="B1426" s="63" t="s">
        <v>2650</v>
      </c>
      <c r="C1426" s="64" t="s">
        <v>3472</v>
      </c>
      <c r="D1426" s="64" t="s">
        <v>2651</v>
      </c>
      <c r="E1426" s="64"/>
      <c r="F1426" s="65">
        <v>27.97964583644848</v>
      </c>
      <c r="G1426" s="65" t="s">
        <v>3634</v>
      </c>
      <c r="H1426" s="64"/>
      <c r="I1426" s="66">
        <v>13724281.989999998</v>
      </c>
      <c r="J1426" s="66">
        <v>216</v>
      </c>
      <c r="K1426" s="66">
        <v>7060546.1241154075</v>
      </c>
      <c r="L1426" s="66">
        <v>20785044.114115406</v>
      </c>
      <c r="M1426" s="67"/>
      <c r="N1426" s="66">
        <v>77883473.512500018</v>
      </c>
      <c r="O1426" s="67"/>
      <c r="P1426" s="65">
        <v>26.687361485976201</v>
      </c>
      <c r="Q1426" s="63"/>
      <c r="R1426" s="68">
        <v>1</v>
      </c>
      <c r="S1426" s="65">
        <v>100</v>
      </c>
      <c r="T1426" s="69"/>
      <c r="U1426" s="66" t="s">
        <v>3634</v>
      </c>
      <c r="V1426" s="66" t="s">
        <v>3634</v>
      </c>
      <c r="W1426" s="65"/>
      <c r="X1426" s="70"/>
      <c r="Y1426" s="71"/>
      <c r="Z1426" s="71"/>
      <c r="AA1426" s="72"/>
      <c r="AB1426" s="72"/>
      <c r="AC1426" s="72"/>
      <c r="AD1426" s="72"/>
      <c r="AE1426" s="72"/>
      <c r="AF1426" s="72"/>
    </row>
    <row r="1427" spans="1:32" ht="15.75" customHeight="1" x14ac:dyDescent="0.2">
      <c r="A1427" s="63">
        <v>1421</v>
      </c>
      <c r="B1427" s="63" t="s">
        <v>2652</v>
      </c>
      <c r="C1427" s="64" t="s">
        <v>3472</v>
      </c>
      <c r="D1427" s="64" t="s">
        <v>2653</v>
      </c>
      <c r="E1427" s="64"/>
      <c r="F1427" s="65">
        <v>38.75309694341766</v>
      </c>
      <c r="G1427" s="65" t="s">
        <v>3634</v>
      </c>
      <c r="H1427" s="64"/>
      <c r="I1427" s="66">
        <v>288430.68000000005</v>
      </c>
      <c r="J1427" s="66">
        <v>695384</v>
      </c>
      <c r="K1427" s="66">
        <v>373376.72985935211</v>
      </c>
      <c r="L1427" s="66">
        <v>1357191.4098593523</v>
      </c>
      <c r="M1427" s="67"/>
      <c r="N1427" s="66">
        <v>3405463.3624999998</v>
      </c>
      <c r="O1427" s="67"/>
      <c r="P1427" s="65">
        <v>39.85335519402031</v>
      </c>
      <c r="Q1427" s="63"/>
      <c r="R1427" s="68">
        <v>1</v>
      </c>
      <c r="S1427" s="65">
        <v>100</v>
      </c>
      <c r="T1427" s="69"/>
      <c r="U1427" s="66" t="s">
        <v>3634</v>
      </c>
      <c r="V1427" s="66" t="s">
        <v>3634</v>
      </c>
      <c r="W1427" s="65"/>
      <c r="X1427" s="70"/>
      <c r="Y1427" s="71"/>
      <c r="Z1427" s="71"/>
      <c r="AA1427" s="72"/>
      <c r="AB1427" s="72"/>
      <c r="AC1427" s="72"/>
      <c r="AD1427" s="72"/>
      <c r="AE1427" s="72"/>
      <c r="AF1427" s="72"/>
    </row>
    <row r="1428" spans="1:32" ht="15.75" customHeight="1" x14ac:dyDescent="0.2">
      <c r="A1428" s="63">
        <v>1422</v>
      </c>
      <c r="B1428" s="63" t="s">
        <v>2654</v>
      </c>
      <c r="C1428" s="64" t="s">
        <v>3472</v>
      </c>
      <c r="D1428" s="64" t="s">
        <v>2655</v>
      </c>
      <c r="E1428" s="64"/>
      <c r="F1428" s="65">
        <v>21.123070908822989</v>
      </c>
      <c r="G1428" s="65" t="s">
        <v>3634</v>
      </c>
      <c r="H1428" s="64"/>
      <c r="I1428" s="66">
        <v>1323111.2</v>
      </c>
      <c r="J1428" s="66">
        <v>107850</v>
      </c>
      <c r="K1428" s="66">
        <v>321831.33045688085</v>
      </c>
      <c r="L1428" s="66">
        <v>1752792.5304568808</v>
      </c>
      <c r="M1428" s="67"/>
      <c r="N1428" s="66">
        <v>7481525.1549999993</v>
      </c>
      <c r="O1428" s="67"/>
      <c r="P1428" s="65">
        <v>23.428278247323238</v>
      </c>
      <c r="Q1428" s="63"/>
      <c r="R1428" s="68">
        <v>1</v>
      </c>
      <c r="S1428" s="65">
        <v>100</v>
      </c>
      <c r="T1428" s="69"/>
      <c r="U1428" s="66" t="s">
        <v>3634</v>
      </c>
      <c r="V1428" s="66" t="s">
        <v>3634</v>
      </c>
      <c r="W1428" s="65"/>
      <c r="X1428" s="70"/>
      <c r="Y1428" s="71"/>
      <c r="Z1428" s="71"/>
      <c r="AA1428" s="72"/>
      <c r="AB1428" s="72"/>
      <c r="AC1428" s="72"/>
      <c r="AD1428" s="72"/>
      <c r="AE1428" s="72"/>
      <c r="AF1428" s="72"/>
    </row>
    <row r="1429" spans="1:32" ht="15.75" customHeight="1" x14ac:dyDescent="0.2">
      <c r="A1429" s="63">
        <v>1423</v>
      </c>
      <c r="B1429" s="63" t="s">
        <v>2656</v>
      </c>
      <c r="C1429" s="64" t="s">
        <v>3472</v>
      </c>
      <c r="D1429" s="64" t="s">
        <v>2657</v>
      </c>
      <c r="E1429" s="64"/>
      <c r="F1429" s="65">
        <v>61.396676901388105</v>
      </c>
      <c r="G1429" s="65" t="s">
        <v>3634</v>
      </c>
      <c r="H1429" s="64"/>
      <c r="I1429" s="66">
        <v>442160.52999999997</v>
      </c>
      <c r="J1429" s="66">
        <v>576</v>
      </c>
      <c r="K1429" s="66">
        <v>2603879.5568037033</v>
      </c>
      <c r="L1429" s="66">
        <v>3046616.0868037031</v>
      </c>
      <c r="M1429" s="67"/>
      <c r="N1429" s="66">
        <v>7174965.2699999986</v>
      </c>
      <c r="O1429" s="67"/>
      <c r="P1429" s="65">
        <v>42.461753780777585</v>
      </c>
      <c r="Q1429" s="63"/>
      <c r="R1429" s="68">
        <v>1</v>
      </c>
      <c r="S1429" s="65">
        <v>100</v>
      </c>
      <c r="T1429" s="69"/>
      <c r="U1429" s="66" t="s">
        <v>3634</v>
      </c>
      <c r="V1429" s="66" t="s">
        <v>3634</v>
      </c>
      <c r="W1429" s="65"/>
      <c r="X1429" s="70"/>
      <c r="Y1429" s="71"/>
      <c r="Z1429" s="71"/>
      <c r="AA1429" s="72"/>
      <c r="AB1429" s="72"/>
      <c r="AC1429" s="72"/>
      <c r="AD1429" s="72"/>
      <c r="AE1429" s="72"/>
      <c r="AF1429" s="72"/>
    </row>
    <row r="1430" spans="1:32" ht="15.75" customHeight="1" x14ac:dyDescent="0.2">
      <c r="A1430" s="63">
        <v>1424</v>
      </c>
      <c r="B1430" s="63" t="s">
        <v>2658</v>
      </c>
      <c r="C1430" s="64" t="s">
        <v>3472</v>
      </c>
      <c r="D1430" s="64" t="s">
        <v>2659</v>
      </c>
      <c r="E1430" s="64"/>
      <c r="F1430" s="65">
        <v>32.071088963819449</v>
      </c>
      <c r="G1430" s="65" t="s">
        <v>3634</v>
      </c>
      <c r="H1430" s="64"/>
      <c r="I1430" s="66">
        <v>283728.17000000004</v>
      </c>
      <c r="J1430" s="66">
        <v>7012</v>
      </c>
      <c r="K1430" s="66">
        <v>1015708.2492733002</v>
      </c>
      <c r="L1430" s="66">
        <v>1306448.4192733001</v>
      </c>
      <c r="M1430" s="67"/>
      <c r="N1430" s="66">
        <v>5843943.5075000012</v>
      </c>
      <c r="O1430" s="67"/>
      <c r="P1430" s="65">
        <v>22.355596312603467</v>
      </c>
      <c r="Q1430" s="63"/>
      <c r="R1430" s="68">
        <v>1</v>
      </c>
      <c r="S1430" s="65">
        <v>100</v>
      </c>
      <c r="T1430" s="69"/>
      <c r="U1430" s="66" t="s">
        <v>3634</v>
      </c>
      <c r="V1430" s="66" t="s">
        <v>3634</v>
      </c>
      <c r="W1430" s="65"/>
      <c r="X1430" s="70"/>
      <c r="Y1430" s="71"/>
      <c r="Z1430" s="71"/>
      <c r="AA1430" s="72"/>
      <c r="AB1430" s="72"/>
      <c r="AC1430" s="72"/>
      <c r="AD1430" s="72"/>
      <c r="AE1430" s="72"/>
      <c r="AF1430" s="72"/>
    </row>
    <row r="1431" spans="1:32" ht="15.75" customHeight="1" x14ac:dyDescent="0.2">
      <c r="A1431" s="63">
        <v>1425</v>
      </c>
      <c r="B1431" s="63" t="s">
        <v>2660</v>
      </c>
      <c r="C1431" s="64" t="s">
        <v>3472</v>
      </c>
      <c r="D1431" s="64" t="s">
        <v>2661</v>
      </c>
      <c r="E1431" s="64"/>
      <c r="F1431" s="65">
        <v>32.347662742931568</v>
      </c>
      <c r="G1431" s="65" t="s">
        <v>3634</v>
      </c>
      <c r="H1431" s="64"/>
      <c r="I1431" s="66">
        <v>828937.59000000008</v>
      </c>
      <c r="J1431" s="66">
        <v>28182</v>
      </c>
      <c r="K1431" s="66">
        <v>1545237.4128928185</v>
      </c>
      <c r="L1431" s="66">
        <v>2402357.0028928183</v>
      </c>
      <c r="M1431" s="67"/>
      <c r="N1431" s="66">
        <v>6618917.7425000006</v>
      </c>
      <c r="O1431" s="67"/>
      <c r="P1431" s="65">
        <v>36.295314375450076</v>
      </c>
      <c r="Q1431" s="63"/>
      <c r="R1431" s="68">
        <v>1</v>
      </c>
      <c r="S1431" s="65">
        <v>100</v>
      </c>
      <c r="T1431" s="69"/>
      <c r="U1431" s="66" t="s">
        <v>3634</v>
      </c>
      <c r="V1431" s="66" t="s">
        <v>3634</v>
      </c>
      <c r="W1431" s="65"/>
      <c r="X1431" s="70"/>
      <c r="Y1431" s="71"/>
      <c r="Z1431" s="71"/>
      <c r="AA1431" s="72"/>
      <c r="AB1431" s="72"/>
      <c r="AC1431" s="72"/>
      <c r="AD1431" s="72"/>
      <c r="AE1431" s="72"/>
      <c r="AF1431" s="72"/>
    </row>
    <row r="1432" spans="1:32" ht="15.75" customHeight="1" x14ac:dyDescent="0.2">
      <c r="A1432" s="63">
        <v>1426</v>
      </c>
      <c r="B1432" s="63" t="s">
        <v>2662</v>
      </c>
      <c r="C1432" s="64" t="s">
        <v>3472</v>
      </c>
      <c r="D1432" s="64" t="s">
        <v>2663</v>
      </c>
      <c r="E1432" s="64"/>
      <c r="F1432" s="65">
        <v>6.3342561251631277</v>
      </c>
      <c r="G1432" s="65" t="s">
        <v>3634</v>
      </c>
      <c r="H1432" s="64"/>
      <c r="I1432" s="66">
        <v>69309.47</v>
      </c>
      <c r="J1432" s="66">
        <v>29801</v>
      </c>
      <c r="K1432" s="66">
        <v>132235.16168320179</v>
      </c>
      <c r="L1432" s="66">
        <v>231345.63168320179</v>
      </c>
      <c r="M1432" s="67"/>
      <c r="N1432" s="66">
        <v>10032198.159999998</v>
      </c>
      <c r="O1432" s="67"/>
      <c r="P1432" s="65">
        <v>2.3060313202904461</v>
      </c>
      <c r="Q1432" s="63"/>
      <c r="R1432" s="68">
        <v>1</v>
      </c>
      <c r="S1432" s="65">
        <v>100</v>
      </c>
      <c r="T1432" s="69"/>
      <c r="U1432" s="66" t="s">
        <v>3634</v>
      </c>
      <c r="V1432" s="66" t="s">
        <v>3634</v>
      </c>
      <c r="W1432" s="65"/>
      <c r="X1432" s="70"/>
      <c r="Y1432" s="71"/>
      <c r="Z1432" s="71"/>
      <c r="AA1432" s="72"/>
      <c r="AB1432" s="72"/>
      <c r="AC1432" s="72"/>
      <c r="AD1432" s="72"/>
      <c r="AE1432" s="72"/>
      <c r="AF1432" s="72"/>
    </row>
    <row r="1433" spans="1:32" ht="15.75" customHeight="1" x14ac:dyDescent="0.2">
      <c r="A1433" s="63">
        <v>1427</v>
      </c>
      <c r="B1433" s="63" t="s">
        <v>2664</v>
      </c>
      <c r="C1433" s="64" t="s">
        <v>3472</v>
      </c>
      <c r="D1433" s="64" t="s">
        <v>2665</v>
      </c>
      <c r="E1433" s="64"/>
      <c r="F1433" s="65">
        <v>40.387140140343213</v>
      </c>
      <c r="G1433" s="65" t="s">
        <v>3634</v>
      </c>
      <c r="H1433" s="64"/>
      <c r="I1433" s="66">
        <v>1882828.2100000002</v>
      </c>
      <c r="J1433" s="66">
        <v>2704321</v>
      </c>
      <c r="K1433" s="66">
        <v>4935458.7525816802</v>
      </c>
      <c r="L1433" s="66">
        <v>9522607.9625816792</v>
      </c>
      <c r="M1433" s="67"/>
      <c r="N1433" s="66">
        <v>21776165.635000002</v>
      </c>
      <c r="O1433" s="67"/>
      <c r="P1433" s="65">
        <v>43.729498214673541</v>
      </c>
      <c r="Q1433" s="63"/>
      <c r="R1433" s="68">
        <v>1</v>
      </c>
      <c r="S1433" s="65">
        <v>100</v>
      </c>
      <c r="T1433" s="69"/>
      <c r="U1433" s="66" t="s">
        <v>3634</v>
      </c>
      <c r="V1433" s="66" t="s">
        <v>3634</v>
      </c>
      <c r="W1433" s="65"/>
      <c r="X1433" s="70"/>
      <c r="Y1433" s="71"/>
      <c r="Z1433" s="71"/>
      <c r="AA1433" s="72"/>
      <c r="AB1433" s="72"/>
      <c r="AC1433" s="72"/>
      <c r="AD1433" s="72"/>
      <c r="AE1433" s="72"/>
      <c r="AF1433" s="72"/>
    </row>
    <row r="1434" spans="1:32" ht="15.75" customHeight="1" x14ac:dyDescent="0.2">
      <c r="A1434" s="63">
        <v>1428</v>
      </c>
      <c r="B1434" s="63" t="s">
        <v>2666</v>
      </c>
      <c r="C1434" s="64" t="s">
        <v>3472</v>
      </c>
      <c r="D1434" s="64" t="s">
        <v>2667</v>
      </c>
      <c r="E1434" s="64"/>
      <c r="F1434" s="65">
        <v>5.9299892993866896</v>
      </c>
      <c r="G1434" s="65" t="s">
        <v>3634</v>
      </c>
      <c r="H1434" s="64"/>
      <c r="I1434" s="66">
        <v>55622.15</v>
      </c>
      <c r="J1434" s="66">
        <v>1152</v>
      </c>
      <c r="K1434" s="66">
        <v>200739.37052106857</v>
      </c>
      <c r="L1434" s="66">
        <v>257513.52052106857</v>
      </c>
      <c r="M1434" s="67"/>
      <c r="N1434" s="66">
        <v>3967333.7524999999</v>
      </c>
      <c r="O1434" s="67"/>
      <c r="P1434" s="65">
        <v>6.4908459077534726</v>
      </c>
      <c r="Q1434" s="63"/>
      <c r="R1434" s="68">
        <v>1</v>
      </c>
      <c r="S1434" s="65">
        <v>100</v>
      </c>
      <c r="T1434" s="69"/>
      <c r="U1434" s="66" t="s">
        <v>3634</v>
      </c>
      <c r="V1434" s="66" t="s">
        <v>3634</v>
      </c>
      <c r="W1434" s="65"/>
      <c r="X1434" s="70"/>
      <c r="Y1434" s="71"/>
      <c r="Z1434" s="71"/>
      <c r="AA1434" s="72"/>
      <c r="AB1434" s="72"/>
      <c r="AC1434" s="72"/>
      <c r="AD1434" s="72"/>
      <c r="AE1434" s="72"/>
      <c r="AF1434" s="72"/>
    </row>
    <row r="1435" spans="1:32" ht="15.75" customHeight="1" x14ac:dyDescent="0.2">
      <c r="A1435" s="63">
        <v>1429</v>
      </c>
      <c r="B1435" s="63" t="s">
        <v>2668</v>
      </c>
      <c r="C1435" s="64" t="s">
        <v>3472</v>
      </c>
      <c r="D1435" s="64" t="s">
        <v>985</v>
      </c>
      <c r="E1435" s="64"/>
      <c r="F1435" s="65">
        <v>70.172858106066712</v>
      </c>
      <c r="G1435" s="65" t="s">
        <v>3634</v>
      </c>
      <c r="H1435" s="64"/>
      <c r="I1435" s="66">
        <v>12765645.34</v>
      </c>
      <c r="J1435" s="66">
        <v>3022</v>
      </c>
      <c r="K1435" s="66">
        <v>283222.59987664223</v>
      </c>
      <c r="L1435" s="66">
        <v>13051889.939876642</v>
      </c>
      <c r="M1435" s="67"/>
      <c r="N1435" s="66">
        <v>19401591.5275</v>
      </c>
      <c r="O1435" s="67"/>
      <c r="P1435" s="65">
        <v>67.272264346854072</v>
      </c>
      <c r="Q1435" s="63"/>
      <c r="R1435" s="68">
        <v>1</v>
      </c>
      <c r="S1435" s="65">
        <v>100</v>
      </c>
      <c r="T1435" s="69"/>
      <c r="U1435" s="66" t="s">
        <v>3634</v>
      </c>
      <c r="V1435" s="66" t="s">
        <v>3634</v>
      </c>
      <c r="W1435" s="65"/>
      <c r="X1435" s="70"/>
      <c r="Y1435" s="71"/>
      <c r="Z1435" s="71"/>
      <c r="AA1435" s="72"/>
      <c r="AB1435" s="72"/>
      <c r="AC1435" s="72"/>
      <c r="AD1435" s="72"/>
      <c r="AE1435" s="72"/>
      <c r="AF1435" s="72"/>
    </row>
    <row r="1436" spans="1:32" ht="15.75" customHeight="1" x14ac:dyDescent="0.2">
      <c r="A1436" s="63">
        <v>1430</v>
      </c>
      <c r="B1436" s="63" t="s">
        <v>3599</v>
      </c>
      <c r="C1436" s="64" t="s">
        <v>3472</v>
      </c>
      <c r="D1436" s="64" t="s">
        <v>851</v>
      </c>
      <c r="E1436" s="64"/>
      <c r="F1436" s="65">
        <v>98.359872054997197</v>
      </c>
      <c r="G1436" s="65" t="s">
        <v>3634</v>
      </c>
      <c r="H1436" s="64"/>
      <c r="I1436" s="66">
        <v>21267194.23</v>
      </c>
      <c r="J1436" s="66">
        <v>0</v>
      </c>
      <c r="K1436" s="66">
        <v>73389.840464115143</v>
      </c>
      <c r="L1436" s="66">
        <v>21340584.070464116</v>
      </c>
      <c r="M1436" s="67"/>
      <c r="N1436" s="66">
        <v>34129670.109999999</v>
      </c>
      <c r="O1436" s="67"/>
      <c r="P1436" s="65">
        <v>62.527952956132793</v>
      </c>
      <c r="Q1436" s="63"/>
      <c r="R1436" s="68">
        <v>1</v>
      </c>
      <c r="S1436" s="65">
        <v>100</v>
      </c>
      <c r="T1436" s="69"/>
      <c r="U1436" s="66" t="s">
        <v>3634</v>
      </c>
      <c r="V1436" s="66" t="s">
        <v>3634</v>
      </c>
      <c r="W1436" s="65"/>
      <c r="X1436" s="70"/>
      <c r="Y1436" s="71"/>
      <c r="Z1436" s="71"/>
      <c r="AA1436" s="72"/>
      <c r="AB1436" s="72"/>
      <c r="AC1436" s="72"/>
      <c r="AD1436" s="72"/>
      <c r="AE1436" s="72"/>
      <c r="AF1436" s="72"/>
    </row>
    <row r="1437" spans="1:32" ht="15.75" customHeight="1" x14ac:dyDescent="0.2">
      <c r="A1437" s="63">
        <v>1431</v>
      </c>
      <c r="B1437" s="63" t="s">
        <v>2670</v>
      </c>
      <c r="C1437" s="64" t="s">
        <v>3472</v>
      </c>
      <c r="D1437" s="64" t="s">
        <v>2671</v>
      </c>
      <c r="E1437" s="64"/>
      <c r="F1437" s="65">
        <v>62.272316687137874</v>
      </c>
      <c r="G1437" s="65" t="s">
        <v>3634</v>
      </c>
      <c r="H1437" s="64"/>
      <c r="I1437" s="66">
        <v>8330127.9400000004</v>
      </c>
      <c r="J1437" s="66">
        <v>14224</v>
      </c>
      <c r="K1437" s="66">
        <v>1366438.6490290165</v>
      </c>
      <c r="L1437" s="66">
        <v>9710790.5890290178</v>
      </c>
      <c r="M1437" s="67"/>
      <c r="N1437" s="66">
        <v>29416741.530000001</v>
      </c>
      <c r="O1437" s="67"/>
      <c r="P1437" s="65">
        <v>33.011102127425254</v>
      </c>
      <c r="Q1437" s="63"/>
      <c r="R1437" s="68">
        <v>1</v>
      </c>
      <c r="S1437" s="65"/>
      <c r="T1437" s="69"/>
      <c r="U1437" s="66" t="s">
        <v>3634</v>
      </c>
      <c r="V1437" s="66"/>
      <c r="W1437" s="65"/>
      <c r="X1437" s="70"/>
      <c r="Y1437" s="71"/>
      <c r="Z1437" s="71"/>
      <c r="AA1437" s="72"/>
      <c r="AB1437" s="72"/>
      <c r="AC1437" s="72"/>
      <c r="AD1437" s="72"/>
      <c r="AE1437" s="72"/>
      <c r="AF1437" s="72"/>
    </row>
    <row r="1438" spans="1:32" ht="15.75" customHeight="1" x14ac:dyDescent="0.2">
      <c r="A1438" s="63">
        <v>1432</v>
      </c>
      <c r="B1438" s="63" t="s">
        <v>2672</v>
      </c>
      <c r="C1438" s="64" t="s">
        <v>3472</v>
      </c>
      <c r="D1438" s="64" t="s">
        <v>2673</v>
      </c>
      <c r="E1438" s="64"/>
      <c r="F1438" s="65">
        <v>11.71856263778538</v>
      </c>
      <c r="G1438" s="65" t="s">
        <v>3634</v>
      </c>
      <c r="H1438" s="64"/>
      <c r="I1438" s="66">
        <v>294422.26</v>
      </c>
      <c r="J1438" s="66">
        <v>437806</v>
      </c>
      <c r="K1438" s="66">
        <v>150190.91923213005</v>
      </c>
      <c r="L1438" s="66">
        <v>882419.17923213006</v>
      </c>
      <c r="M1438" s="67"/>
      <c r="N1438" s="66">
        <v>6629009.6500000013</v>
      </c>
      <c r="O1438" s="67"/>
      <c r="P1438" s="65">
        <v>13.311478272355961</v>
      </c>
      <c r="Q1438" s="63"/>
      <c r="R1438" s="68">
        <v>1</v>
      </c>
      <c r="S1438" s="65"/>
      <c r="T1438" s="69"/>
      <c r="U1438" s="66" t="s">
        <v>3634</v>
      </c>
      <c r="V1438" s="66"/>
      <c r="W1438" s="65"/>
      <c r="X1438" s="70"/>
      <c r="Y1438" s="71"/>
      <c r="Z1438" s="71"/>
      <c r="AA1438" s="72"/>
      <c r="AB1438" s="72"/>
      <c r="AC1438" s="72"/>
      <c r="AD1438" s="72"/>
      <c r="AE1438" s="72"/>
      <c r="AF1438" s="72"/>
    </row>
    <row r="1439" spans="1:32" ht="15.75" customHeight="1" x14ac:dyDescent="0.2">
      <c r="A1439" s="63">
        <v>1433</v>
      </c>
      <c r="B1439" s="63" t="s">
        <v>2674</v>
      </c>
      <c r="C1439" s="64" t="s">
        <v>3472</v>
      </c>
      <c r="D1439" s="64" t="s">
        <v>2675</v>
      </c>
      <c r="E1439" s="64"/>
      <c r="F1439" s="65">
        <v>0.37931449868921646</v>
      </c>
      <c r="G1439" s="65" t="s">
        <v>3634</v>
      </c>
      <c r="H1439" s="64"/>
      <c r="I1439" s="66">
        <v>17543</v>
      </c>
      <c r="J1439" s="66">
        <v>10304</v>
      </c>
      <c r="K1439" s="66">
        <v>9139.3399947285652</v>
      </c>
      <c r="L1439" s="66">
        <v>36986.339994728565</v>
      </c>
      <c r="M1439" s="67"/>
      <c r="N1439" s="66">
        <v>2857829.7199999997</v>
      </c>
      <c r="O1439" s="67"/>
      <c r="P1439" s="65">
        <v>1.294210768958221</v>
      </c>
      <c r="Q1439" s="63"/>
      <c r="R1439" s="68">
        <v>1</v>
      </c>
      <c r="S1439" s="65"/>
      <c r="T1439" s="69"/>
      <c r="U1439" s="66" t="s">
        <v>3634</v>
      </c>
      <c r="V1439" s="66"/>
      <c r="W1439" s="65"/>
      <c r="X1439" s="70"/>
      <c r="Y1439" s="71"/>
      <c r="Z1439" s="71"/>
      <c r="AA1439" s="72"/>
      <c r="AB1439" s="72"/>
      <c r="AC1439" s="72"/>
      <c r="AD1439" s="72"/>
      <c r="AE1439" s="72"/>
      <c r="AF1439" s="72"/>
    </row>
    <row r="1440" spans="1:32" ht="15.75" customHeight="1" x14ac:dyDescent="0.2">
      <c r="A1440" s="63">
        <v>1434</v>
      </c>
      <c r="B1440" s="63" t="s">
        <v>2676</v>
      </c>
      <c r="C1440" s="64" t="s">
        <v>3472</v>
      </c>
      <c r="D1440" s="64" t="s">
        <v>2677</v>
      </c>
      <c r="E1440" s="64"/>
      <c r="F1440" s="65">
        <v>30.499480929120942</v>
      </c>
      <c r="G1440" s="65" t="s">
        <v>3634</v>
      </c>
      <c r="H1440" s="64"/>
      <c r="I1440" s="66">
        <v>2045568.79</v>
      </c>
      <c r="J1440" s="66">
        <v>23741</v>
      </c>
      <c r="K1440" s="66">
        <v>554274.27183496952</v>
      </c>
      <c r="L1440" s="66">
        <v>2623584.0618349696</v>
      </c>
      <c r="M1440" s="67"/>
      <c r="N1440" s="66">
        <v>5608137.2924999986</v>
      </c>
      <c r="O1440" s="67"/>
      <c r="P1440" s="65">
        <v>46.781737411165032</v>
      </c>
      <c r="Q1440" s="63"/>
      <c r="R1440" s="68">
        <v>1</v>
      </c>
      <c r="S1440" s="65"/>
      <c r="T1440" s="69"/>
      <c r="U1440" s="66" t="s">
        <v>3634</v>
      </c>
      <c r="V1440" s="66"/>
      <c r="W1440" s="65"/>
      <c r="X1440" s="70"/>
      <c r="Y1440" s="71"/>
      <c r="Z1440" s="71"/>
      <c r="AA1440" s="72"/>
      <c r="AB1440" s="72"/>
      <c r="AC1440" s="72"/>
      <c r="AD1440" s="72"/>
      <c r="AE1440" s="72"/>
      <c r="AF1440" s="72"/>
    </row>
    <row r="1441" spans="1:32" ht="15.75" customHeight="1" x14ac:dyDescent="0.2">
      <c r="A1441" s="63">
        <v>1435</v>
      </c>
      <c r="B1441" s="63" t="s">
        <v>3600</v>
      </c>
      <c r="C1441" s="64" t="s">
        <v>3472</v>
      </c>
      <c r="D1441" s="64" t="s">
        <v>336</v>
      </c>
      <c r="E1441" s="64"/>
      <c r="F1441" s="65">
        <v>9.1440591518769203</v>
      </c>
      <c r="G1441" s="65" t="s">
        <v>3634</v>
      </c>
      <c r="H1441" s="64"/>
      <c r="I1441" s="66">
        <v>33330.11</v>
      </c>
      <c r="J1441" s="66">
        <v>129225</v>
      </c>
      <c r="K1441" s="66">
        <v>28401.809898376465</v>
      </c>
      <c r="L1441" s="66">
        <v>190956.91989837645</v>
      </c>
      <c r="M1441" s="67"/>
      <c r="N1441" s="66">
        <v>2686390.9149999996</v>
      </c>
      <c r="O1441" s="67"/>
      <c r="P1441" s="65">
        <v>7.1083072397293483</v>
      </c>
      <c r="Q1441" s="63"/>
      <c r="R1441" s="68">
        <v>1</v>
      </c>
      <c r="S1441" s="65"/>
      <c r="T1441" s="69"/>
      <c r="U1441" s="66" t="s">
        <v>3634</v>
      </c>
      <c r="V1441" s="66"/>
      <c r="W1441" s="65"/>
      <c r="X1441" s="70"/>
      <c r="Y1441" s="71"/>
      <c r="Z1441" s="71"/>
      <c r="AA1441" s="72"/>
      <c r="AB1441" s="72"/>
      <c r="AC1441" s="72"/>
      <c r="AD1441" s="72"/>
      <c r="AE1441" s="72"/>
      <c r="AF1441" s="72"/>
    </row>
    <row r="1442" spans="1:32" ht="15.75" customHeight="1" x14ac:dyDescent="0.2">
      <c r="A1442" s="63">
        <v>1436</v>
      </c>
      <c r="B1442" s="63" t="s">
        <v>2678</v>
      </c>
      <c r="C1442" s="64" t="s">
        <v>3472</v>
      </c>
      <c r="D1442" s="64" t="s">
        <v>2679</v>
      </c>
      <c r="E1442" s="64"/>
      <c r="F1442" s="65">
        <v>68.723079497950806</v>
      </c>
      <c r="G1442" s="65" t="s">
        <v>3634</v>
      </c>
      <c r="H1442" s="64"/>
      <c r="I1442" s="66">
        <v>2586111.23</v>
      </c>
      <c r="J1442" s="66">
        <v>11443</v>
      </c>
      <c r="K1442" s="66">
        <v>35662.210742264986</v>
      </c>
      <c r="L1442" s="66">
        <v>2633216.440742265</v>
      </c>
      <c r="M1442" s="67"/>
      <c r="N1442" s="66">
        <v>3525534.9175</v>
      </c>
      <c r="O1442" s="67"/>
      <c r="P1442" s="65">
        <v>74.689841466937196</v>
      </c>
      <c r="Q1442" s="63"/>
      <c r="R1442" s="68">
        <v>1</v>
      </c>
      <c r="S1442" s="65"/>
      <c r="T1442" s="69"/>
      <c r="U1442" s="66" t="s">
        <v>3634</v>
      </c>
      <c r="V1442" s="66"/>
      <c r="W1442" s="65"/>
      <c r="X1442" s="70"/>
      <c r="Y1442" s="71"/>
      <c r="Z1442" s="71"/>
      <c r="AA1442" s="72"/>
      <c r="AB1442" s="72"/>
      <c r="AC1442" s="72"/>
      <c r="AD1442" s="72"/>
      <c r="AE1442" s="74"/>
      <c r="AF1442" s="74"/>
    </row>
    <row r="1443" spans="1:32" ht="15.75" customHeight="1" x14ac:dyDescent="0.2">
      <c r="A1443" s="63">
        <v>1437</v>
      </c>
      <c r="B1443" s="63" t="s">
        <v>2680</v>
      </c>
      <c r="C1443" s="64" t="s">
        <v>3472</v>
      </c>
      <c r="D1443" s="64" t="s">
        <v>2681</v>
      </c>
      <c r="E1443" s="64"/>
      <c r="F1443" s="65">
        <v>96.348272778834641</v>
      </c>
      <c r="G1443" s="65" t="s">
        <v>3634</v>
      </c>
      <c r="H1443" s="64"/>
      <c r="I1443" s="66">
        <v>4709959.97</v>
      </c>
      <c r="J1443" s="66">
        <v>2139314</v>
      </c>
      <c r="K1443" s="66">
        <v>12250135.896516562</v>
      </c>
      <c r="L1443" s="66">
        <v>19099409.86651656</v>
      </c>
      <c r="M1443" s="67"/>
      <c r="N1443" s="66">
        <v>17471786.8825</v>
      </c>
      <c r="O1443" s="67"/>
      <c r="P1443" s="65">
        <v>109.31572136818363</v>
      </c>
      <c r="Q1443" s="63"/>
      <c r="R1443" s="68">
        <v>1</v>
      </c>
      <c r="S1443" s="65"/>
      <c r="T1443" s="69"/>
      <c r="U1443" s="66" t="s">
        <v>3633</v>
      </c>
      <c r="V1443" s="66"/>
      <c r="W1443" s="65"/>
      <c r="X1443" s="70"/>
      <c r="Y1443" s="71"/>
      <c r="Z1443" s="71"/>
      <c r="AA1443" s="72"/>
      <c r="AB1443" s="72"/>
      <c r="AC1443" s="72"/>
      <c r="AD1443" s="72"/>
      <c r="AE1443" s="72"/>
      <c r="AF1443" s="72"/>
    </row>
    <row r="1444" spans="1:32" ht="15.75" customHeight="1" x14ac:dyDescent="0.2">
      <c r="A1444" s="63">
        <v>1438</v>
      </c>
      <c r="B1444" s="63" t="s">
        <v>2682</v>
      </c>
      <c r="C1444" s="64" t="s">
        <v>3472</v>
      </c>
      <c r="D1444" s="64" t="s">
        <v>2683</v>
      </c>
      <c r="E1444" s="64"/>
      <c r="F1444" s="65">
        <v>72.650328345871898</v>
      </c>
      <c r="G1444" s="65" t="s">
        <v>3634</v>
      </c>
      <c r="H1444" s="64"/>
      <c r="I1444" s="66">
        <v>2533921.1799999997</v>
      </c>
      <c r="J1444" s="66">
        <v>0</v>
      </c>
      <c r="K1444" s="66">
        <v>2680269.1385993958</v>
      </c>
      <c r="L1444" s="66">
        <v>5214190.3185993955</v>
      </c>
      <c r="M1444" s="67"/>
      <c r="N1444" s="66">
        <v>5964608.9799999995</v>
      </c>
      <c r="O1444" s="67"/>
      <c r="P1444" s="65">
        <v>87.418812131409766</v>
      </c>
      <c r="Q1444" s="63"/>
      <c r="R1444" s="68">
        <v>1</v>
      </c>
      <c r="S1444" s="65"/>
      <c r="T1444" s="69"/>
      <c r="U1444" s="66" t="s">
        <v>3634</v>
      </c>
      <c r="V1444" s="66"/>
      <c r="W1444" s="65"/>
      <c r="X1444" s="70"/>
      <c r="Y1444" s="71"/>
      <c r="Z1444" s="71"/>
      <c r="AA1444" s="72"/>
      <c r="AB1444" s="72"/>
      <c r="AC1444" s="72"/>
      <c r="AD1444" s="72"/>
      <c r="AE1444" s="72"/>
      <c r="AF1444" s="72"/>
    </row>
    <row r="1445" spans="1:32" ht="15.75" customHeight="1" x14ac:dyDescent="0.2">
      <c r="A1445" s="63">
        <v>1439</v>
      </c>
      <c r="B1445" s="63" t="s">
        <v>2684</v>
      </c>
      <c r="C1445" s="64" t="s">
        <v>3472</v>
      </c>
      <c r="D1445" s="64" t="s">
        <v>2685</v>
      </c>
      <c r="E1445" s="64"/>
      <c r="F1445" s="65">
        <v>21.904616143846702</v>
      </c>
      <c r="G1445" s="65" t="s">
        <v>3634</v>
      </c>
      <c r="H1445" s="64"/>
      <c r="I1445" s="66">
        <v>137340.98000000001</v>
      </c>
      <c r="J1445" s="66">
        <v>512358</v>
      </c>
      <c r="K1445" s="66">
        <v>542073.28364276886</v>
      </c>
      <c r="L1445" s="66">
        <v>1191772.2636427688</v>
      </c>
      <c r="M1445" s="67"/>
      <c r="N1445" s="66">
        <v>5526117.7474999987</v>
      </c>
      <c r="O1445" s="67"/>
      <c r="P1445" s="65">
        <v>21.566175714984059</v>
      </c>
      <c r="Q1445" s="63"/>
      <c r="R1445" s="68">
        <v>1</v>
      </c>
      <c r="S1445" s="65"/>
      <c r="T1445" s="69"/>
      <c r="U1445" s="66" t="s">
        <v>3634</v>
      </c>
      <c r="V1445" s="66"/>
      <c r="W1445" s="65"/>
      <c r="X1445" s="70"/>
      <c r="Y1445" s="71"/>
      <c r="Z1445" s="71"/>
      <c r="AA1445" s="72"/>
      <c r="AB1445" s="72"/>
      <c r="AC1445" s="72"/>
      <c r="AD1445" s="72"/>
      <c r="AE1445" s="72"/>
      <c r="AF1445" s="72"/>
    </row>
    <row r="1446" spans="1:32" ht="15.75" customHeight="1" x14ac:dyDescent="0.2">
      <c r="A1446" s="63">
        <v>1440</v>
      </c>
      <c r="B1446" s="63" t="s">
        <v>2686</v>
      </c>
      <c r="C1446" s="64" t="s">
        <v>3472</v>
      </c>
      <c r="D1446" s="64" t="s">
        <v>2687</v>
      </c>
      <c r="E1446" s="64"/>
      <c r="F1446" s="65">
        <v>5.8872372224573661</v>
      </c>
      <c r="G1446" s="65" t="s">
        <v>3634</v>
      </c>
      <c r="H1446" s="64"/>
      <c r="I1446" s="66">
        <v>330160.56</v>
      </c>
      <c r="J1446" s="66">
        <v>43685</v>
      </c>
      <c r="K1446" s="66">
        <v>89829.389937102795</v>
      </c>
      <c r="L1446" s="66">
        <v>463674.94993710279</v>
      </c>
      <c r="M1446" s="67"/>
      <c r="N1446" s="66">
        <v>5578386.9024999999</v>
      </c>
      <c r="O1446" s="67"/>
      <c r="P1446" s="65">
        <v>8.3119897927715094</v>
      </c>
      <c r="Q1446" s="63"/>
      <c r="R1446" s="68">
        <v>1</v>
      </c>
      <c r="S1446" s="65"/>
      <c r="T1446" s="69"/>
      <c r="U1446" s="66" t="s">
        <v>3634</v>
      </c>
      <c r="V1446" s="66"/>
      <c r="W1446" s="65"/>
      <c r="X1446" s="70"/>
      <c r="Y1446" s="71"/>
      <c r="Z1446" s="71"/>
      <c r="AA1446" s="72"/>
      <c r="AB1446" s="72"/>
      <c r="AC1446" s="72"/>
      <c r="AD1446" s="72"/>
      <c r="AE1446" s="72"/>
      <c r="AF1446" s="72"/>
    </row>
    <row r="1447" spans="1:32" ht="15.75" customHeight="1" x14ac:dyDescent="0.2">
      <c r="A1447" s="63">
        <v>1441</v>
      </c>
      <c r="B1447" s="63" t="s">
        <v>2688</v>
      </c>
      <c r="C1447" s="64" t="s">
        <v>3472</v>
      </c>
      <c r="D1447" s="64" t="s">
        <v>2689</v>
      </c>
      <c r="E1447" s="64"/>
      <c r="F1447" s="65">
        <v>17.657609939543409</v>
      </c>
      <c r="G1447" s="65" t="s">
        <v>3634</v>
      </c>
      <c r="H1447" s="64"/>
      <c r="I1447" s="66">
        <v>215102.81</v>
      </c>
      <c r="J1447" s="66">
        <v>390941</v>
      </c>
      <c r="K1447" s="66">
        <v>470243.21884682775</v>
      </c>
      <c r="L1447" s="66">
        <v>1076287.0288468278</v>
      </c>
      <c r="M1447" s="67"/>
      <c r="N1447" s="66">
        <v>7603312.2700000014</v>
      </c>
      <c r="O1447" s="67"/>
      <c r="P1447" s="65">
        <v>14.155502110487797</v>
      </c>
      <c r="Q1447" s="63"/>
      <c r="R1447" s="68">
        <v>1</v>
      </c>
      <c r="S1447" s="65"/>
      <c r="T1447" s="69"/>
      <c r="U1447" s="66" t="s">
        <v>3634</v>
      </c>
      <c r="V1447" s="66"/>
      <c r="W1447" s="65"/>
      <c r="X1447" s="70"/>
      <c r="Y1447" s="71"/>
      <c r="Z1447" s="71"/>
      <c r="AA1447" s="72"/>
      <c r="AB1447" s="72"/>
      <c r="AC1447" s="72"/>
      <c r="AD1447" s="72"/>
      <c r="AE1447" s="72"/>
      <c r="AF1447" s="72"/>
    </row>
    <row r="1448" spans="1:32" ht="15.75" customHeight="1" x14ac:dyDescent="0.2">
      <c r="A1448" s="63">
        <v>1442</v>
      </c>
      <c r="B1448" s="63" t="s">
        <v>2690</v>
      </c>
      <c r="C1448" s="64" t="s">
        <v>3472</v>
      </c>
      <c r="D1448" s="64" t="s">
        <v>2691</v>
      </c>
      <c r="E1448" s="64"/>
      <c r="F1448" s="65">
        <v>137.28878339806511</v>
      </c>
      <c r="G1448" s="65" t="s">
        <v>3633</v>
      </c>
      <c r="H1448" s="64"/>
      <c r="I1448" s="66">
        <v>4350372.6500000004</v>
      </c>
      <c r="J1448" s="66">
        <v>1918</v>
      </c>
      <c r="K1448" s="66">
        <v>21843339.084085464</v>
      </c>
      <c r="L1448" s="66">
        <v>26195629.734085463</v>
      </c>
      <c r="M1448" s="67"/>
      <c r="N1448" s="66">
        <v>17484807.2775</v>
      </c>
      <c r="O1448" s="67"/>
      <c r="P1448" s="65">
        <v>149.81937929504562</v>
      </c>
      <c r="Q1448" s="63"/>
      <c r="R1448" s="68">
        <v>1</v>
      </c>
      <c r="S1448" s="65"/>
      <c r="T1448" s="69"/>
      <c r="U1448" s="66" t="s">
        <v>3633</v>
      </c>
      <c r="V1448" s="66"/>
      <c r="W1448" s="65"/>
      <c r="X1448" s="70"/>
      <c r="Y1448" s="71"/>
      <c r="Z1448" s="71"/>
      <c r="AA1448" s="72"/>
      <c r="AB1448" s="72"/>
      <c r="AC1448" s="72"/>
      <c r="AD1448" s="72"/>
      <c r="AE1448" s="72"/>
      <c r="AF1448" s="72"/>
    </row>
    <row r="1449" spans="1:32" ht="15.75" customHeight="1" x14ac:dyDescent="0.2">
      <c r="A1449" s="63">
        <v>1443</v>
      </c>
      <c r="B1449" s="63" t="s">
        <v>2692</v>
      </c>
      <c r="C1449" s="64" t="s">
        <v>3472</v>
      </c>
      <c r="D1449" s="64" t="s">
        <v>2693</v>
      </c>
      <c r="E1449" s="64"/>
      <c r="F1449" s="65">
        <v>20.330294529467096</v>
      </c>
      <c r="G1449" s="65" t="s">
        <v>3634</v>
      </c>
      <c r="H1449" s="64"/>
      <c r="I1449" s="66">
        <v>1217637.1000000001</v>
      </c>
      <c r="J1449" s="66">
        <v>357</v>
      </c>
      <c r="K1449" s="66">
        <v>302716.72976303101</v>
      </c>
      <c r="L1449" s="66">
        <v>1520710.8297630311</v>
      </c>
      <c r="M1449" s="67"/>
      <c r="N1449" s="66">
        <v>7971597.3100000005</v>
      </c>
      <c r="O1449" s="67"/>
      <c r="P1449" s="65">
        <v>19.076613765416496</v>
      </c>
      <c r="Q1449" s="63"/>
      <c r="R1449" s="68">
        <v>1</v>
      </c>
      <c r="S1449" s="65"/>
      <c r="T1449" s="69"/>
      <c r="U1449" s="66" t="s">
        <v>3634</v>
      </c>
      <c r="V1449" s="66"/>
      <c r="W1449" s="65"/>
      <c r="X1449" s="70"/>
      <c r="Y1449" s="71"/>
      <c r="Z1449" s="71"/>
      <c r="AA1449" s="72"/>
      <c r="AB1449" s="72"/>
      <c r="AC1449" s="72"/>
      <c r="AD1449" s="72"/>
      <c r="AE1449" s="72"/>
      <c r="AF1449" s="72"/>
    </row>
    <row r="1450" spans="1:32" ht="15.75" customHeight="1" x14ac:dyDescent="0.2">
      <c r="A1450" s="63">
        <v>1444</v>
      </c>
      <c r="B1450" s="63" t="s">
        <v>2694</v>
      </c>
      <c r="C1450" s="64" t="s">
        <v>3472</v>
      </c>
      <c r="D1450" s="64" t="s">
        <v>2695</v>
      </c>
      <c r="E1450" s="64"/>
      <c r="F1450" s="65">
        <v>17.535663301251304</v>
      </c>
      <c r="G1450" s="65" t="s">
        <v>3634</v>
      </c>
      <c r="H1450" s="64"/>
      <c r="I1450" s="66">
        <v>856953.16999999993</v>
      </c>
      <c r="J1450" s="66">
        <v>5777</v>
      </c>
      <c r="K1450" s="66">
        <v>1405683.0462760925</v>
      </c>
      <c r="L1450" s="66">
        <v>2268413.2162760925</v>
      </c>
      <c r="M1450" s="67"/>
      <c r="N1450" s="66">
        <v>9694191.6425000001</v>
      </c>
      <c r="O1450" s="67"/>
      <c r="P1450" s="65">
        <v>23.39971500389175</v>
      </c>
      <c r="Q1450" s="63"/>
      <c r="R1450" s="68">
        <v>1</v>
      </c>
      <c r="S1450" s="65"/>
      <c r="T1450" s="69"/>
      <c r="U1450" s="66" t="s">
        <v>3634</v>
      </c>
      <c r="V1450" s="66"/>
      <c r="W1450" s="65"/>
      <c r="X1450" s="70"/>
      <c r="Y1450" s="71"/>
      <c r="Z1450" s="71"/>
      <c r="AA1450" s="72"/>
      <c r="AB1450" s="72"/>
      <c r="AC1450" s="72"/>
      <c r="AD1450" s="72"/>
      <c r="AE1450" s="72"/>
      <c r="AF1450" s="72"/>
    </row>
    <row r="1451" spans="1:32" ht="15.75" customHeight="1" x14ac:dyDescent="0.2">
      <c r="A1451" s="63">
        <v>1445</v>
      </c>
      <c r="B1451" s="63" t="s">
        <v>3601</v>
      </c>
      <c r="C1451" s="64" t="s">
        <v>3472</v>
      </c>
      <c r="D1451" s="64" t="s">
        <v>1377</v>
      </c>
      <c r="E1451" s="64"/>
      <c r="F1451" s="65">
        <v>10.802335193230189</v>
      </c>
      <c r="G1451" s="65" t="s">
        <v>3634</v>
      </c>
      <c r="H1451" s="64"/>
      <c r="I1451" s="66">
        <v>518566.51000000007</v>
      </c>
      <c r="J1451" s="66">
        <v>42038</v>
      </c>
      <c r="K1451" s="66">
        <v>241123.82023000717</v>
      </c>
      <c r="L1451" s="66">
        <v>801728.33023000718</v>
      </c>
      <c r="M1451" s="67"/>
      <c r="N1451" s="66">
        <v>7317880.2050000001</v>
      </c>
      <c r="O1451" s="67"/>
      <c r="P1451" s="65">
        <v>10.955745485997706</v>
      </c>
      <c r="Q1451" s="63"/>
      <c r="R1451" s="68">
        <v>1</v>
      </c>
      <c r="S1451" s="65"/>
      <c r="T1451" s="69"/>
      <c r="U1451" s="66" t="s">
        <v>3634</v>
      </c>
      <c r="V1451" s="66"/>
      <c r="W1451" s="65"/>
      <c r="X1451" s="70"/>
      <c r="Y1451" s="71"/>
      <c r="Z1451" s="71"/>
      <c r="AA1451" s="72"/>
      <c r="AB1451" s="72"/>
      <c r="AC1451" s="72"/>
      <c r="AD1451" s="72"/>
      <c r="AE1451" s="72"/>
      <c r="AF1451" s="72"/>
    </row>
    <row r="1452" spans="1:32" ht="15.75" customHeight="1" x14ac:dyDescent="0.2">
      <c r="A1452" s="63">
        <v>1446</v>
      </c>
      <c r="B1452" s="63" t="s">
        <v>2696</v>
      </c>
      <c r="C1452" s="64" t="s">
        <v>3472</v>
      </c>
      <c r="D1452" s="64" t="s">
        <v>2697</v>
      </c>
      <c r="E1452" s="64"/>
      <c r="F1452" s="65">
        <v>18.035547298078363</v>
      </c>
      <c r="G1452" s="65" t="s">
        <v>3634</v>
      </c>
      <c r="H1452" s="64"/>
      <c r="I1452" s="66">
        <v>1619042.28</v>
      </c>
      <c r="J1452" s="66">
        <v>71922</v>
      </c>
      <c r="K1452" s="66">
        <v>2491097.9219771624</v>
      </c>
      <c r="L1452" s="66">
        <v>4182062.2019771626</v>
      </c>
      <c r="M1452" s="67"/>
      <c r="N1452" s="66">
        <v>14654876.225000003</v>
      </c>
      <c r="O1452" s="67"/>
      <c r="P1452" s="65">
        <v>28.537001184922406</v>
      </c>
      <c r="Q1452" s="63"/>
      <c r="R1452" s="68">
        <v>1</v>
      </c>
      <c r="S1452" s="65"/>
      <c r="T1452" s="69"/>
      <c r="U1452" s="66" t="s">
        <v>3634</v>
      </c>
      <c r="V1452" s="66"/>
      <c r="W1452" s="65"/>
      <c r="X1452" s="70"/>
      <c r="Y1452" s="71"/>
      <c r="Z1452" s="71"/>
      <c r="AA1452" s="72"/>
      <c r="AB1452" s="72"/>
      <c r="AC1452" s="72"/>
      <c r="AD1452" s="72"/>
      <c r="AE1452" s="72"/>
      <c r="AF1452" s="72"/>
    </row>
    <row r="1453" spans="1:32" ht="15.75" customHeight="1" x14ac:dyDescent="0.2">
      <c r="A1453" s="63">
        <v>1447</v>
      </c>
      <c r="B1453" s="63" t="s">
        <v>2698</v>
      </c>
      <c r="C1453" s="64" t="s">
        <v>3472</v>
      </c>
      <c r="D1453" s="64" t="s">
        <v>2699</v>
      </c>
      <c r="E1453" s="64"/>
      <c r="F1453" s="65">
        <v>146.84474861806075</v>
      </c>
      <c r="G1453" s="65" t="s">
        <v>3633</v>
      </c>
      <c r="H1453" s="64"/>
      <c r="I1453" s="66">
        <v>43442.869999999995</v>
      </c>
      <c r="J1453" s="66">
        <v>328749</v>
      </c>
      <c r="K1453" s="66">
        <v>2370145.808907032</v>
      </c>
      <c r="L1453" s="66">
        <v>2742337.6789070321</v>
      </c>
      <c r="M1453" s="67"/>
      <c r="N1453" s="66">
        <v>1577394.9650000001</v>
      </c>
      <c r="O1453" s="67"/>
      <c r="P1453" s="65">
        <v>173.85231598650577</v>
      </c>
      <c r="Q1453" s="63"/>
      <c r="R1453" s="68">
        <v>1</v>
      </c>
      <c r="S1453" s="65"/>
      <c r="T1453" s="69"/>
      <c r="U1453" s="66" t="s">
        <v>3633</v>
      </c>
      <c r="V1453" s="66"/>
      <c r="W1453" s="65"/>
      <c r="X1453" s="70"/>
      <c r="Y1453" s="71"/>
      <c r="Z1453" s="71"/>
      <c r="AA1453" s="72"/>
      <c r="AB1453" s="72"/>
      <c r="AC1453" s="72"/>
      <c r="AD1453" s="72"/>
      <c r="AE1453" s="72"/>
      <c r="AF1453" s="72"/>
    </row>
    <row r="1454" spans="1:32" ht="15.75" customHeight="1" x14ac:dyDescent="0.2">
      <c r="A1454" s="63">
        <v>1448</v>
      </c>
      <c r="B1454" s="63" t="s">
        <v>2700</v>
      </c>
      <c r="C1454" s="64" t="s">
        <v>3472</v>
      </c>
      <c r="D1454" s="64" t="s">
        <v>2701</v>
      </c>
      <c r="E1454" s="64"/>
      <c r="F1454" s="65">
        <v>17.663097382777064</v>
      </c>
      <c r="G1454" s="65" t="s">
        <v>3634</v>
      </c>
      <c r="H1454" s="64"/>
      <c r="I1454" s="66">
        <v>34895.25</v>
      </c>
      <c r="J1454" s="66">
        <v>257156</v>
      </c>
      <c r="K1454" s="66">
        <v>112486.61969327927</v>
      </c>
      <c r="L1454" s="66">
        <v>404537.86969327927</v>
      </c>
      <c r="M1454" s="67"/>
      <c r="N1454" s="66">
        <v>2009876.9024999999</v>
      </c>
      <c r="O1454" s="67"/>
      <c r="P1454" s="65">
        <v>20.127494832648303</v>
      </c>
      <c r="Q1454" s="63"/>
      <c r="R1454" s="68">
        <v>1</v>
      </c>
      <c r="S1454" s="65"/>
      <c r="T1454" s="69"/>
      <c r="U1454" s="66" t="s">
        <v>3634</v>
      </c>
      <c r="V1454" s="66"/>
      <c r="W1454" s="65"/>
      <c r="X1454" s="70"/>
      <c r="Y1454" s="71"/>
      <c r="Z1454" s="71"/>
      <c r="AA1454" s="72"/>
      <c r="AB1454" s="72"/>
      <c r="AC1454" s="72"/>
      <c r="AD1454" s="72"/>
      <c r="AE1454" s="72"/>
      <c r="AF1454" s="72"/>
    </row>
    <row r="1455" spans="1:32" ht="15.75" customHeight="1" x14ac:dyDescent="0.2">
      <c r="A1455" s="63">
        <v>1449</v>
      </c>
      <c r="B1455" s="63" t="s">
        <v>2702</v>
      </c>
      <c r="C1455" s="64" t="s">
        <v>3472</v>
      </c>
      <c r="D1455" s="64" t="s">
        <v>2703</v>
      </c>
      <c r="E1455" s="64"/>
      <c r="F1455" s="65">
        <v>15.849286108050578</v>
      </c>
      <c r="G1455" s="65" t="s">
        <v>3634</v>
      </c>
      <c r="H1455" s="64"/>
      <c r="I1455" s="66">
        <v>728739.17</v>
      </c>
      <c r="J1455" s="66">
        <v>224521</v>
      </c>
      <c r="K1455" s="66">
        <v>22209.479980647564</v>
      </c>
      <c r="L1455" s="66">
        <v>975469.64998064761</v>
      </c>
      <c r="M1455" s="67"/>
      <c r="N1455" s="66">
        <v>3641976.3899999997</v>
      </c>
      <c r="O1455" s="67"/>
      <c r="P1455" s="65">
        <v>26.78407396212274</v>
      </c>
      <c r="Q1455" s="63"/>
      <c r="R1455" s="68">
        <v>1</v>
      </c>
      <c r="S1455" s="65"/>
      <c r="T1455" s="69"/>
      <c r="U1455" s="66" t="s">
        <v>3634</v>
      </c>
      <c r="V1455" s="66"/>
      <c r="W1455" s="65"/>
      <c r="X1455" s="70"/>
      <c r="Y1455" s="71"/>
      <c r="Z1455" s="71"/>
      <c r="AA1455" s="72"/>
      <c r="AB1455" s="72"/>
      <c r="AC1455" s="72"/>
      <c r="AD1455" s="72"/>
      <c r="AE1455" s="72"/>
      <c r="AF1455" s="72"/>
    </row>
    <row r="1456" spans="1:32" ht="15.75" customHeight="1" x14ac:dyDescent="0.2">
      <c r="A1456" s="63">
        <v>1450</v>
      </c>
      <c r="B1456" s="63" t="s">
        <v>2704</v>
      </c>
      <c r="C1456" s="64" t="s">
        <v>3472</v>
      </c>
      <c r="D1456" s="64" t="s">
        <v>2705</v>
      </c>
      <c r="E1456" s="64"/>
      <c r="F1456" s="65">
        <v>23.7426099573355</v>
      </c>
      <c r="G1456" s="65" t="s">
        <v>3634</v>
      </c>
      <c r="H1456" s="64"/>
      <c r="I1456" s="66">
        <v>668800.52</v>
      </c>
      <c r="J1456" s="66">
        <v>18856</v>
      </c>
      <c r="K1456" s="66">
        <v>286844.92075538635</v>
      </c>
      <c r="L1456" s="66">
        <v>974501.44075538637</v>
      </c>
      <c r="M1456" s="67"/>
      <c r="N1456" s="66">
        <v>3761743.4274999993</v>
      </c>
      <c r="O1456" s="67"/>
      <c r="P1456" s="65">
        <v>25.905579674343343</v>
      </c>
      <c r="Q1456" s="63"/>
      <c r="R1456" s="68">
        <v>1</v>
      </c>
      <c r="S1456" s="65"/>
      <c r="T1456" s="69"/>
      <c r="U1456" s="66" t="s">
        <v>3634</v>
      </c>
      <c r="V1456" s="66"/>
      <c r="W1456" s="65"/>
      <c r="X1456" s="70"/>
      <c r="Y1456" s="71"/>
      <c r="Z1456" s="71"/>
      <c r="AA1456" s="72"/>
      <c r="AB1456" s="72"/>
      <c r="AC1456" s="72"/>
      <c r="AD1456" s="72"/>
      <c r="AE1456" s="72"/>
      <c r="AF1456" s="72"/>
    </row>
    <row r="1457" spans="1:32" ht="15.75" customHeight="1" x14ac:dyDescent="0.2">
      <c r="A1457" s="63">
        <v>1451</v>
      </c>
      <c r="B1457" s="63" t="s">
        <v>2706</v>
      </c>
      <c r="C1457" s="64" t="s">
        <v>3472</v>
      </c>
      <c r="D1457" s="64" t="s">
        <v>2707</v>
      </c>
      <c r="E1457" s="64"/>
      <c r="F1457" s="65">
        <v>9.920617097896022</v>
      </c>
      <c r="G1457" s="65" t="s">
        <v>3634</v>
      </c>
      <c r="H1457" s="64"/>
      <c r="I1457" s="66">
        <v>265090.8</v>
      </c>
      <c r="J1457" s="66">
        <v>75635</v>
      </c>
      <c r="K1457" s="66">
        <v>20336.459933996201</v>
      </c>
      <c r="L1457" s="66">
        <v>361062.25993399619</v>
      </c>
      <c r="M1457" s="67"/>
      <c r="N1457" s="66">
        <v>3352661.6524999994</v>
      </c>
      <c r="O1457" s="67"/>
      <c r="P1457" s="65">
        <v>10.769421354068363</v>
      </c>
      <c r="Q1457" s="63"/>
      <c r="R1457" s="68">
        <v>1</v>
      </c>
      <c r="S1457" s="65"/>
      <c r="T1457" s="69"/>
      <c r="U1457" s="66" t="s">
        <v>3634</v>
      </c>
      <c r="V1457" s="66"/>
      <c r="W1457" s="65"/>
      <c r="X1457" s="70"/>
      <c r="Y1457" s="71"/>
      <c r="Z1457" s="71"/>
      <c r="AA1457" s="72"/>
      <c r="AB1457" s="72"/>
      <c r="AC1457" s="72"/>
      <c r="AD1457" s="72"/>
      <c r="AE1457" s="72"/>
      <c r="AF1457" s="72"/>
    </row>
    <row r="1458" spans="1:32" ht="15.75" customHeight="1" x14ac:dyDescent="0.2">
      <c r="A1458" s="63">
        <v>1452</v>
      </c>
      <c r="B1458" s="63" t="s">
        <v>2708</v>
      </c>
      <c r="C1458" s="64" t="s">
        <v>3472</v>
      </c>
      <c r="D1458" s="64" t="s">
        <v>2709</v>
      </c>
      <c r="E1458" s="64"/>
      <c r="F1458" s="65">
        <v>24.521858750118412</v>
      </c>
      <c r="G1458" s="65" t="s">
        <v>3634</v>
      </c>
      <c r="H1458" s="64"/>
      <c r="I1458" s="66">
        <v>486698.79</v>
      </c>
      <c r="J1458" s="66">
        <v>98619</v>
      </c>
      <c r="K1458" s="66">
        <v>22408.839906692505</v>
      </c>
      <c r="L1458" s="66">
        <v>607726.62990669254</v>
      </c>
      <c r="M1458" s="67"/>
      <c r="N1458" s="66">
        <v>3205631.855</v>
      </c>
      <c r="O1458" s="67"/>
      <c r="P1458" s="65">
        <v>18.958091802051065</v>
      </c>
      <c r="Q1458" s="63"/>
      <c r="R1458" s="68">
        <v>1</v>
      </c>
      <c r="S1458" s="65"/>
      <c r="T1458" s="69"/>
      <c r="U1458" s="66" t="s">
        <v>3634</v>
      </c>
      <c r="V1458" s="66"/>
      <c r="W1458" s="65"/>
      <c r="X1458" s="70"/>
      <c r="Y1458" s="71"/>
      <c r="Z1458" s="71"/>
      <c r="AA1458" s="72"/>
      <c r="AB1458" s="72"/>
      <c r="AC1458" s="72"/>
      <c r="AD1458" s="72"/>
      <c r="AE1458" s="72"/>
      <c r="AF1458" s="72"/>
    </row>
    <row r="1459" spans="1:32" ht="15.75" customHeight="1" x14ac:dyDescent="0.2">
      <c r="A1459" s="63">
        <v>1453</v>
      </c>
      <c r="B1459" s="63" t="s">
        <v>2710</v>
      </c>
      <c r="C1459" s="64" t="s">
        <v>3472</v>
      </c>
      <c r="D1459" s="64" t="s">
        <v>2711</v>
      </c>
      <c r="E1459" s="64"/>
      <c r="F1459" s="65">
        <v>4.7156877962667947</v>
      </c>
      <c r="G1459" s="65" t="s">
        <v>3634</v>
      </c>
      <c r="H1459" s="64"/>
      <c r="I1459" s="66">
        <v>49158.720000000001</v>
      </c>
      <c r="J1459" s="66">
        <v>5524</v>
      </c>
      <c r="K1459" s="66">
        <v>8382.2199926376343</v>
      </c>
      <c r="L1459" s="66">
        <v>63064.939992637635</v>
      </c>
      <c r="M1459" s="67"/>
      <c r="N1459" s="66">
        <v>1059426.0525000002</v>
      </c>
      <c r="O1459" s="67"/>
      <c r="P1459" s="65">
        <v>5.95274581400174</v>
      </c>
      <c r="Q1459" s="63"/>
      <c r="R1459" s="68">
        <v>1</v>
      </c>
      <c r="S1459" s="65"/>
      <c r="T1459" s="69"/>
      <c r="U1459" s="66" t="s">
        <v>3634</v>
      </c>
      <c r="V1459" s="66"/>
      <c r="W1459" s="65"/>
      <c r="X1459" s="70"/>
      <c r="Y1459" s="71"/>
      <c r="Z1459" s="71"/>
      <c r="AA1459" s="72"/>
      <c r="AB1459" s="72"/>
      <c r="AC1459" s="72"/>
      <c r="AD1459" s="72"/>
      <c r="AE1459" s="72"/>
      <c r="AF1459" s="72"/>
    </row>
    <row r="1460" spans="1:32" ht="15.75" customHeight="1" x14ac:dyDescent="0.2">
      <c r="A1460" s="63">
        <v>1454</v>
      </c>
      <c r="B1460" s="63" t="s">
        <v>2712</v>
      </c>
      <c r="C1460" s="64" t="s">
        <v>3472</v>
      </c>
      <c r="D1460" s="64" t="s">
        <v>2713</v>
      </c>
      <c r="E1460" s="64"/>
      <c r="F1460" s="65">
        <v>15.146914036210626</v>
      </c>
      <c r="G1460" s="65" t="s">
        <v>3634</v>
      </c>
      <c r="H1460" s="64"/>
      <c r="I1460" s="66">
        <v>140802.10999999999</v>
      </c>
      <c r="J1460" s="66">
        <v>46271</v>
      </c>
      <c r="K1460" s="66">
        <v>1287.6799988746643</v>
      </c>
      <c r="L1460" s="66">
        <v>188360.78999887465</v>
      </c>
      <c r="M1460" s="67"/>
      <c r="N1460" s="66">
        <v>1193603.3699999999</v>
      </c>
      <c r="O1460" s="67"/>
      <c r="P1460" s="65">
        <v>15.780852729904296</v>
      </c>
      <c r="Q1460" s="63"/>
      <c r="R1460" s="68">
        <v>1</v>
      </c>
      <c r="S1460" s="65"/>
      <c r="T1460" s="69"/>
      <c r="U1460" s="66" t="s">
        <v>3634</v>
      </c>
      <c r="V1460" s="66"/>
      <c r="W1460" s="65"/>
      <c r="X1460" s="70"/>
      <c r="Y1460" s="71"/>
      <c r="Z1460" s="71"/>
      <c r="AA1460" s="72"/>
      <c r="AB1460" s="72"/>
      <c r="AC1460" s="72"/>
      <c r="AD1460" s="72"/>
      <c r="AE1460" s="72"/>
      <c r="AF1460" s="72"/>
    </row>
    <row r="1461" spans="1:32" ht="15.75" customHeight="1" x14ac:dyDescent="0.2">
      <c r="A1461" s="63">
        <v>1455</v>
      </c>
      <c r="B1461" s="63" t="s">
        <v>2714</v>
      </c>
      <c r="C1461" s="64" t="s">
        <v>3472</v>
      </c>
      <c r="D1461" s="64" t="s">
        <v>2715</v>
      </c>
      <c r="E1461" s="64"/>
      <c r="F1461" s="65">
        <v>30.762863968794807</v>
      </c>
      <c r="G1461" s="65" t="s">
        <v>3634</v>
      </c>
      <c r="H1461" s="64"/>
      <c r="I1461" s="66">
        <v>34894.239999999998</v>
      </c>
      <c r="J1461" s="66">
        <v>308967</v>
      </c>
      <c r="K1461" s="66">
        <v>352950.38008570671</v>
      </c>
      <c r="L1461" s="66">
        <v>696811.6200857067</v>
      </c>
      <c r="M1461" s="67"/>
      <c r="N1461" s="66">
        <v>2266068.0099999998</v>
      </c>
      <c r="O1461" s="67"/>
      <c r="P1461" s="65">
        <v>30.749810553378175</v>
      </c>
      <c r="Q1461" s="63"/>
      <c r="R1461" s="68">
        <v>1</v>
      </c>
      <c r="S1461" s="65"/>
      <c r="T1461" s="69"/>
      <c r="U1461" s="66" t="s">
        <v>3634</v>
      </c>
      <c r="V1461" s="66"/>
      <c r="W1461" s="65"/>
      <c r="X1461" s="70"/>
      <c r="Y1461" s="71"/>
      <c r="Z1461" s="71"/>
      <c r="AA1461" s="72"/>
      <c r="AB1461" s="72"/>
      <c r="AC1461" s="72"/>
      <c r="AD1461" s="72"/>
      <c r="AE1461" s="72"/>
      <c r="AF1461" s="72"/>
    </row>
    <row r="1462" spans="1:32" ht="15.75" customHeight="1" x14ac:dyDescent="0.2">
      <c r="A1462" s="63">
        <v>1456</v>
      </c>
      <c r="B1462" s="63" t="s">
        <v>2716</v>
      </c>
      <c r="C1462" s="64" t="s">
        <v>3472</v>
      </c>
      <c r="D1462" s="64" t="s">
        <v>2717</v>
      </c>
      <c r="E1462" s="64"/>
      <c r="F1462" s="65">
        <v>41.177997959972693</v>
      </c>
      <c r="G1462" s="65" t="s">
        <v>3634</v>
      </c>
      <c r="H1462" s="64"/>
      <c r="I1462" s="66">
        <v>70914.52</v>
      </c>
      <c r="J1462" s="66">
        <v>853571</v>
      </c>
      <c r="K1462" s="66">
        <v>181398.36996912956</v>
      </c>
      <c r="L1462" s="66">
        <v>1105883.8899691296</v>
      </c>
      <c r="M1462" s="67"/>
      <c r="N1462" s="66">
        <v>2274003.3425000007</v>
      </c>
      <c r="O1462" s="67"/>
      <c r="P1462" s="65">
        <v>48.631585948037333</v>
      </c>
      <c r="Q1462" s="63"/>
      <c r="R1462" s="68">
        <v>1</v>
      </c>
      <c r="S1462" s="65"/>
      <c r="T1462" s="69"/>
      <c r="U1462" s="66" t="s">
        <v>3634</v>
      </c>
      <c r="V1462" s="66"/>
      <c r="W1462" s="65"/>
      <c r="X1462" s="70"/>
      <c r="Y1462" s="71"/>
      <c r="Z1462" s="71"/>
      <c r="AA1462" s="72"/>
      <c r="AB1462" s="72"/>
      <c r="AC1462" s="72"/>
      <c r="AD1462" s="72"/>
      <c r="AE1462" s="72"/>
      <c r="AF1462" s="72"/>
    </row>
    <row r="1463" spans="1:32" ht="15.75" customHeight="1" x14ac:dyDescent="0.2">
      <c r="A1463" s="63">
        <v>1457</v>
      </c>
      <c r="B1463" s="63" t="s">
        <v>2718</v>
      </c>
      <c r="C1463" s="64" t="s">
        <v>3472</v>
      </c>
      <c r="D1463" s="64" t="s">
        <v>2719</v>
      </c>
      <c r="E1463" s="64"/>
      <c r="F1463" s="65">
        <v>17.754704388189925</v>
      </c>
      <c r="G1463" s="65" t="s">
        <v>3634</v>
      </c>
      <c r="H1463" s="64"/>
      <c r="I1463" s="66">
        <v>6008741.75</v>
      </c>
      <c r="J1463" s="66">
        <v>0</v>
      </c>
      <c r="K1463" s="66">
        <v>1901838.6068785191</v>
      </c>
      <c r="L1463" s="66">
        <v>7910580.3568785191</v>
      </c>
      <c r="M1463" s="67"/>
      <c r="N1463" s="66">
        <v>18064026.727500003</v>
      </c>
      <c r="O1463" s="67"/>
      <c r="P1463" s="65">
        <v>43.791899094324002</v>
      </c>
      <c r="Q1463" s="63"/>
      <c r="R1463" s="68">
        <v>1</v>
      </c>
      <c r="S1463" s="65"/>
      <c r="T1463" s="69"/>
      <c r="U1463" s="66" t="s">
        <v>3634</v>
      </c>
      <c r="V1463" s="66"/>
      <c r="W1463" s="65"/>
      <c r="X1463" s="70"/>
      <c r="Y1463" s="71"/>
      <c r="Z1463" s="71"/>
      <c r="AA1463" s="72"/>
      <c r="AB1463" s="72"/>
      <c r="AC1463" s="72"/>
      <c r="AD1463" s="72"/>
      <c r="AE1463" s="72"/>
      <c r="AF1463" s="72"/>
    </row>
    <row r="1464" spans="1:32" ht="15.75" customHeight="1" x14ac:dyDescent="0.2">
      <c r="A1464" s="63">
        <v>1458</v>
      </c>
      <c r="B1464" s="63" t="s">
        <v>2720</v>
      </c>
      <c r="C1464" s="64" t="s">
        <v>3472</v>
      </c>
      <c r="D1464" s="64" t="s">
        <v>2721</v>
      </c>
      <c r="E1464" s="64"/>
      <c r="F1464" s="65">
        <v>18.851784878213149</v>
      </c>
      <c r="G1464" s="65" t="s">
        <v>3634</v>
      </c>
      <c r="H1464" s="64"/>
      <c r="I1464" s="66">
        <v>145697.83000000002</v>
      </c>
      <c r="J1464" s="66">
        <v>34405</v>
      </c>
      <c r="K1464" s="66">
        <v>44521.279775619507</v>
      </c>
      <c r="L1464" s="66">
        <v>224624.10977561952</v>
      </c>
      <c r="M1464" s="67"/>
      <c r="N1464" s="66">
        <v>1975231.9950000001</v>
      </c>
      <c r="O1464" s="67"/>
      <c r="P1464" s="65">
        <v>11.372036821204869</v>
      </c>
      <c r="Q1464" s="63"/>
      <c r="R1464" s="68">
        <v>1</v>
      </c>
      <c r="S1464" s="65"/>
      <c r="T1464" s="69"/>
      <c r="U1464" s="66" t="s">
        <v>3634</v>
      </c>
      <c r="V1464" s="66"/>
      <c r="W1464" s="65"/>
      <c r="X1464" s="70"/>
      <c r="Y1464" s="71"/>
      <c r="Z1464" s="71"/>
      <c r="AA1464" s="72"/>
      <c r="AB1464" s="72"/>
      <c r="AC1464" s="72"/>
      <c r="AD1464" s="72"/>
      <c r="AE1464" s="72"/>
      <c r="AF1464" s="72"/>
    </row>
    <row r="1465" spans="1:32" ht="15.75" customHeight="1" x14ac:dyDescent="0.2">
      <c r="A1465" s="63">
        <v>1459</v>
      </c>
      <c r="B1465" s="63" t="s">
        <v>2722</v>
      </c>
      <c r="C1465" s="64" t="s">
        <v>3472</v>
      </c>
      <c r="D1465" s="64" t="s">
        <v>2723</v>
      </c>
      <c r="E1465" s="64"/>
      <c r="F1465" s="65">
        <v>12.673804348213871</v>
      </c>
      <c r="G1465" s="65" t="s">
        <v>3634</v>
      </c>
      <c r="H1465" s="64"/>
      <c r="I1465" s="66">
        <v>646403.28</v>
      </c>
      <c r="J1465" s="66">
        <v>24340</v>
      </c>
      <c r="K1465" s="66">
        <v>5520.9300155639648</v>
      </c>
      <c r="L1465" s="66">
        <v>676264.21001556399</v>
      </c>
      <c r="M1465" s="67"/>
      <c r="N1465" s="66">
        <v>4758301.2749999985</v>
      </c>
      <c r="O1465" s="67"/>
      <c r="P1465" s="65">
        <v>14.21230331859481</v>
      </c>
      <c r="Q1465" s="63"/>
      <c r="R1465" s="68">
        <v>1</v>
      </c>
      <c r="S1465" s="65"/>
      <c r="T1465" s="69"/>
      <c r="U1465" s="66" t="s">
        <v>3634</v>
      </c>
      <c r="V1465" s="66"/>
      <c r="W1465" s="65"/>
      <c r="X1465" s="70"/>
      <c r="Y1465" s="71"/>
      <c r="Z1465" s="71"/>
      <c r="AA1465" s="72"/>
      <c r="AB1465" s="72"/>
      <c r="AC1465" s="72"/>
      <c r="AD1465" s="72"/>
      <c r="AE1465" s="72"/>
      <c r="AF1465" s="72"/>
    </row>
    <row r="1466" spans="1:32" ht="15.75" customHeight="1" x14ac:dyDescent="0.2">
      <c r="A1466" s="63">
        <v>1460</v>
      </c>
      <c r="B1466" s="63" t="s">
        <v>2724</v>
      </c>
      <c r="C1466" s="64" t="s">
        <v>3472</v>
      </c>
      <c r="D1466" s="64" t="s">
        <v>2050</v>
      </c>
      <c r="E1466" s="64"/>
      <c r="F1466" s="65">
        <v>5.3349452340465779</v>
      </c>
      <c r="G1466" s="65" t="s">
        <v>3634</v>
      </c>
      <c r="H1466" s="64"/>
      <c r="I1466" s="66">
        <v>452274.44999999995</v>
      </c>
      <c r="J1466" s="66">
        <v>4412</v>
      </c>
      <c r="K1466" s="66">
        <v>180515.52057087421</v>
      </c>
      <c r="L1466" s="66">
        <v>637201.97057087417</v>
      </c>
      <c r="M1466" s="67"/>
      <c r="N1466" s="66">
        <v>4651824.17</v>
      </c>
      <c r="O1466" s="67"/>
      <c r="P1466" s="65">
        <v>13.697894573923119</v>
      </c>
      <c r="Q1466" s="63"/>
      <c r="R1466" s="68">
        <v>1</v>
      </c>
      <c r="S1466" s="65"/>
      <c r="T1466" s="69"/>
      <c r="U1466" s="66" t="s">
        <v>3634</v>
      </c>
      <c r="V1466" s="66"/>
      <c r="W1466" s="65"/>
      <c r="X1466" s="70"/>
      <c r="Y1466" s="71"/>
      <c r="Z1466" s="71"/>
      <c r="AA1466" s="72"/>
      <c r="AB1466" s="72"/>
      <c r="AC1466" s="72"/>
      <c r="AD1466" s="72"/>
      <c r="AE1466" s="72"/>
      <c r="AF1466" s="72"/>
    </row>
    <row r="1467" spans="1:32" ht="15.75" customHeight="1" x14ac:dyDescent="0.2">
      <c r="A1467" s="63">
        <v>1461</v>
      </c>
      <c r="B1467" s="63" t="s">
        <v>2725</v>
      </c>
      <c r="C1467" s="64" t="s">
        <v>3472</v>
      </c>
      <c r="D1467" s="64" t="s">
        <v>2726</v>
      </c>
      <c r="E1467" s="64"/>
      <c r="F1467" s="65">
        <v>16.199770600706376</v>
      </c>
      <c r="G1467" s="65" t="s">
        <v>3634</v>
      </c>
      <c r="H1467" s="64"/>
      <c r="I1467" s="66">
        <v>1333221.0999999999</v>
      </c>
      <c r="J1467" s="66">
        <v>12217</v>
      </c>
      <c r="K1467" s="66">
        <v>25873.379951119423</v>
      </c>
      <c r="L1467" s="66">
        <v>1371311.4799511193</v>
      </c>
      <c r="M1467" s="67"/>
      <c r="N1467" s="66">
        <v>7199968.8299999991</v>
      </c>
      <c r="O1467" s="67"/>
      <c r="P1467" s="65">
        <v>19.0460752307329</v>
      </c>
      <c r="Q1467" s="63"/>
      <c r="R1467" s="68">
        <v>1</v>
      </c>
      <c r="S1467" s="65"/>
      <c r="T1467" s="69"/>
      <c r="U1467" s="66" t="s">
        <v>3634</v>
      </c>
      <c r="V1467" s="66"/>
      <c r="W1467" s="65"/>
      <c r="X1467" s="70"/>
      <c r="Y1467" s="71"/>
      <c r="Z1467" s="71"/>
      <c r="AA1467" s="72"/>
      <c r="AB1467" s="72"/>
      <c r="AC1467" s="72"/>
      <c r="AD1467" s="72"/>
      <c r="AE1467" s="72"/>
      <c r="AF1467" s="72"/>
    </row>
    <row r="1468" spans="1:32" ht="15.75" customHeight="1" x14ac:dyDescent="0.2">
      <c r="A1468" s="63">
        <v>1462</v>
      </c>
      <c r="B1468" s="63" t="s">
        <v>2727</v>
      </c>
      <c r="C1468" s="64" t="s">
        <v>3472</v>
      </c>
      <c r="D1468" s="64" t="s">
        <v>2728</v>
      </c>
      <c r="E1468" s="64"/>
      <c r="F1468" s="65">
        <v>11.432318745493419</v>
      </c>
      <c r="G1468" s="65" t="s">
        <v>3634</v>
      </c>
      <c r="H1468" s="64"/>
      <c r="I1468" s="66">
        <v>521483.75</v>
      </c>
      <c r="J1468" s="66">
        <v>82133</v>
      </c>
      <c r="K1468" s="66">
        <v>53557.990073204041</v>
      </c>
      <c r="L1468" s="66">
        <v>657174.74007320404</v>
      </c>
      <c r="M1468" s="67"/>
      <c r="N1468" s="66">
        <v>4933127.607499999</v>
      </c>
      <c r="O1468" s="67"/>
      <c r="P1468" s="65">
        <v>13.321665125266154</v>
      </c>
      <c r="Q1468" s="63"/>
      <c r="R1468" s="68">
        <v>1</v>
      </c>
      <c r="S1468" s="65"/>
      <c r="T1468" s="69"/>
      <c r="U1468" s="66" t="s">
        <v>3634</v>
      </c>
      <c r="V1468" s="66"/>
      <c r="W1468" s="65"/>
      <c r="X1468" s="70"/>
      <c r="Y1468" s="71"/>
      <c r="Z1468" s="71"/>
      <c r="AA1468" s="72"/>
      <c r="AB1468" s="72"/>
      <c r="AC1468" s="72"/>
      <c r="AD1468" s="72"/>
      <c r="AE1468" s="72"/>
      <c r="AF1468" s="72"/>
    </row>
    <row r="1469" spans="1:32" ht="15.75" customHeight="1" x14ac:dyDescent="0.2">
      <c r="A1469" s="63">
        <v>1463</v>
      </c>
      <c r="B1469" s="63" t="s">
        <v>2729</v>
      </c>
      <c r="C1469" s="64" t="s">
        <v>3472</v>
      </c>
      <c r="D1469" s="64" t="s">
        <v>2730</v>
      </c>
      <c r="E1469" s="64"/>
      <c r="F1469" s="65">
        <v>36.30364959985728</v>
      </c>
      <c r="G1469" s="65" t="s">
        <v>3634</v>
      </c>
      <c r="H1469" s="64"/>
      <c r="I1469" s="66">
        <v>1642652.35</v>
      </c>
      <c r="J1469" s="66">
        <v>277002</v>
      </c>
      <c r="K1469" s="66">
        <v>104342.02992296219</v>
      </c>
      <c r="L1469" s="66">
        <v>2023996.3799229623</v>
      </c>
      <c r="M1469" s="67"/>
      <c r="N1469" s="66">
        <v>10183824.2575</v>
      </c>
      <c r="O1469" s="67"/>
      <c r="P1469" s="65">
        <v>19.874620071456611</v>
      </c>
      <c r="Q1469" s="63"/>
      <c r="R1469" s="68">
        <v>1</v>
      </c>
      <c r="S1469" s="65"/>
      <c r="T1469" s="69"/>
      <c r="U1469" s="66" t="s">
        <v>3634</v>
      </c>
      <c r="V1469" s="66"/>
      <c r="W1469" s="65"/>
      <c r="X1469" s="70"/>
      <c r="Y1469" s="71"/>
      <c r="Z1469" s="71"/>
      <c r="AA1469" s="72"/>
      <c r="AB1469" s="72"/>
      <c r="AC1469" s="72"/>
      <c r="AD1469" s="72"/>
      <c r="AE1469" s="72"/>
      <c r="AF1469" s="72"/>
    </row>
    <row r="1470" spans="1:32" ht="15.75" customHeight="1" x14ac:dyDescent="0.2">
      <c r="A1470" s="63">
        <v>1464</v>
      </c>
      <c r="B1470" s="63" t="s">
        <v>2731</v>
      </c>
      <c r="C1470" s="64" t="s">
        <v>3472</v>
      </c>
      <c r="D1470" s="64" t="s">
        <v>2732</v>
      </c>
      <c r="E1470" s="64"/>
      <c r="F1470" s="65">
        <v>15.255607896795626</v>
      </c>
      <c r="G1470" s="65" t="s">
        <v>3634</v>
      </c>
      <c r="H1470" s="64"/>
      <c r="I1470" s="66">
        <v>188351.39</v>
      </c>
      <c r="J1470" s="66">
        <v>503592</v>
      </c>
      <c r="K1470" s="66">
        <v>1963.600004196167</v>
      </c>
      <c r="L1470" s="66">
        <v>693906.99000419618</v>
      </c>
      <c r="M1470" s="67"/>
      <c r="N1470" s="66">
        <v>3821394.432500001</v>
      </c>
      <c r="O1470" s="67"/>
      <c r="P1470" s="65">
        <v>18.158475976797668</v>
      </c>
      <c r="Q1470" s="63"/>
      <c r="R1470" s="68">
        <v>1</v>
      </c>
      <c r="S1470" s="65"/>
      <c r="T1470" s="69"/>
      <c r="U1470" s="66" t="s">
        <v>3634</v>
      </c>
      <c r="V1470" s="66"/>
      <c r="W1470" s="65"/>
      <c r="X1470" s="70"/>
      <c r="Y1470" s="71"/>
      <c r="Z1470" s="71"/>
      <c r="AA1470" s="72"/>
      <c r="AB1470" s="72"/>
      <c r="AC1470" s="72"/>
      <c r="AD1470" s="72"/>
      <c r="AE1470" s="72"/>
      <c r="AF1470" s="72"/>
    </row>
    <row r="1471" spans="1:32" ht="15.75" customHeight="1" x14ac:dyDescent="0.2">
      <c r="A1471" s="63">
        <v>1465</v>
      </c>
      <c r="B1471" s="63" t="s">
        <v>2733</v>
      </c>
      <c r="C1471" s="64" t="s">
        <v>3472</v>
      </c>
      <c r="D1471" s="64" t="s">
        <v>2734</v>
      </c>
      <c r="E1471" s="64"/>
      <c r="F1471" s="65">
        <v>49.653078232015964</v>
      </c>
      <c r="G1471" s="65" t="s">
        <v>3634</v>
      </c>
      <c r="H1471" s="64"/>
      <c r="I1471" s="66">
        <v>2328303.0900000003</v>
      </c>
      <c r="J1471" s="66">
        <v>306016</v>
      </c>
      <c r="K1471" s="66">
        <v>55738.050466060638</v>
      </c>
      <c r="L1471" s="66">
        <v>2690057.140466061</v>
      </c>
      <c r="M1471" s="67"/>
      <c r="N1471" s="66">
        <v>4510268.6450000005</v>
      </c>
      <c r="O1471" s="67"/>
      <c r="P1471" s="65">
        <v>59.642947065873962</v>
      </c>
      <c r="Q1471" s="63"/>
      <c r="R1471" s="68">
        <v>1</v>
      </c>
      <c r="S1471" s="65"/>
      <c r="T1471" s="69"/>
      <c r="U1471" s="66" t="s">
        <v>3634</v>
      </c>
      <c r="V1471" s="66"/>
      <c r="W1471" s="65"/>
      <c r="X1471" s="70"/>
      <c r="Y1471" s="71"/>
      <c r="Z1471" s="71"/>
      <c r="AA1471" s="72"/>
      <c r="AB1471" s="72"/>
      <c r="AC1471" s="72"/>
      <c r="AD1471" s="72"/>
      <c r="AE1471" s="72"/>
      <c r="AF1471" s="72"/>
    </row>
    <row r="1472" spans="1:32" ht="15.75" customHeight="1" x14ac:dyDescent="0.2">
      <c r="A1472" s="63">
        <v>1466</v>
      </c>
      <c r="B1472" s="63" t="s">
        <v>2735</v>
      </c>
      <c r="C1472" s="64" t="s">
        <v>3472</v>
      </c>
      <c r="D1472" s="64" t="s">
        <v>2736</v>
      </c>
      <c r="E1472" s="64"/>
      <c r="F1472" s="65">
        <v>10.755787106964254</v>
      </c>
      <c r="G1472" s="65" t="s">
        <v>3634</v>
      </c>
      <c r="H1472" s="64"/>
      <c r="I1472" s="66">
        <v>264540.86</v>
      </c>
      <c r="J1472" s="66">
        <v>146864</v>
      </c>
      <c r="K1472" s="66">
        <v>33540.240075111389</v>
      </c>
      <c r="L1472" s="66">
        <v>444945.10007511138</v>
      </c>
      <c r="M1472" s="67"/>
      <c r="N1472" s="66">
        <v>4957729.2075000005</v>
      </c>
      <c r="O1472" s="67"/>
      <c r="P1472" s="65">
        <v>8.9747761818455736</v>
      </c>
      <c r="Q1472" s="63"/>
      <c r="R1472" s="68">
        <v>1</v>
      </c>
      <c r="S1472" s="65"/>
      <c r="T1472" s="69"/>
      <c r="U1472" s="66" t="s">
        <v>3634</v>
      </c>
      <c r="V1472" s="66"/>
      <c r="W1472" s="65"/>
      <c r="X1472" s="70"/>
      <c r="Y1472" s="71"/>
      <c r="Z1472" s="71"/>
      <c r="AA1472" s="72"/>
      <c r="AB1472" s="72"/>
      <c r="AC1472" s="72"/>
      <c r="AD1472" s="72"/>
      <c r="AE1472" s="72"/>
      <c r="AF1472" s="72"/>
    </row>
    <row r="1473" spans="1:32" ht="15.75" customHeight="1" x14ac:dyDescent="0.2">
      <c r="A1473" s="63">
        <v>1467</v>
      </c>
      <c r="B1473" s="63" t="s">
        <v>2737</v>
      </c>
      <c r="C1473" s="64" t="s">
        <v>3472</v>
      </c>
      <c r="D1473" s="64" t="s">
        <v>2738</v>
      </c>
      <c r="E1473" s="64"/>
      <c r="F1473" s="65">
        <v>13.018534484760313</v>
      </c>
      <c r="G1473" s="65" t="s">
        <v>3634</v>
      </c>
      <c r="H1473" s="64"/>
      <c r="I1473" s="66">
        <v>3160347.76</v>
      </c>
      <c r="J1473" s="66">
        <v>19248</v>
      </c>
      <c r="K1473" s="66">
        <v>41961.399936079979</v>
      </c>
      <c r="L1473" s="66">
        <v>3221557.1599360798</v>
      </c>
      <c r="M1473" s="67"/>
      <c r="N1473" s="66">
        <v>3744719.33</v>
      </c>
      <c r="O1473" s="67"/>
      <c r="P1473" s="65">
        <v>86.029335606737718</v>
      </c>
      <c r="Q1473" s="63"/>
      <c r="R1473" s="68">
        <v>1</v>
      </c>
      <c r="S1473" s="65"/>
      <c r="T1473" s="69"/>
      <c r="U1473" s="66" t="s">
        <v>3634</v>
      </c>
      <c r="V1473" s="66"/>
      <c r="W1473" s="65"/>
      <c r="X1473" s="70"/>
      <c r="Y1473" s="71"/>
      <c r="Z1473" s="71"/>
      <c r="AA1473" s="72"/>
      <c r="AB1473" s="72"/>
      <c r="AC1473" s="72"/>
      <c r="AD1473" s="72"/>
      <c r="AE1473" s="72"/>
      <c r="AF1473" s="72"/>
    </row>
    <row r="1474" spans="1:32" ht="15.75" customHeight="1" x14ac:dyDescent="0.2">
      <c r="A1474" s="63">
        <v>1468</v>
      </c>
      <c r="B1474" s="63" t="s">
        <v>2739</v>
      </c>
      <c r="C1474" s="64" t="s">
        <v>3472</v>
      </c>
      <c r="D1474" s="64" t="s">
        <v>2740</v>
      </c>
      <c r="E1474" s="64"/>
      <c r="F1474" s="65">
        <v>24.68355534493729</v>
      </c>
      <c r="G1474" s="65" t="s">
        <v>3634</v>
      </c>
      <c r="H1474" s="64"/>
      <c r="I1474" s="66">
        <v>1111579.6000000001</v>
      </c>
      <c r="J1474" s="66">
        <v>53103</v>
      </c>
      <c r="K1474" s="66">
        <v>25421.310035824776</v>
      </c>
      <c r="L1474" s="66">
        <v>1190103.9100358249</v>
      </c>
      <c r="M1474" s="67"/>
      <c r="N1474" s="66">
        <v>4360555.5724999998</v>
      </c>
      <c r="O1474" s="67"/>
      <c r="P1474" s="65">
        <v>27.292483497773951</v>
      </c>
      <c r="Q1474" s="63"/>
      <c r="R1474" s="68">
        <v>1</v>
      </c>
      <c r="S1474" s="65"/>
      <c r="T1474" s="69"/>
      <c r="U1474" s="66" t="s">
        <v>3634</v>
      </c>
      <c r="V1474" s="66"/>
      <c r="W1474" s="65"/>
      <c r="X1474" s="70"/>
      <c r="Y1474" s="71"/>
      <c r="Z1474" s="71"/>
      <c r="AA1474" s="72"/>
      <c r="AB1474" s="72"/>
      <c r="AC1474" s="72"/>
      <c r="AD1474" s="72"/>
      <c r="AE1474" s="72"/>
      <c r="AF1474" s="72"/>
    </row>
    <row r="1475" spans="1:32" ht="15.75" customHeight="1" x14ac:dyDescent="0.2">
      <c r="A1475" s="63">
        <v>1469</v>
      </c>
      <c r="B1475" s="63" t="s">
        <v>3454</v>
      </c>
      <c r="C1475" s="64" t="s">
        <v>3472</v>
      </c>
      <c r="D1475" s="64" t="s">
        <v>3456</v>
      </c>
      <c r="E1475" s="64"/>
      <c r="F1475" s="65">
        <v>29.992823637560956</v>
      </c>
      <c r="G1475" s="65" t="s">
        <v>3634</v>
      </c>
      <c r="H1475" s="64"/>
      <c r="I1475" s="66">
        <v>137643.72</v>
      </c>
      <c r="J1475" s="66">
        <v>1001092</v>
      </c>
      <c r="K1475" s="66">
        <v>136190.56008768082</v>
      </c>
      <c r="L1475" s="66">
        <v>1274926.2800876808</v>
      </c>
      <c r="M1475" s="67"/>
      <c r="N1475" s="66">
        <v>3707044.9575</v>
      </c>
      <c r="O1475" s="67"/>
      <c r="P1475" s="65">
        <v>34.391983229345037</v>
      </c>
      <c r="Q1475" s="63"/>
      <c r="R1475" s="68">
        <v>1</v>
      </c>
      <c r="S1475" s="65"/>
      <c r="T1475" s="69"/>
      <c r="U1475" s="66" t="s">
        <v>3634</v>
      </c>
      <c r="V1475" s="66"/>
      <c r="W1475" s="65"/>
      <c r="X1475" s="70"/>
      <c r="Y1475" s="71"/>
      <c r="Z1475" s="71"/>
      <c r="AA1475" s="72"/>
      <c r="AB1475" s="72"/>
      <c r="AC1475" s="72"/>
      <c r="AD1475" s="72"/>
      <c r="AE1475" s="72"/>
      <c r="AF1475" s="72"/>
    </row>
    <row r="1476" spans="1:32" ht="15.75" customHeight="1" x14ac:dyDescent="0.2">
      <c r="A1476" s="63">
        <v>1470</v>
      </c>
      <c r="B1476" s="63" t="s">
        <v>3455</v>
      </c>
      <c r="C1476" s="64" t="s">
        <v>3472</v>
      </c>
      <c r="D1476" s="64" t="s">
        <v>2669</v>
      </c>
      <c r="E1476" s="64"/>
      <c r="F1476" s="65">
        <v>5.2160905532421467</v>
      </c>
      <c r="G1476" s="65" t="s">
        <v>3634</v>
      </c>
      <c r="H1476" s="64"/>
      <c r="I1476" s="66">
        <v>70490.98</v>
      </c>
      <c r="J1476" s="66">
        <v>19824</v>
      </c>
      <c r="K1476" s="66">
        <v>15378.290069997311</v>
      </c>
      <c r="L1476" s="66">
        <v>105693.27006999731</v>
      </c>
      <c r="M1476" s="67"/>
      <c r="N1476" s="66">
        <v>2588969.1225000001</v>
      </c>
      <c r="O1476" s="67"/>
      <c r="P1476" s="65">
        <v>4.0824461424219747</v>
      </c>
      <c r="Q1476" s="63"/>
      <c r="R1476" s="68">
        <v>1</v>
      </c>
      <c r="S1476" s="65"/>
      <c r="T1476" s="69"/>
      <c r="U1476" s="66" t="s">
        <v>3634</v>
      </c>
      <c r="V1476" s="66"/>
      <c r="W1476" s="65"/>
      <c r="X1476" s="70"/>
      <c r="Y1476" s="71"/>
      <c r="Z1476" s="71"/>
      <c r="AA1476" s="72"/>
      <c r="AB1476" s="72"/>
      <c r="AC1476" s="72"/>
      <c r="AD1476" s="72"/>
      <c r="AE1476" s="72"/>
      <c r="AF1476" s="72"/>
    </row>
    <row r="1477" spans="1:32" ht="15.75" customHeight="1" x14ac:dyDescent="0.2">
      <c r="A1477" s="63">
        <v>1471</v>
      </c>
      <c r="B1477" s="63" t="s">
        <v>2741</v>
      </c>
      <c r="C1477" s="64" t="s">
        <v>3473</v>
      </c>
      <c r="D1477" s="64" t="s">
        <v>2742</v>
      </c>
      <c r="E1477" s="64"/>
      <c r="F1477" s="65">
        <v>92.044928408643784</v>
      </c>
      <c r="G1477" s="65" t="s">
        <v>3634</v>
      </c>
      <c r="H1477" s="64"/>
      <c r="I1477" s="66">
        <v>6031779.6600000001</v>
      </c>
      <c r="J1477" s="66">
        <v>0</v>
      </c>
      <c r="K1477" s="66">
        <v>20699998.010132432</v>
      </c>
      <c r="L1477" s="66">
        <v>26731777.670132432</v>
      </c>
      <c r="M1477" s="67"/>
      <c r="N1477" s="66">
        <v>29848029.574999996</v>
      </c>
      <c r="O1477" s="67"/>
      <c r="P1477" s="65">
        <v>89.559605946391642</v>
      </c>
      <c r="Q1477" s="63"/>
      <c r="R1477" s="68">
        <v>1</v>
      </c>
      <c r="S1477" s="65">
        <v>100</v>
      </c>
      <c r="T1477" s="69"/>
      <c r="U1477" s="66" t="s">
        <v>3634</v>
      </c>
      <c r="V1477" s="66" t="s">
        <v>3634</v>
      </c>
      <c r="W1477" s="65"/>
      <c r="X1477" s="70"/>
      <c r="Y1477" s="71"/>
      <c r="Z1477" s="71"/>
      <c r="AA1477" s="72"/>
      <c r="AB1477" s="72"/>
      <c r="AC1477" s="72"/>
      <c r="AD1477" s="72"/>
      <c r="AE1477" s="72"/>
      <c r="AF1477" s="72"/>
    </row>
    <row r="1478" spans="1:32" ht="15.75" customHeight="1" x14ac:dyDescent="0.2">
      <c r="A1478" s="63">
        <v>1472</v>
      </c>
      <c r="B1478" s="63" t="s">
        <v>2743</v>
      </c>
      <c r="C1478" s="64" t="s">
        <v>3473</v>
      </c>
      <c r="D1478" s="64" t="s">
        <v>2744</v>
      </c>
      <c r="E1478" s="64"/>
      <c r="F1478" s="65">
        <v>7.7702399899527332</v>
      </c>
      <c r="G1478" s="65" t="s">
        <v>3634</v>
      </c>
      <c r="H1478" s="64"/>
      <c r="I1478" s="66">
        <v>91838.450000000012</v>
      </c>
      <c r="J1478" s="66">
        <v>8052</v>
      </c>
      <c r="K1478" s="66">
        <v>29160.889902114868</v>
      </c>
      <c r="L1478" s="66">
        <v>129051.33990211488</v>
      </c>
      <c r="M1478" s="67"/>
      <c r="N1478" s="66">
        <v>4844459.4074999997</v>
      </c>
      <c r="O1478" s="67"/>
      <c r="P1478" s="65">
        <v>2.6638955773336179</v>
      </c>
      <c r="Q1478" s="63"/>
      <c r="R1478" s="68">
        <v>1</v>
      </c>
      <c r="S1478" s="65">
        <v>100</v>
      </c>
      <c r="T1478" s="69"/>
      <c r="U1478" s="66" t="s">
        <v>3634</v>
      </c>
      <c r="V1478" s="66" t="s">
        <v>3634</v>
      </c>
      <c r="W1478" s="65"/>
      <c r="X1478" s="70"/>
      <c r="Y1478" s="71"/>
      <c r="Z1478" s="71"/>
      <c r="AA1478" s="72"/>
      <c r="AB1478" s="72"/>
      <c r="AC1478" s="72"/>
      <c r="AD1478" s="72"/>
      <c r="AE1478" s="72"/>
      <c r="AF1478" s="72"/>
    </row>
    <row r="1479" spans="1:32" ht="15.75" customHeight="1" x14ac:dyDescent="0.2">
      <c r="A1479" s="63">
        <v>1473</v>
      </c>
      <c r="B1479" s="63" t="s">
        <v>2745</v>
      </c>
      <c r="C1479" s="64" t="s">
        <v>3473</v>
      </c>
      <c r="D1479" s="64" t="s">
        <v>2746</v>
      </c>
      <c r="E1479" s="64"/>
      <c r="F1479" s="65">
        <v>19.28314973003609</v>
      </c>
      <c r="G1479" s="65" t="s">
        <v>3634</v>
      </c>
      <c r="H1479" s="64"/>
      <c r="I1479" s="66">
        <v>333695.54000000004</v>
      </c>
      <c r="J1479" s="66">
        <v>28874</v>
      </c>
      <c r="K1479" s="66">
        <v>289581.77173161507</v>
      </c>
      <c r="L1479" s="66">
        <v>652151.3117316151</v>
      </c>
      <c r="M1479" s="67"/>
      <c r="N1479" s="66">
        <v>2627320.98</v>
      </c>
      <c r="O1479" s="67"/>
      <c r="P1479" s="65">
        <v>24.821912385125287</v>
      </c>
      <c r="Q1479" s="63"/>
      <c r="R1479" s="68">
        <v>1</v>
      </c>
      <c r="S1479" s="65">
        <v>100</v>
      </c>
      <c r="T1479" s="69"/>
      <c r="U1479" s="66" t="s">
        <v>3634</v>
      </c>
      <c r="V1479" s="66" t="s">
        <v>3634</v>
      </c>
      <c r="W1479" s="65"/>
      <c r="X1479" s="70"/>
      <c r="Y1479" s="71"/>
      <c r="Z1479" s="71"/>
      <c r="AA1479" s="72"/>
      <c r="AB1479" s="72"/>
      <c r="AC1479" s="72"/>
      <c r="AD1479" s="72"/>
      <c r="AE1479" s="72"/>
      <c r="AF1479" s="72"/>
    </row>
    <row r="1480" spans="1:32" ht="15.75" customHeight="1" x14ac:dyDescent="0.2">
      <c r="A1480" s="63">
        <v>1474</v>
      </c>
      <c r="B1480" s="63" t="s">
        <v>2747</v>
      </c>
      <c r="C1480" s="64" t="s">
        <v>3473</v>
      </c>
      <c r="D1480" s="64" t="s">
        <v>2748</v>
      </c>
      <c r="E1480" s="64"/>
      <c r="F1480" s="65">
        <v>15.23690884690852</v>
      </c>
      <c r="G1480" s="65" t="s">
        <v>3634</v>
      </c>
      <c r="H1480" s="64"/>
      <c r="I1480" s="66">
        <v>349550.72</v>
      </c>
      <c r="J1480" s="66">
        <v>4165</v>
      </c>
      <c r="K1480" s="66">
        <v>52919.489990234375</v>
      </c>
      <c r="L1480" s="66">
        <v>406635.20999023435</v>
      </c>
      <c r="M1480" s="67"/>
      <c r="N1480" s="66">
        <v>2704862.5650000004</v>
      </c>
      <c r="O1480" s="67"/>
      <c r="P1480" s="65">
        <v>15.033488771368845</v>
      </c>
      <c r="Q1480" s="63"/>
      <c r="R1480" s="68">
        <v>1</v>
      </c>
      <c r="S1480" s="65">
        <v>100</v>
      </c>
      <c r="T1480" s="69"/>
      <c r="U1480" s="66" t="s">
        <v>3634</v>
      </c>
      <c r="V1480" s="66" t="s">
        <v>3634</v>
      </c>
      <c r="W1480" s="65"/>
      <c r="X1480" s="70"/>
      <c r="Y1480" s="71"/>
      <c r="Z1480" s="71"/>
      <c r="AA1480" s="72"/>
      <c r="AB1480" s="72"/>
      <c r="AC1480" s="72"/>
      <c r="AD1480" s="72"/>
      <c r="AE1480" s="72"/>
      <c r="AF1480" s="72"/>
    </row>
    <row r="1481" spans="1:32" ht="15.75" customHeight="1" x14ac:dyDescent="0.2">
      <c r="A1481" s="63">
        <v>1475</v>
      </c>
      <c r="B1481" s="63" t="s">
        <v>2749</v>
      </c>
      <c r="C1481" s="64" t="s">
        <v>3473</v>
      </c>
      <c r="D1481" s="64" t="s">
        <v>2750</v>
      </c>
      <c r="E1481" s="64"/>
      <c r="F1481" s="65">
        <v>45.426797560455306</v>
      </c>
      <c r="G1481" s="65" t="s">
        <v>3634</v>
      </c>
      <c r="H1481" s="64"/>
      <c r="I1481" s="66">
        <v>1253301.3500000001</v>
      </c>
      <c r="J1481" s="66">
        <v>2530</v>
      </c>
      <c r="K1481" s="66">
        <v>86025.679626941681</v>
      </c>
      <c r="L1481" s="66">
        <v>1341857.0296269418</v>
      </c>
      <c r="M1481" s="67"/>
      <c r="N1481" s="66">
        <v>3623633.6550000003</v>
      </c>
      <c r="O1481" s="67"/>
      <c r="P1481" s="65">
        <v>37.030703359745168</v>
      </c>
      <c r="Q1481" s="63"/>
      <c r="R1481" s="68">
        <v>1</v>
      </c>
      <c r="S1481" s="65"/>
      <c r="T1481" s="69"/>
      <c r="U1481" s="66" t="s">
        <v>3634</v>
      </c>
      <c r="V1481" s="66"/>
      <c r="W1481" s="65"/>
      <c r="X1481" s="70"/>
      <c r="Y1481" s="71"/>
      <c r="Z1481" s="71"/>
      <c r="AA1481" s="72"/>
      <c r="AB1481" s="72"/>
      <c r="AC1481" s="72"/>
      <c r="AD1481" s="72"/>
      <c r="AE1481" s="72"/>
      <c r="AF1481" s="72"/>
    </row>
    <row r="1482" spans="1:32" ht="15.75" customHeight="1" x14ac:dyDescent="0.2">
      <c r="A1482" s="63">
        <v>1476</v>
      </c>
      <c r="B1482" s="63" t="s">
        <v>2751</v>
      </c>
      <c r="C1482" s="64" t="s">
        <v>3473</v>
      </c>
      <c r="D1482" s="64" t="s">
        <v>2752</v>
      </c>
      <c r="E1482" s="64"/>
      <c r="F1482" s="65">
        <v>22.065874080388959</v>
      </c>
      <c r="G1482" s="65" t="s">
        <v>3634</v>
      </c>
      <c r="H1482" s="64"/>
      <c r="I1482" s="66">
        <v>169524.81</v>
      </c>
      <c r="J1482" s="66">
        <v>14130</v>
      </c>
      <c r="K1482" s="66">
        <v>979.91000747680664</v>
      </c>
      <c r="L1482" s="66">
        <v>184634.7200074768</v>
      </c>
      <c r="M1482" s="67"/>
      <c r="N1482" s="66">
        <v>972542.4574999999</v>
      </c>
      <c r="O1482" s="67"/>
      <c r="P1482" s="65">
        <v>18.984746484189028</v>
      </c>
      <c r="Q1482" s="63"/>
      <c r="R1482" s="68">
        <v>1</v>
      </c>
      <c r="S1482" s="65"/>
      <c r="T1482" s="69"/>
      <c r="U1482" s="66" t="s">
        <v>3634</v>
      </c>
      <c r="V1482" s="66"/>
      <c r="W1482" s="65"/>
      <c r="X1482" s="70"/>
      <c r="Y1482" s="71"/>
      <c r="Z1482" s="71"/>
      <c r="AA1482" s="72"/>
      <c r="AB1482" s="72"/>
      <c r="AC1482" s="72"/>
      <c r="AD1482" s="72"/>
      <c r="AE1482" s="72"/>
      <c r="AF1482" s="72"/>
    </row>
    <row r="1483" spans="1:32" ht="15.75" customHeight="1" x14ac:dyDescent="0.2">
      <c r="A1483" s="63">
        <v>1477</v>
      </c>
      <c r="B1483" s="63" t="s">
        <v>2753</v>
      </c>
      <c r="C1483" s="64" t="s">
        <v>3473</v>
      </c>
      <c r="D1483" s="64" t="s">
        <v>2754</v>
      </c>
      <c r="E1483" s="64"/>
      <c r="F1483" s="65">
        <v>7.8656744807200694</v>
      </c>
      <c r="G1483" s="65" t="s">
        <v>3634</v>
      </c>
      <c r="H1483" s="64"/>
      <c r="I1483" s="66">
        <v>443159.22000000009</v>
      </c>
      <c r="J1483" s="66">
        <v>0</v>
      </c>
      <c r="K1483" s="66">
        <v>21731.789886474609</v>
      </c>
      <c r="L1483" s="66">
        <v>464891.0098864747</v>
      </c>
      <c r="M1483" s="67"/>
      <c r="N1483" s="66">
        <v>6122354.5350000001</v>
      </c>
      <c r="O1483" s="67"/>
      <c r="P1483" s="65">
        <v>7.5933369625820717</v>
      </c>
      <c r="Q1483" s="63"/>
      <c r="R1483" s="68">
        <v>1</v>
      </c>
      <c r="S1483" s="65"/>
      <c r="T1483" s="69"/>
      <c r="U1483" s="66" t="s">
        <v>3634</v>
      </c>
      <c r="V1483" s="66"/>
      <c r="W1483" s="65"/>
      <c r="X1483" s="70"/>
      <c r="Y1483" s="71"/>
      <c r="Z1483" s="71"/>
      <c r="AA1483" s="72"/>
      <c r="AB1483" s="72"/>
      <c r="AC1483" s="72"/>
      <c r="AD1483" s="72"/>
      <c r="AE1483" s="72"/>
      <c r="AF1483" s="72"/>
    </row>
    <row r="1484" spans="1:32" ht="15.75" customHeight="1" x14ac:dyDescent="0.2">
      <c r="A1484" s="63">
        <v>1478</v>
      </c>
      <c r="B1484" s="63" t="s">
        <v>2755</v>
      </c>
      <c r="C1484" s="64" t="s">
        <v>3473</v>
      </c>
      <c r="D1484" s="64" t="s">
        <v>2756</v>
      </c>
      <c r="E1484" s="64"/>
      <c r="F1484" s="65">
        <v>38.681809474846752</v>
      </c>
      <c r="G1484" s="65" t="s">
        <v>3634</v>
      </c>
      <c r="H1484" s="64"/>
      <c r="I1484" s="66">
        <v>645375.74</v>
      </c>
      <c r="J1484" s="66">
        <v>0</v>
      </c>
      <c r="K1484" s="66">
        <v>2685.1500024795532</v>
      </c>
      <c r="L1484" s="66">
        <v>648060.89000247954</v>
      </c>
      <c r="M1484" s="67"/>
      <c r="N1484" s="66">
        <v>3263659.2650000001</v>
      </c>
      <c r="O1484" s="67"/>
      <c r="P1484" s="65">
        <v>19.856879575401372</v>
      </c>
      <c r="Q1484" s="63"/>
      <c r="R1484" s="68">
        <v>1</v>
      </c>
      <c r="S1484" s="65"/>
      <c r="T1484" s="69"/>
      <c r="U1484" s="66" t="s">
        <v>3634</v>
      </c>
      <c r="V1484" s="66"/>
      <c r="W1484" s="65"/>
      <c r="X1484" s="70"/>
      <c r="Y1484" s="71"/>
      <c r="Z1484" s="71"/>
      <c r="AA1484" s="72"/>
      <c r="AB1484" s="72"/>
      <c r="AC1484" s="72"/>
      <c r="AD1484" s="72"/>
      <c r="AE1484" s="72"/>
      <c r="AF1484" s="72"/>
    </row>
    <row r="1485" spans="1:32" ht="15.75" customHeight="1" x14ac:dyDescent="0.2">
      <c r="A1485" s="63">
        <v>1479</v>
      </c>
      <c r="B1485" s="63" t="s">
        <v>2757</v>
      </c>
      <c r="C1485" s="64" t="s">
        <v>3473</v>
      </c>
      <c r="D1485" s="64" t="s">
        <v>2758</v>
      </c>
      <c r="E1485" s="64"/>
      <c r="F1485" s="65">
        <v>54.815528337868827</v>
      </c>
      <c r="G1485" s="65" t="s">
        <v>3634</v>
      </c>
      <c r="H1485" s="64"/>
      <c r="I1485" s="66">
        <v>615607.72000000009</v>
      </c>
      <c r="J1485" s="66">
        <v>356</v>
      </c>
      <c r="K1485" s="66">
        <v>387601.62090492249</v>
      </c>
      <c r="L1485" s="66">
        <v>1003565.3409049226</v>
      </c>
      <c r="M1485" s="67"/>
      <c r="N1485" s="66">
        <v>3300615.875</v>
      </c>
      <c r="O1485" s="67"/>
      <c r="P1485" s="65">
        <v>30.405396414235042</v>
      </c>
      <c r="Q1485" s="63"/>
      <c r="R1485" s="68">
        <v>1</v>
      </c>
      <c r="S1485" s="65"/>
      <c r="T1485" s="69"/>
      <c r="U1485" s="66" t="s">
        <v>3634</v>
      </c>
      <c r="V1485" s="66"/>
      <c r="W1485" s="65"/>
      <c r="X1485" s="70"/>
      <c r="Y1485" s="71"/>
      <c r="Z1485" s="71"/>
      <c r="AA1485" s="72"/>
      <c r="AB1485" s="72"/>
      <c r="AC1485" s="72"/>
      <c r="AD1485" s="72"/>
      <c r="AE1485" s="72"/>
      <c r="AF1485" s="72"/>
    </row>
    <row r="1486" spans="1:32" ht="15.75" customHeight="1" x14ac:dyDescent="0.2">
      <c r="A1486" s="63">
        <v>1480</v>
      </c>
      <c r="B1486" s="63" t="s">
        <v>2759</v>
      </c>
      <c r="C1486" s="64" t="s">
        <v>3473</v>
      </c>
      <c r="D1486" s="64" t="s">
        <v>2760</v>
      </c>
      <c r="E1486" s="64"/>
      <c r="F1486" s="65">
        <v>2.2299490422833674</v>
      </c>
      <c r="G1486" s="65" t="s">
        <v>3634</v>
      </c>
      <c r="H1486" s="64"/>
      <c r="I1486" s="66">
        <v>215239.54</v>
      </c>
      <c r="J1486" s="66">
        <v>10</v>
      </c>
      <c r="K1486" s="66">
        <v>21803.790070533752</v>
      </c>
      <c r="L1486" s="66">
        <v>237053.33007053376</v>
      </c>
      <c r="M1486" s="67"/>
      <c r="N1486" s="66">
        <v>2528538.8499999996</v>
      </c>
      <c r="O1486" s="67"/>
      <c r="P1486" s="65">
        <v>9.3751112453950949</v>
      </c>
      <c r="Q1486" s="63"/>
      <c r="R1486" s="68">
        <v>1</v>
      </c>
      <c r="S1486" s="65"/>
      <c r="T1486" s="69"/>
      <c r="U1486" s="66" t="s">
        <v>3634</v>
      </c>
      <c r="V1486" s="66"/>
      <c r="W1486" s="65"/>
      <c r="X1486" s="70"/>
      <c r="Y1486" s="71"/>
      <c r="Z1486" s="71"/>
      <c r="AA1486" s="72"/>
      <c r="AB1486" s="72"/>
      <c r="AC1486" s="72"/>
      <c r="AD1486" s="72"/>
      <c r="AE1486" s="72"/>
      <c r="AF1486" s="72"/>
    </row>
    <row r="1487" spans="1:32" ht="15.75" customHeight="1" x14ac:dyDescent="0.2">
      <c r="A1487" s="63">
        <v>1481</v>
      </c>
      <c r="B1487" s="63" t="s">
        <v>2761</v>
      </c>
      <c r="C1487" s="64" t="s">
        <v>3473</v>
      </c>
      <c r="D1487" s="64" t="s">
        <v>2762</v>
      </c>
      <c r="E1487" s="64"/>
      <c r="F1487" s="65">
        <v>9.6295599339678049</v>
      </c>
      <c r="G1487" s="65" t="s">
        <v>3634</v>
      </c>
      <c r="H1487" s="64"/>
      <c r="I1487" s="66">
        <v>171453.88</v>
      </c>
      <c r="J1487" s="66">
        <v>631</v>
      </c>
      <c r="K1487" s="66">
        <v>2054.3799905776978</v>
      </c>
      <c r="L1487" s="66">
        <v>174139.2599905777</v>
      </c>
      <c r="M1487" s="67"/>
      <c r="N1487" s="66">
        <v>2319842.4374999995</v>
      </c>
      <c r="O1487" s="67"/>
      <c r="P1487" s="65">
        <v>7.5065123896190356</v>
      </c>
      <c r="Q1487" s="63"/>
      <c r="R1487" s="68">
        <v>1</v>
      </c>
      <c r="S1487" s="65"/>
      <c r="T1487" s="69"/>
      <c r="U1487" s="66" t="s">
        <v>3634</v>
      </c>
      <c r="V1487" s="66"/>
      <c r="W1487" s="65"/>
      <c r="X1487" s="70"/>
      <c r="Y1487" s="71"/>
      <c r="Z1487" s="71"/>
      <c r="AA1487" s="72"/>
      <c r="AB1487" s="72"/>
      <c r="AC1487" s="72"/>
      <c r="AD1487" s="72"/>
      <c r="AE1487" s="72"/>
      <c r="AF1487" s="72"/>
    </row>
    <row r="1488" spans="1:32" ht="15.75" customHeight="1" x14ac:dyDescent="0.2">
      <c r="A1488" s="63">
        <v>1482</v>
      </c>
      <c r="B1488" s="63" t="s">
        <v>2763</v>
      </c>
      <c r="C1488" s="64" t="s">
        <v>3474</v>
      </c>
      <c r="D1488" s="64" t="s">
        <v>2764</v>
      </c>
      <c r="E1488" s="64"/>
      <c r="F1488" s="65">
        <v>51.428556075297557</v>
      </c>
      <c r="G1488" s="65" t="s">
        <v>3634</v>
      </c>
      <c r="H1488" s="64"/>
      <c r="I1488" s="66">
        <v>93661724.039999992</v>
      </c>
      <c r="J1488" s="66">
        <v>0</v>
      </c>
      <c r="K1488" s="66">
        <v>398419.59839975834</v>
      </c>
      <c r="L1488" s="66">
        <v>94060143.63839975</v>
      </c>
      <c r="M1488" s="67"/>
      <c r="N1488" s="66">
        <v>118835122.2325</v>
      </c>
      <c r="O1488" s="67"/>
      <c r="P1488" s="65">
        <v>79.151804509757483</v>
      </c>
      <c r="Q1488" s="63"/>
      <c r="R1488" s="68">
        <v>1</v>
      </c>
      <c r="S1488" s="65">
        <v>100</v>
      </c>
      <c r="T1488" s="69"/>
      <c r="U1488" s="66" t="s">
        <v>3634</v>
      </c>
      <c r="V1488" s="66" t="s">
        <v>3634</v>
      </c>
      <c r="W1488" s="65"/>
      <c r="X1488" s="70"/>
      <c r="Y1488" s="71"/>
      <c r="Z1488" s="71"/>
      <c r="AA1488" s="72"/>
      <c r="AB1488" s="72"/>
      <c r="AC1488" s="72"/>
      <c r="AD1488" s="72"/>
      <c r="AE1488" s="72"/>
      <c r="AF1488" s="72"/>
    </row>
    <row r="1489" spans="1:32" s="38" customFormat="1" ht="15.75" customHeight="1" x14ac:dyDescent="0.2">
      <c r="A1489" s="63">
        <v>1483</v>
      </c>
      <c r="B1489" s="63" t="s">
        <v>2765</v>
      </c>
      <c r="C1489" s="64" t="s">
        <v>3474</v>
      </c>
      <c r="D1489" s="64" t="s">
        <v>2766</v>
      </c>
      <c r="E1489" s="64"/>
      <c r="F1489" s="65">
        <v>45.063331708781533</v>
      </c>
      <c r="G1489" s="65" t="s">
        <v>3634</v>
      </c>
      <c r="H1489" s="64"/>
      <c r="I1489" s="66">
        <v>15184801.770000001</v>
      </c>
      <c r="J1489" s="66">
        <v>0</v>
      </c>
      <c r="K1489" s="66">
        <v>228041.83005213737</v>
      </c>
      <c r="L1489" s="66">
        <v>15412843.600052139</v>
      </c>
      <c r="M1489" s="67"/>
      <c r="N1489" s="66">
        <v>22359416.607499998</v>
      </c>
      <c r="O1489" s="67"/>
      <c r="P1489" s="65">
        <v>68.932226053170922</v>
      </c>
      <c r="Q1489" s="63"/>
      <c r="R1489" s="68">
        <v>1</v>
      </c>
      <c r="S1489" s="65">
        <v>100</v>
      </c>
      <c r="T1489" s="69"/>
      <c r="U1489" s="66" t="s">
        <v>3634</v>
      </c>
      <c r="V1489" s="66" t="s">
        <v>3634</v>
      </c>
      <c r="W1489" s="65"/>
      <c r="X1489" s="70"/>
      <c r="Y1489" s="71"/>
      <c r="Z1489" s="71"/>
      <c r="AA1489" s="72"/>
      <c r="AB1489" s="72"/>
      <c r="AC1489" s="72"/>
      <c r="AD1489" s="72"/>
      <c r="AE1489" s="72"/>
      <c r="AF1489" s="72"/>
    </row>
    <row r="1490" spans="1:32" ht="15.75" customHeight="1" x14ac:dyDescent="0.2">
      <c r="A1490" s="63">
        <v>1484</v>
      </c>
      <c r="B1490" s="63" t="s">
        <v>2767</v>
      </c>
      <c r="C1490" s="64" t="s">
        <v>3474</v>
      </c>
      <c r="D1490" s="64" t="s">
        <v>2768</v>
      </c>
      <c r="E1490" s="64"/>
      <c r="F1490" s="65">
        <v>11.189835132776011</v>
      </c>
      <c r="G1490" s="65" t="s">
        <v>3634</v>
      </c>
      <c r="H1490" s="64"/>
      <c r="I1490" s="66">
        <v>1012795.21</v>
      </c>
      <c r="J1490" s="66">
        <v>8030</v>
      </c>
      <c r="K1490" s="66">
        <v>46815.889591084793</v>
      </c>
      <c r="L1490" s="66">
        <v>1067641.0995910848</v>
      </c>
      <c r="M1490" s="67"/>
      <c r="N1490" s="66">
        <v>7168088.464999998</v>
      </c>
      <c r="O1490" s="67"/>
      <c r="P1490" s="65">
        <v>14.89436276915543</v>
      </c>
      <c r="Q1490" s="63"/>
      <c r="R1490" s="68">
        <v>1</v>
      </c>
      <c r="S1490" s="65">
        <v>100</v>
      </c>
      <c r="T1490" s="69"/>
      <c r="U1490" s="66" t="s">
        <v>3634</v>
      </c>
      <c r="V1490" s="66" t="s">
        <v>3634</v>
      </c>
      <c r="W1490" s="65"/>
      <c r="X1490" s="70"/>
      <c r="Y1490" s="71"/>
      <c r="Z1490" s="71"/>
      <c r="AA1490" s="72"/>
      <c r="AB1490" s="72"/>
      <c r="AC1490" s="72"/>
      <c r="AD1490" s="72"/>
      <c r="AE1490" s="72"/>
      <c r="AF1490" s="72"/>
    </row>
    <row r="1491" spans="1:32" ht="15.75" customHeight="1" x14ac:dyDescent="0.2">
      <c r="A1491" s="63">
        <v>1485</v>
      </c>
      <c r="B1491" s="63" t="s">
        <v>2769</v>
      </c>
      <c r="C1491" s="64" t="s">
        <v>3474</v>
      </c>
      <c r="D1491" s="64" t="s">
        <v>2770</v>
      </c>
      <c r="E1491" s="64"/>
      <c r="F1491" s="65">
        <v>15.846627385080895</v>
      </c>
      <c r="G1491" s="65" t="s">
        <v>3634</v>
      </c>
      <c r="H1491" s="64"/>
      <c r="I1491" s="66">
        <v>1595642.95</v>
      </c>
      <c r="J1491" s="66">
        <v>158</v>
      </c>
      <c r="K1491" s="66">
        <v>398320.14972162247</v>
      </c>
      <c r="L1491" s="66">
        <v>1994121.0997216224</v>
      </c>
      <c r="M1491" s="67"/>
      <c r="N1491" s="66">
        <v>10082484.432499999</v>
      </c>
      <c r="O1491" s="67"/>
      <c r="P1491" s="65">
        <v>19.778072687062615</v>
      </c>
      <c r="Q1491" s="63"/>
      <c r="R1491" s="68">
        <v>1</v>
      </c>
      <c r="S1491" s="65">
        <v>100</v>
      </c>
      <c r="T1491" s="69"/>
      <c r="U1491" s="66" t="s">
        <v>3634</v>
      </c>
      <c r="V1491" s="66" t="s">
        <v>3634</v>
      </c>
      <c r="W1491" s="65"/>
      <c r="X1491" s="70"/>
      <c r="Y1491" s="71"/>
      <c r="Z1491" s="71"/>
      <c r="AA1491" s="72"/>
      <c r="AB1491" s="72"/>
      <c r="AC1491" s="72"/>
      <c r="AD1491" s="72"/>
      <c r="AE1491" s="72"/>
      <c r="AF1491" s="72"/>
    </row>
    <row r="1492" spans="1:32" ht="15.75" customHeight="1" x14ac:dyDescent="0.2">
      <c r="A1492" s="63">
        <v>1486</v>
      </c>
      <c r="B1492" s="63" t="s">
        <v>2771</v>
      </c>
      <c r="C1492" s="64" t="s">
        <v>3474</v>
      </c>
      <c r="D1492" s="64" t="s">
        <v>939</v>
      </c>
      <c r="E1492" s="64"/>
      <c r="F1492" s="65">
        <v>12.884360238280095</v>
      </c>
      <c r="G1492" s="65" t="s">
        <v>3634</v>
      </c>
      <c r="H1492" s="64"/>
      <c r="I1492" s="66">
        <v>4011446.03</v>
      </c>
      <c r="J1492" s="66">
        <v>4047</v>
      </c>
      <c r="K1492" s="66">
        <v>16768.099876880646</v>
      </c>
      <c r="L1492" s="66">
        <v>4032261.1298768804</v>
      </c>
      <c r="M1492" s="67"/>
      <c r="N1492" s="66">
        <v>12899481.737499999</v>
      </c>
      <c r="O1492" s="67"/>
      <c r="P1492" s="65">
        <v>31.259094062319733</v>
      </c>
      <c r="Q1492" s="63"/>
      <c r="R1492" s="68">
        <v>1</v>
      </c>
      <c r="S1492" s="65">
        <v>100</v>
      </c>
      <c r="T1492" s="69"/>
      <c r="U1492" s="66" t="s">
        <v>3634</v>
      </c>
      <c r="V1492" s="66" t="s">
        <v>3634</v>
      </c>
      <c r="W1492" s="65"/>
      <c r="X1492" s="70"/>
      <c r="Y1492" s="71"/>
      <c r="Z1492" s="71"/>
      <c r="AA1492" s="72"/>
      <c r="AB1492" s="72"/>
      <c r="AC1492" s="72"/>
      <c r="AD1492" s="72"/>
      <c r="AE1492" s="72"/>
      <c r="AF1492" s="72"/>
    </row>
    <row r="1493" spans="1:32" ht="15.75" customHeight="1" x14ac:dyDescent="0.2">
      <c r="A1493" s="63">
        <v>1487</v>
      </c>
      <c r="B1493" s="63" t="s">
        <v>2772</v>
      </c>
      <c r="C1493" s="64" t="s">
        <v>3474</v>
      </c>
      <c r="D1493" s="64" t="s">
        <v>2773</v>
      </c>
      <c r="E1493" s="64"/>
      <c r="F1493" s="65">
        <v>4.1479619425220822</v>
      </c>
      <c r="G1493" s="65" t="s">
        <v>3634</v>
      </c>
      <c r="H1493" s="64"/>
      <c r="I1493" s="66">
        <v>4393912.08</v>
      </c>
      <c r="J1493" s="66">
        <v>0</v>
      </c>
      <c r="K1493" s="66">
        <v>74620.869793713093</v>
      </c>
      <c r="L1493" s="66">
        <v>4468532.9497937132</v>
      </c>
      <c r="M1493" s="67"/>
      <c r="N1493" s="66">
        <v>51844412.019999996</v>
      </c>
      <c r="O1493" s="67"/>
      <c r="P1493" s="65">
        <v>8.619121667480556</v>
      </c>
      <c r="Q1493" s="63"/>
      <c r="R1493" s="68">
        <v>1</v>
      </c>
      <c r="S1493" s="65">
        <v>100</v>
      </c>
      <c r="T1493" s="69"/>
      <c r="U1493" s="66" t="s">
        <v>3634</v>
      </c>
      <c r="V1493" s="66" t="s">
        <v>3634</v>
      </c>
      <c r="W1493" s="65"/>
      <c r="X1493" s="70"/>
      <c r="Y1493" s="71"/>
      <c r="Z1493" s="71"/>
      <c r="AA1493" s="72"/>
      <c r="AB1493" s="72"/>
      <c r="AC1493" s="72"/>
      <c r="AD1493" s="72"/>
      <c r="AE1493" s="74"/>
      <c r="AF1493" s="74"/>
    </row>
    <row r="1494" spans="1:32" ht="15.75" customHeight="1" x14ac:dyDescent="0.2">
      <c r="A1494" s="63">
        <v>1488</v>
      </c>
      <c r="B1494" s="63" t="s">
        <v>2774</v>
      </c>
      <c r="C1494" s="64" t="s">
        <v>3474</v>
      </c>
      <c r="D1494" s="64" t="s">
        <v>2775</v>
      </c>
      <c r="E1494" s="64"/>
      <c r="F1494" s="65">
        <v>13.31848827201147</v>
      </c>
      <c r="G1494" s="65" t="s">
        <v>3634</v>
      </c>
      <c r="H1494" s="64"/>
      <c r="I1494" s="66">
        <v>1155593.1100000001</v>
      </c>
      <c r="J1494" s="66">
        <v>0</v>
      </c>
      <c r="K1494" s="66">
        <v>529322.59390926361</v>
      </c>
      <c r="L1494" s="66">
        <v>1684915.7039092637</v>
      </c>
      <c r="M1494" s="67"/>
      <c r="N1494" s="66">
        <v>11039439.655000001</v>
      </c>
      <c r="O1494" s="67"/>
      <c r="P1494" s="65">
        <v>15.262692279368808</v>
      </c>
      <c r="Q1494" s="63"/>
      <c r="R1494" s="68">
        <v>1</v>
      </c>
      <c r="S1494" s="65"/>
      <c r="T1494" s="69"/>
      <c r="U1494" s="66" t="s">
        <v>3634</v>
      </c>
      <c r="V1494" s="66"/>
      <c r="W1494" s="65"/>
      <c r="X1494" s="70"/>
      <c r="Y1494" s="71"/>
      <c r="Z1494" s="71"/>
      <c r="AA1494" s="72"/>
      <c r="AB1494" s="72"/>
      <c r="AC1494" s="72"/>
      <c r="AD1494" s="72"/>
      <c r="AE1494" s="72"/>
      <c r="AF1494" s="72"/>
    </row>
    <row r="1495" spans="1:32" ht="15.75" customHeight="1" x14ac:dyDescent="0.2">
      <c r="A1495" s="63">
        <v>1489</v>
      </c>
      <c r="B1495" s="63" t="s">
        <v>2776</v>
      </c>
      <c r="C1495" s="64" t="s">
        <v>3474</v>
      </c>
      <c r="D1495" s="64" t="s">
        <v>2777</v>
      </c>
      <c r="E1495" s="64"/>
      <c r="F1495" s="65">
        <v>5.3670130502915505</v>
      </c>
      <c r="G1495" s="65" t="s">
        <v>3634</v>
      </c>
      <c r="H1495" s="64"/>
      <c r="I1495" s="66">
        <v>128378.19</v>
      </c>
      <c r="J1495" s="66">
        <v>2589</v>
      </c>
      <c r="K1495" s="66">
        <v>0</v>
      </c>
      <c r="L1495" s="66">
        <v>130967.19</v>
      </c>
      <c r="M1495" s="67"/>
      <c r="N1495" s="66">
        <v>4682311.6074999999</v>
      </c>
      <c r="O1495" s="67"/>
      <c r="P1495" s="65">
        <v>2.7970626685806281</v>
      </c>
      <c r="Q1495" s="63"/>
      <c r="R1495" s="68">
        <v>1</v>
      </c>
      <c r="S1495" s="65"/>
      <c r="T1495" s="69"/>
      <c r="U1495" s="66" t="s">
        <v>3634</v>
      </c>
      <c r="V1495" s="66"/>
      <c r="W1495" s="65"/>
      <c r="X1495" s="70"/>
      <c r="Y1495" s="71"/>
      <c r="Z1495" s="71"/>
      <c r="AA1495" s="72"/>
      <c r="AB1495" s="72"/>
      <c r="AC1495" s="72"/>
      <c r="AD1495" s="72"/>
      <c r="AE1495" s="72"/>
      <c r="AF1495" s="72"/>
    </row>
    <row r="1496" spans="1:32" ht="15.75" customHeight="1" x14ac:dyDescent="0.2">
      <c r="A1496" s="63">
        <v>1490</v>
      </c>
      <c r="B1496" s="63" t="s">
        <v>2778</v>
      </c>
      <c r="C1496" s="64" t="s">
        <v>3474</v>
      </c>
      <c r="D1496" s="64" t="s">
        <v>2779</v>
      </c>
      <c r="E1496" s="64"/>
      <c r="F1496" s="65">
        <v>6.7988262663952153</v>
      </c>
      <c r="G1496" s="65" t="s">
        <v>3634</v>
      </c>
      <c r="H1496" s="64"/>
      <c r="I1496" s="66">
        <v>146255.60999999999</v>
      </c>
      <c r="J1496" s="66">
        <v>70217</v>
      </c>
      <c r="K1496" s="66">
        <v>13065.210006475449</v>
      </c>
      <c r="L1496" s="66">
        <v>229537.82000647543</v>
      </c>
      <c r="M1496" s="67"/>
      <c r="N1496" s="66">
        <v>2355451.8400000003</v>
      </c>
      <c r="O1496" s="67"/>
      <c r="P1496" s="65">
        <v>9.7449591670053159</v>
      </c>
      <c r="Q1496" s="63"/>
      <c r="R1496" s="68">
        <v>1</v>
      </c>
      <c r="S1496" s="65"/>
      <c r="T1496" s="69"/>
      <c r="U1496" s="66" t="s">
        <v>3634</v>
      </c>
      <c r="V1496" s="66"/>
      <c r="W1496" s="65"/>
      <c r="X1496" s="70"/>
      <c r="Y1496" s="71"/>
      <c r="Z1496" s="71"/>
      <c r="AA1496" s="72"/>
      <c r="AB1496" s="72"/>
      <c r="AC1496" s="72"/>
      <c r="AD1496" s="72"/>
      <c r="AE1496" s="72"/>
      <c r="AF1496" s="72"/>
    </row>
    <row r="1497" spans="1:32" ht="15.75" customHeight="1" x14ac:dyDescent="0.2">
      <c r="A1497" s="63">
        <v>1491</v>
      </c>
      <c r="B1497" s="63" t="s">
        <v>2780</v>
      </c>
      <c r="C1497" s="64" t="s">
        <v>3474</v>
      </c>
      <c r="D1497" s="64" t="s">
        <v>2781</v>
      </c>
      <c r="E1497" s="64"/>
      <c r="F1497" s="65">
        <v>37.930597905583454</v>
      </c>
      <c r="G1497" s="65" t="s">
        <v>3634</v>
      </c>
      <c r="H1497" s="64"/>
      <c r="I1497" s="66">
        <v>3562785.63</v>
      </c>
      <c r="J1497" s="66">
        <v>0</v>
      </c>
      <c r="K1497" s="66">
        <v>35465.240046024323</v>
      </c>
      <c r="L1497" s="66">
        <v>3598250.8700460242</v>
      </c>
      <c r="M1497" s="67"/>
      <c r="N1497" s="66">
        <v>8143582.8425000003</v>
      </c>
      <c r="O1497" s="67"/>
      <c r="P1497" s="65">
        <v>44.185107951101735</v>
      </c>
      <c r="Q1497" s="63"/>
      <c r="R1497" s="68">
        <v>1</v>
      </c>
      <c r="S1497" s="65"/>
      <c r="T1497" s="69"/>
      <c r="U1497" s="66" t="s">
        <v>3634</v>
      </c>
      <c r="V1497" s="66"/>
      <c r="W1497" s="65"/>
      <c r="X1497" s="70"/>
      <c r="Y1497" s="71"/>
      <c r="Z1497" s="71"/>
      <c r="AA1497" s="72"/>
      <c r="AB1497" s="72"/>
      <c r="AC1497" s="72"/>
      <c r="AD1497" s="72"/>
      <c r="AE1497" s="72"/>
      <c r="AF1497" s="72"/>
    </row>
    <row r="1498" spans="1:32" ht="15.75" customHeight="1" x14ac:dyDescent="0.2">
      <c r="A1498" s="63">
        <v>1492</v>
      </c>
      <c r="B1498" s="63" t="s">
        <v>2782</v>
      </c>
      <c r="C1498" s="64" t="s">
        <v>3474</v>
      </c>
      <c r="D1498" s="64" t="s">
        <v>2783</v>
      </c>
      <c r="E1498" s="64"/>
      <c r="F1498" s="65">
        <v>6.3759762713887405</v>
      </c>
      <c r="G1498" s="65" t="s">
        <v>3634</v>
      </c>
      <c r="H1498" s="64"/>
      <c r="I1498" s="66">
        <v>288163.28000000003</v>
      </c>
      <c r="J1498" s="66">
        <v>4678</v>
      </c>
      <c r="K1498" s="66">
        <v>14018.930122375488</v>
      </c>
      <c r="L1498" s="66">
        <v>306860.21012237552</v>
      </c>
      <c r="M1498" s="67"/>
      <c r="N1498" s="66">
        <v>4522992.8574999999</v>
      </c>
      <c r="O1498" s="67"/>
      <c r="P1498" s="65">
        <v>6.7844504687541507</v>
      </c>
      <c r="Q1498" s="63"/>
      <c r="R1498" s="68">
        <v>1</v>
      </c>
      <c r="S1498" s="65"/>
      <c r="T1498" s="69"/>
      <c r="U1498" s="66" t="s">
        <v>3634</v>
      </c>
      <c r="V1498" s="66"/>
      <c r="W1498" s="65"/>
      <c r="X1498" s="70"/>
      <c r="Y1498" s="71"/>
      <c r="Z1498" s="71"/>
      <c r="AA1498" s="72"/>
      <c r="AB1498" s="72"/>
      <c r="AC1498" s="72"/>
      <c r="AD1498" s="72"/>
      <c r="AE1498" s="72"/>
      <c r="AF1498" s="72"/>
    </row>
    <row r="1499" spans="1:32" ht="15.75" customHeight="1" x14ac:dyDescent="0.2">
      <c r="A1499" s="63">
        <v>1493</v>
      </c>
      <c r="B1499" s="63" t="s">
        <v>2784</v>
      </c>
      <c r="C1499" s="64" t="s">
        <v>3474</v>
      </c>
      <c r="D1499" s="64" t="s">
        <v>2785</v>
      </c>
      <c r="E1499" s="64"/>
      <c r="F1499" s="65">
        <v>57.451965937063619</v>
      </c>
      <c r="G1499" s="65" t="s">
        <v>3634</v>
      </c>
      <c r="H1499" s="64"/>
      <c r="I1499" s="66">
        <v>444760.64</v>
      </c>
      <c r="J1499" s="66">
        <v>0</v>
      </c>
      <c r="K1499" s="66">
        <v>29307.819958686829</v>
      </c>
      <c r="L1499" s="66">
        <v>474068.45995868684</v>
      </c>
      <c r="M1499" s="67"/>
      <c r="N1499" s="66">
        <v>2823988.6625000001</v>
      </c>
      <c r="O1499" s="67"/>
      <c r="P1499" s="65">
        <v>16.787194164547635</v>
      </c>
      <c r="Q1499" s="63"/>
      <c r="R1499" s="68">
        <v>1</v>
      </c>
      <c r="S1499" s="65"/>
      <c r="T1499" s="69"/>
      <c r="U1499" s="66" t="s">
        <v>3634</v>
      </c>
      <c r="V1499" s="66"/>
      <c r="W1499" s="65"/>
      <c r="X1499" s="70"/>
      <c r="Y1499" s="71"/>
      <c r="Z1499" s="71"/>
      <c r="AA1499" s="72"/>
      <c r="AB1499" s="72"/>
      <c r="AC1499" s="72"/>
      <c r="AD1499" s="72"/>
      <c r="AE1499" s="72"/>
      <c r="AF1499" s="72"/>
    </row>
    <row r="1500" spans="1:32" ht="15.75" customHeight="1" x14ac:dyDescent="0.2">
      <c r="A1500" s="63">
        <v>1494</v>
      </c>
      <c r="B1500" s="63" t="s">
        <v>2786</v>
      </c>
      <c r="C1500" s="64" t="s">
        <v>3474</v>
      </c>
      <c r="D1500" s="64" t="s">
        <v>2787</v>
      </c>
      <c r="E1500" s="64"/>
      <c r="F1500" s="65">
        <v>11.638411747018731</v>
      </c>
      <c r="G1500" s="65" t="s">
        <v>3634</v>
      </c>
      <c r="H1500" s="64"/>
      <c r="I1500" s="66">
        <v>273746.88</v>
      </c>
      <c r="J1500" s="66">
        <v>0</v>
      </c>
      <c r="K1500" s="66">
        <v>272.98999977111816</v>
      </c>
      <c r="L1500" s="66">
        <v>274019.86999977112</v>
      </c>
      <c r="M1500" s="67"/>
      <c r="N1500" s="66">
        <v>1800039.8375000004</v>
      </c>
      <c r="O1500" s="67"/>
      <c r="P1500" s="65">
        <v>15.222989196747211</v>
      </c>
      <c r="Q1500" s="63"/>
      <c r="R1500" s="68">
        <v>1</v>
      </c>
      <c r="S1500" s="65"/>
      <c r="T1500" s="69"/>
      <c r="U1500" s="66" t="s">
        <v>3634</v>
      </c>
      <c r="V1500" s="66"/>
      <c r="W1500" s="65"/>
      <c r="X1500" s="70"/>
      <c r="Y1500" s="71"/>
      <c r="Z1500" s="71"/>
      <c r="AA1500" s="72"/>
      <c r="AB1500" s="72"/>
      <c r="AC1500" s="72"/>
      <c r="AD1500" s="72"/>
      <c r="AE1500" s="74"/>
      <c r="AF1500" s="74"/>
    </row>
    <row r="1501" spans="1:32" ht="15.75" customHeight="1" x14ac:dyDescent="0.2">
      <c r="A1501" s="63">
        <v>1495</v>
      </c>
      <c r="B1501" s="63" t="s">
        <v>2788</v>
      </c>
      <c r="C1501" s="64" t="s">
        <v>3474</v>
      </c>
      <c r="D1501" s="64" t="s">
        <v>2789</v>
      </c>
      <c r="E1501" s="64"/>
      <c r="F1501" s="65">
        <v>4.7023572574074306</v>
      </c>
      <c r="G1501" s="65" t="s">
        <v>3634</v>
      </c>
      <c r="H1501" s="64"/>
      <c r="I1501" s="66">
        <v>310679.52</v>
      </c>
      <c r="J1501" s="66">
        <v>62418</v>
      </c>
      <c r="K1501" s="66">
        <v>16128.430046081543</v>
      </c>
      <c r="L1501" s="66">
        <v>389225.95004608156</v>
      </c>
      <c r="M1501" s="67"/>
      <c r="N1501" s="66">
        <v>4694019.3224999998</v>
      </c>
      <c r="O1501" s="67"/>
      <c r="P1501" s="65">
        <v>8.2919545767609382</v>
      </c>
      <c r="Q1501" s="63"/>
      <c r="R1501" s="68">
        <v>1</v>
      </c>
      <c r="S1501" s="65"/>
      <c r="T1501" s="69"/>
      <c r="U1501" s="66" t="s">
        <v>3634</v>
      </c>
      <c r="V1501" s="66"/>
      <c r="W1501" s="65"/>
      <c r="X1501" s="70"/>
      <c r="Y1501" s="71"/>
      <c r="Z1501" s="71"/>
      <c r="AA1501" s="72"/>
      <c r="AB1501" s="72"/>
      <c r="AC1501" s="72"/>
      <c r="AD1501" s="72"/>
      <c r="AE1501" s="72"/>
      <c r="AF1501" s="72"/>
    </row>
    <row r="1502" spans="1:32" ht="15.75" customHeight="1" x14ac:dyDescent="0.2">
      <c r="A1502" s="63">
        <v>1496</v>
      </c>
      <c r="B1502" s="63" t="s">
        <v>2790</v>
      </c>
      <c r="C1502" s="64" t="s">
        <v>3474</v>
      </c>
      <c r="D1502" s="64" t="s">
        <v>2791</v>
      </c>
      <c r="E1502" s="64"/>
      <c r="F1502" s="65">
        <v>4.4473862033566096</v>
      </c>
      <c r="G1502" s="65" t="s">
        <v>3634</v>
      </c>
      <c r="H1502" s="64"/>
      <c r="I1502" s="66">
        <v>116090.88</v>
      </c>
      <c r="J1502" s="66">
        <v>0</v>
      </c>
      <c r="K1502" s="66">
        <v>12560.259967803955</v>
      </c>
      <c r="L1502" s="66">
        <v>128651.13996780396</v>
      </c>
      <c r="M1502" s="67"/>
      <c r="N1502" s="66">
        <v>1957683.4800000004</v>
      </c>
      <c r="O1502" s="67"/>
      <c r="P1502" s="65">
        <v>6.5716006332036851</v>
      </c>
      <c r="Q1502" s="63"/>
      <c r="R1502" s="68">
        <v>1</v>
      </c>
      <c r="S1502" s="65"/>
      <c r="T1502" s="69"/>
      <c r="U1502" s="66" t="s">
        <v>3634</v>
      </c>
      <c r="V1502" s="66"/>
      <c r="W1502" s="65"/>
      <c r="X1502" s="70"/>
      <c r="Y1502" s="71"/>
      <c r="Z1502" s="71"/>
      <c r="AA1502" s="72"/>
      <c r="AB1502" s="72"/>
      <c r="AC1502" s="72"/>
      <c r="AD1502" s="72"/>
      <c r="AE1502" s="72"/>
      <c r="AF1502" s="72"/>
    </row>
    <row r="1503" spans="1:32" ht="15.75" customHeight="1" x14ac:dyDescent="0.2">
      <c r="A1503" s="63">
        <v>1497</v>
      </c>
      <c r="B1503" s="63" t="s">
        <v>2792</v>
      </c>
      <c r="C1503" s="64" t="s">
        <v>3474</v>
      </c>
      <c r="D1503" s="64" t="s">
        <v>2793</v>
      </c>
      <c r="E1503" s="64"/>
      <c r="F1503" s="65">
        <v>8.6820974363224206</v>
      </c>
      <c r="G1503" s="65" t="s">
        <v>3634</v>
      </c>
      <c r="H1503" s="64"/>
      <c r="I1503" s="66">
        <v>357057.94000000006</v>
      </c>
      <c r="J1503" s="66">
        <v>0</v>
      </c>
      <c r="K1503" s="66">
        <v>22552.240074634552</v>
      </c>
      <c r="L1503" s="66">
        <v>379610.18007463461</v>
      </c>
      <c r="M1503" s="67"/>
      <c r="N1503" s="66">
        <v>5484537.3224999998</v>
      </c>
      <c r="O1503" s="67"/>
      <c r="P1503" s="65">
        <v>6.9214622447240099</v>
      </c>
      <c r="Q1503" s="63"/>
      <c r="R1503" s="68">
        <v>1</v>
      </c>
      <c r="S1503" s="65"/>
      <c r="T1503" s="69"/>
      <c r="U1503" s="66" t="s">
        <v>3634</v>
      </c>
      <c r="V1503" s="66"/>
      <c r="W1503" s="65"/>
      <c r="X1503" s="70"/>
      <c r="Y1503" s="71"/>
      <c r="Z1503" s="71"/>
      <c r="AA1503" s="72"/>
      <c r="AB1503" s="72"/>
      <c r="AC1503" s="72"/>
      <c r="AD1503" s="72"/>
      <c r="AE1503" s="72"/>
      <c r="AF1503" s="72"/>
    </row>
    <row r="1504" spans="1:32" ht="15.75" customHeight="1" x14ac:dyDescent="0.2">
      <c r="A1504" s="63">
        <v>1498</v>
      </c>
      <c r="B1504" s="63" t="s">
        <v>2794</v>
      </c>
      <c r="C1504" s="64" t="s">
        <v>3474</v>
      </c>
      <c r="D1504" s="64" t="s">
        <v>2795</v>
      </c>
      <c r="E1504" s="64"/>
      <c r="F1504" s="65">
        <v>6.4464121236460006</v>
      </c>
      <c r="G1504" s="65" t="s">
        <v>3634</v>
      </c>
      <c r="H1504" s="64"/>
      <c r="I1504" s="66">
        <v>316800.51999999996</v>
      </c>
      <c r="J1504" s="66">
        <v>7435</v>
      </c>
      <c r="K1504" s="66">
        <v>37843.650075271726</v>
      </c>
      <c r="L1504" s="66">
        <v>362079.17007527169</v>
      </c>
      <c r="M1504" s="67"/>
      <c r="N1504" s="66">
        <v>3320616.9750000006</v>
      </c>
      <c r="O1504" s="67"/>
      <c r="P1504" s="65">
        <v>10.903972749680701</v>
      </c>
      <c r="Q1504" s="63"/>
      <c r="R1504" s="68">
        <v>1</v>
      </c>
      <c r="S1504" s="65"/>
      <c r="T1504" s="69"/>
      <c r="U1504" s="66" t="s">
        <v>3634</v>
      </c>
      <c r="V1504" s="66"/>
      <c r="W1504" s="65"/>
      <c r="X1504" s="70"/>
      <c r="Y1504" s="71"/>
      <c r="Z1504" s="71"/>
      <c r="AA1504" s="72"/>
      <c r="AB1504" s="72"/>
      <c r="AC1504" s="72"/>
      <c r="AD1504" s="72"/>
      <c r="AE1504" s="72"/>
      <c r="AF1504" s="72"/>
    </row>
    <row r="1505" spans="1:32" ht="15.75" customHeight="1" x14ac:dyDescent="0.2">
      <c r="A1505" s="63">
        <v>1499</v>
      </c>
      <c r="B1505" s="63" t="s">
        <v>2796</v>
      </c>
      <c r="C1505" s="64" t="s">
        <v>3474</v>
      </c>
      <c r="D1505" s="64" t="s">
        <v>2797</v>
      </c>
      <c r="E1505" s="64"/>
      <c r="F1505" s="65">
        <v>11.912965421628071</v>
      </c>
      <c r="G1505" s="65" t="s">
        <v>3634</v>
      </c>
      <c r="H1505" s="64"/>
      <c r="I1505" s="66">
        <v>5352713.01</v>
      </c>
      <c r="J1505" s="66">
        <v>0</v>
      </c>
      <c r="K1505" s="66">
        <v>462245.53151702881</v>
      </c>
      <c r="L1505" s="66">
        <v>5814958.5415170286</v>
      </c>
      <c r="M1505" s="67"/>
      <c r="N1505" s="66">
        <v>65395364.18999999</v>
      </c>
      <c r="O1505" s="67"/>
      <c r="P1505" s="65">
        <v>8.8920042170301574</v>
      </c>
      <c r="Q1505" s="63"/>
      <c r="R1505" s="68">
        <v>1</v>
      </c>
      <c r="S1505" s="65"/>
      <c r="T1505" s="69"/>
      <c r="U1505" s="66" t="s">
        <v>3634</v>
      </c>
      <c r="V1505" s="66"/>
      <c r="W1505" s="65"/>
      <c r="X1505" s="70"/>
      <c r="Y1505" s="71"/>
      <c r="Z1505" s="71"/>
      <c r="AA1505" s="72"/>
      <c r="AB1505" s="72"/>
      <c r="AC1505" s="72"/>
      <c r="AD1505" s="72"/>
      <c r="AE1505" s="72"/>
      <c r="AF1505" s="72"/>
    </row>
    <row r="1506" spans="1:32" ht="15.75" customHeight="1" x14ac:dyDescent="0.2">
      <c r="A1506" s="63">
        <v>1500</v>
      </c>
      <c r="B1506" s="63" t="s">
        <v>2798</v>
      </c>
      <c r="C1506" s="64" t="s">
        <v>3474</v>
      </c>
      <c r="D1506" s="64" t="s">
        <v>2799</v>
      </c>
      <c r="E1506" s="64"/>
      <c r="F1506" s="65">
        <v>67.178291144057908</v>
      </c>
      <c r="G1506" s="65" t="s">
        <v>3634</v>
      </c>
      <c r="H1506" s="64"/>
      <c r="I1506" s="66">
        <v>1649380.73</v>
      </c>
      <c r="J1506" s="66">
        <v>0</v>
      </c>
      <c r="K1506" s="66">
        <v>44442.560005187988</v>
      </c>
      <c r="L1506" s="66">
        <v>1693823.290005188</v>
      </c>
      <c r="M1506" s="67"/>
      <c r="N1506" s="66">
        <v>2500402.0949999997</v>
      </c>
      <c r="O1506" s="67"/>
      <c r="P1506" s="65">
        <v>67.742036106604203</v>
      </c>
      <c r="Q1506" s="63"/>
      <c r="R1506" s="68">
        <v>1</v>
      </c>
      <c r="S1506" s="65"/>
      <c r="T1506" s="69"/>
      <c r="U1506" s="66" t="s">
        <v>3634</v>
      </c>
      <c r="V1506" s="66"/>
      <c r="W1506" s="65"/>
      <c r="X1506" s="70"/>
      <c r="Y1506" s="71"/>
      <c r="Z1506" s="71"/>
      <c r="AA1506" s="72"/>
      <c r="AB1506" s="72"/>
      <c r="AC1506" s="72"/>
      <c r="AD1506" s="72"/>
      <c r="AE1506" s="72"/>
      <c r="AF1506" s="72"/>
    </row>
    <row r="1507" spans="1:32" ht="15.75" customHeight="1" x14ac:dyDescent="0.2">
      <c r="A1507" s="63">
        <v>1501</v>
      </c>
      <c r="B1507" s="63" t="s">
        <v>2800</v>
      </c>
      <c r="C1507" s="64" t="s">
        <v>3474</v>
      </c>
      <c r="D1507" s="64" t="s">
        <v>2801</v>
      </c>
      <c r="E1507" s="64"/>
      <c r="F1507" s="65">
        <v>4.0157706531178547</v>
      </c>
      <c r="G1507" s="65" t="s">
        <v>3634</v>
      </c>
      <c r="H1507" s="64"/>
      <c r="I1507" s="66">
        <v>513473.48000000004</v>
      </c>
      <c r="J1507" s="66">
        <v>0</v>
      </c>
      <c r="K1507" s="66">
        <v>1770.1699967980385</v>
      </c>
      <c r="L1507" s="66">
        <v>515243.64999679808</v>
      </c>
      <c r="M1507" s="67"/>
      <c r="N1507" s="66">
        <v>4203930.6949999994</v>
      </c>
      <c r="O1507" s="67"/>
      <c r="P1507" s="65">
        <v>12.256235589459406</v>
      </c>
      <c r="Q1507" s="63"/>
      <c r="R1507" s="68">
        <v>1</v>
      </c>
      <c r="S1507" s="65"/>
      <c r="T1507" s="69"/>
      <c r="U1507" s="66" t="s">
        <v>3634</v>
      </c>
      <c r="V1507" s="66"/>
      <c r="W1507" s="65"/>
      <c r="X1507" s="70"/>
      <c r="Y1507" s="71"/>
      <c r="Z1507" s="71"/>
      <c r="AA1507" s="72"/>
      <c r="AB1507" s="72"/>
      <c r="AC1507" s="72"/>
      <c r="AD1507" s="72"/>
      <c r="AE1507" s="72"/>
      <c r="AF1507" s="72"/>
    </row>
    <row r="1508" spans="1:32" ht="15.75" customHeight="1" x14ac:dyDescent="0.2">
      <c r="A1508" s="63">
        <v>1502</v>
      </c>
      <c r="B1508" s="63" t="s">
        <v>2802</v>
      </c>
      <c r="C1508" s="64" t="s">
        <v>3475</v>
      </c>
      <c r="D1508" s="64" t="s">
        <v>2803</v>
      </c>
      <c r="E1508" s="64"/>
      <c r="F1508" s="65">
        <v>64.607484589517796</v>
      </c>
      <c r="G1508" s="65" t="s">
        <v>3634</v>
      </c>
      <c r="H1508" s="64"/>
      <c r="I1508" s="66">
        <v>10192929.709999999</v>
      </c>
      <c r="J1508" s="66">
        <v>6752776</v>
      </c>
      <c r="K1508" s="66">
        <v>878663.95367277041</v>
      </c>
      <c r="L1508" s="66">
        <v>17824369.663672771</v>
      </c>
      <c r="M1508" s="67"/>
      <c r="N1508" s="66">
        <v>25525446.597499996</v>
      </c>
      <c r="O1508" s="67"/>
      <c r="P1508" s="65">
        <v>69.829805310511276</v>
      </c>
      <c r="Q1508" s="63"/>
      <c r="R1508" s="68">
        <v>1</v>
      </c>
      <c r="S1508" s="65">
        <v>100</v>
      </c>
      <c r="T1508" s="69"/>
      <c r="U1508" s="66" t="s">
        <v>3634</v>
      </c>
      <c r="V1508" s="66" t="s">
        <v>3634</v>
      </c>
      <c r="W1508" s="65"/>
      <c r="X1508" s="70"/>
      <c r="Y1508" s="71"/>
      <c r="Z1508" s="71"/>
      <c r="AA1508" s="72"/>
      <c r="AB1508" s="72"/>
      <c r="AC1508" s="72"/>
      <c r="AD1508" s="72"/>
      <c r="AE1508" s="72"/>
      <c r="AF1508" s="72"/>
    </row>
    <row r="1509" spans="1:32" ht="15.75" customHeight="1" x14ac:dyDescent="0.2">
      <c r="A1509" s="63">
        <v>1503</v>
      </c>
      <c r="B1509" s="63" t="s">
        <v>2804</v>
      </c>
      <c r="C1509" s="64" t="s">
        <v>3475</v>
      </c>
      <c r="D1509" s="64" t="s">
        <v>2805</v>
      </c>
      <c r="E1509" s="64"/>
      <c r="F1509" s="65">
        <v>38.274574709550279</v>
      </c>
      <c r="G1509" s="65" t="s">
        <v>3634</v>
      </c>
      <c r="H1509" s="64"/>
      <c r="I1509" s="66">
        <v>1950836.4700000002</v>
      </c>
      <c r="J1509" s="66">
        <v>0</v>
      </c>
      <c r="K1509" s="66">
        <v>5208.2699460983276</v>
      </c>
      <c r="L1509" s="66">
        <v>1956044.7399460985</v>
      </c>
      <c r="M1509" s="67"/>
      <c r="N1509" s="66">
        <v>4762090.5749999993</v>
      </c>
      <c r="O1509" s="67"/>
      <c r="P1509" s="65">
        <v>41.075336748421648</v>
      </c>
      <c r="Q1509" s="63"/>
      <c r="R1509" s="68">
        <v>1</v>
      </c>
      <c r="S1509" s="65">
        <v>100</v>
      </c>
      <c r="T1509" s="69"/>
      <c r="U1509" s="66" t="s">
        <v>3634</v>
      </c>
      <c r="V1509" s="66" t="s">
        <v>3634</v>
      </c>
      <c r="W1509" s="65"/>
      <c r="X1509" s="70"/>
      <c r="Y1509" s="71"/>
      <c r="Z1509" s="71"/>
      <c r="AA1509" s="72"/>
      <c r="AB1509" s="72"/>
      <c r="AC1509" s="72"/>
      <c r="AD1509" s="72"/>
      <c r="AE1509" s="72"/>
      <c r="AF1509" s="72"/>
    </row>
    <row r="1510" spans="1:32" ht="15.75" customHeight="1" x14ac:dyDescent="0.2">
      <c r="A1510" s="63">
        <v>1504</v>
      </c>
      <c r="B1510" s="63" t="s">
        <v>2806</v>
      </c>
      <c r="C1510" s="64" t="s">
        <v>3475</v>
      </c>
      <c r="D1510" s="64" t="s">
        <v>2807</v>
      </c>
      <c r="E1510" s="64"/>
      <c r="F1510" s="65">
        <v>110.56022126338971</v>
      </c>
      <c r="G1510" s="65" t="s">
        <v>3633</v>
      </c>
      <c r="H1510" s="64"/>
      <c r="I1510" s="66">
        <v>5008309.41</v>
      </c>
      <c r="J1510" s="66">
        <v>0</v>
      </c>
      <c r="K1510" s="66">
        <v>48509.840043306351</v>
      </c>
      <c r="L1510" s="66">
        <v>5056819.2500433065</v>
      </c>
      <c r="M1510" s="67"/>
      <c r="N1510" s="66">
        <v>3672507.7349999999</v>
      </c>
      <c r="O1510" s="67"/>
      <c r="P1510" s="65">
        <v>137.69390331980625</v>
      </c>
      <c r="Q1510" s="63"/>
      <c r="R1510" s="68">
        <v>1</v>
      </c>
      <c r="S1510" s="65">
        <v>100</v>
      </c>
      <c r="T1510" s="69"/>
      <c r="U1510" s="66" t="s">
        <v>3633</v>
      </c>
      <c r="V1510" s="66" t="s">
        <v>3633</v>
      </c>
      <c r="W1510" s="65"/>
      <c r="X1510" s="70"/>
      <c r="Y1510" s="71"/>
      <c r="Z1510" s="71"/>
      <c r="AA1510" s="72"/>
      <c r="AB1510" s="72"/>
      <c r="AC1510" s="72"/>
      <c r="AD1510" s="72"/>
      <c r="AE1510" s="72"/>
      <c r="AF1510" s="72"/>
    </row>
    <row r="1511" spans="1:32" ht="15.75" customHeight="1" x14ac:dyDescent="0.2">
      <c r="A1511" s="63">
        <v>1505</v>
      </c>
      <c r="B1511" s="63" t="s">
        <v>2808</v>
      </c>
      <c r="C1511" s="64" t="s">
        <v>3475</v>
      </c>
      <c r="D1511" s="64" t="s">
        <v>2809</v>
      </c>
      <c r="E1511" s="64"/>
      <c r="F1511" s="65">
        <v>46.736353669120859</v>
      </c>
      <c r="G1511" s="65" t="s">
        <v>3634</v>
      </c>
      <c r="H1511" s="64"/>
      <c r="I1511" s="66">
        <v>6300706.4100000001</v>
      </c>
      <c r="J1511" s="66">
        <v>57</v>
      </c>
      <c r="K1511" s="66">
        <v>13331.060174942017</v>
      </c>
      <c r="L1511" s="66">
        <v>6314094.4701749422</v>
      </c>
      <c r="M1511" s="67"/>
      <c r="N1511" s="66">
        <v>15042725.242500002</v>
      </c>
      <c r="O1511" s="67"/>
      <c r="P1511" s="65">
        <v>41.974405357985397</v>
      </c>
      <c r="Q1511" s="63"/>
      <c r="R1511" s="68">
        <v>1</v>
      </c>
      <c r="S1511" s="65">
        <v>100</v>
      </c>
      <c r="T1511" s="69"/>
      <c r="U1511" s="66" t="s">
        <v>3634</v>
      </c>
      <c r="V1511" s="66" t="s">
        <v>3634</v>
      </c>
      <c r="W1511" s="65"/>
      <c r="X1511" s="70"/>
      <c r="Y1511" s="71"/>
      <c r="Z1511" s="71"/>
      <c r="AA1511" s="72"/>
      <c r="AB1511" s="72"/>
      <c r="AC1511" s="72"/>
      <c r="AD1511" s="72"/>
      <c r="AE1511" s="72"/>
      <c r="AF1511" s="72"/>
    </row>
    <row r="1512" spans="1:32" ht="15.75" customHeight="1" x14ac:dyDescent="0.2">
      <c r="A1512" s="63">
        <v>1506</v>
      </c>
      <c r="B1512" s="63" t="s">
        <v>2810</v>
      </c>
      <c r="C1512" s="64" t="s">
        <v>3475</v>
      </c>
      <c r="D1512" s="64" t="s">
        <v>2811</v>
      </c>
      <c r="E1512" s="64"/>
      <c r="F1512" s="65">
        <v>23.211912640939008</v>
      </c>
      <c r="G1512" s="65" t="s">
        <v>3634</v>
      </c>
      <c r="H1512" s="64"/>
      <c r="I1512" s="66">
        <v>140159.26</v>
      </c>
      <c r="J1512" s="66">
        <v>0</v>
      </c>
      <c r="K1512" s="66">
        <v>1378.0300216674805</v>
      </c>
      <c r="L1512" s="66">
        <v>141537.29002166749</v>
      </c>
      <c r="M1512" s="67"/>
      <c r="N1512" s="66">
        <v>3055634.5724999993</v>
      </c>
      <c r="O1512" s="67"/>
      <c r="P1512" s="65">
        <v>4.632009707426084</v>
      </c>
      <c r="Q1512" s="63"/>
      <c r="R1512" s="68">
        <v>1</v>
      </c>
      <c r="S1512" s="65">
        <v>100</v>
      </c>
      <c r="T1512" s="69"/>
      <c r="U1512" s="66" t="s">
        <v>3634</v>
      </c>
      <c r="V1512" s="66" t="s">
        <v>3634</v>
      </c>
      <c r="W1512" s="65"/>
      <c r="X1512" s="70"/>
      <c r="Y1512" s="71"/>
      <c r="Z1512" s="71"/>
      <c r="AA1512" s="72"/>
      <c r="AB1512" s="72"/>
      <c r="AC1512" s="72"/>
      <c r="AD1512" s="72"/>
      <c r="AE1512" s="72"/>
      <c r="AF1512" s="72"/>
    </row>
    <row r="1513" spans="1:32" ht="15.75" customHeight="1" x14ac:dyDescent="0.2">
      <c r="A1513" s="63">
        <v>1507</v>
      </c>
      <c r="B1513" s="63" t="s">
        <v>2812</v>
      </c>
      <c r="C1513" s="64" t="s">
        <v>3475</v>
      </c>
      <c r="D1513" s="64" t="s">
        <v>2813</v>
      </c>
      <c r="E1513" s="64"/>
      <c r="F1513" s="65">
        <v>27.531610693673681</v>
      </c>
      <c r="G1513" s="65" t="s">
        <v>3634</v>
      </c>
      <c r="H1513" s="64"/>
      <c r="I1513" s="66">
        <v>291399.82999999996</v>
      </c>
      <c r="J1513" s="66">
        <v>5280</v>
      </c>
      <c r="K1513" s="66">
        <v>1836.6000213623047</v>
      </c>
      <c r="L1513" s="66">
        <v>298516.43002136226</v>
      </c>
      <c r="M1513" s="67"/>
      <c r="N1513" s="66">
        <v>3514527.5975000001</v>
      </c>
      <c r="O1513" s="67"/>
      <c r="P1513" s="65">
        <v>8.49378534496946</v>
      </c>
      <c r="Q1513" s="63"/>
      <c r="R1513" s="68">
        <v>1</v>
      </c>
      <c r="S1513" s="65">
        <v>100</v>
      </c>
      <c r="T1513" s="69"/>
      <c r="U1513" s="66" t="s">
        <v>3634</v>
      </c>
      <c r="V1513" s="66" t="s">
        <v>3634</v>
      </c>
      <c r="W1513" s="65"/>
      <c r="X1513" s="70"/>
      <c r="Y1513" s="71"/>
      <c r="Z1513" s="71"/>
      <c r="AA1513" s="72"/>
      <c r="AB1513" s="72"/>
      <c r="AC1513" s="72"/>
      <c r="AD1513" s="72"/>
      <c r="AE1513" s="72"/>
      <c r="AF1513" s="72"/>
    </row>
    <row r="1514" spans="1:32" ht="15.75" customHeight="1" x14ac:dyDescent="0.2">
      <c r="A1514" s="63">
        <v>1508</v>
      </c>
      <c r="B1514" s="63" t="s">
        <v>2814</v>
      </c>
      <c r="C1514" s="64" t="s">
        <v>3475</v>
      </c>
      <c r="D1514" s="64" t="s">
        <v>2815</v>
      </c>
      <c r="E1514" s="64"/>
      <c r="F1514" s="65">
        <v>30.679678851378149</v>
      </c>
      <c r="G1514" s="65" t="s">
        <v>3634</v>
      </c>
      <c r="H1514" s="64"/>
      <c r="I1514" s="66">
        <v>5485179.9600000009</v>
      </c>
      <c r="J1514" s="66">
        <v>0</v>
      </c>
      <c r="K1514" s="66">
        <v>214868.51085495949</v>
      </c>
      <c r="L1514" s="66">
        <v>5700048.4708549604</v>
      </c>
      <c r="M1514" s="67"/>
      <c r="N1514" s="66">
        <v>16300306.932499999</v>
      </c>
      <c r="O1514" s="67"/>
      <c r="P1514" s="65">
        <v>34.968964047480895</v>
      </c>
      <c r="Q1514" s="63"/>
      <c r="R1514" s="68">
        <v>1</v>
      </c>
      <c r="S1514" s="65">
        <v>100</v>
      </c>
      <c r="T1514" s="69"/>
      <c r="U1514" s="66" t="s">
        <v>3634</v>
      </c>
      <c r="V1514" s="66" t="s">
        <v>3634</v>
      </c>
      <c r="W1514" s="65"/>
      <c r="X1514" s="70"/>
      <c r="Y1514" s="71"/>
      <c r="Z1514" s="71"/>
      <c r="AA1514" s="72"/>
      <c r="AB1514" s="72"/>
      <c r="AC1514" s="72"/>
      <c r="AD1514" s="72"/>
      <c r="AE1514" s="72"/>
      <c r="AF1514" s="72"/>
    </row>
    <row r="1515" spans="1:32" ht="15.75" customHeight="1" x14ac:dyDescent="0.2">
      <c r="A1515" s="63">
        <v>1509</v>
      </c>
      <c r="B1515" s="63" t="s">
        <v>2816</v>
      </c>
      <c r="C1515" s="64" t="s">
        <v>3475</v>
      </c>
      <c r="D1515" s="64" t="s">
        <v>2817</v>
      </c>
      <c r="E1515" s="64"/>
      <c r="F1515" s="65">
        <v>44.838916103857656</v>
      </c>
      <c r="G1515" s="65" t="s">
        <v>3634</v>
      </c>
      <c r="H1515" s="64"/>
      <c r="I1515" s="66">
        <v>4383083.24</v>
      </c>
      <c r="J1515" s="66">
        <v>3629</v>
      </c>
      <c r="K1515" s="66">
        <v>10231.150014400482</v>
      </c>
      <c r="L1515" s="66">
        <v>4396943.3900144007</v>
      </c>
      <c r="M1515" s="67"/>
      <c r="N1515" s="66">
        <v>9313034.1999999993</v>
      </c>
      <c r="O1515" s="67"/>
      <c r="P1515" s="65">
        <v>47.212791186940997</v>
      </c>
      <c r="Q1515" s="63"/>
      <c r="R1515" s="68">
        <v>1</v>
      </c>
      <c r="S1515" s="65">
        <v>100</v>
      </c>
      <c r="T1515" s="69"/>
      <c r="U1515" s="66" t="s">
        <v>3634</v>
      </c>
      <c r="V1515" s="66" t="s">
        <v>3634</v>
      </c>
      <c r="W1515" s="65"/>
      <c r="X1515" s="70"/>
      <c r="Y1515" s="71"/>
      <c r="Z1515" s="71"/>
      <c r="AA1515" s="72"/>
      <c r="AB1515" s="72"/>
      <c r="AC1515" s="72"/>
      <c r="AD1515" s="72"/>
      <c r="AE1515" s="72"/>
      <c r="AF1515" s="72"/>
    </row>
    <row r="1516" spans="1:32" ht="15.75" customHeight="1" x14ac:dyDescent="0.2">
      <c r="A1516" s="63">
        <v>1510</v>
      </c>
      <c r="B1516" s="63" t="s">
        <v>2818</v>
      </c>
      <c r="C1516" s="64" t="s">
        <v>3475</v>
      </c>
      <c r="D1516" s="64" t="s">
        <v>2819</v>
      </c>
      <c r="E1516" s="64"/>
      <c r="F1516" s="65">
        <v>17.167026695610918</v>
      </c>
      <c r="G1516" s="65" t="s">
        <v>3634</v>
      </c>
      <c r="H1516" s="64"/>
      <c r="I1516" s="66">
        <v>1674630.9799999997</v>
      </c>
      <c r="J1516" s="66">
        <v>0</v>
      </c>
      <c r="K1516" s="66">
        <v>22343.10991859436</v>
      </c>
      <c r="L1516" s="66">
        <v>1696974.0899185941</v>
      </c>
      <c r="M1516" s="67"/>
      <c r="N1516" s="66">
        <v>7756359.2824999988</v>
      </c>
      <c r="O1516" s="67"/>
      <c r="P1516" s="65">
        <v>21.878487420603758</v>
      </c>
      <c r="Q1516" s="63"/>
      <c r="R1516" s="68">
        <v>1</v>
      </c>
      <c r="S1516" s="65">
        <v>100</v>
      </c>
      <c r="T1516" s="69"/>
      <c r="U1516" s="66" t="s">
        <v>3634</v>
      </c>
      <c r="V1516" s="66" t="s">
        <v>3634</v>
      </c>
      <c r="W1516" s="65"/>
      <c r="X1516" s="70"/>
      <c r="Y1516" s="71"/>
      <c r="Z1516" s="71"/>
      <c r="AA1516" s="72"/>
      <c r="AB1516" s="72"/>
      <c r="AC1516" s="72"/>
      <c r="AD1516" s="72"/>
      <c r="AE1516" s="72"/>
      <c r="AF1516" s="72"/>
    </row>
    <row r="1517" spans="1:32" ht="15.75" customHeight="1" x14ac:dyDescent="0.2">
      <c r="A1517" s="63">
        <v>1511</v>
      </c>
      <c r="B1517" s="63" t="s">
        <v>2820</v>
      </c>
      <c r="C1517" s="64" t="s">
        <v>3475</v>
      </c>
      <c r="D1517" s="64" t="s">
        <v>2821</v>
      </c>
      <c r="E1517" s="64"/>
      <c r="F1517" s="65">
        <v>170.93431313134022</v>
      </c>
      <c r="G1517" s="65" t="s">
        <v>3633</v>
      </c>
      <c r="H1517" s="64"/>
      <c r="I1517" s="66">
        <v>15998684.760000002</v>
      </c>
      <c r="J1517" s="66">
        <v>38</v>
      </c>
      <c r="K1517" s="66">
        <v>274.60999965667725</v>
      </c>
      <c r="L1517" s="66">
        <v>15998997.369999658</v>
      </c>
      <c r="M1517" s="67"/>
      <c r="N1517" s="66">
        <v>9462804.5150000006</v>
      </c>
      <c r="O1517" s="67"/>
      <c r="P1517" s="65">
        <v>169.07247047784603</v>
      </c>
      <c r="Q1517" s="63"/>
      <c r="R1517" s="68">
        <v>1</v>
      </c>
      <c r="S1517" s="65">
        <v>100</v>
      </c>
      <c r="T1517" s="69"/>
      <c r="U1517" s="66" t="s">
        <v>3633</v>
      </c>
      <c r="V1517" s="66" t="s">
        <v>3633</v>
      </c>
      <c r="W1517" s="65"/>
      <c r="X1517" s="70"/>
      <c r="Y1517" s="71"/>
      <c r="Z1517" s="71"/>
      <c r="AA1517" s="72"/>
      <c r="AB1517" s="72"/>
      <c r="AC1517" s="72"/>
      <c r="AD1517" s="72"/>
      <c r="AE1517" s="72"/>
      <c r="AF1517" s="72"/>
    </row>
    <row r="1518" spans="1:32" ht="15.75" customHeight="1" x14ac:dyDescent="0.2">
      <c r="A1518" s="63">
        <v>1512</v>
      </c>
      <c r="B1518" s="63" t="s">
        <v>2822</v>
      </c>
      <c r="C1518" s="64" t="s">
        <v>3475</v>
      </c>
      <c r="D1518" s="64" t="s">
        <v>2823</v>
      </c>
      <c r="E1518" s="64"/>
      <c r="F1518" s="65">
        <v>272.55842736509391</v>
      </c>
      <c r="G1518" s="65" t="s">
        <v>3633</v>
      </c>
      <c r="H1518" s="64"/>
      <c r="I1518" s="66">
        <v>13292579.189999999</v>
      </c>
      <c r="J1518" s="66">
        <v>108255</v>
      </c>
      <c r="K1518" s="66">
        <v>151215.83040189743</v>
      </c>
      <c r="L1518" s="66">
        <v>13552050.020401897</v>
      </c>
      <c r="M1518" s="67"/>
      <c r="N1518" s="66">
        <v>3774360.55</v>
      </c>
      <c r="O1518" s="67"/>
      <c r="P1518" s="65">
        <v>359.05552320384169</v>
      </c>
      <c r="Q1518" s="63"/>
      <c r="R1518" s="68">
        <v>1</v>
      </c>
      <c r="S1518" s="65">
        <v>220.85</v>
      </c>
      <c r="T1518" s="69"/>
      <c r="U1518" s="66" t="s">
        <v>3633</v>
      </c>
      <c r="V1518" s="66" t="s">
        <v>3633</v>
      </c>
      <c r="W1518" s="65"/>
      <c r="X1518" s="70"/>
      <c r="Y1518" s="71"/>
      <c r="Z1518" s="71"/>
      <c r="AA1518" s="72"/>
      <c r="AB1518" s="72"/>
      <c r="AC1518" s="72"/>
      <c r="AD1518" s="72"/>
      <c r="AE1518" s="72"/>
      <c r="AF1518" s="72"/>
    </row>
    <row r="1519" spans="1:32" ht="15.75" customHeight="1" x14ac:dyDescent="0.2">
      <c r="A1519" s="63">
        <v>1513</v>
      </c>
      <c r="B1519" s="63" t="s">
        <v>2824</v>
      </c>
      <c r="C1519" s="64" t="s">
        <v>3475</v>
      </c>
      <c r="D1519" s="64" t="s">
        <v>2825</v>
      </c>
      <c r="E1519" s="64"/>
      <c r="F1519" s="65">
        <v>5.4340840693131769</v>
      </c>
      <c r="G1519" s="65" t="s">
        <v>3634</v>
      </c>
      <c r="H1519" s="64"/>
      <c r="I1519" s="66">
        <v>58444.400000000009</v>
      </c>
      <c r="J1519" s="66">
        <v>11834</v>
      </c>
      <c r="K1519" s="66">
        <v>828.67999696731567</v>
      </c>
      <c r="L1519" s="66">
        <v>71107.079996967324</v>
      </c>
      <c r="M1519" s="67"/>
      <c r="N1519" s="66">
        <v>2025917.2525000002</v>
      </c>
      <c r="O1519" s="67"/>
      <c r="P1519" s="65">
        <v>3.5098708947377073</v>
      </c>
      <c r="Q1519" s="63"/>
      <c r="R1519" s="68">
        <v>1</v>
      </c>
      <c r="S1519" s="65">
        <v>100</v>
      </c>
      <c r="T1519" s="69"/>
      <c r="U1519" s="66" t="s">
        <v>3634</v>
      </c>
      <c r="V1519" s="66" t="s">
        <v>3634</v>
      </c>
      <c r="W1519" s="65"/>
      <c r="X1519" s="70"/>
      <c r="Y1519" s="71"/>
      <c r="Z1519" s="71"/>
      <c r="AA1519" s="72"/>
      <c r="AB1519" s="72"/>
      <c r="AC1519" s="72"/>
      <c r="AD1519" s="72"/>
      <c r="AE1519" s="72"/>
      <c r="AF1519" s="72"/>
    </row>
    <row r="1520" spans="1:32" ht="15.75" customHeight="1" x14ac:dyDescent="0.2">
      <c r="A1520" s="63">
        <v>1514</v>
      </c>
      <c r="B1520" s="63" t="s">
        <v>2826</v>
      </c>
      <c r="C1520" s="64" t="s">
        <v>3475</v>
      </c>
      <c r="D1520" s="64" t="s">
        <v>2105</v>
      </c>
      <c r="E1520" s="64"/>
      <c r="F1520" s="65">
        <v>50.18106024745034</v>
      </c>
      <c r="G1520" s="65" t="s">
        <v>3634</v>
      </c>
      <c r="H1520" s="64"/>
      <c r="I1520" s="66">
        <v>1586065.0899999999</v>
      </c>
      <c r="J1520" s="66">
        <v>0</v>
      </c>
      <c r="K1520" s="66">
        <v>4274497.0846614838</v>
      </c>
      <c r="L1520" s="66">
        <v>5860562.1746614836</v>
      </c>
      <c r="M1520" s="67"/>
      <c r="N1520" s="66">
        <v>12111567.885</v>
      </c>
      <c r="O1520" s="67"/>
      <c r="P1520" s="65">
        <v>48.388137938108777</v>
      </c>
      <c r="Q1520" s="63"/>
      <c r="R1520" s="68">
        <v>1</v>
      </c>
      <c r="S1520" s="65">
        <v>100</v>
      </c>
      <c r="T1520" s="69"/>
      <c r="U1520" s="66" t="s">
        <v>3634</v>
      </c>
      <c r="V1520" s="66" t="s">
        <v>3634</v>
      </c>
      <c r="W1520" s="65"/>
      <c r="X1520" s="70"/>
      <c r="Y1520" s="71"/>
      <c r="Z1520" s="71"/>
      <c r="AA1520" s="72"/>
      <c r="AB1520" s="72"/>
      <c r="AC1520" s="72"/>
      <c r="AD1520" s="72"/>
      <c r="AE1520" s="72"/>
      <c r="AF1520" s="72"/>
    </row>
    <row r="1521" spans="1:32" ht="15.75" customHeight="1" x14ac:dyDescent="0.2">
      <c r="A1521" s="63">
        <v>1515</v>
      </c>
      <c r="B1521" s="63" t="s">
        <v>2827</v>
      </c>
      <c r="C1521" s="64" t="s">
        <v>3475</v>
      </c>
      <c r="D1521" s="64" t="s">
        <v>2828</v>
      </c>
      <c r="E1521" s="64"/>
      <c r="F1521" s="65">
        <v>13.36380054025337</v>
      </c>
      <c r="G1521" s="65" t="s">
        <v>3634</v>
      </c>
      <c r="H1521" s="64"/>
      <c r="I1521" s="66">
        <v>1577716.69</v>
      </c>
      <c r="J1521" s="66">
        <v>0</v>
      </c>
      <c r="K1521" s="66">
        <v>795283.30694770813</v>
      </c>
      <c r="L1521" s="66">
        <v>2372999.9969477081</v>
      </c>
      <c r="M1521" s="67"/>
      <c r="N1521" s="66">
        <v>15935286.157500001</v>
      </c>
      <c r="O1521" s="67"/>
      <c r="P1521" s="65">
        <v>14.891480287794185</v>
      </c>
      <c r="Q1521" s="63"/>
      <c r="R1521" s="68">
        <v>1</v>
      </c>
      <c r="S1521" s="65"/>
      <c r="T1521" s="69"/>
      <c r="U1521" s="66" t="s">
        <v>3634</v>
      </c>
      <c r="V1521" s="66"/>
      <c r="W1521" s="65"/>
      <c r="X1521" s="70"/>
      <c r="Y1521" s="71"/>
      <c r="Z1521" s="71"/>
      <c r="AA1521" s="72"/>
      <c r="AB1521" s="72"/>
      <c r="AC1521" s="72"/>
      <c r="AD1521" s="72"/>
      <c r="AE1521" s="72"/>
      <c r="AF1521" s="72"/>
    </row>
    <row r="1522" spans="1:32" ht="15.75" customHeight="1" x14ac:dyDescent="0.2">
      <c r="A1522" s="63">
        <v>1516</v>
      </c>
      <c r="B1522" s="63" t="s">
        <v>2829</v>
      </c>
      <c r="C1522" s="64" t="s">
        <v>3475</v>
      </c>
      <c r="D1522" s="64" t="s">
        <v>2830</v>
      </c>
      <c r="E1522" s="64"/>
      <c r="F1522" s="65">
        <v>24.575739846608887</v>
      </c>
      <c r="G1522" s="65" t="s">
        <v>3634</v>
      </c>
      <c r="H1522" s="64"/>
      <c r="I1522" s="66">
        <v>596390.42000000004</v>
      </c>
      <c r="J1522" s="66">
        <v>20879</v>
      </c>
      <c r="K1522" s="66">
        <v>27179.600070953369</v>
      </c>
      <c r="L1522" s="66">
        <v>644449.02007095341</v>
      </c>
      <c r="M1522" s="67"/>
      <c r="N1522" s="66">
        <v>2085921.4474999998</v>
      </c>
      <c r="O1522" s="67"/>
      <c r="P1522" s="65">
        <v>30.895172051820687</v>
      </c>
      <c r="Q1522" s="63"/>
      <c r="R1522" s="68">
        <v>1</v>
      </c>
      <c r="S1522" s="65"/>
      <c r="T1522" s="69"/>
      <c r="U1522" s="66" t="s">
        <v>3634</v>
      </c>
      <c r="V1522" s="66"/>
      <c r="W1522" s="65"/>
      <c r="X1522" s="70"/>
      <c r="Y1522" s="71"/>
      <c r="Z1522" s="71"/>
      <c r="AA1522" s="72"/>
      <c r="AB1522" s="72"/>
      <c r="AC1522" s="72"/>
      <c r="AD1522" s="72"/>
      <c r="AE1522" s="72"/>
      <c r="AF1522" s="72"/>
    </row>
    <row r="1523" spans="1:32" ht="15.75" customHeight="1" x14ac:dyDescent="0.2">
      <c r="A1523" s="63">
        <v>1517</v>
      </c>
      <c r="B1523" s="63" t="s">
        <v>2831</v>
      </c>
      <c r="C1523" s="64" t="s">
        <v>3475</v>
      </c>
      <c r="D1523" s="64" t="s">
        <v>2832</v>
      </c>
      <c r="E1523" s="64"/>
      <c r="F1523" s="65">
        <v>8.4221213124963601</v>
      </c>
      <c r="G1523" s="65" t="s">
        <v>3634</v>
      </c>
      <c r="H1523" s="64"/>
      <c r="I1523" s="66">
        <v>174063.34000000003</v>
      </c>
      <c r="J1523" s="66">
        <v>0</v>
      </c>
      <c r="K1523" s="66">
        <v>211.55999374389648</v>
      </c>
      <c r="L1523" s="66">
        <v>174274.89999374392</v>
      </c>
      <c r="M1523" s="67"/>
      <c r="N1523" s="66">
        <v>1619202.885</v>
      </c>
      <c r="O1523" s="67"/>
      <c r="P1523" s="65">
        <v>10.763005773284792</v>
      </c>
      <c r="Q1523" s="63"/>
      <c r="R1523" s="68">
        <v>1</v>
      </c>
      <c r="S1523" s="65"/>
      <c r="T1523" s="69"/>
      <c r="U1523" s="66" t="s">
        <v>3634</v>
      </c>
      <c r="V1523" s="66"/>
      <c r="W1523" s="65"/>
      <c r="X1523" s="70"/>
      <c r="Y1523" s="71"/>
      <c r="Z1523" s="71"/>
      <c r="AA1523" s="72"/>
      <c r="AB1523" s="72"/>
      <c r="AC1523" s="72"/>
      <c r="AD1523" s="72"/>
      <c r="AE1523" s="72"/>
      <c r="AF1523" s="72"/>
    </row>
    <row r="1524" spans="1:32" ht="15.75" customHeight="1" x14ac:dyDescent="0.2">
      <c r="A1524" s="63">
        <v>1518</v>
      </c>
      <c r="B1524" s="63" t="s">
        <v>2833</v>
      </c>
      <c r="C1524" s="64" t="s">
        <v>3475</v>
      </c>
      <c r="D1524" s="64" t="s">
        <v>2834</v>
      </c>
      <c r="E1524" s="64"/>
      <c r="F1524" s="65">
        <v>7.4043341272551233</v>
      </c>
      <c r="G1524" s="65" t="s">
        <v>3634</v>
      </c>
      <c r="H1524" s="64"/>
      <c r="I1524" s="66">
        <v>45308.349999999991</v>
      </c>
      <c r="J1524" s="66">
        <v>2618</v>
      </c>
      <c r="K1524" s="66">
        <v>0</v>
      </c>
      <c r="L1524" s="66">
        <v>47926.349999999991</v>
      </c>
      <c r="M1524" s="67"/>
      <c r="N1524" s="66">
        <v>1071678.8949999998</v>
      </c>
      <c r="O1524" s="67"/>
      <c r="P1524" s="65">
        <v>4.472081163826596</v>
      </c>
      <c r="Q1524" s="63"/>
      <c r="R1524" s="68">
        <v>1</v>
      </c>
      <c r="S1524" s="65"/>
      <c r="T1524" s="69"/>
      <c r="U1524" s="66" t="s">
        <v>3634</v>
      </c>
      <c r="V1524" s="66"/>
      <c r="W1524" s="65"/>
      <c r="X1524" s="70"/>
      <c r="Y1524" s="71"/>
      <c r="Z1524" s="71"/>
      <c r="AA1524" s="72"/>
      <c r="AB1524" s="72"/>
      <c r="AC1524" s="72"/>
      <c r="AD1524" s="72"/>
      <c r="AE1524" s="72"/>
      <c r="AF1524" s="72"/>
    </row>
    <row r="1525" spans="1:32" ht="15.75" customHeight="1" x14ac:dyDescent="0.2">
      <c r="A1525" s="63">
        <v>1519</v>
      </c>
      <c r="B1525" s="63" t="s">
        <v>2835</v>
      </c>
      <c r="C1525" s="64" t="s">
        <v>3475</v>
      </c>
      <c r="D1525" s="64" t="s">
        <v>2836</v>
      </c>
      <c r="E1525" s="64"/>
      <c r="F1525" s="65">
        <v>18.662384386450604</v>
      </c>
      <c r="G1525" s="65" t="s">
        <v>3634</v>
      </c>
      <c r="H1525" s="64"/>
      <c r="I1525" s="66">
        <v>214708.63</v>
      </c>
      <c r="J1525" s="66">
        <v>11086</v>
      </c>
      <c r="K1525" s="66">
        <v>0</v>
      </c>
      <c r="L1525" s="66">
        <v>225794.63</v>
      </c>
      <c r="M1525" s="67"/>
      <c r="N1525" s="66">
        <v>1101881.3374999999</v>
      </c>
      <c r="O1525" s="67"/>
      <c r="P1525" s="65">
        <v>20.491737387284683</v>
      </c>
      <c r="Q1525" s="63"/>
      <c r="R1525" s="68">
        <v>1</v>
      </c>
      <c r="S1525" s="65"/>
      <c r="T1525" s="69"/>
      <c r="U1525" s="66" t="s">
        <v>3634</v>
      </c>
      <c r="V1525" s="66"/>
      <c r="W1525" s="65"/>
      <c r="X1525" s="70"/>
      <c r="Y1525" s="71"/>
      <c r="Z1525" s="71"/>
      <c r="AA1525" s="72"/>
      <c r="AB1525" s="72"/>
      <c r="AC1525" s="72"/>
      <c r="AD1525" s="72"/>
      <c r="AE1525" s="72"/>
      <c r="AF1525" s="72"/>
    </row>
    <row r="1526" spans="1:32" ht="15.75" customHeight="1" x14ac:dyDescent="0.2">
      <c r="A1526" s="63">
        <v>1520</v>
      </c>
      <c r="B1526" s="63" t="s">
        <v>2837</v>
      </c>
      <c r="C1526" s="64" t="s">
        <v>3475</v>
      </c>
      <c r="D1526" s="64" t="s">
        <v>2838</v>
      </c>
      <c r="E1526" s="64"/>
      <c r="F1526" s="65">
        <v>22.719984090840484</v>
      </c>
      <c r="G1526" s="65" t="s">
        <v>3634</v>
      </c>
      <c r="H1526" s="64"/>
      <c r="I1526" s="66">
        <v>1722711.57</v>
      </c>
      <c r="J1526" s="66">
        <v>23860</v>
      </c>
      <c r="K1526" s="66">
        <v>7340.9199914336205</v>
      </c>
      <c r="L1526" s="66">
        <v>1753912.4899914337</v>
      </c>
      <c r="M1526" s="67"/>
      <c r="N1526" s="66">
        <v>10731339.239999998</v>
      </c>
      <c r="O1526" s="67"/>
      <c r="P1526" s="65">
        <v>16.343836037294391</v>
      </c>
      <c r="Q1526" s="63"/>
      <c r="R1526" s="68">
        <v>1</v>
      </c>
      <c r="S1526" s="65"/>
      <c r="T1526" s="69"/>
      <c r="U1526" s="66" t="s">
        <v>3634</v>
      </c>
      <c r="V1526" s="66"/>
      <c r="W1526" s="65"/>
      <c r="X1526" s="70"/>
      <c r="Y1526" s="71"/>
      <c r="Z1526" s="71"/>
      <c r="AA1526" s="72"/>
      <c r="AB1526" s="72"/>
      <c r="AC1526" s="72"/>
      <c r="AD1526" s="72"/>
      <c r="AE1526" s="72"/>
      <c r="AF1526" s="72"/>
    </row>
    <row r="1527" spans="1:32" ht="15.75" customHeight="1" x14ac:dyDescent="0.2">
      <c r="A1527" s="63">
        <v>1521</v>
      </c>
      <c r="B1527" s="63" t="s">
        <v>2839</v>
      </c>
      <c r="C1527" s="64" t="s">
        <v>3475</v>
      </c>
      <c r="D1527" s="64" t="s">
        <v>2840</v>
      </c>
      <c r="E1527" s="64"/>
      <c r="F1527" s="65">
        <v>11.008076022774876</v>
      </c>
      <c r="G1527" s="65" t="s">
        <v>3634</v>
      </c>
      <c r="H1527" s="64"/>
      <c r="I1527" s="66">
        <v>376583.86</v>
      </c>
      <c r="J1527" s="66">
        <v>186</v>
      </c>
      <c r="K1527" s="66">
        <v>0</v>
      </c>
      <c r="L1527" s="66">
        <v>376769.86</v>
      </c>
      <c r="M1527" s="67"/>
      <c r="N1527" s="66">
        <v>2789160.7399999998</v>
      </c>
      <c r="O1527" s="67"/>
      <c r="P1527" s="65">
        <v>13.508359507455278</v>
      </c>
      <c r="Q1527" s="63"/>
      <c r="R1527" s="68">
        <v>1</v>
      </c>
      <c r="S1527" s="65"/>
      <c r="T1527" s="69"/>
      <c r="U1527" s="66" t="s">
        <v>3634</v>
      </c>
      <c r="V1527" s="66"/>
      <c r="W1527" s="65"/>
      <c r="X1527" s="70"/>
      <c r="Y1527" s="71"/>
      <c r="Z1527" s="71"/>
      <c r="AA1527" s="72"/>
      <c r="AB1527" s="72"/>
      <c r="AC1527" s="72"/>
      <c r="AD1527" s="72"/>
      <c r="AE1527" s="72"/>
      <c r="AF1527" s="72"/>
    </row>
    <row r="1528" spans="1:32" ht="15.75" customHeight="1" x14ac:dyDescent="0.2">
      <c r="A1528" s="63">
        <v>1522</v>
      </c>
      <c r="B1528" s="63" t="s">
        <v>3602</v>
      </c>
      <c r="C1528" s="64" t="s">
        <v>3475</v>
      </c>
      <c r="D1528" s="64" t="s">
        <v>615</v>
      </c>
      <c r="E1528" s="64"/>
      <c r="F1528" s="65">
        <v>3.8548026239230309</v>
      </c>
      <c r="G1528" s="65" t="s">
        <v>3634</v>
      </c>
      <c r="H1528" s="64"/>
      <c r="I1528" s="66">
        <v>87365.18</v>
      </c>
      <c r="J1528" s="66">
        <v>14</v>
      </c>
      <c r="K1528" s="66">
        <v>245.73999786376953</v>
      </c>
      <c r="L1528" s="66">
        <v>87624.919997863763</v>
      </c>
      <c r="M1528" s="67"/>
      <c r="N1528" s="66">
        <v>1175776.7199999997</v>
      </c>
      <c r="O1528" s="67"/>
      <c r="P1528" s="65">
        <v>7.4525136029112549</v>
      </c>
      <c r="Q1528" s="63"/>
      <c r="R1528" s="68">
        <v>1</v>
      </c>
      <c r="S1528" s="65"/>
      <c r="T1528" s="69"/>
      <c r="U1528" s="66" t="s">
        <v>3634</v>
      </c>
      <c r="V1528" s="66"/>
      <c r="W1528" s="65"/>
      <c r="X1528" s="70"/>
      <c r="Y1528" s="71"/>
      <c r="Z1528" s="71"/>
      <c r="AA1528" s="72"/>
      <c r="AB1528" s="72"/>
      <c r="AC1528" s="72"/>
      <c r="AD1528" s="72"/>
      <c r="AE1528" s="72"/>
      <c r="AF1528" s="72"/>
    </row>
    <row r="1529" spans="1:32" ht="15.75" customHeight="1" x14ac:dyDescent="0.2">
      <c r="A1529" s="63">
        <v>1523</v>
      </c>
      <c r="B1529" s="63" t="s">
        <v>2841</v>
      </c>
      <c r="C1529" s="64" t="s">
        <v>3475</v>
      </c>
      <c r="D1529" s="64" t="s">
        <v>2842</v>
      </c>
      <c r="E1529" s="64"/>
      <c r="F1529" s="65">
        <v>39.169604144207788</v>
      </c>
      <c r="G1529" s="65" t="s">
        <v>3634</v>
      </c>
      <c r="H1529" s="64"/>
      <c r="I1529" s="66">
        <v>2518497.7600000002</v>
      </c>
      <c r="J1529" s="66">
        <v>1054</v>
      </c>
      <c r="K1529" s="66">
        <v>65870.809833049774</v>
      </c>
      <c r="L1529" s="66">
        <v>2585422.56983305</v>
      </c>
      <c r="M1529" s="67"/>
      <c r="N1529" s="66">
        <v>20291822.625000004</v>
      </c>
      <c r="O1529" s="67"/>
      <c r="P1529" s="65">
        <v>12.741204265445077</v>
      </c>
      <c r="Q1529" s="63"/>
      <c r="R1529" s="68">
        <v>1</v>
      </c>
      <c r="S1529" s="65"/>
      <c r="T1529" s="69"/>
      <c r="U1529" s="66" t="s">
        <v>3634</v>
      </c>
      <c r="V1529" s="66"/>
      <c r="W1529" s="65"/>
      <c r="X1529" s="70"/>
      <c r="Y1529" s="71"/>
      <c r="Z1529" s="71"/>
      <c r="AA1529" s="72"/>
      <c r="AB1529" s="72"/>
      <c r="AC1529" s="72"/>
      <c r="AD1529" s="72"/>
      <c r="AE1529" s="72"/>
      <c r="AF1529" s="72"/>
    </row>
    <row r="1530" spans="1:32" ht="15.75" customHeight="1" x14ac:dyDescent="0.2">
      <c r="A1530" s="63">
        <v>1524</v>
      </c>
      <c r="B1530" s="63" t="s">
        <v>2843</v>
      </c>
      <c r="C1530" s="64" t="s">
        <v>3475</v>
      </c>
      <c r="D1530" s="64" t="s">
        <v>2844</v>
      </c>
      <c r="E1530" s="64"/>
      <c r="F1530" s="65">
        <v>15.347393051752467</v>
      </c>
      <c r="G1530" s="65" t="s">
        <v>3634</v>
      </c>
      <c r="H1530" s="64"/>
      <c r="I1530" s="66">
        <v>265360.92</v>
      </c>
      <c r="J1530" s="66">
        <v>0</v>
      </c>
      <c r="K1530" s="66">
        <v>45023.849933624268</v>
      </c>
      <c r="L1530" s="66">
        <v>310384.76993362425</v>
      </c>
      <c r="M1530" s="67"/>
      <c r="N1530" s="66">
        <v>2546093.2124999999</v>
      </c>
      <c r="O1530" s="67"/>
      <c r="P1530" s="65">
        <v>12.190628701643588</v>
      </c>
      <c r="Q1530" s="63"/>
      <c r="R1530" s="68">
        <v>1</v>
      </c>
      <c r="S1530" s="65"/>
      <c r="T1530" s="69"/>
      <c r="U1530" s="66" t="s">
        <v>3634</v>
      </c>
      <c r="V1530" s="66"/>
      <c r="W1530" s="65"/>
      <c r="X1530" s="70"/>
      <c r="Y1530" s="71"/>
      <c r="Z1530" s="71"/>
      <c r="AA1530" s="72"/>
      <c r="AB1530" s="72"/>
      <c r="AC1530" s="72"/>
      <c r="AD1530" s="72"/>
      <c r="AE1530" s="72"/>
      <c r="AF1530" s="72"/>
    </row>
    <row r="1531" spans="1:32" ht="15.75" customHeight="1" x14ac:dyDescent="0.2">
      <c r="A1531" s="63">
        <v>1525</v>
      </c>
      <c r="B1531" s="63" t="s">
        <v>2845</v>
      </c>
      <c r="C1531" s="64" t="s">
        <v>3475</v>
      </c>
      <c r="D1531" s="64" t="s">
        <v>2846</v>
      </c>
      <c r="E1531" s="64"/>
      <c r="F1531" s="65">
        <v>48.755392724616037</v>
      </c>
      <c r="G1531" s="65" t="s">
        <v>3634</v>
      </c>
      <c r="H1531" s="64"/>
      <c r="I1531" s="66">
        <v>461986.18</v>
      </c>
      <c r="J1531" s="66">
        <v>2731</v>
      </c>
      <c r="K1531" s="66">
        <v>700685.40555226803</v>
      </c>
      <c r="L1531" s="66">
        <v>1165402.585552268</v>
      </c>
      <c r="M1531" s="67"/>
      <c r="N1531" s="66">
        <v>3624312.1599999997</v>
      </c>
      <c r="O1531" s="67"/>
      <c r="P1531" s="65">
        <v>32.155138247039631</v>
      </c>
      <c r="Q1531" s="63"/>
      <c r="R1531" s="68">
        <v>1</v>
      </c>
      <c r="S1531" s="65"/>
      <c r="T1531" s="69"/>
      <c r="U1531" s="66" t="s">
        <v>3634</v>
      </c>
      <c r="V1531" s="66"/>
      <c r="W1531" s="65"/>
      <c r="X1531" s="70"/>
      <c r="Y1531" s="71"/>
      <c r="Z1531" s="71"/>
      <c r="AA1531" s="72"/>
      <c r="AB1531" s="72"/>
      <c r="AC1531" s="72"/>
      <c r="AD1531" s="72"/>
      <c r="AE1531" s="72"/>
      <c r="AF1531" s="72"/>
    </row>
    <row r="1532" spans="1:32" ht="15.75" customHeight="1" x14ac:dyDescent="0.2">
      <c r="A1532" s="63">
        <v>1526</v>
      </c>
      <c r="B1532" s="63" t="s">
        <v>2847</v>
      </c>
      <c r="C1532" s="64" t="s">
        <v>3475</v>
      </c>
      <c r="D1532" s="64" t="s">
        <v>2848</v>
      </c>
      <c r="E1532" s="64"/>
      <c r="F1532" s="65">
        <v>16.54705608850843</v>
      </c>
      <c r="G1532" s="65" t="s">
        <v>3634</v>
      </c>
      <c r="H1532" s="64"/>
      <c r="I1532" s="66">
        <v>743192.99999999988</v>
      </c>
      <c r="J1532" s="66">
        <v>0</v>
      </c>
      <c r="K1532" s="66">
        <v>36362.599528312683</v>
      </c>
      <c r="L1532" s="66">
        <v>779555.59952831257</v>
      </c>
      <c r="M1532" s="67"/>
      <c r="N1532" s="66">
        <v>6253861.9375000009</v>
      </c>
      <c r="O1532" s="67"/>
      <c r="P1532" s="65">
        <v>12.465187228612567</v>
      </c>
      <c r="Q1532" s="63"/>
      <c r="R1532" s="68">
        <v>1</v>
      </c>
      <c r="S1532" s="65"/>
      <c r="T1532" s="69"/>
      <c r="U1532" s="66" t="s">
        <v>3634</v>
      </c>
      <c r="V1532" s="66"/>
      <c r="W1532" s="65"/>
      <c r="X1532" s="70"/>
      <c r="Y1532" s="71"/>
      <c r="Z1532" s="71"/>
      <c r="AA1532" s="72"/>
      <c r="AB1532" s="72"/>
      <c r="AC1532" s="72"/>
      <c r="AD1532" s="72"/>
      <c r="AE1532" s="72"/>
      <c r="AF1532" s="72"/>
    </row>
    <row r="1533" spans="1:32" ht="15.75" customHeight="1" x14ac:dyDescent="0.2">
      <c r="A1533" s="63">
        <v>1527</v>
      </c>
      <c r="B1533" s="63" t="s">
        <v>2849</v>
      </c>
      <c r="C1533" s="64" t="s">
        <v>3475</v>
      </c>
      <c r="D1533" s="64" t="s">
        <v>2850</v>
      </c>
      <c r="E1533" s="64"/>
      <c r="F1533" s="65">
        <v>51.589344664767026</v>
      </c>
      <c r="G1533" s="65" t="s">
        <v>3634</v>
      </c>
      <c r="H1533" s="64"/>
      <c r="I1533" s="66">
        <v>1581496.97</v>
      </c>
      <c r="J1533" s="66">
        <v>898363</v>
      </c>
      <c r="K1533" s="66">
        <v>703049.53950500488</v>
      </c>
      <c r="L1533" s="66">
        <v>3182909.5095050046</v>
      </c>
      <c r="M1533" s="67"/>
      <c r="N1533" s="66">
        <v>5244398.2499999991</v>
      </c>
      <c r="O1533" s="67"/>
      <c r="P1533" s="65">
        <v>60.691605743423573</v>
      </c>
      <c r="Q1533" s="63"/>
      <c r="R1533" s="68">
        <v>1</v>
      </c>
      <c r="S1533" s="65"/>
      <c r="T1533" s="69"/>
      <c r="U1533" s="66" t="s">
        <v>3634</v>
      </c>
      <c r="V1533" s="66"/>
      <c r="W1533" s="65"/>
      <c r="X1533" s="70"/>
      <c r="Y1533" s="71"/>
      <c r="Z1533" s="71"/>
      <c r="AA1533" s="72"/>
      <c r="AB1533" s="72"/>
      <c r="AC1533" s="72"/>
      <c r="AD1533" s="72"/>
      <c r="AE1533" s="72"/>
      <c r="AF1533" s="72"/>
    </row>
    <row r="1534" spans="1:32" ht="15.75" customHeight="1" x14ac:dyDescent="0.2">
      <c r="A1534" s="63">
        <v>1528</v>
      </c>
      <c r="B1534" s="63" t="s">
        <v>2851</v>
      </c>
      <c r="C1534" s="64" t="s">
        <v>3475</v>
      </c>
      <c r="D1534" s="64" t="s">
        <v>2852</v>
      </c>
      <c r="E1534" s="64"/>
      <c r="F1534" s="65">
        <v>17.888102091072962</v>
      </c>
      <c r="G1534" s="65" t="s">
        <v>3634</v>
      </c>
      <c r="H1534" s="64"/>
      <c r="I1534" s="66">
        <v>1076765.3700000001</v>
      </c>
      <c r="J1534" s="66">
        <v>626644</v>
      </c>
      <c r="K1534" s="66">
        <v>254250.83985197544</v>
      </c>
      <c r="L1534" s="66">
        <v>1957660.2098519756</v>
      </c>
      <c r="M1534" s="67"/>
      <c r="N1534" s="66">
        <v>10548529.8225</v>
      </c>
      <c r="O1534" s="67"/>
      <c r="P1534" s="65">
        <v>18.558607149939409</v>
      </c>
      <c r="Q1534" s="63"/>
      <c r="R1534" s="68">
        <v>1</v>
      </c>
      <c r="S1534" s="65"/>
      <c r="T1534" s="69"/>
      <c r="U1534" s="66" t="s">
        <v>3634</v>
      </c>
      <c r="V1534" s="66"/>
      <c r="W1534" s="65"/>
      <c r="X1534" s="70"/>
      <c r="Y1534" s="71"/>
      <c r="Z1534" s="71"/>
      <c r="AA1534" s="72"/>
      <c r="AB1534" s="72"/>
      <c r="AC1534" s="72"/>
      <c r="AD1534" s="72"/>
      <c r="AE1534" s="72"/>
      <c r="AF1534" s="72"/>
    </row>
    <row r="1535" spans="1:32" ht="15.75" customHeight="1" x14ac:dyDescent="0.2">
      <c r="A1535" s="63">
        <v>1529</v>
      </c>
      <c r="B1535" s="63" t="s">
        <v>2853</v>
      </c>
      <c r="C1535" s="64" t="s">
        <v>3475</v>
      </c>
      <c r="D1535" s="64" t="s">
        <v>2854</v>
      </c>
      <c r="E1535" s="64"/>
      <c r="F1535" s="65">
        <v>60.535928766375413</v>
      </c>
      <c r="G1535" s="65" t="s">
        <v>3634</v>
      </c>
      <c r="H1535" s="64"/>
      <c r="I1535" s="66">
        <v>2385907.65</v>
      </c>
      <c r="J1535" s="66">
        <v>38682</v>
      </c>
      <c r="K1535" s="66">
        <v>654226.78633007221</v>
      </c>
      <c r="L1535" s="66">
        <v>3078816.4363300721</v>
      </c>
      <c r="M1535" s="67"/>
      <c r="N1535" s="66">
        <v>9587070.1525000017</v>
      </c>
      <c r="O1535" s="67"/>
      <c r="P1535" s="65">
        <v>32.114257926100755</v>
      </c>
      <c r="Q1535" s="63"/>
      <c r="R1535" s="68">
        <v>1</v>
      </c>
      <c r="S1535" s="65"/>
      <c r="T1535" s="69"/>
      <c r="U1535" s="66" t="s">
        <v>3634</v>
      </c>
      <c r="V1535" s="66"/>
      <c r="W1535" s="65"/>
      <c r="X1535" s="70"/>
      <c r="Y1535" s="71"/>
      <c r="Z1535" s="71"/>
      <c r="AA1535" s="72"/>
      <c r="AB1535" s="72"/>
      <c r="AC1535" s="72"/>
      <c r="AD1535" s="72"/>
      <c r="AE1535" s="72"/>
      <c r="AF1535" s="72"/>
    </row>
    <row r="1536" spans="1:32" ht="15.75" customHeight="1" x14ac:dyDescent="0.2">
      <c r="A1536" s="63">
        <v>1530</v>
      </c>
      <c r="B1536" s="63" t="s">
        <v>2855</v>
      </c>
      <c r="C1536" s="64" t="s">
        <v>3476</v>
      </c>
      <c r="D1536" s="64" t="s">
        <v>2856</v>
      </c>
      <c r="E1536" s="64"/>
      <c r="F1536" s="65">
        <v>13.476200708235172</v>
      </c>
      <c r="G1536" s="65" t="s">
        <v>3634</v>
      </c>
      <c r="H1536" s="64"/>
      <c r="I1536" s="66">
        <v>12721746.18</v>
      </c>
      <c r="J1536" s="66">
        <v>0</v>
      </c>
      <c r="K1536" s="66">
        <v>1589482.646720916</v>
      </c>
      <c r="L1536" s="66">
        <v>14311228.826720916</v>
      </c>
      <c r="M1536" s="67"/>
      <c r="N1536" s="66">
        <v>123250342.32249999</v>
      </c>
      <c r="O1536" s="67"/>
      <c r="P1536" s="65">
        <v>11.61151243643104</v>
      </c>
      <c r="Q1536" s="63"/>
      <c r="R1536" s="68">
        <v>1</v>
      </c>
      <c r="S1536" s="65">
        <v>100</v>
      </c>
      <c r="T1536" s="69"/>
      <c r="U1536" s="66" t="s">
        <v>3634</v>
      </c>
      <c r="V1536" s="66" t="s">
        <v>3634</v>
      </c>
      <c r="W1536" s="65"/>
      <c r="X1536" s="70"/>
      <c r="Y1536" s="71"/>
      <c r="Z1536" s="71"/>
      <c r="AA1536" s="72"/>
      <c r="AB1536" s="72"/>
      <c r="AC1536" s="72"/>
      <c r="AD1536" s="72"/>
      <c r="AE1536" s="72"/>
      <c r="AF1536" s="72"/>
    </row>
    <row r="1537" spans="1:32" s="38" customFormat="1" ht="15.75" customHeight="1" x14ac:dyDescent="0.2">
      <c r="A1537" s="63">
        <v>1531</v>
      </c>
      <c r="B1537" s="63" t="s">
        <v>2857</v>
      </c>
      <c r="C1537" s="64" t="s">
        <v>3476</v>
      </c>
      <c r="D1537" s="64" t="s">
        <v>2858</v>
      </c>
      <c r="E1537" s="64"/>
      <c r="F1537" s="65">
        <v>90.395247638775828</v>
      </c>
      <c r="G1537" s="65" t="s">
        <v>3634</v>
      </c>
      <c r="H1537" s="64"/>
      <c r="I1537" s="66">
        <v>10613986.579999998</v>
      </c>
      <c r="J1537" s="66">
        <v>16823991</v>
      </c>
      <c r="K1537" s="66">
        <v>4804665.8983707428</v>
      </c>
      <c r="L1537" s="66">
        <v>32242643.478370741</v>
      </c>
      <c r="M1537" s="67"/>
      <c r="N1537" s="66">
        <v>36079547.739999995</v>
      </c>
      <c r="O1537" s="67"/>
      <c r="P1537" s="65">
        <v>89.365431381570716</v>
      </c>
      <c r="Q1537" s="63"/>
      <c r="R1537" s="68">
        <v>1</v>
      </c>
      <c r="S1537" s="65">
        <v>100</v>
      </c>
      <c r="T1537" s="69"/>
      <c r="U1537" s="66" t="s">
        <v>3634</v>
      </c>
      <c r="V1537" s="66" t="s">
        <v>3634</v>
      </c>
      <c r="W1537" s="65"/>
      <c r="X1537" s="70"/>
      <c r="Y1537" s="71"/>
      <c r="Z1537" s="71"/>
      <c r="AA1537" s="72"/>
      <c r="AB1537" s="72"/>
      <c r="AC1537" s="72"/>
      <c r="AD1537" s="72"/>
      <c r="AE1537" s="72"/>
      <c r="AF1537" s="72"/>
    </row>
    <row r="1538" spans="1:32" ht="15.75" customHeight="1" x14ac:dyDescent="0.2">
      <c r="A1538" s="63">
        <v>1532</v>
      </c>
      <c r="B1538" s="63" t="s">
        <v>2859</v>
      </c>
      <c r="C1538" s="64" t="s">
        <v>3476</v>
      </c>
      <c r="D1538" s="64" t="s">
        <v>2860</v>
      </c>
      <c r="E1538" s="64"/>
      <c r="F1538" s="65">
        <v>28.192096569962978</v>
      </c>
      <c r="G1538" s="65" t="s">
        <v>3634</v>
      </c>
      <c r="H1538" s="64"/>
      <c r="I1538" s="66">
        <v>5022357.3</v>
      </c>
      <c r="J1538" s="66">
        <v>49843</v>
      </c>
      <c r="K1538" s="66">
        <v>734642.88675475121</v>
      </c>
      <c r="L1538" s="66">
        <v>5806843.186754751</v>
      </c>
      <c r="M1538" s="67"/>
      <c r="N1538" s="66">
        <v>21224181.282499999</v>
      </c>
      <c r="O1538" s="67"/>
      <c r="P1538" s="65">
        <v>27.359562705689267</v>
      </c>
      <c r="Q1538" s="63"/>
      <c r="R1538" s="68">
        <v>1</v>
      </c>
      <c r="S1538" s="65">
        <v>100</v>
      </c>
      <c r="T1538" s="69"/>
      <c r="U1538" s="66" t="s">
        <v>3634</v>
      </c>
      <c r="V1538" s="66" t="s">
        <v>3634</v>
      </c>
      <c r="W1538" s="65"/>
      <c r="X1538" s="70"/>
      <c r="Y1538" s="71"/>
      <c r="Z1538" s="71"/>
      <c r="AA1538" s="72"/>
      <c r="AB1538" s="72"/>
      <c r="AC1538" s="72"/>
      <c r="AD1538" s="72"/>
      <c r="AE1538" s="72"/>
      <c r="AF1538" s="72"/>
    </row>
    <row r="1539" spans="1:32" ht="15.75" customHeight="1" x14ac:dyDescent="0.2">
      <c r="A1539" s="63">
        <v>1533</v>
      </c>
      <c r="B1539" s="63" t="s">
        <v>2861</v>
      </c>
      <c r="C1539" s="64" t="s">
        <v>3476</v>
      </c>
      <c r="D1539" s="64" t="s">
        <v>2862</v>
      </c>
      <c r="E1539" s="64"/>
      <c r="F1539" s="65">
        <v>33.144875400193222</v>
      </c>
      <c r="G1539" s="65" t="s">
        <v>3634</v>
      </c>
      <c r="H1539" s="64"/>
      <c r="I1539" s="66">
        <v>1908991.0299999998</v>
      </c>
      <c r="J1539" s="66">
        <v>8931</v>
      </c>
      <c r="K1539" s="66">
        <v>107483.3002243042</v>
      </c>
      <c r="L1539" s="66">
        <v>2025405.330224304</v>
      </c>
      <c r="M1539" s="67"/>
      <c r="N1539" s="66">
        <v>5928327.8574999999</v>
      </c>
      <c r="O1539" s="67"/>
      <c r="P1539" s="65">
        <v>34.164867040238654</v>
      </c>
      <c r="Q1539" s="63"/>
      <c r="R1539" s="68">
        <v>1</v>
      </c>
      <c r="S1539" s="65">
        <v>100</v>
      </c>
      <c r="T1539" s="69"/>
      <c r="U1539" s="66" t="s">
        <v>3634</v>
      </c>
      <c r="V1539" s="66" t="s">
        <v>3634</v>
      </c>
      <c r="W1539" s="65"/>
      <c r="X1539" s="70"/>
      <c r="Y1539" s="71"/>
      <c r="Z1539" s="71"/>
      <c r="AA1539" s="72"/>
      <c r="AB1539" s="72"/>
      <c r="AC1539" s="72"/>
      <c r="AD1539" s="72"/>
      <c r="AE1539" s="72"/>
      <c r="AF1539" s="72"/>
    </row>
    <row r="1540" spans="1:32" ht="15.75" customHeight="1" x14ac:dyDescent="0.2">
      <c r="A1540" s="63">
        <v>1534</v>
      </c>
      <c r="B1540" s="63" t="s">
        <v>2863</v>
      </c>
      <c r="C1540" s="64" t="s">
        <v>3476</v>
      </c>
      <c r="D1540" s="64" t="s">
        <v>2864</v>
      </c>
      <c r="E1540" s="64"/>
      <c r="F1540" s="65">
        <v>14.283335162889092</v>
      </c>
      <c r="G1540" s="65" t="s">
        <v>3634</v>
      </c>
      <c r="H1540" s="64"/>
      <c r="I1540" s="66">
        <v>346955.69</v>
      </c>
      <c r="J1540" s="66">
        <v>43550</v>
      </c>
      <c r="K1540" s="66">
        <v>13414.540007591248</v>
      </c>
      <c r="L1540" s="66">
        <v>403920.23000759125</v>
      </c>
      <c r="M1540" s="67"/>
      <c r="N1540" s="66">
        <v>2886250.7150000008</v>
      </c>
      <c r="O1540" s="67"/>
      <c r="P1540" s="65">
        <v>13.994634212072985</v>
      </c>
      <c r="Q1540" s="63"/>
      <c r="R1540" s="68">
        <v>1</v>
      </c>
      <c r="S1540" s="65">
        <v>100</v>
      </c>
      <c r="T1540" s="69"/>
      <c r="U1540" s="66" t="s">
        <v>3634</v>
      </c>
      <c r="V1540" s="66" t="s">
        <v>3634</v>
      </c>
      <c r="W1540" s="65"/>
      <c r="X1540" s="70"/>
      <c r="Y1540" s="71"/>
      <c r="Z1540" s="71"/>
      <c r="AA1540" s="72"/>
      <c r="AB1540" s="72"/>
      <c r="AC1540" s="72"/>
      <c r="AD1540" s="72"/>
      <c r="AE1540" s="72"/>
      <c r="AF1540" s="72"/>
    </row>
    <row r="1541" spans="1:32" ht="15.75" customHeight="1" x14ac:dyDescent="0.2">
      <c r="A1541" s="63">
        <v>1535</v>
      </c>
      <c r="B1541" s="63" t="s">
        <v>2865</v>
      </c>
      <c r="C1541" s="64" t="s">
        <v>3476</v>
      </c>
      <c r="D1541" s="64" t="s">
        <v>2866</v>
      </c>
      <c r="E1541" s="64"/>
      <c r="F1541" s="65">
        <v>12.091043005640488</v>
      </c>
      <c r="G1541" s="65" t="s">
        <v>3634</v>
      </c>
      <c r="H1541" s="64"/>
      <c r="I1541" s="66">
        <v>268959.14999999997</v>
      </c>
      <c r="J1541" s="66">
        <v>840727</v>
      </c>
      <c r="K1541" s="66">
        <v>317858.25805485249</v>
      </c>
      <c r="L1541" s="66">
        <v>1427544.4080548524</v>
      </c>
      <c r="M1541" s="67"/>
      <c r="N1541" s="66">
        <v>9713172.5175000019</v>
      </c>
      <c r="O1541" s="67"/>
      <c r="P1541" s="65">
        <v>14.696994267144728</v>
      </c>
      <c r="Q1541" s="63"/>
      <c r="R1541" s="68">
        <v>1</v>
      </c>
      <c r="S1541" s="65">
        <v>100</v>
      </c>
      <c r="T1541" s="69"/>
      <c r="U1541" s="66" t="s">
        <v>3634</v>
      </c>
      <c r="V1541" s="66" t="s">
        <v>3634</v>
      </c>
      <c r="W1541" s="65"/>
      <c r="X1541" s="70"/>
      <c r="Y1541" s="71"/>
      <c r="Z1541" s="71"/>
      <c r="AA1541" s="72"/>
      <c r="AB1541" s="72"/>
      <c r="AC1541" s="72"/>
      <c r="AD1541" s="72"/>
      <c r="AE1541" s="72"/>
      <c r="AF1541" s="72"/>
    </row>
    <row r="1542" spans="1:32" ht="15.75" customHeight="1" x14ac:dyDescent="0.2">
      <c r="A1542" s="63">
        <v>1536</v>
      </c>
      <c r="B1542" s="63" t="s">
        <v>2867</v>
      </c>
      <c r="C1542" s="64" t="s">
        <v>3476</v>
      </c>
      <c r="D1542" s="64" t="s">
        <v>2064</v>
      </c>
      <c r="E1542" s="64"/>
      <c r="F1542" s="65">
        <v>26.231922660796602</v>
      </c>
      <c r="G1542" s="65" t="s">
        <v>3634</v>
      </c>
      <c r="H1542" s="64"/>
      <c r="I1542" s="66">
        <v>204915.37</v>
      </c>
      <c r="J1542" s="66">
        <v>20186</v>
      </c>
      <c r="K1542" s="66">
        <v>2520713.2322998047</v>
      </c>
      <c r="L1542" s="66">
        <v>2745814.6022998048</v>
      </c>
      <c r="M1542" s="67"/>
      <c r="N1542" s="66">
        <v>10399164.832500001</v>
      </c>
      <c r="O1542" s="67"/>
      <c r="P1542" s="65">
        <v>26.404183860211973</v>
      </c>
      <c r="Q1542" s="63"/>
      <c r="R1542" s="68">
        <v>1</v>
      </c>
      <c r="S1542" s="65">
        <v>100</v>
      </c>
      <c r="T1542" s="69"/>
      <c r="U1542" s="66" t="s">
        <v>3634</v>
      </c>
      <c r="V1542" s="66" t="s">
        <v>3634</v>
      </c>
      <c r="W1542" s="65"/>
      <c r="X1542" s="70"/>
      <c r="Y1542" s="71"/>
      <c r="Z1542" s="71"/>
      <c r="AA1542" s="72"/>
      <c r="AB1542" s="72"/>
      <c r="AC1542" s="72"/>
      <c r="AD1542" s="72"/>
      <c r="AE1542" s="72"/>
      <c r="AF1542" s="72"/>
    </row>
    <row r="1543" spans="1:32" ht="15.75" customHeight="1" x14ac:dyDescent="0.2">
      <c r="A1543" s="63">
        <v>1537</v>
      </c>
      <c r="B1543" s="63" t="s">
        <v>2868</v>
      </c>
      <c r="C1543" s="64" t="s">
        <v>3476</v>
      </c>
      <c r="D1543" s="64" t="s">
        <v>2869</v>
      </c>
      <c r="E1543" s="64"/>
      <c r="F1543" s="65">
        <v>38.607600395999491</v>
      </c>
      <c r="G1543" s="65" t="s">
        <v>3634</v>
      </c>
      <c r="H1543" s="64"/>
      <c r="I1543" s="66">
        <v>804901.36999999988</v>
      </c>
      <c r="J1543" s="66">
        <v>83</v>
      </c>
      <c r="K1543" s="66">
        <v>1684677.8494958878</v>
      </c>
      <c r="L1543" s="66">
        <v>2489662.2194958879</v>
      </c>
      <c r="M1543" s="67"/>
      <c r="N1543" s="66">
        <v>10900069.01</v>
      </c>
      <c r="O1543" s="67"/>
      <c r="P1543" s="65">
        <v>22.840793184078088</v>
      </c>
      <c r="Q1543" s="63"/>
      <c r="R1543" s="68">
        <v>1</v>
      </c>
      <c r="S1543" s="65">
        <v>100</v>
      </c>
      <c r="T1543" s="69"/>
      <c r="U1543" s="66" t="s">
        <v>3634</v>
      </c>
      <c r="V1543" s="66" t="s">
        <v>3634</v>
      </c>
      <c r="W1543" s="65"/>
      <c r="X1543" s="70"/>
      <c r="Y1543" s="71"/>
      <c r="Z1543" s="71"/>
      <c r="AA1543" s="72"/>
      <c r="AB1543" s="72"/>
      <c r="AC1543" s="72"/>
      <c r="AD1543" s="72"/>
      <c r="AE1543" s="72"/>
      <c r="AF1543" s="72"/>
    </row>
    <row r="1544" spans="1:32" ht="15.75" customHeight="1" x14ac:dyDescent="0.2">
      <c r="A1544" s="63">
        <v>1538</v>
      </c>
      <c r="B1544" s="63" t="s">
        <v>2870</v>
      </c>
      <c r="C1544" s="64" t="s">
        <v>3476</v>
      </c>
      <c r="D1544" s="64" t="s">
        <v>2871</v>
      </c>
      <c r="E1544" s="64"/>
      <c r="F1544" s="65">
        <v>54.603918573964727</v>
      </c>
      <c r="G1544" s="65" t="s">
        <v>3634</v>
      </c>
      <c r="H1544" s="64"/>
      <c r="I1544" s="66">
        <v>1382472.2300000002</v>
      </c>
      <c r="J1544" s="66">
        <v>391537</v>
      </c>
      <c r="K1544" s="66">
        <v>1932264.3076543808</v>
      </c>
      <c r="L1544" s="66">
        <v>3706273.5376543812</v>
      </c>
      <c r="M1544" s="67"/>
      <c r="N1544" s="66">
        <v>33453138.704999994</v>
      </c>
      <c r="O1544" s="67"/>
      <c r="P1544" s="65">
        <v>11.079000898353469</v>
      </c>
      <c r="Q1544" s="63"/>
      <c r="R1544" s="68">
        <v>1</v>
      </c>
      <c r="S1544" s="65">
        <v>100</v>
      </c>
      <c r="T1544" s="69"/>
      <c r="U1544" s="66" t="s">
        <v>3634</v>
      </c>
      <c r="V1544" s="66" t="s">
        <v>3634</v>
      </c>
      <c r="W1544" s="65"/>
      <c r="X1544" s="70"/>
      <c r="Y1544" s="71"/>
      <c r="Z1544" s="71"/>
      <c r="AA1544" s="72"/>
      <c r="AB1544" s="72"/>
      <c r="AC1544" s="72"/>
      <c r="AD1544" s="72"/>
      <c r="AE1544" s="72"/>
      <c r="AF1544" s="72"/>
    </row>
    <row r="1545" spans="1:32" ht="15.75" customHeight="1" x14ac:dyDescent="0.2">
      <c r="A1545" s="63">
        <v>1539</v>
      </c>
      <c r="B1545" s="63" t="s">
        <v>2872</v>
      </c>
      <c r="C1545" s="64" t="s">
        <v>3476</v>
      </c>
      <c r="D1545" s="64" t="s">
        <v>2873</v>
      </c>
      <c r="E1545" s="64"/>
      <c r="F1545" s="65">
        <v>51.395326042592302</v>
      </c>
      <c r="G1545" s="65" t="s">
        <v>3634</v>
      </c>
      <c r="H1545" s="64"/>
      <c r="I1545" s="66">
        <v>12662027.380000001</v>
      </c>
      <c r="J1545" s="66">
        <v>0</v>
      </c>
      <c r="K1545" s="66">
        <v>269269.90869063139</v>
      </c>
      <c r="L1545" s="66">
        <v>12931297.288690632</v>
      </c>
      <c r="M1545" s="67"/>
      <c r="N1545" s="66">
        <v>36515077.792499997</v>
      </c>
      <c r="O1545" s="67"/>
      <c r="P1545" s="65">
        <v>35.413582745664179</v>
      </c>
      <c r="Q1545" s="63"/>
      <c r="R1545" s="68">
        <v>1</v>
      </c>
      <c r="S1545" s="65"/>
      <c r="T1545" s="69"/>
      <c r="U1545" s="66" t="s">
        <v>3634</v>
      </c>
      <c r="V1545" s="66"/>
      <c r="W1545" s="65"/>
      <c r="X1545" s="70"/>
      <c r="Y1545" s="71"/>
      <c r="Z1545" s="71"/>
      <c r="AA1545" s="72"/>
      <c r="AB1545" s="72"/>
      <c r="AC1545" s="72"/>
      <c r="AD1545" s="72"/>
      <c r="AE1545" s="72"/>
      <c r="AF1545" s="72"/>
    </row>
    <row r="1546" spans="1:32" ht="15.75" customHeight="1" x14ac:dyDescent="0.2">
      <c r="A1546" s="63">
        <v>1540</v>
      </c>
      <c r="B1546" s="63" t="s">
        <v>2874</v>
      </c>
      <c r="C1546" s="64" t="s">
        <v>3476</v>
      </c>
      <c r="D1546" s="64" t="s">
        <v>2875</v>
      </c>
      <c r="E1546" s="64"/>
      <c r="F1546" s="65">
        <v>46.604082508843995</v>
      </c>
      <c r="G1546" s="65" t="s">
        <v>3634</v>
      </c>
      <c r="H1546" s="64"/>
      <c r="I1546" s="66">
        <v>9221325.879999999</v>
      </c>
      <c r="J1546" s="66">
        <v>0</v>
      </c>
      <c r="K1546" s="66">
        <v>1436278.0809745789</v>
      </c>
      <c r="L1546" s="66">
        <v>10657603.960974578</v>
      </c>
      <c r="M1546" s="67"/>
      <c r="N1546" s="66">
        <v>15496164.1525</v>
      </c>
      <c r="O1546" s="67"/>
      <c r="P1546" s="65">
        <v>68.775755445615772</v>
      </c>
      <c r="Q1546" s="63"/>
      <c r="R1546" s="68">
        <v>1</v>
      </c>
      <c r="S1546" s="65"/>
      <c r="T1546" s="69"/>
      <c r="U1546" s="66" t="s">
        <v>3634</v>
      </c>
      <c r="V1546" s="66"/>
      <c r="W1546" s="65"/>
      <c r="X1546" s="70"/>
      <c r="Y1546" s="71"/>
      <c r="Z1546" s="71"/>
      <c r="AA1546" s="72"/>
      <c r="AB1546" s="72"/>
      <c r="AC1546" s="72"/>
      <c r="AD1546" s="72"/>
      <c r="AE1546" s="72"/>
      <c r="AF1546" s="72"/>
    </row>
    <row r="1547" spans="1:32" ht="15.75" customHeight="1" x14ac:dyDescent="0.2">
      <c r="A1547" s="63">
        <v>1541</v>
      </c>
      <c r="B1547" s="63" t="s">
        <v>2876</v>
      </c>
      <c r="C1547" s="64" t="s">
        <v>3476</v>
      </c>
      <c r="D1547" s="64" t="s">
        <v>2877</v>
      </c>
      <c r="E1547" s="64"/>
      <c r="F1547" s="65">
        <v>17.915385415373994</v>
      </c>
      <c r="G1547" s="65" t="s">
        <v>3634</v>
      </c>
      <c r="H1547" s="64"/>
      <c r="I1547" s="66">
        <v>276774.23</v>
      </c>
      <c r="J1547" s="66">
        <v>9424</v>
      </c>
      <c r="K1547" s="66">
        <v>49443.530040740967</v>
      </c>
      <c r="L1547" s="66">
        <v>335641.76004074095</v>
      </c>
      <c r="M1547" s="67"/>
      <c r="N1547" s="66">
        <v>2098750.9550000005</v>
      </c>
      <c r="O1547" s="67"/>
      <c r="P1547" s="65">
        <v>15.992452998823811</v>
      </c>
      <c r="Q1547" s="63"/>
      <c r="R1547" s="68">
        <v>1</v>
      </c>
      <c r="S1547" s="65"/>
      <c r="T1547" s="69"/>
      <c r="U1547" s="66" t="s">
        <v>3634</v>
      </c>
      <c r="V1547" s="66"/>
      <c r="W1547" s="65"/>
      <c r="X1547" s="70"/>
      <c r="Y1547" s="71"/>
      <c r="Z1547" s="71"/>
      <c r="AA1547" s="72"/>
      <c r="AB1547" s="72"/>
      <c r="AC1547" s="72"/>
      <c r="AD1547" s="72"/>
      <c r="AE1547" s="72"/>
      <c r="AF1547" s="72"/>
    </row>
    <row r="1548" spans="1:32" ht="15.75" customHeight="1" x14ac:dyDescent="0.2">
      <c r="A1548" s="63">
        <v>1542</v>
      </c>
      <c r="B1548" s="63" t="s">
        <v>3603</v>
      </c>
      <c r="C1548" s="64" t="s">
        <v>3476</v>
      </c>
      <c r="D1548" s="64" t="s">
        <v>2278</v>
      </c>
      <c r="E1548" s="64"/>
      <c r="F1548" s="65">
        <v>66.115256265753217</v>
      </c>
      <c r="G1548" s="65" t="s">
        <v>3634</v>
      </c>
      <c r="H1548" s="64"/>
      <c r="I1548" s="66">
        <v>2385223.2199999997</v>
      </c>
      <c r="J1548" s="66">
        <v>20412</v>
      </c>
      <c r="K1548" s="66">
        <v>1416.7099800109863</v>
      </c>
      <c r="L1548" s="66">
        <v>2407051.9299800107</v>
      </c>
      <c r="M1548" s="67"/>
      <c r="N1548" s="66">
        <v>5486804.7199999988</v>
      </c>
      <c r="O1548" s="67"/>
      <c r="P1548" s="65">
        <v>43.869830489976167</v>
      </c>
      <c r="Q1548" s="63"/>
      <c r="R1548" s="68">
        <v>1</v>
      </c>
      <c r="S1548" s="65"/>
      <c r="T1548" s="69"/>
      <c r="U1548" s="66" t="s">
        <v>3634</v>
      </c>
      <c r="V1548" s="66"/>
      <c r="W1548" s="65"/>
      <c r="X1548" s="70"/>
      <c r="Y1548" s="71"/>
      <c r="Z1548" s="71"/>
      <c r="AA1548" s="72"/>
      <c r="AB1548" s="72"/>
      <c r="AC1548" s="72"/>
      <c r="AD1548" s="72"/>
      <c r="AE1548" s="72"/>
      <c r="AF1548" s="72"/>
    </row>
    <row r="1549" spans="1:32" ht="15.75" customHeight="1" x14ac:dyDescent="0.2">
      <c r="A1549" s="63">
        <v>1543</v>
      </c>
      <c r="B1549" s="63" t="s">
        <v>2878</v>
      </c>
      <c r="C1549" s="64" t="s">
        <v>3476</v>
      </c>
      <c r="D1549" s="64" t="s">
        <v>2879</v>
      </c>
      <c r="E1549" s="64"/>
      <c r="F1549" s="65">
        <v>19.128452522206018</v>
      </c>
      <c r="G1549" s="65" t="s">
        <v>3634</v>
      </c>
      <c r="H1549" s="64"/>
      <c r="I1549" s="66">
        <v>123646.08</v>
      </c>
      <c r="J1549" s="66">
        <v>11713</v>
      </c>
      <c r="K1549" s="66">
        <v>149597.43858909607</v>
      </c>
      <c r="L1549" s="66">
        <v>284956.51858909609</v>
      </c>
      <c r="M1549" s="67"/>
      <c r="N1549" s="66">
        <v>4104348.0724999993</v>
      </c>
      <c r="O1549" s="67"/>
      <c r="P1549" s="65">
        <v>6.942796116595594</v>
      </c>
      <c r="Q1549" s="63"/>
      <c r="R1549" s="68">
        <v>1</v>
      </c>
      <c r="S1549" s="65"/>
      <c r="T1549" s="69"/>
      <c r="U1549" s="66" t="s">
        <v>3634</v>
      </c>
      <c r="V1549" s="66"/>
      <c r="W1549" s="65"/>
      <c r="X1549" s="70"/>
      <c r="Y1549" s="71"/>
      <c r="Z1549" s="71"/>
      <c r="AA1549" s="72"/>
      <c r="AB1549" s="72"/>
      <c r="AC1549" s="72"/>
      <c r="AD1549" s="72"/>
      <c r="AE1549" s="72"/>
      <c r="AF1549" s="72"/>
    </row>
    <row r="1550" spans="1:32" ht="15.75" customHeight="1" x14ac:dyDescent="0.2">
      <c r="A1550" s="63">
        <v>1544</v>
      </c>
      <c r="B1550" s="63" t="s">
        <v>2880</v>
      </c>
      <c r="C1550" s="64" t="s">
        <v>3476</v>
      </c>
      <c r="D1550" s="64" t="s">
        <v>2881</v>
      </c>
      <c r="E1550" s="64"/>
      <c r="F1550" s="65">
        <v>50.36680582185722</v>
      </c>
      <c r="G1550" s="65" t="s">
        <v>3634</v>
      </c>
      <c r="H1550" s="64"/>
      <c r="I1550" s="66">
        <v>10046780.439999999</v>
      </c>
      <c r="J1550" s="66">
        <v>0</v>
      </c>
      <c r="K1550" s="66">
        <v>67658.599965572357</v>
      </c>
      <c r="L1550" s="66">
        <v>10114439.039965572</v>
      </c>
      <c r="M1550" s="67"/>
      <c r="N1550" s="66">
        <v>17487107.787500001</v>
      </c>
      <c r="O1550" s="67"/>
      <c r="P1550" s="65">
        <v>57.839404679574834</v>
      </c>
      <c r="Q1550" s="63"/>
      <c r="R1550" s="68">
        <v>1</v>
      </c>
      <c r="S1550" s="65"/>
      <c r="T1550" s="69"/>
      <c r="U1550" s="66" t="s">
        <v>3634</v>
      </c>
      <c r="V1550" s="66"/>
      <c r="W1550" s="65"/>
      <c r="X1550" s="70"/>
      <c r="Y1550" s="71"/>
      <c r="Z1550" s="71"/>
      <c r="AA1550" s="72"/>
      <c r="AB1550" s="72"/>
      <c r="AC1550" s="72"/>
      <c r="AD1550" s="72"/>
      <c r="AE1550" s="72"/>
      <c r="AF1550" s="72"/>
    </row>
    <row r="1551" spans="1:32" ht="15.75" customHeight="1" x14ac:dyDescent="0.2">
      <c r="A1551" s="63">
        <v>1545</v>
      </c>
      <c r="B1551" s="63" t="s">
        <v>2882</v>
      </c>
      <c r="C1551" s="64" t="s">
        <v>3476</v>
      </c>
      <c r="D1551" s="64" t="s">
        <v>2883</v>
      </c>
      <c r="E1551" s="64"/>
      <c r="F1551" s="65">
        <v>7.2928314331936095</v>
      </c>
      <c r="G1551" s="65" t="s">
        <v>3634</v>
      </c>
      <c r="H1551" s="64"/>
      <c r="I1551" s="66">
        <v>555904.18000000005</v>
      </c>
      <c r="J1551" s="66">
        <v>0</v>
      </c>
      <c r="K1551" s="66">
        <v>138.66000080108643</v>
      </c>
      <c r="L1551" s="66">
        <v>556042.84000080114</v>
      </c>
      <c r="M1551" s="67"/>
      <c r="N1551" s="66">
        <v>6728135.5900000008</v>
      </c>
      <c r="O1551" s="67"/>
      <c r="P1551" s="65">
        <v>8.264441650481082</v>
      </c>
      <c r="Q1551" s="63"/>
      <c r="R1551" s="68">
        <v>1</v>
      </c>
      <c r="S1551" s="65"/>
      <c r="T1551" s="69"/>
      <c r="U1551" s="66" t="s">
        <v>3634</v>
      </c>
      <c r="V1551" s="66"/>
      <c r="W1551" s="65"/>
      <c r="X1551" s="70"/>
      <c r="Y1551" s="71"/>
      <c r="Z1551" s="71"/>
      <c r="AA1551" s="72"/>
      <c r="AB1551" s="72"/>
      <c r="AC1551" s="72"/>
      <c r="AD1551" s="72"/>
      <c r="AE1551" s="72"/>
      <c r="AF1551" s="72"/>
    </row>
    <row r="1552" spans="1:32" ht="15.75" customHeight="1" x14ac:dyDescent="0.2">
      <c r="A1552" s="63">
        <v>1546</v>
      </c>
      <c r="B1552" s="63" t="s">
        <v>2884</v>
      </c>
      <c r="C1552" s="64" t="s">
        <v>3476</v>
      </c>
      <c r="D1552" s="64" t="s">
        <v>2885</v>
      </c>
      <c r="E1552" s="64"/>
      <c r="F1552" s="65">
        <v>16.374177761816124</v>
      </c>
      <c r="G1552" s="65" t="s">
        <v>3634</v>
      </c>
      <c r="H1552" s="64"/>
      <c r="I1552" s="66">
        <v>446429.18999999994</v>
      </c>
      <c r="J1552" s="66">
        <v>27269</v>
      </c>
      <c r="K1552" s="66">
        <v>596062.60976982117</v>
      </c>
      <c r="L1552" s="66">
        <v>1069760.7997698211</v>
      </c>
      <c r="M1552" s="67"/>
      <c r="N1552" s="66">
        <v>8333205.8500000006</v>
      </c>
      <c r="O1552" s="67"/>
      <c r="P1552" s="65">
        <v>12.837325982650736</v>
      </c>
      <c r="Q1552" s="63"/>
      <c r="R1552" s="68">
        <v>1</v>
      </c>
      <c r="S1552" s="65"/>
      <c r="T1552" s="69"/>
      <c r="U1552" s="66" t="s">
        <v>3634</v>
      </c>
      <c r="V1552" s="66"/>
      <c r="W1552" s="65"/>
      <c r="X1552" s="70"/>
      <c r="Y1552" s="71"/>
      <c r="Z1552" s="71"/>
      <c r="AA1552" s="72"/>
      <c r="AB1552" s="72"/>
      <c r="AC1552" s="72"/>
      <c r="AD1552" s="72"/>
      <c r="AE1552" s="72"/>
      <c r="AF1552" s="72"/>
    </row>
    <row r="1553" spans="1:32" ht="15.75" customHeight="1" x14ac:dyDescent="0.2">
      <c r="A1553" s="63">
        <v>1547</v>
      </c>
      <c r="B1553" s="63" t="s">
        <v>2886</v>
      </c>
      <c r="C1553" s="64" t="s">
        <v>3476</v>
      </c>
      <c r="D1553" s="64" t="s">
        <v>2887</v>
      </c>
      <c r="E1553" s="64"/>
      <c r="F1553" s="65">
        <v>105.72876610458368</v>
      </c>
      <c r="G1553" s="65" t="s">
        <v>3633</v>
      </c>
      <c r="H1553" s="64"/>
      <c r="I1553" s="66">
        <v>32165.9</v>
      </c>
      <c r="J1553" s="66">
        <v>160626</v>
      </c>
      <c r="K1553" s="66">
        <v>0</v>
      </c>
      <c r="L1553" s="66">
        <v>192791.9</v>
      </c>
      <c r="M1553" s="67"/>
      <c r="N1553" s="66">
        <v>1525408.5925000003</v>
      </c>
      <c r="O1553" s="67"/>
      <c r="P1553" s="65">
        <v>12.638705521124169</v>
      </c>
      <c r="Q1553" s="63"/>
      <c r="R1553" s="68">
        <v>1</v>
      </c>
      <c r="S1553" s="65"/>
      <c r="T1553" s="69"/>
      <c r="U1553" s="66" t="s">
        <v>3634</v>
      </c>
      <c r="V1553" s="66"/>
      <c r="W1553" s="65"/>
      <c r="X1553" s="70"/>
      <c r="Y1553" s="71"/>
      <c r="Z1553" s="71"/>
      <c r="AA1553" s="72"/>
      <c r="AB1553" s="72"/>
      <c r="AC1553" s="72"/>
      <c r="AD1553" s="72"/>
      <c r="AE1553" s="72"/>
      <c r="AF1553" s="72"/>
    </row>
    <row r="1554" spans="1:32" ht="15.75" customHeight="1" x14ac:dyDescent="0.2">
      <c r="A1554" s="63">
        <v>1548</v>
      </c>
      <c r="B1554" s="63" t="s">
        <v>2888</v>
      </c>
      <c r="C1554" s="64" t="s">
        <v>3476</v>
      </c>
      <c r="D1554" s="64" t="s">
        <v>2889</v>
      </c>
      <c r="E1554" s="64"/>
      <c r="F1554" s="65">
        <v>50.713711531513184</v>
      </c>
      <c r="G1554" s="65" t="s">
        <v>3634</v>
      </c>
      <c r="H1554" s="64"/>
      <c r="I1554" s="66">
        <v>3307591.25</v>
      </c>
      <c r="J1554" s="66">
        <v>92</v>
      </c>
      <c r="K1554" s="66">
        <v>35129.800242690369</v>
      </c>
      <c r="L1554" s="66">
        <v>3342813.0502426904</v>
      </c>
      <c r="M1554" s="67"/>
      <c r="N1554" s="66">
        <v>9286810.1599999983</v>
      </c>
      <c r="O1554" s="67"/>
      <c r="P1554" s="65">
        <v>35.995277093536401</v>
      </c>
      <c r="Q1554" s="63"/>
      <c r="R1554" s="68">
        <v>1</v>
      </c>
      <c r="S1554" s="65"/>
      <c r="T1554" s="69"/>
      <c r="U1554" s="66" t="s">
        <v>3634</v>
      </c>
      <c r="V1554" s="66"/>
      <c r="W1554" s="65"/>
      <c r="X1554" s="70"/>
      <c r="Y1554" s="71"/>
      <c r="Z1554" s="71"/>
      <c r="AA1554" s="72"/>
      <c r="AB1554" s="72"/>
      <c r="AC1554" s="72"/>
      <c r="AD1554" s="72"/>
      <c r="AE1554" s="72"/>
      <c r="AF1554" s="72"/>
    </row>
    <row r="1555" spans="1:32" ht="15.75" customHeight="1" x14ac:dyDescent="0.2">
      <c r="A1555" s="63">
        <v>1549</v>
      </c>
      <c r="B1555" s="63" t="s">
        <v>2890</v>
      </c>
      <c r="C1555" s="64" t="s">
        <v>3476</v>
      </c>
      <c r="D1555" s="64" t="s">
        <v>2891</v>
      </c>
      <c r="E1555" s="64"/>
      <c r="F1555" s="65">
        <v>38.007395063453302</v>
      </c>
      <c r="G1555" s="65" t="s">
        <v>3634</v>
      </c>
      <c r="H1555" s="64"/>
      <c r="I1555" s="66">
        <v>3996799.57</v>
      </c>
      <c r="J1555" s="66">
        <v>712061</v>
      </c>
      <c r="K1555" s="66">
        <v>1454088.6100722998</v>
      </c>
      <c r="L1555" s="66">
        <v>6162949.1800723001</v>
      </c>
      <c r="M1555" s="67"/>
      <c r="N1555" s="66">
        <v>28160841.179999996</v>
      </c>
      <c r="O1555" s="67"/>
      <c r="P1555" s="65">
        <v>21.88481920933976</v>
      </c>
      <c r="Q1555" s="63"/>
      <c r="R1555" s="68">
        <v>1</v>
      </c>
      <c r="S1555" s="65"/>
      <c r="T1555" s="69"/>
      <c r="U1555" s="66" t="s">
        <v>3634</v>
      </c>
      <c r="V1555" s="66"/>
      <c r="W1555" s="65"/>
      <c r="X1555" s="70"/>
      <c r="Y1555" s="71"/>
      <c r="Z1555" s="71"/>
      <c r="AA1555" s="72"/>
      <c r="AB1555" s="72"/>
      <c r="AC1555" s="72"/>
      <c r="AD1555" s="72"/>
      <c r="AE1555" s="72"/>
      <c r="AF1555" s="72"/>
    </row>
    <row r="1556" spans="1:32" ht="15.75" customHeight="1" x14ac:dyDescent="0.2">
      <c r="A1556" s="63">
        <v>1550</v>
      </c>
      <c r="B1556" s="63" t="s">
        <v>2892</v>
      </c>
      <c r="C1556" s="64" t="s">
        <v>3476</v>
      </c>
      <c r="D1556" s="64" t="s">
        <v>2893</v>
      </c>
      <c r="E1556" s="64"/>
      <c r="F1556" s="65">
        <v>11.648846752541139</v>
      </c>
      <c r="G1556" s="65" t="s">
        <v>3634</v>
      </c>
      <c r="H1556" s="64"/>
      <c r="I1556" s="66">
        <v>113796.51</v>
      </c>
      <c r="J1556" s="66">
        <v>171737</v>
      </c>
      <c r="K1556" s="66">
        <v>59525.399753570557</v>
      </c>
      <c r="L1556" s="66">
        <v>345058.90975357057</v>
      </c>
      <c r="M1556" s="67"/>
      <c r="N1556" s="66">
        <v>6480483.3050000016</v>
      </c>
      <c r="O1556" s="67"/>
      <c r="P1556" s="65">
        <v>5.3245860457250345</v>
      </c>
      <c r="Q1556" s="63"/>
      <c r="R1556" s="68">
        <v>1</v>
      </c>
      <c r="S1556" s="65"/>
      <c r="T1556" s="69"/>
      <c r="U1556" s="66" t="s">
        <v>3634</v>
      </c>
      <c r="V1556" s="66"/>
      <c r="W1556" s="65"/>
      <c r="X1556" s="70"/>
      <c r="Y1556" s="71"/>
      <c r="Z1556" s="71"/>
      <c r="AA1556" s="72"/>
      <c r="AB1556" s="72"/>
      <c r="AC1556" s="72"/>
      <c r="AD1556" s="72"/>
      <c r="AE1556" s="72"/>
      <c r="AF1556" s="72"/>
    </row>
    <row r="1557" spans="1:32" ht="15.75" customHeight="1" x14ac:dyDescent="0.2">
      <c r="A1557" s="63">
        <v>1551</v>
      </c>
      <c r="B1557" s="63" t="s">
        <v>2894</v>
      </c>
      <c r="C1557" s="64" t="s">
        <v>3476</v>
      </c>
      <c r="D1557" s="64" t="s">
        <v>2895</v>
      </c>
      <c r="E1557" s="64"/>
      <c r="F1557" s="65">
        <v>33.830959532813459</v>
      </c>
      <c r="G1557" s="65" t="s">
        <v>3634</v>
      </c>
      <c r="H1557" s="64"/>
      <c r="I1557" s="66">
        <v>2180461.7599999998</v>
      </c>
      <c r="J1557" s="66">
        <v>2164</v>
      </c>
      <c r="K1557" s="66">
        <v>1214820.1987546384</v>
      </c>
      <c r="L1557" s="66">
        <v>3397445.9587546382</v>
      </c>
      <c r="M1557" s="67"/>
      <c r="N1557" s="66">
        <v>8834778.6675000004</v>
      </c>
      <c r="O1557" s="67"/>
      <c r="P1557" s="65">
        <v>38.455360192017373</v>
      </c>
      <c r="Q1557" s="63"/>
      <c r="R1557" s="68">
        <v>1</v>
      </c>
      <c r="S1557" s="65"/>
      <c r="T1557" s="69"/>
      <c r="U1557" s="66" t="s">
        <v>3634</v>
      </c>
      <c r="V1557" s="66"/>
      <c r="W1557" s="65"/>
      <c r="X1557" s="70"/>
      <c r="Y1557" s="71"/>
      <c r="Z1557" s="71"/>
      <c r="AA1557" s="72"/>
      <c r="AB1557" s="72"/>
      <c r="AC1557" s="72"/>
      <c r="AD1557" s="72"/>
      <c r="AE1557" s="72"/>
      <c r="AF1557" s="72"/>
    </row>
    <row r="1558" spans="1:32" ht="15.75" customHeight="1" x14ac:dyDescent="0.2">
      <c r="A1558" s="63">
        <v>1552</v>
      </c>
      <c r="B1558" s="63" t="s">
        <v>2896</v>
      </c>
      <c r="C1558" s="64" t="s">
        <v>3476</v>
      </c>
      <c r="D1558" s="64" t="s">
        <v>2897</v>
      </c>
      <c r="E1558" s="64"/>
      <c r="F1558" s="65">
        <v>14.17976561346098</v>
      </c>
      <c r="G1558" s="65" t="s">
        <v>3634</v>
      </c>
      <c r="H1558" s="64"/>
      <c r="I1558" s="66">
        <v>2908953.04</v>
      </c>
      <c r="J1558" s="66">
        <v>507</v>
      </c>
      <c r="K1558" s="66">
        <v>14983.22998046875</v>
      </c>
      <c r="L1558" s="66">
        <v>2924443.2699804688</v>
      </c>
      <c r="M1558" s="67"/>
      <c r="N1558" s="66">
        <v>27815364.784999996</v>
      </c>
      <c r="O1558" s="67"/>
      <c r="P1558" s="65">
        <v>10.513769251581179</v>
      </c>
      <c r="Q1558" s="63"/>
      <c r="R1558" s="68">
        <v>1</v>
      </c>
      <c r="S1558" s="65"/>
      <c r="T1558" s="69"/>
      <c r="U1558" s="66" t="s">
        <v>3634</v>
      </c>
      <c r="V1558" s="66"/>
      <c r="W1558" s="65"/>
      <c r="X1558" s="70"/>
      <c r="Y1558" s="71"/>
      <c r="Z1558" s="71"/>
      <c r="AA1558" s="72"/>
      <c r="AB1558" s="72"/>
      <c r="AC1558" s="72"/>
      <c r="AD1558" s="72"/>
      <c r="AE1558" s="72"/>
      <c r="AF1558" s="72"/>
    </row>
    <row r="1559" spans="1:32" ht="15.75" customHeight="1" x14ac:dyDescent="0.2">
      <c r="A1559" s="63">
        <v>1553</v>
      </c>
      <c r="B1559" s="63" t="s">
        <v>2898</v>
      </c>
      <c r="C1559" s="64" t="s">
        <v>3476</v>
      </c>
      <c r="D1559" s="64" t="s">
        <v>2899</v>
      </c>
      <c r="E1559" s="64"/>
      <c r="F1559" s="65">
        <v>34.131973499057764</v>
      </c>
      <c r="G1559" s="65" t="s">
        <v>3634</v>
      </c>
      <c r="H1559" s="64"/>
      <c r="I1559" s="66">
        <v>1266376.3900000001</v>
      </c>
      <c r="J1559" s="66">
        <v>13813</v>
      </c>
      <c r="K1559" s="66">
        <v>3836.1699085235596</v>
      </c>
      <c r="L1559" s="66">
        <v>1284025.5599085237</v>
      </c>
      <c r="M1559" s="67"/>
      <c r="N1559" s="66">
        <v>3762138.5500000003</v>
      </c>
      <c r="O1559" s="67"/>
      <c r="P1559" s="65">
        <v>34.130203947659595</v>
      </c>
      <c r="Q1559" s="63"/>
      <c r="R1559" s="68">
        <v>1</v>
      </c>
      <c r="S1559" s="65"/>
      <c r="T1559" s="69"/>
      <c r="U1559" s="66" t="s">
        <v>3634</v>
      </c>
      <c r="V1559" s="66"/>
      <c r="W1559" s="65"/>
      <c r="X1559" s="70"/>
      <c r="Y1559" s="71"/>
      <c r="Z1559" s="71"/>
      <c r="AA1559" s="72"/>
      <c r="AB1559" s="72"/>
      <c r="AC1559" s="72"/>
      <c r="AD1559" s="72"/>
      <c r="AE1559" s="72"/>
      <c r="AF1559" s="72"/>
    </row>
    <row r="1560" spans="1:32" ht="15.75" customHeight="1" x14ac:dyDescent="0.2">
      <c r="A1560" s="63">
        <v>1554</v>
      </c>
      <c r="B1560" s="63" t="s">
        <v>2900</v>
      </c>
      <c r="C1560" s="64" t="s">
        <v>3476</v>
      </c>
      <c r="D1560" s="64" t="s">
        <v>2901</v>
      </c>
      <c r="E1560" s="64"/>
      <c r="F1560" s="65">
        <v>5.1445470411709628</v>
      </c>
      <c r="G1560" s="65" t="s">
        <v>3634</v>
      </c>
      <c r="H1560" s="64"/>
      <c r="I1560" s="66">
        <v>415359.98000000004</v>
      </c>
      <c r="J1560" s="66">
        <v>1077</v>
      </c>
      <c r="K1560" s="66">
        <v>27517.200271606445</v>
      </c>
      <c r="L1560" s="66">
        <v>443954.18027160648</v>
      </c>
      <c r="M1560" s="67"/>
      <c r="N1560" s="66">
        <v>6245762.4075000007</v>
      </c>
      <c r="O1560" s="67"/>
      <c r="P1560" s="65">
        <v>7.1080862720378208</v>
      </c>
      <c r="Q1560" s="63"/>
      <c r="R1560" s="68">
        <v>1</v>
      </c>
      <c r="S1560" s="65"/>
      <c r="T1560" s="69"/>
      <c r="U1560" s="66" t="s">
        <v>3634</v>
      </c>
      <c r="V1560" s="66"/>
      <c r="W1560" s="65"/>
      <c r="X1560" s="70"/>
      <c r="Y1560" s="71"/>
      <c r="Z1560" s="71"/>
      <c r="AA1560" s="72"/>
      <c r="AB1560" s="72"/>
      <c r="AC1560" s="72"/>
      <c r="AD1560" s="72"/>
      <c r="AE1560" s="72"/>
      <c r="AF1560" s="72"/>
    </row>
    <row r="1561" spans="1:32" ht="15.75" customHeight="1" x14ac:dyDescent="0.2">
      <c r="A1561" s="63">
        <v>1555</v>
      </c>
      <c r="B1561" s="63" t="s">
        <v>2902</v>
      </c>
      <c r="C1561" s="64" t="s">
        <v>3476</v>
      </c>
      <c r="D1561" s="64" t="s">
        <v>2903</v>
      </c>
      <c r="E1561" s="64"/>
      <c r="F1561" s="65">
        <v>16.917617286077775</v>
      </c>
      <c r="G1561" s="65" t="s">
        <v>3634</v>
      </c>
      <c r="H1561" s="64"/>
      <c r="I1561" s="66">
        <v>273644.52999999997</v>
      </c>
      <c r="J1561" s="66">
        <v>210074</v>
      </c>
      <c r="K1561" s="66">
        <v>170948.57003498077</v>
      </c>
      <c r="L1561" s="66">
        <v>654667.1000349808</v>
      </c>
      <c r="M1561" s="67"/>
      <c r="N1561" s="66">
        <v>5704484.1450000005</v>
      </c>
      <c r="O1561" s="67"/>
      <c r="P1561" s="65">
        <v>11.476359358607363</v>
      </c>
      <c r="Q1561" s="63"/>
      <c r="R1561" s="68">
        <v>1</v>
      </c>
      <c r="S1561" s="65"/>
      <c r="T1561" s="69"/>
      <c r="U1561" s="66" t="s">
        <v>3634</v>
      </c>
      <c r="V1561" s="66"/>
      <c r="W1561" s="65"/>
      <c r="X1561" s="70"/>
      <c r="Y1561" s="71"/>
      <c r="Z1561" s="71"/>
      <c r="AA1561" s="72"/>
      <c r="AB1561" s="72"/>
      <c r="AC1561" s="72"/>
      <c r="AD1561" s="72"/>
      <c r="AE1561" s="72"/>
      <c r="AF1561" s="72"/>
    </row>
    <row r="1562" spans="1:32" ht="15.75" customHeight="1" x14ac:dyDescent="0.2">
      <c r="A1562" s="63">
        <v>1556</v>
      </c>
      <c r="B1562" s="63" t="s">
        <v>2904</v>
      </c>
      <c r="C1562" s="64" t="s">
        <v>3476</v>
      </c>
      <c r="D1562" s="64" t="s">
        <v>2905</v>
      </c>
      <c r="E1562" s="64"/>
      <c r="F1562" s="65">
        <v>4.654554718134662</v>
      </c>
      <c r="G1562" s="65" t="s">
        <v>3634</v>
      </c>
      <c r="H1562" s="64"/>
      <c r="I1562" s="66">
        <v>1271950.4399999997</v>
      </c>
      <c r="J1562" s="66">
        <v>34800</v>
      </c>
      <c r="K1562" s="66">
        <v>50821.980170726776</v>
      </c>
      <c r="L1562" s="66">
        <v>1357572.4201707265</v>
      </c>
      <c r="M1562" s="67"/>
      <c r="N1562" s="66">
        <v>7487337.4399999995</v>
      </c>
      <c r="O1562" s="67"/>
      <c r="P1562" s="65">
        <v>18.131577894674486</v>
      </c>
      <c r="Q1562" s="63"/>
      <c r="R1562" s="68">
        <v>1</v>
      </c>
      <c r="S1562" s="65"/>
      <c r="T1562" s="69"/>
      <c r="U1562" s="66" t="s">
        <v>3634</v>
      </c>
      <c r="V1562" s="66"/>
      <c r="W1562" s="65"/>
      <c r="X1562" s="70"/>
      <c r="Y1562" s="71"/>
      <c r="Z1562" s="71"/>
      <c r="AA1562" s="72"/>
      <c r="AB1562" s="72"/>
      <c r="AC1562" s="72"/>
      <c r="AD1562" s="72"/>
      <c r="AE1562" s="72"/>
      <c r="AF1562" s="72"/>
    </row>
    <row r="1563" spans="1:32" ht="15.75" customHeight="1" x14ac:dyDescent="0.2">
      <c r="A1563" s="63">
        <v>1557</v>
      </c>
      <c r="B1563" s="63" t="s">
        <v>2906</v>
      </c>
      <c r="C1563" s="64" t="s">
        <v>3476</v>
      </c>
      <c r="D1563" s="64" t="s">
        <v>2907</v>
      </c>
      <c r="E1563" s="64"/>
      <c r="F1563" s="65">
        <v>35.810407658619312</v>
      </c>
      <c r="G1563" s="65" t="s">
        <v>3634</v>
      </c>
      <c r="H1563" s="64"/>
      <c r="I1563" s="66">
        <v>11288489.459999999</v>
      </c>
      <c r="J1563" s="66">
        <v>7661</v>
      </c>
      <c r="K1563" s="66">
        <v>874323.41285896301</v>
      </c>
      <c r="L1563" s="66">
        <v>12170473.872858962</v>
      </c>
      <c r="M1563" s="67"/>
      <c r="N1563" s="66">
        <v>39836634.232499994</v>
      </c>
      <c r="O1563" s="67"/>
      <c r="P1563" s="65">
        <v>30.550959204605448</v>
      </c>
      <c r="Q1563" s="63"/>
      <c r="R1563" s="68">
        <v>1</v>
      </c>
      <c r="S1563" s="65"/>
      <c r="T1563" s="69"/>
      <c r="U1563" s="66" t="s">
        <v>3634</v>
      </c>
      <c r="V1563" s="66"/>
      <c r="W1563" s="65"/>
      <c r="X1563" s="70"/>
      <c r="Y1563" s="71"/>
      <c r="Z1563" s="71"/>
      <c r="AA1563" s="72"/>
      <c r="AB1563" s="72"/>
      <c r="AC1563" s="72"/>
      <c r="AD1563" s="72"/>
      <c r="AE1563" s="72"/>
      <c r="AF1563" s="72"/>
    </row>
    <row r="1564" spans="1:32" ht="15.75" customHeight="1" x14ac:dyDescent="0.2">
      <c r="A1564" s="63">
        <v>1558</v>
      </c>
      <c r="B1564" s="63" t="s">
        <v>2908</v>
      </c>
      <c r="C1564" s="64" t="s">
        <v>3476</v>
      </c>
      <c r="D1564" s="64" t="s">
        <v>2909</v>
      </c>
      <c r="E1564" s="64"/>
      <c r="F1564" s="65">
        <v>5.1871708103766974</v>
      </c>
      <c r="G1564" s="65" t="s">
        <v>3634</v>
      </c>
      <c r="H1564" s="64"/>
      <c r="I1564" s="66">
        <v>307972.10000000003</v>
      </c>
      <c r="J1564" s="66">
        <v>55846</v>
      </c>
      <c r="K1564" s="66">
        <v>5901.6700568199158</v>
      </c>
      <c r="L1564" s="66">
        <v>369719.77005681995</v>
      </c>
      <c r="M1564" s="67"/>
      <c r="N1564" s="66">
        <v>3758934.19</v>
      </c>
      <c r="O1564" s="67"/>
      <c r="P1564" s="65">
        <v>9.8357606536553899</v>
      </c>
      <c r="Q1564" s="63"/>
      <c r="R1564" s="68">
        <v>1</v>
      </c>
      <c r="S1564" s="65"/>
      <c r="T1564" s="69"/>
      <c r="U1564" s="66" t="s">
        <v>3634</v>
      </c>
      <c r="V1564" s="66"/>
      <c r="W1564" s="65"/>
      <c r="X1564" s="70"/>
      <c r="Y1564" s="71"/>
      <c r="Z1564" s="71"/>
      <c r="AA1564" s="72"/>
      <c r="AB1564" s="72"/>
      <c r="AC1564" s="72"/>
      <c r="AD1564" s="72"/>
      <c r="AE1564" s="72"/>
      <c r="AF1564" s="72"/>
    </row>
    <row r="1565" spans="1:32" ht="15.75" customHeight="1" x14ac:dyDescent="0.2">
      <c r="A1565" s="63">
        <v>1559</v>
      </c>
      <c r="B1565" s="63" t="s">
        <v>2910</v>
      </c>
      <c r="C1565" s="64" t="s">
        <v>3476</v>
      </c>
      <c r="D1565" s="64" t="s">
        <v>2911</v>
      </c>
      <c r="E1565" s="64"/>
      <c r="F1565" s="65">
        <v>4.5633513786793358</v>
      </c>
      <c r="G1565" s="65" t="s">
        <v>3634</v>
      </c>
      <c r="H1565" s="64"/>
      <c r="I1565" s="66">
        <v>313400.33</v>
      </c>
      <c r="J1565" s="66">
        <v>1146</v>
      </c>
      <c r="K1565" s="66">
        <v>0</v>
      </c>
      <c r="L1565" s="66">
        <v>314546.33</v>
      </c>
      <c r="M1565" s="67"/>
      <c r="N1565" s="66">
        <v>5022532.5175000001</v>
      </c>
      <c r="O1565" s="67"/>
      <c r="P1565" s="65">
        <v>6.2627037038391853</v>
      </c>
      <c r="Q1565" s="63"/>
      <c r="R1565" s="68">
        <v>1</v>
      </c>
      <c r="S1565" s="65"/>
      <c r="T1565" s="69"/>
      <c r="U1565" s="66" t="s">
        <v>3634</v>
      </c>
      <c r="V1565" s="66"/>
      <c r="W1565" s="65"/>
      <c r="X1565" s="70"/>
      <c r="Y1565" s="71"/>
      <c r="Z1565" s="71"/>
      <c r="AA1565" s="72"/>
      <c r="AB1565" s="72"/>
      <c r="AC1565" s="72"/>
      <c r="AD1565" s="72"/>
      <c r="AE1565" s="72"/>
      <c r="AF1565" s="72"/>
    </row>
    <row r="1566" spans="1:32" ht="15.75" customHeight="1" x14ac:dyDescent="0.2">
      <c r="A1566" s="63">
        <v>1560</v>
      </c>
      <c r="B1566" s="63" t="s">
        <v>2912</v>
      </c>
      <c r="C1566" s="64" t="s">
        <v>3476</v>
      </c>
      <c r="D1566" s="64" t="s">
        <v>2913</v>
      </c>
      <c r="E1566" s="64"/>
      <c r="F1566" s="65">
        <v>176.68716981308489</v>
      </c>
      <c r="G1566" s="65" t="s">
        <v>3633</v>
      </c>
      <c r="H1566" s="64"/>
      <c r="I1566" s="66">
        <v>6277975.6000000006</v>
      </c>
      <c r="J1566" s="66">
        <v>0</v>
      </c>
      <c r="K1566" s="66">
        <v>684793.86985731125</v>
      </c>
      <c r="L1566" s="66">
        <v>6962769.4698573118</v>
      </c>
      <c r="M1566" s="67"/>
      <c r="N1566" s="66">
        <v>6647907.1499999994</v>
      </c>
      <c r="O1566" s="67"/>
      <c r="P1566" s="65">
        <v>104.73626229658326</v>
      </c>
      <c r="Q1566" s="63"/>
      <c r="R1566" s="68">
        <v>1</v>
      </c>
      <c r="S1566" s="65"/>
      <c r="T1566" s="69"/>
      <c r="U1566" s="66" t="s">
        <v>3633</v>
      </c>
      <c r="V1566" s="66"/>
      <c r="W1566" s="65"/>
      <c r="X1566" s="70"/>
      <c r="Y1566" s="71"/>
      <c r="Z1566" s="71"/>
      <c r="AA1566" s="72"/>
      <c r="AB1566" s="72"/>
      <c r="AC1566" s="72"/>
      <c r="AD1566" s="72"/>
      <c r="AE1566" s="72"/>
      <c r="AF1566" s="72"/>
    </row>
    <row r="1567" spans="1:32" ht="15.75" customHeight="1" x14ac:dyDescent="0.2">
      <c r="A1567" s="63">
        <v>1561</v>
      </c>
      <c r="B1567" s="63" t="s">
        <v>2914</v>
      </c>
      <c r="C1567" s="64" t="s">
        <v>3476</v>
      </c>
      <c r="D1567" s="64" t="s">
        <v>2915</v>
      </c>
      <c r="E1567" s="64"/>
      <c r="F1567" s="65">
        <v>11.450518403330323</v>
      </c>
      <c r="G1567" s="65" t="s">
        <v>3634</v>
      </c>
      <c r="H1567" s="64"/>
      <c r="I1567" s="66">
        <v>357302.57</v>
      </c>
      <c r="J1567" s="66">
        <v>4175</v>
      </c>
      <c r="K1567" s="66">
        <v>205384.66389274597</v>
      </c>
      <c r="L1567" s="66">
        <v>566862.23389274604</v>
      </c>
      <c r="M1567" s="67"/>
      <c r="N1567" s="66">
        <v>6677934.9474999988</v>
      </c>
      <c r="O1567" s="67"/>
      <c r="P1567" s="65">
        <v>8.488585743186384</v>
      </c>
      <c r="Q1567" s="63"/>
      <c r="R1567" s="68">
        <v>1</v>
      </c>
      <c r="S1567" s="65"/>
      <c r="T1567" s="69"/>
      <c r="U1567" s="66" t="s">
        <v>3634</v>
      </c>
      <c r="V1567" s="66"/>
      <c r="W1567" s="65"/>
      <c r="X1567" s="70"/>
      <c r="Y1567" s="71"/>
      <c r="Z1567" s="71"/>
      <c r="AA1567" s="72"/>
      <c r="AB1567" s="72"/>
      <c r="AC1567" s="72"/>
      <c r="AD1567" s="72"/>
      <c r="AE1567" s="72"/>
      <c r="AF1567" s="72"/>
    </row>
    <row r="1568" spans="1:32" ht="15.75" customHeight="1" x14ac:dyDescent="0.2">
      <c r="A1568" s="63">
        <v>1562</v>
      </c>
      <c r="B1568" s="63" t="s">
        <v>3604</v>
      </c>
      <c r="C1568" s="64" t="s">
        <v>3476</v>
      </c>
      <c r="D1568" s="64" t="s">
        <v>2916</v>
      </c>
      <c r="E1568" s="64"/>
      <c r="F1568" s="65">
        <v>6.8435847226702498</v>
      </c>
      <c r="G1568" s="65" t="s">
        <v>3634</v>
      </c>
      <c r="H1568" s="64"/>
      <c r="I1568" s="66">
        <v>135727.03</v>
      </c>
      <c r="J1568" s="66">
        <v>128972</v>
      </c>
      <c r="K1568" s="66">
        <v>92753.61071395874</v>
      </c>
      <c r="L1568" s="66">
        <v>357452.64071395877</v>
      </c>
      <c r="M1568" s="67"/>
      <c r="N1568" s="66">
        <v>4950308.7550000008</v>
      </c>
      <c r="O1568" s="67"/>
      <c r="P1568" s="65">
        <v>7.2208150724521563</v>
      </c>
      <c r="Q1568" s="63"/>
      <c r="R1568" s="68">
        <v>1</v>
      </c>
      <c r="S1568" s="65"/>
      <c r="T1568" s="69"/>
      <c r="U1568" s="66" t="s">
        <v>3634</v>
      </c>
      <c r="V1568" s="66"/>
      <c r="W1568" s="65"/>
      <c r="X1568" s="70"/>
      <c r="Y1568" s="71"/>
      <c r="Z1568" s="71"/>
      <c r="AA1568" s="72"/>
      <c r="AB1568" s="72"/>
      <c r="AC1568" s="72"/>
      <c r="AD1568" s="72"/>
      <c r="AE1568" s="72"/>
      <c r="AF1568" s="72"/>
    </row>
    <row r="1569" spans="1:32" ht="15.75" customHeight="1" x14ac:dyDescent="0.2">
      <c r="A1569" s="63">
        <v>1563</v>
      </c>
      <c r="B1569" s="63" t="s">
        <v>2917</v>
      </c>
      <c r="C1569" s="64" t="s">
        <v>3476</v>
      </c>
      <c r="D1569" s="64" t="s">
        <v>2918</v>
      </c>
      <c r="E1569" s="64"/>
      <c r="F1569" s="65">
        <v>36.629071627287303</v>
      </c>
      <c r="G1569" s="65" t="s">
        <v>3634</v>
      </c>
      <c r="H1569" s="64"/>
      <c r="I1569" s="66">
        <v>335214.51</v>
      </c>
      <c r="J1569" s="66">
        <v>246735</v>
      </c>
      <c r="K1569" s="66">
        <v>79912.990015029907</v>
      </c>
      <c r="L1569" s="66">
        <v>661862.50001502992</v>
      </c>
      <c r="M1569" s="67"/>
      <c r="N1569" s="66">
        <v>4663154.5625</v>
      </c>
      <c r="O1569" s="67"/>
      <c r="P1569" s="65">
        <v>14.193449759044521</v>
      </c>
      <c r="Q1569" s="63"/>
      <c r="R1569" s="68">
        <v>1</v>
      </c>
      <c r="S1569" s="65"/>
      <c r="T1569" s="69"/>
      <c r="U1569" s="66" t="s">
        <v>3634</v>
      </c>
      <c r="V1569" s="66"/>
      <c r="W1569" s="65"/>
      <c r="X1569" s="70"/>
      <c r="Y1569" s="71"/>
      <c r="Z1569" s="71"/>
      <c r="AA1569" s="72"/>
      <c r="AB1569" s="72"/>
      <c r="AC1569" s="72"/>
      <c r="AD1569" s="72"/>
      <c r="AE1569" s="72"/>
      <c r="AF1569" s="72"/>
    </row>
    <row r="1570" spans="1:32" ht="15.75" customHeight="1" x14ac:dyDescent="0.2">
      <c r="A1570" s="63">
        <v>1564</v>
      </c>
      <c r="B1570" s="63" t="s">
        <v>2919</v>
      </c>
      <c r="C1570" s="64" t="s">
        <v>3476</v>
      </c>
      <c r="D1570" s="64" t="s">
        <v>2920</v>
      </c>
      <c r="E1570" s="64"/>
      <c r="F1570" s="65">
        <v>13.861833798993512</v>
      </c>
      <c r="G1570" s="65" t="s">
        <v>3634</v>
      </c>
      <c r="H1570" s="64"/>
      <c r="I1570" s="66">
        <v>1593961.3</v>
      </c>
      <c r="J1570" s="66">
        <v>77436</v>
      </c>
      <c r="K1570" s="66">
        <v>14890.089974880219</v>
      </c>
      <c r="L1570" s="66">
        <v>1686287.3899748803</v>
      </c>
      <c r="M1570" s="67"/>
      <c r="N1570" s="66">
        <v>3222910.3149999999</v>
      </c>
      <c r="O1570" s="67"/>
      <c r="P1570" s="65">
        <v>52.321883799452863</v>
      </c>
      <c r="Q1570" s="63"/>
      <c r="R1570" s="68">
        <v>1</v>
      </c>
      <c r="S1570" s="65"/>
      <c r="T1570" s="69"/>
      <c r="U1570" s="66" t="s">
        <v>3634</v>
      </c>
      <c r="V1570" s="66"/>
      <c r="W1570" s="65"/>
      <c r="X1570" s="70"/>
      <c r="Y1570" s="71"/>
      <c r="Z1570" s="71"/>
      <c r="AA1570" s="72"/>
      <c r="AB1570" s="72"/>
      <c r="AC1570" s="72"/>
      <c r="AD1570" s="72"/>
      <c r="AE1570" s="72"/>
      <c r="AF1570" s="72"/>
    </row>
    <row r="1571" spans="1:32" ht="15.75" customHeight="1" x14ac:dyDescent="0.2">
      <c r="A1571" s="63">
        <v>1565</v>
      </c>
      <c r="B1571" s="63" t="s">
        <v>2921</v>
      </c>
      <c r="C1571" s="64" t="s">
        <v>3476</v>
      </c>
      <c r="D1571" s="64" t="s">
        <v>2922</v>
      </c>
      <c r="E1571" s="64"/>
      <c r="F1571" s="65">
        <v>22.050147267034788</v>
      </c>
      <c r="G1571" s="65" t="s">
        <v>3634</v>
      </c>
      <c r="H1571" s="64"/>
      <c r="I1571" s="66">
        <v>510865.77999999997</v>
      </c>
      <c r="J1571" s="66">
        <v>12993</v>
      </c>
      <c r="K1571" s="66">
        <v>45451.719977378845</v>
      </c>
      <c r="L1571" s="66">
        <v>569310.49997737887</v>
      </c>
      <c r="M1571" s="67"/>
      <c r="N1571" s="66">
        <v>5167017.107499999</v>
      </c>
      <c r="O1571" s="67"/>
      <c r="P1571" s="65">
        <v>11.01816557082841</v>
      </c>
      <c r="Q1571" s="63"/>
      <c r="R1571" s="68">
        <v>1</v>
      </c>
      <c r="S1571" s="65"/>
      <c r="T1571" s="69"/>
      <c r="U1571" s="66" t="s">
        <v>3634</v>
      </c>
      <c r="V1571" s="66"/>
      <c r="W1571" s="65"/>
      <c r="X1571" s="70"/>
      <c r="Y1571" s="71"/>
      <c r="Z1571" s="71"/>
      <c r="AA1571" s="72"/>
      <c r="AB1571" s="72"/>
      <c r="AC1571" s="72"/>
      <c r="AD1571" s="72"/>
      <c r="AE1571" s="72"/>
      <c r="AF1571" s="72"/>
    </row>
    <row r="1572" spans="1:32" ht="15.75" customHeight="1" x14ac:dyDescent="0.2">
      <c r="A1572" s="63">
        <v>1566</v>
      </c>
      <c r="B1572" s="63" t="s">
        <v>2923</v>
      </c>
      <c r="C1572" s="64" t="s">
        <v>3476</v>
      </c>
      <c r="D1572" s="64" t="s">
        <v>2924</v>
      </c>
      <c r="E1572" s="64"/>
      <c r="F1572" s="65">
        <v>17.420845587586776</v>
      </c>
      <c r="G1572" s="65" t="s">
        <v>3634</v>
      </c>
      <c r="H1572" s="64"/>
      <c r="I1572" s="66">
        <v>487367.49</v>
      </c>
      <c r="J1572" s="66">
        <v>40948</v>
      </c>
      <c r="K1572" s="66">
        <v>224705.32990074158</v>
      </c>
      <c r="L1572" s="66">
        <v>753020.81990074157</v>
      </c>
      <c r="M1572" s="67"/>
      <c r="N1572" s="66">
        <v>5406072.6299999999</v>
      </c>
      <c r="O1572" s="67"/>
      <c r="P1572" s="65">
        <v>13.92916579999299</v>
      </c>
      <c r="Q1572" s="63"/>
      <c r="R1572" s="68">
        <v>1</v>
      </c>
      <c r="S1572" s="65"/>
      <c r="T1572" s="69"/>
      <c r="U1572" s="66" t="s">
        <v>3634</v>
      </c>
      <c r="V1572" s="66"/>
      <c r="W1572" s="65"/>
      <c r="X1572" s="70"/>
      <c r="Y1572" s="71"/>
      <c r="Z1572" s="71"/>
      <c r="AA1572" s="72"/>
      <c r="AB1572" s="72"/>
      <c r="AC1572" s="72"/>
      <c r="AD1572" s="72"/>
      <c r="AE1572" s="72"/>
      <c r="AF1572" s="72"/>
    </row>
    <row r="1573" spans="1:32" ht="15.75" customHeight="1" x14ac:dyDescent="0.2">
      <c r="A1573" s="63">
        <v>1567</v>
      </c>
      <c r="B1573" s="63" t="s">
        <v>2925</v>
      </c>
      <c r="C1573" s="64" t="s">
        <v>3476</v>
      </c>
      <c r="D1573" s="64" t="s">
        <v>2926</v>
      </c>
      <c r="E1573" s="64"/>
      <c r="F1573" s="65">
        <v>70.507872913468816</v>
      </c>
      <c r="G1573" s="65" t="s">
        <v>3634</v>
      </c>
      <c r="H1573" s="64"/>
      <c r="I1573" s="66">
        <v>19471044.719999995</v>
      </c>
      <c r="J1573" s="66">
        <v>76</v>
      </c>
      <c r="K1573" s="66">
        <v>17357206.147611618</v>
      </c>
      <c r="L1573" s="66">
        <v>36828326.867611617</v>
      </c>
      <c r="M1573" s="67"/>
      <c r="N1573" s="66">
        <v>66849607.710000001</v>
      </c>
      <c r="O1573" s="67"/>
      <c r="P1573" s="65">
        <v>55.091313366230096</v>
      </c>
      <c r="Q1573" s="63"/>
      <c r="R1573" s="68">
        <v>1</v>
      </c>
      <c r="S1573" s="65"/>
      <c r="T1573" s="69"/>
      <c r="U1573" s="66" t="s">
        <v>3634</v>
      </c>
      <c r="V1573" s="66"/>
      <c r="W1573" s="65"/>
      <c r="X1573" s="70"/>
      <c r="Y1573" s="71"/>
      <c r="Z1573" s="71"/>
      <c r="AA1573" s="72"/>
      <c r="AB1573" s="72"/>
      <c r="AC1573" s="72"/>
      <c r="AD1573" s="72"/>
      <c r="AE1573" s="72"/>
      <c r="AF1573" s="72"/>
    </row>
    <row r="1574" spans="1:32" ht="15.75" customHeight="1" x14ac:dyDescent="0.2">
      <c r="A1574" s="63">
        <v>1568</v>
      </c>
      <c r="B1574" s="63" t="s">
        <v>2927</v>
      </c>
      <c r="C1574" s="64" t="s">
        <v>3476</v>
      </c>
      <c r="D1574" s="64" t="s">
        <v>2928</v>
      </c>
      <c r="E1574" s="64"/>
      <c r="F1574" s="65">
        <v>75.051435693305052</v>
      </c>
      <c r="G1574" s="65" t="s">
        <v>3634</v>
      </c>
      <c r="H1574" s="64"/>
      <c r="I1574" s="66">
        <v>485741.23</v>
      </c>
      <c r="J1574" s="66">
        <v>0</v>
      </c>
      <c r="K1574" s="66">
        <v>905870.53696155548</v>
      </c>
      <c r="L1574" s="66">
        <v>1391611.7669615555</v>
      </c>
      <c r="M1574" s="67"/>
      <c r="N1574" s="66">
        <v>2356509.1675000004</v>
      </c>
      <c r="O1574" s="67"/>
      <c r="P1574" s="65">
        <v>59.053950909849583</v>
      </c>
      <c r="Q1574" s="63"/>
      <c r="R1574" s="68">
        <v>1</v>
      </c>
      <c r="S1574" s="65"/>
      <c r="T1574" s="69"/>
      <c r="U1574" s="66" t="s">
        <v>3634</v>
      </c>
      <c r="V1574" s="66"/>
      <c r="W1574" s="65"/>
      <c r="X1574" s="70"/>
      <c r="Y1574" s="71"/>
      <c r="Z1574" s="71"/>
      <c r="AA1574" s="72"/>
      <c r="AB1574" s="72"/>
      <c r="AC1574" s="72"/>
      <c r="AD1574" s="72"/>
      <c r="AE1574" s="72"/>
      <c r="AF1574" s="72"/>
    </row>
    <row r="1575" spans="1:32" ht="15.75" customHeight="1" x14ac:dyDescent="0.2">
      <c r="A1575" s="63">
        <v>1569</v>
      </c>
      <c r="B1575" s="63" t="s">
        <v>2929</v>
      </c>
      <c r="C1575" s="64" t="s">
        <v>3476</v>
      </c>
      <c r="D1575" s="64" t="s">
        <v>2930</v>
      </c>
      <c r="E1575" s="64"/>
      <c r="F1575" s="65">
        <v>116.39122251728895</v>
      </c>
      <c r="G1575" s="65" t="s">
        <v>3633</v>
      </c>
      <c r="H1575" s="64"/>
      <c r="I1575" s="66">
        <v>67178.570000000007</v>
      </c>
      <c r="J1575" s="66">
        <v>0</v>
      </c>
      <c r="K1575" s="66">
        <v>647000.96536231041</v>
      </c>
      <c r="L1575" s="66">
        <v>714179.53536231047</v>
      </c>
      <c r="M1575" s="67"/>
      <c r="N1575" s="66">
        <v>1960354.7974999999</v>
      </c>
      <c r="O1575" s="67"/>
      <c r="P1575" s="65">
        <v>36.4311366632759</v>
      </c>
      <c r="Q1575" s="63"/>
      <c r="R1575" s="68">
        <v>1</v>
      </c>
      <c r="S1575" s="65"/>
      <c r="T1575" s="69"/>
      <c r="U1575" s="66" t="s">
        <v>3634</v>
      </c>
      <c r="V1575" s="66"/>
      <c r="W1575" s="65"/>
      <c r="X1575" s="70"/>
      <c r="Y1575" s="71"/>
      <c r="Z1575" s="71"/>
      <c r="AA1575" s="72"/>
      <c r="AB1575" s="72"/>
      <c r="AC1575" s="72"/>
      <c r="AD1575" s="72"/>
      <c r="AE1575" s="72"/>
      <c r="AF1575" s="72"/>
    </row>
    <row r="1576" spans="1:32" ht="15.75" customHeight="1" x14ac:dyDescent="0.2">
      <c r="A1576" s="63">
        <v>1570</v>
      </c>
      <c r="B1576" s="63" t="s">
        <v>2931</v>
      </c>
      <c r="C1576" s="64" t="s">
        <v>3476</v>
      </c>
      <c r="D1576" s="64" t="s">
        <v>2932</v>
      </c>
      <c r="E1576" s="64"/>
      <c r="F1576" s="65">
        <v>14.724496670672554</v>
      </c>
      <c r="G1576" s="65" t="s">
        <v>3634</v>
      </c>
      <c r="H1576" s="64"/>
      <c r="I1576" s="66">
        <v>1413645.8</v>
      </c>
      <c r="J1576" s="66">
        <v>30</v>
      </c>
      <c r="K1576" s="66">
        <v>209391.89845657349</v>
      </c>
      <c r="L1576" s="66">
        <v>1623067.6984565735</v>
      </c>
      <c r="M1576" s="67"/>
      <c r="N1576" s="66">
        <v>14082094.932499999</v>
      </c>
      <c r="O1576" s="67"/>
      <c r="P1576" s="65">
        <v>11.525754557375576</v>
      </c>
      <c r="Q1576" s="63"/>
      <c r="R1576" s="68">
        <v>1</v>
      </c>
      <c r="S1576" s="65"/>
      <c r="T1576" s="69"/>
      <c r="U1576" s="66" t="s">
        <v>3634</v>
      </c>
      <c r="V1576" s="66"/>
      <c r="W1576" s="65"/>
      <c r="X1576" s="70"/>
      <c r="Y1576" s="71"/>
      <c r="Z1576" s="71"/>
      <c r="AA1576" s="72"/>
      <c r="AB1576" s="72"/>
      <c r="AC1576" s="72"/>
      <c r="AD1576" s="72"/>
      <c r="AE1576" s="72"/>
      <c r="AF1576" s="72"/>
    </row>
    <row r="1577" spans="1:32" ht="15.75" customHeight="1" x14ac:dyDescent="0.2">
      <c r="A1577" s="63">
        <v>1571</v>
      </c>
      <c r="B1577" s="63" t="s">
        <v>2933</v>
      </c>
      <c r="C1577" s="64" t="s">
        <v>3476</v>
      </c>
      <c r="D1577" s="64" t="s">
        <v>2934</v>
      </c>
      <c r="E1577" s="64"/>
      <c r="F1577" s="65">
        <v>8.8913511817491688</v>
      </c>
      <c r="G1577" s="65" t="s">
        <v>3634</v>
      </c>
      <c r="H1577" s="64"/>
      <c r="I1577" s="66">
        <v>455159.83</v>
      </c>
      <c r="J1577" s="66">
        <v>161963</v>
      </c>
      <c r="K1577" s="66">
        <v>285827.59879302979</v>
      </c>
      <c r="L1577" s="66">
        <v>902950.42879302986</v>
      </c>
      <c r="M1577" s="67"/>
      <c r="N1577" s="66">
        <v>10795377.389999999</v>
      </c>
      <c r="O1577" s="67"/>
      <c r="P1577" s="65">
        <v>8.3642321724616426</v>
      </c>
      <c r="Q1577" s="63"/>
      <c r="R1577" s="68">
        <v>1</v>
      </c>
      <c r="S1577" s="65"/>
      <c r="T1577" s="69"/>
      <c r="U1577" s="66" t="s">
        <v>3634</v>
      </c>
      <c r="V1577" s="66"/>
      <c r="W1577" s="65"/>
      <c r="X1577" s="70"/>
      <c r="Y1577" s="71"/>
      <c r="Z1577" s="71"/>
      <c r="AA1577" s="72"/>
      <c r="AB1577" s="72"/>
      <c r="AC1577" s="72"/>
      <c r="AD1577" s="72"/>
      <c r="AE1577" s="72"/>
      <c r="AF1577" s="72"/>
    </row>
    <row r="1578" spans="1:32" ht="15.75" customHeight="1" x14ac:dyDescent="0.2">
      <c r="A1578" s="63">
        <v>1572</v>
      </c>
      <c r="B1578" s="63" t="s">
        <v>2935</v>
      </c>
      <c r="C1578" s="64" t="s">
        <v>3476</v>
      </c>
      <c r="D1578" s="64" t="s">
        <v>2936</v>
      </c>
      <c r="E1578" s="64"/>
      <c r="F1578" s="65">
        <v>37.099065051233474</v>
      </c>
      <c r="G1578" s="65" t="s">
        <v>3634</v>
      </c>
      <c r="H1578" s="64"/>
      <c r="I1578" s="66">
        <v>389703.09</v>
      </c>
      <c r="J1578" s="66">
        <v>2399</v>
      </c>
      <c r="K1578" s="66">
        <v>1424468.6641178131</v>
      </c>
      <c r="L1578" s="66">
        <v>1816570.7541178132</v>
      </c>
      <c r="M1578" s="67"/>
      <c r="N1578" s="66">
        <v>4458998.3599999994</v>
      </c>
      <c r="O1578" s="67"/>
      <c r="P1578" s="65">
        <v>40.739435349732069</v>
      </c>
      <c r="Q1578" s="63"/>
      <c r="R1578" s="68">
        <v>1</v>
      </c>
      <c r="S1578" s="65"/>
      <c r="T1578" s="69"/>
      <c r="U1578" s="66" t="s">
        <v>3634</v>
      </c>
      <c r="V1578" s="66"/>
      <c r="W1578" s="65"/>
      <c r="X1578" s="70"/>
      <c r="Y1578" s="71"/>
      <c r="Z1578" s="71"/>
      <c r="AA1578" s="72"/>
      <c r="AB1578" s="72"/>
      <c r="AC1578" s="72"/>
      <c r="AD1578" s="72"/>
      <c r="AE1578" s="72"/>
      <c r="AF1578" s="72"/>
    </row>
    <row r="1579" spans="1:32" ht="15.75" customHeight="1" x14ac:dyDescent="0.2">
      <c r="A1579" s="63">
        <v>1573</v>
      </c>
      <c r="B1579" s="63" t="s">
        <v>2937</v>
      </c>
      <c r="C1579" s="64" t="s">
        <v>3476</v>
      </c>
      <c r="D1579" s="64" t="s">
        <v>2938</v>
      </c>
      <c r="E1579" s="64"/>
      <c r="F1579" s="65">
        <v>31.960460554367909</v>
      </c>
      <c r="G1579" s="65" t="s">
        <v>3634</v>
      </c>
      <c r="H1579" s="64"/>
      <c r="I1579" s="66">
        <v>6764888.3000000007</v>
      </c>
      <c r="J1579" s="66">
        <v>460</v>
      </c>
      <c r="K1579" s="66">
        <v>2021.9900283813477</v>
      </c>
      <c r="L1579" s="66">
        <v>6767370.2900283821</v>
      </c>
      <c r="M1579" s="67"/>
      <c r="N1579" s="66">
        <v>12594869.192500001</v>
      </c>
      <c r="O1579" s="67"/>
      <c r="P1579" s="65">
        <v>53.731167720727257</v>
      </c>
      <c r="Q1579" s="63"/>
      <c r="R1579" s="68">
        <v>1</v>
      </c>
      <c r="S1579" s="65"/>
      <c r="T1579" s="69"/>
      <c r="U1579" s="66" t="s">
        <v>3634</v>
      </c>
      <c r="V1579" s="66"/>
      <c r="W1579" s="65"/>
      <c r="X1579" s="70"/>
      <c r="Y1579" s="71"/>
      <c r="Z1579" s="71"/>
      <c r="AA1579" s="72"/>
      <c r="AB1579" s="72"/>
      <c r="AC1579" s="72"/>
      <c r="AD1579" s="72"/>
      <c r="AE1579" s="72"/>
      <c r="AF1579" s="72"/>
    </row>
    <row r="1580" spans="1:32" ht="15.75" customHeight="1" x14ac:dyDescent="0.2">
      <c r="A1580" s="63">
        <v>1574</v>
      </c>
      <c r="B1580" s="63" t="s">
        <v>2939</v>
      </c>
      <c r="C1580" s="64" t="s">
        <v>3476</v>
      </c>
      <c r="D1580" s="64" t="s">
        <v>2940</v>
      </c>
      <c r="E1580" s="64"/>
      <c r="F1580" s="65">
        <v>44.612502122260089</v>
      </c>
      <c r="G1580" s="65" t="s">
        <v>3634</v>
      </c>
      <c r="H1580" s="64"/>
      <c r="I1580" s="66">
        <v>19661571.710000001</v>
      </c>
      <c r="J1580" s="66">
        <v>0</v>
      </c>
      <c r="K1580" s="66">
        <v>822651.87922430038</v>
      </c>
      <c r="L1580" s="66">
        <v>20484223.589224301</v>
      </c>
      <c r="M1580" s="67"/>
      <c r="N1580" s="66">
        <v>69586027.969999999</v>
      </c>
      <c r="O1580" s="67"/>
      <c r="P1580" s="65">
        <v>29.437265190729782</v>
      </c>
      <c r="Q1580" s="63"/>
      <c r="R1580" s="68">
        <v>1</v>
      </c>
      <c r="S1580" s="65"/>
      <c r="T1580" s="69"/>
      <c r="U1580" s="66" t="s">
        <v>3634</v>
      </c>
      <c r="V1580" s="66"/>
      <c r="W1580" s="65"/>
      <c r="X1580" s="70"/>
      <c r="Y1580" s="71"/>
      <c r="Z1580" s="71"/>
      <c r="AA1580" s="72"/>
      <c r="AB1580" s="72"/>
      <c r="AC1580" s="72"/>
      <c r="AD1580" s="72"/>
      <c r="AE1580" s="72"/>
      <c r="AF1580" s="72"/>
    </row>
    <row r="1581" spans="1:32" ht="15.75" customHeight="1" x14ac:dyDescent="0.2">
      <c r="A1581" s="63">
        <v>1575</v>
      </c>
      <c r="B1581" s="63" t="s">
        <v>3605</v>
      </c>
      <c r="C1581" s="64" t="s">
        <v>3476</v>
      </c>
      <c r="D1581" s="64" t="s">
        <v>1180</v>
      </c>
      <c r="E1581" s="64"/>
      <c r="F1581" s="65">
        <v>159.60096139260727</v>
      </c>
      <c r="G1581" s="65" t="s">
        <v>3633</v>
      </c>
      <c r="H1581" s="64"/>
      <c r="I1581" s="66">
        <v>1583782.79</v>
      </c>
      <c r="J1581" s="66">
        <v>4743683</v>
      </c>
      <c r="K1581" s="66">
        <v>9887492.9684626162</v>
      </c>
      <c r="L1581" s="66">
        <v>16214958.758462615</v>
      </c>
      <c r="M1581" s="67"/>
      <c r="N1581" s="66">
        <v>9156281.4350000005</v>
      </c>
      <c r="O1581" s="67"/>
      <c r="P1581" s="65">
        <v>177.09109176658478</v>
      </c>
      <c r="Q1581" s="63"/>
      <c r="R1581" s="68">
        <v>1</v>
      </c>
      <c r="S1581" s="65"/>
      <c r="T1581" s="69"/>
      <c r="U1581" s="66" t="s">
        <v>3633</v>
      </c>
      <c r="V1581" s="66"/>
      <c r="W1581" s="65"/>
      <c r="X1581" s="70"/>
      <c r="Y1581" s="71"/>
      <c r="Z1581" s="71"/>
      <c r="AA1581" s="72"/>
      <c r="AB1581" s="72"/>
      <c r="AC1581" s="72"/>
      <c r="AD1581" s="72"/>
      <c r="AE1581" s="72"/>
      <c r="AF1581" s="72"/>
    </row>
    <row r="1582" spans="1:32" ht="15.75" customHeight="1" x14ac:dyDescent="0.2">
      <c r="A1582" s="63">
        <v>1576</v>
      </c>
      <c r="B1582" s="63" t="s">
        <v>2941</v>
      </c>
      <c r="C1582" s="64" t="s">
        <v>3476</v>
      </c>
      <c r="D1582" s="64" t="s">
        <v>2942</v>
      </c>
      <c r="E1582" s="64"/>
      <c r="F1582" s="65">
        <v>12.569615039073637</v>
      </c>
      <c r="G1582" s="65" t="s">
        <v>3634</v>
      </c>
      <c r="H1582" s="64"/>
      <c r="I1582" s="66">
        <v>400846.67000000004</v>
      </c>
      <c r="J1582" s="66">
        <v>168304</v>
      </c>
      <c r="K1582" s="66">
        <v>406292.86971187592</v>
      </c>
      <c r="L1582" s="66">
        <v>975443.53971187596</v>
      </c>
      <c r="M1582" s="67"/>
      <c r="N1582" s="66">
        <v>6584753.1799999997</v>
      </c>
      <c r="O1582" s="67"/>
      <c r="P1582" s="65">
        <v>14.81366898723873</v>
      </c>
      <c r="Q1582" s="63"/>
      <c r="R1582" s="68">
        <v>1</v>
      </c>
      <c r="S1582" s="65"/>
      <c r="T1582" s="69"/>
      <c r="U1582" s="66" t="s">
        <v>3634</v>
      </c>
      <c r="V1582" s="66"/>
      <c r="W1582" s="65"/>
      <c r="X1582" s="70"/>
      <c r="Y1582" s="71"/>
      <c r="Z1582" s="71"/>
      <c r="AA1582" s="72"/>
      <c r="AB1582" s="72"/>
      <c r="AC1582" s="72"/>
      <c r="AD1582" s="72"/>
      <c r="AE1582" s="72"/>
      <c r="AF1582" s="72"/>
    </row>
    <row r="1583" spans="1:32" ht="15.75" customHeight="1" x14ac:dyDescent="0.2">
      <c r="A1583" s="63">
        <v>1577</v>
      </c>
      <c r="B1583" s="63" t="s">
        <v>2943</v>
      </c>
      <c r="C1583" s="64" t="s">
        <v>3476</v>
      </c>
      <c r="D1583" s="64" t="s">
        <v>2944</v>
      </c>
      <c r="E1583" s="64"/>
      <c r="F1583" s="65">
        <v>0.98024464888184482</v>
      </c>
      <c r="G1583" s="65" t="s">
        <v>3634</v>
      </c>
      <c r="H1583" s="64"/>
      <c r="I1583" s="66">
        <v>803118.7</v>
      </c>
      <c r="J1583" s="66">
        <v>12</v>
      </c>
      <c r="K1583" s="66">
        <v>0</v>
      </c>
      <c r="L1583" s="66">
        <v>803130.7</v>
      </c>
      <c r="M1583" s="67"/>
      <c r="N1583" s="66">
        <v>7380840.0150000006</v>
      </c>
      <c r="O1583" s="67"/>
      <c r="P1583" s="65">
        <v>10.881291267224411</v>
      </c>
      <c r="Q1583" s="63"/>
      <c r="R1583" s="68">
        <v>1</v>
      </c>
      <c r="S1583" s="65"/>
      <c r="T1583" s="69"/>
      <c r="U1583" s="66" t="s">
        <v>3634</v>
      </c>
      <c r="V1583" s="66"/>
      <c r="W1583" s="65"/>
      <c r="X1583" s="70"/>
      <c r="Y1583" s="71"/>
      <c r="Z1583" s="71"/>
      <c r="AA1583" s="72"/>
      <c r="AB1583" s="72"/>
      <c r="AC1583" s="72"/>
      <c r="AD1583" s="72"/>
      <c r="AE1583" s="72"/>
      <c r="AF1583" s="72"/>
    </row>
    <row r="1584" spans="1:32" ht="15.75" customHeight="1" x14ac:dyDescent="0.2">
      <c r="A1584" s="63">
        <v>1578</v>
      </c>
      <c r="B1584" s="63" t="s">
        <v>2945</v>
      </c>
      <c r="C1584" s="64" t="s">
        <v>3476</v>
      </c>
      <c r="D1584" s="64" t="s">
        <v>2946</v>
      </c>
      <c r="E1584" s="64"/>
      <c r="F1584" s="65">
        <v>7.2724064777697439</v>
      </c>
      <c r="G1584" s="65" t="s">
        <v>3634</v>
      </c>
      <c r="H1584" s="64"/>
      <c r="I1584" s="66">
        <v>675017.41</v>
      </c>
      <c r="J1584" s="66">
        <v>0</v>
      </c>
      <c r="K1584" s="66">
        <v>1702.3299751281738</v>
      </c>
      <c r="L1584" s="66">
        <v>676719.73997512821</v>
      </c>
      <c r="M1584" s="67"/>
      <c r="N1584" s="66">
        <v>8820250.0050000008</v>
      </c>
      <c r="O1584" s="67"/>
      <c r="P1584" s="65">
        <v>7.6723419357899267</v>
      </c>
      <c r="Q1584" s="63"/>
      <c r="R1584" s="68">
        <v>1</v>
      </c>
      <c r="S1584" s="65"/>
      <c r="T1584" s="69"/>
      <c r="U1584" s="66" t="s">
        <v>3634</v>
      </c>
      <c r="V1584" s="66"/>
      <c r="W1584" s="65"/>
      <c r="X1584" s="70"/>
      <c r="Y1584" s="71"/>
      <c r="Z1584" s="71"/>
      <c r="AA1584" s="72"/>
      <c r="AB1584" s="72"/>
      <c r="AC1584" s="72"/>
      <c r="AD1584" s="72"/>
      <c r="AE1584" s="72"/>
      <c r="AF1584" s="72"/>
    </row>
    <row r="1585" spans="1:32" ht="15.75" customHeight="1" x14ac:dyDescent="0.2">
      <c r="A1585" s="63">
        <v>1579</v>
      </c>
      <c r="B1585" s="63" t="s">
        <v>2947</v>
      </c>
      <c r="C1585" s="64" t="s">
        <v>3476</v>
      </c>
      <c r="D1585" s="64" t="s">
        <v>2948</v>
      </c>
      <c r="E1585" s="64"/>
      <c r="F1585" s="65">
        <v>6.1932720952513378</v>
      </c>
      <c r="G1585" s="65" t="s">
        <v>3634</v>
      </c>
      <c r="H1585" s="64"/>
      <c r="I1585" s="66">
        <v>199222.15000000002</v>
      </c>
      <c r="J1585" s="66">
        <v>0</v>
      </c>
      <c r="K1585" s="66">
        <v>158178.16941070557</v>
      </c>
      <c r="L1585" s="66">
        <v>357400.31941070559</v>
      </c>
      <c r="M1585" s="67"/>
      <c r="N1585" s="66">
        <v>5067785.6174999997</v>
      </c>
      <c r="O1585" s="67"/>
      <c r="P1585" s="65">
        <v>7.0523961822010834</v>
      </c>
      <c r="Q1585" s="63"/>
      <c r="R1585" s="68">
        <v>1</v>
      </c>
      <c r="S1585" s="65"/>
      <c r="T1585" s="69"/>
      <c r="U1585" s="66" t="s">
        <v>3634</v>
      </c>
      <c r="V1585" s="66"/>
      <c r="W1585" s="65"/>
      <c r="X1585" s="70"/>
      <c r="Y1585" s="71"/>
      <c r="Z1585" s="71"/>
      <c r="AA1585" s="72"/>
      <c r="AB1585" s="72"/>
      <c r="AC1585" s="72"/>
      <c r="AD1585" s="72"/>
      <c r="AE1585" s="72"/>
      <c r="AF1585" s="72"/>
    </row>
    <row r="1586" spans="1:32" ht="15.75" customHeight="1" x14ac:dyDescent="0.2">
      <c r="A1586" s="63">
        <v>1580</v>
      </c>
      <c r="B1586" s="63" t="s">
        <v>2949</v>
      </c>
      <c r="C1586" s="64" t="s">
        <v>3476</v>
      </c>
      <c r="D1586" s="64" t="s">
        <v>2950</v>
      </c>
      <c r="E1586" s="64"/>
      <c r="F1586" s="65">
        <v>12.656193799490406</v>
      </c>
      <c r="G1586" s="65" t="s">
        <v>3634</v>
      </c>
      <c r="H1586" s="64"/>
      <c r="I1586" s="66">
        <v>866939.74</v>
      </c>
      <c r="J1586" s="66">
        <v>0</v>
      </c>
      <c r="K1586" s="66">
        <v>338936.98295974731</v>
      </c>
      <c r="L1586" s="66">
        <v>1205876.7229597473</v>
      </c>
      <c r="M1586" s="67"/>
      <c r="N1586" s="66">
        <v>7714115.3249999983</v>
      </c>
      <c r="O1586" s="67"/>
      <c r="P1586" s="65">
        <v>15.632080571205975</v>
      </c>
      <c r="Q1586" s="63"/>
      <c r="R1586" s="68">
        <v>1</v>
      </c>
      <c r="S1586" s="65"/>
      <c r="T1586" s="69"/>
      <c r="U1586" s="66" t="s">
        <v>3634</v>
      </c>
      <c r="V1586" s="66"/>
      <c r="W1586" s="65"/>
      <c r="X1586" s="70"/>
      <c r="Y1586" s="71"/>
      <c r="Z1586" s="71"/>
      <c r="AA1586" s="72"/>
      <c r="AB1586" s="72"/>
      <c r="AC1586" s="72"/>
      <c r="AD1586" s="72"/>
      <c r="AE1586" s="72"/>
      <c r="AF1586" s="72"/>
    </row>
    <row r="1587" spans="1:32" ht="15.75" customHeight="1" x14ac:dyDescent="0.2">
      <c r="A1587" s="63">
        <v>1581</v>
      </c>
      <c r="B1587" s="63" t="s">
        <v>2951</v>
      </c>
      <c r="C1587" s="64" t="s">
        <v>3476</v>
      </c>
      <c r="D1587" s="64" t="s">
        <v>2916</v>
      </c>
      <c r="E1587" s="64"/>
      <c r="F1587" s="65">
        <v>19.305434669083716</v>
      </c>
      <c r="G1587" s="65" t="s">
        <v>3634</v>
      </c>
      <c r="H1587" s="64"/>
      <c r="I1587" s="66">
        <v>134258.84</v>
      </c>
      <c r="J1587" s="66">
        <v>342683</v>
      </c>
      <c r="K1587" s="66">
        <v>266071.86107826233</v>
      </c>
      <c r="L1587" s="66">
        <v>743013.7010782623</v>
      </c>
      <c r="M1587" s="67"/>
      <c r="N1587" s="66">
        <v>3214057.9824999999</v>
      </c>
      <c r="O1587" s="67"/>
      <c r="P1587" s="65">
        <v>23.117619692110278</v>
      </c>
      <c r="Q1587" s="63"/>
      <c r="R1587" s="68">
        <v>1</v>
      </c>
      <c r="S1587" s="65"/>
      <c r="T1587" s="69"/>
      <c r="U1587" s="66" t="s">
        <v>3634</v>
      </c>
      <c r="V1587" s="66"/>
      <c r="W1587" s="65"/>
      <c r="X1587" s="70"/>
      <c r="Y1587" s="71"/>
      <c r="Z1587" s="71"/>
      <c r="AA1587" s="72"/>
      <c r="AB1587" s="72"/>
      <c r="AC1587" s="72"/>
      <c r="AD1587" s="72"/>
      <c r="AE1587" s="72"/>
      <c r="AF1587" s="72"/>
    </row>
    <row r="1588" spans="1:32" ht="15.75" customHeight="1" x14ac:dyDescent="0.2">
      <c r="A1588" s="63">
        <v>1582</v>
      </c>
      <c r="B1588" s="63" t="s">
        <v>2952</v>
      </c>
      <c r="C1588" s="64" t="s">
        <v>3476</v>
      </c>
      <c r="D1588" s="64" t="s">
        <v>2953</v>
      </c>
      <c r="E1588" s="64"/>
      <c r="F1588" s="65">
        <v>92.579480739078008</v>
      </c>
      <c r="G1588" s="65" t="s">
        <v>3634</v>
      </c>
      <c r="H1588" s="64"/>
      <c r="I1588" s="66">
        <v>31941001.799999997</v>
      </c>
      <c r="J1588" s="66">
        <v>4204850</v>
      </c>
      <c r="K1588" s="66">
        <v>41100550.608295247</v>
      </c>
      <c r="L1588" s="66">
        <v>77246402.408295244</v>
      </c>
      <c r="M1588" s="67"/>
      <c r="N1588" s="66">
        <v>86201598.207499981</v>
      </c>
      <c r="O1588" s="67"/>
      <c r="P1588" s="65">
        <v>89.611334377295123</v>
      </c>
      <c r="Q1588" s="63"/>
      <c r="R1588" s="68">
        <v>1</v>
      </c>
      <c r="S1588" s="65">
        <v>100</v>
      </c>
      <c r="T1588" s="69"/>
      <c r="U1588" s="66" t="s">
        <v>3634</v>
      </c>
      <c r="V1588" s="66" t="s">
        <v>3634</v>
      </c>
      <c r="W1588" s="65"/>
      <c r="X1588" s="70"/>
      <c r="Y1588" s="71"/>
      <c r="Z1588" s="71"/>
      <c r="AA1588" s="72"/>
      <c r="AB1588" s="72"/>
      <c r="AC1588" s="72"/>
      <c r="AD1588" s="72"/>
      <c r="AE1588" s="72"/>
      <c r="AF1588" s="72"/>
    </row>
    <row r="1589" spans="1:32" ht="15.75" customHeight="1" x14ac:dyDescent="0.2">
      <c r="A1589" s="63">
        <v>1583</v>
      </c>
      <c r="B1589" s="63" t="s">
        <v>2954</v>
      </c>
      <c r="C1589" s="64" t="s">
        <v>3476</v>
      </c>
      <c r="D1589" s="64" t="s">
        <v>2955</v>
      </c>
      <c r="E1589" s="64"/>
      <c r="F1589" s="65">
        <v>25.065326768404351</v>
      </c>
      <c r="G1589" s="65" t="s">
        <v>3634</v>
      </c>
      <c r="H1589" s="64"/>
      <c r="I1589" s="66">
        <v>11131551.649999999</v>
      </c>
      <c r="J1589" s="66">
        <v>141008</v>
      </c>
      <c r="K1589" s="66">
        <v>323165.37967228889</v>
      </c>
      <c r="L1589" s="66">
        <v>11595725.029672287</v>
      </c>
      <c r="M1589" s="67"/>
      <c r="N1589" s="66">
        <v>30512322.490000002</v>
      </c>
      <c r="O1589" s="67"/>
      <c r="P1589" s="65">
        <v>38.003416598237081</v>
      </c>
      <c r="Q1589" s="63"/>
      <c r="R1589" s="68">
        <v>1</v>
      </c>
      <c r="S1589" s="65">
        <v>100</v>
      </c>
      <c r="T1589" s="69"/>
      <c r="U1589" s="66" t="s">
        <v>3634</v>
      </c>
      <c r="V1589" s="66" t="s">
        <v>3634</v>
      </c>
      <c r="W1589" s="65"/>
      <c r="X1589" s="70"/>
      <c r="Y1589" s="71"/>
      <c r="Z1589" s="71"/>
      <c r="AA1589" s="72"/>
      <c r="AB1589" s="72"/>
      <c r="AC1589" s="72"/>
      <c r="AD1589" s="72"/>
      <c r="AE1589" s="72"/>
      <c r="AF1589" s="72"/>
    </row>
    <row r="1590" spans="1:32" ht="15.75" customHeight="1" x14ac:dyDescent="0.2">
      <c r="A1590" s="63">
        <v>1584</v>
      </c>
      <c r="B1590" s="63" t="s">
        <v>2956</v>
      </c>
      <c r="C1590" s="64" t="s">
        <v>3476</v>
      </c>
      <c r="D1590" s="64" t="s">
        <v>2957</v>
      </c>
      <c r="E1590" s="64"/>
      <c r="F1590" s="65">
        <v>35.431305890172418</v>
      </c>
      <c r="G1590" s="65" t="s">
        <v>3634</v>
      </c>
      <c r="H1590" s="64"/>
      <c r="I1590" s="66">
        <v>4049324.7600000002</v>
      </c>
      <c r="J1590" s="66">
        <v>0</v>
      </c>
      <c r="K1590" s="66">
        <v>77287.940381884575</v>
      </c>
      <c r="L1590" s="66">
        <v>4126612.7003818848</v>
      </c>
      <c r="M1590" s="67"/>
      <c r="N1590" s="66">
        <v>17244687.2425</v>
      </c>
      <c r="O1590" s="67"/>
      <c r="P1590" s="65">
        <v>23.929762496426935</v>
      </c>
      <c r="Q1590" s="63"/>
      <c r="R1590" s="68">
        <v>1</v>
      </c>
      <c r="S1590" s="65">
        <v>100</v>
      </c>
      <c r="T1590" s="69"/>
      <c r="U1590" s="66" t="s">
        <v>3634</v>
      </c>
      <c r="V1590" s="66" t="s">
        <v>3634</v>
      </c>
      <c r="W1590" s="65"/>
      <c r="X1590" s="70"/>
      <c r="Y1590" s="71"/>
      <c r="Z1590" s="71"/>
      <c r="AA1590" s="72"/>
      <c r="AB1590" s="72"/>
      <c r="AC1590" s="72"/>
      <c r="AD1590" s="72"/>
      <c r="AE1590" s="72"/>
      <c r="AF1590" s="72"/>
    </row>
    <row r="1591" spans="1:32" ht="15.75" customHeight="1" x14ac:dyDescent="0.2">
      <c r="A1591" s="63">
        <v>1585</v>
      </c>
      <c r="B1591" s="63" t="s">
        <v>2958</v>
      </c>
      <c r="C1591" s="64" t="s">
        <v>3476</v>
      </c>
      <c r="D1591" s="64" t="s">
        <v>2959</v>
      </c>
      <c r="E1591" s="64"/>
      <c r="F1591" s="65">
        <v>13.864990731556079</v>
      </c>
      <c r="G1591" s="65" t="s">
        <v>3634</v>
      </c>
      <c r="H1591" s="64"/>
      <c r="I1591" s="66">
        <v>994559.23</v>
      </c>
      <c r="J1591" s="66">
        <v>838830</v>
      </c>
      <c r="K1591" s="66">
        <v>185923.5983890295</v>
      </c>
      <c r="L1591" s="66">
        <v>2019312.8283890295</v>
      </c>
      <c r="M1591" s="67"/>
      <c r="N1591" s="66">
        <v>9318472.7949999999</v>
      </c>
      <c r="O1591" s="67"/>
      <c r="P1591" s="65">
        <v>21.669997571624926</v>
      </c>
      <c r="Q1591" s="63"/>
      <c r="R1591" s="68">
        <v>1</v>
      </c>
      <c r="S1591" s="65">
        <v>100</v>
      </c>
      <c r="T1591" s="69"/>
      <c r="U1591" s="66" t="s">
        <v>3634</v>
      </c>
      <c r="V1591" s="66" t="s">
        <v>3634</v>
      </c>
      <c r="W1591" s="65"/>
      <c r="X1591" s="70"/>
      <c r="Y1591" s="71"/>
      <c r="Z1591" s="71"/>
      <c r="AA1591" s="72"/>
      <c r="AB1591" s="72"/>
      <c r="AC1591" s="72"/>
      <c r="AD1591" s="72"/>
      <c r="AE1591" s="72"/>
      <c r="AF1591" s="72"/>
    </row>
    <row r="1592" spans="1:32" ht="15.75" customHeight="1" x14ac:dyDescent="0.2">
      <c r="A1592" s="63">
        <v>1586</v>
      </c>
      <c r="B1592" s="63" t="s">
        <v>2960</v>
      </c>
      <c r="C1592" s="64" t="s">
        <v>3476</v>
      </c>
      <c r="D1592" s="64" t="s">
        <v>2961</v>
      </c>
      <c r="E1592" s="64"/>
      <c r="F1592" s="65">
        <v>68.210033102753442</v>
      </c>
      <c r="G1592" s="65" t="s">
        <v>3634</v>
      </c>
      <c r="H1592" s="64"/>
      <c r="I1592" s="66">
        <v>5826861.0299999993</v>
      </c>
      <c r="J1592" s="66">
        <v>481723</v>
      </c>
      <c r="K1592" s="66">
        <v>2747569.7808103561</v>
      </c>
      <c r="L1592" s="66">
        <v>9056153.8108103555</v>
      </c>
      <c r="M1592" s="67"/>
      <c r="N1592" s="66">
        <v>10157239.377499999</v>
      </c>
      <c r="O1592" s="67"/>
      <c r="P1592" s="65">
        <v>89.159598137179529</v>
      </c>
      <c r="Q1592" s="63"/>
      <c r="R1592" s="68">
        <v>1</v>
      </c>
      <c r="S1592" s="65">
        <v>100</v>
      </c>
      <c r="T1592" s="69"/>
      <c r="U1592" s="66" t="s">
        <v>3634</v>
      </c>
      <c r="V1592" s="66" t="s">
        <v>3634</v>
      </c>
      <c r="W1592" s="65"/>
      <c r="X1592" s="70"/>
      <c r="Y1592" s="71"/>
      <c r="Z1592" s="71"/>
      <c r="AA1592" s="72"/>
      <c r="AB1592" s="72"/>
      <c r="AC1592" s="72"/>
      <c r="AD1592" s="72"/>
      <c r="AE1592" s="72"/>
      <c r="AF1592" s="72"/>
    </row>
    <row r="1593" spans="1:32" ht="15.75" customHeight="1" x14ac:dyDescent="0.2">
      <c r="A1593" s="63">
        <v>1587</v>
      </c>
      <c r="B1593" s="63" t="s">
        <v>2962</v>
      </c>
      <c r="C1593" s="64" t="s">
        <v>3476</v>
      </c>
      <c r="D1593" s="64" t="s">
        <v>2963</v>
      </c>
      <c r="E1593" s="64"/>
      <c r="F1593" s="65">
        <v>6.5585069372090592</v>
      </c>
      <c r="G1593" s="65" t="s">
        <v>3634</v>
      </c>
      <c r="H1593" s="64"/>
      <c r="I1593" s="66">
        <v>837274.1399999999</v>
      </c>
      <c r="J1593" s="66">
        <v>44709</v>
      </c>
      <c r="K1593" s="66">
        <v>155515.06257534027</v>
      </c>
      <c r="L1593" s="66">
        <v>1037498.2025753402</v>
      </c>
      <c r="M1593" s="67"/>
      <c r="N1593" s="66">
        <v>13691789.5075</v>
      </c>
      <c r="O1593" s="67"/>
      <c r="P1593" s="65">
        <v>7.5775208347091967</v>
      </c>
      <c r="Q1593" s="63"/>
      <c r="R1593" s="68">
        <v>1</v>
      </c>
      <c r="S1593" s="65">
        <v>100</v>
      </c>
      <c r="T1593" s="69"/>
      <c r="U1593" s="66" t="s">
        <v>3634</v>
      </c>
      <c r="V1593" s="66" t="s">
        <v>3634</v>
      </c>
      <c r="W1593" s="65"/>
      <c r="X1593" s="70"/>
      <c r="Y1593" s="71"/>
      <c r="Z1593" s="71"/>
      <c r="AA1593" s="72"/>
      <c r="AB1593" s="72"/>
      <c r="AC1593" s="72"/>
      <c r="AD1593" s="72"/>
      <c r="AE1593" s="72"/>
      <c r="AF1593" s="72"/>
    </row>
    <row r="1594" spans="1:32" ht="15.75" customHeight="1" x14ac:dyDescent="0.2">
      <c r="A1594" s="63">
        <v>1588</v>
      </c>
      <c r="B1594" s="63" t="s">
        <v>2964</v>
      </c>
      <c r="C1594" s="64" t="s">
        <v>3476</v>
      </c>
      <c r="D1594" s="64" t="s">
        <v>2965</v>
      </c>
      <c r="E1594" s="64"/>
      <c r="F1594" s="65">
        <v>47.070698478979757</v>
      </c>
      <c r="G1594" s="65" t="s">
        <v>3634</v>
      </c>
      <c r="H1594" s="64"/>
      <c r="I1594" s="66">
        <v>16749528.649999999</v>
      </c>
      <c r="J1594" s="66">
        <v>0</v>
      </c>
      <c r="K1594" s="66">
        <v>41159.910062134266</v>
      </c>
      <c r="L1594" s="66">
        <v>16790688.560062133</v>
      </c>
      <c r="M1594" s="67"/>
      <c r="N1594" s="66">
        <v>38978156.227499992</v>
      </c>
      <c r="O1594" s="67"/>
      <c r="P1594" s="65">
        <v>43.077174974777058</v>
      </c>
      <c r="Q1594" s="63"/>
      <c r="R1594" s="68">
        <v>1</v>
      </c>
      <c r="S1594" s="65"/>
      <c r="T1594" s="69"/>
      <c r="U1594" s="66" t="s">
        <v>3634</v>
      </c>
      <c r="V1594" s="66"/>
      <c r="W1594" s="65"/>
      <c r="X1594" s="70"/>
      <c r="Y1594" s="71"/>
      <c r="Z1594" s="71"/>
      <c r="AA1594" s="72"/>
      <c r="AB1594" s="72"/>
      <c r="AC1594" s="72"/>
      <c r="AD1594" s="72"/>
      <c r="AE1594" s="72"/>
      <c r="AF1594" s="72"/>
    </row>
    <row r="1595" spans="1:32" ht="15.75" customHeight="1" x14ac:dyDescent="0.2">
      <c r="A1595" s="63">
        <v>1589</v>
      </c>
      <c r="B1595" s="63" t="s">
        <v>2966</v>
      </c>
      <c r="C1595" s="64" t="s">
        <v>3476</v>
      </c>
      <c r="D1595" s="64" t="s">
        <v>2967</v>
      </c>
      <c r="E1595" s="64"/>
      <c r="F1595" s="65">
        <v>10.865651215873621</v>
      </c>
      <c r="G1595" s="65" t="s">
        <v>3634</v>
      </c>
      <c r="H1595" s="64"/>
      <c r="I1595" s="66">
        <v>649608.62</v>
      </c>
      <c r="J1595" s="66">
        <v>2764</v>
      </c>
      <c r="K1595" s="66">
        <v>1643.4900150299072</v>
      </c>
      <c r="L1595" s="66">
        <v>654016.1100150299</v>
      </c>
      <c r="M1595" s="67"/>
      <c r="N1595" s="66">
        <v>3182609.8575000009</v>
      </c>
      <c r="O1595" s="67"/>
      <c r="P1595" s="65">
        <v>20.549679014969549</v>
      </c>
      <c r="Q1595" s="63"/>
      <c r="R1595" s="68">
        <v>1</v>
      </c>
      <c r="S1595" s="65"/>
      <c r="T1595" s="69"/>
      <c r="U1595" s="66" t="s">
        <v>3634</v>
      </c>
      <c r="V1595" s="66"/>
      <c r="W1595" s="65"/>
      <c r="X1595" s="70"/>
      <c r="Y1595" s="71"/>
      <c r="Z1595" s="71"/>
      <c r="AA1595" s="72"/>
      <c r="AB1595" s="72"/>
      <c r="AC1595" s="72"/>
      <c r="AD1595" s="72"/>
      <c r="AE1595" s="72"/>
      <c r="AF1595" s="72"/>
    </row>
    <row r="1596" spans="1:32" ht="15.75" customHeight="1" x14ac:dyDescent="0.2">
      <c r="A1596" s="63">
        <v>1590</v>
      </c>
      <c r="B1596" s="63" t="s">
        <v>2968</v>
      </c>
      <c r="C1596" s="64" t="s">
        <v>3476</v>
      </c>
      <c r="D1596" s="64" t="s">
        <v>2969</v>
      </c>
      <c r="E1596" s="64"/>
      <c r="F1596" s="65">
        <v>4.8074275420311476</v>
      </c>
      <c r="G1596" s="65" t="s">
        <v>3634</v>
      </c>
      <c r="H1596" s="64"/>
      <c r="I1596" s="66">
        <v>607751.01</v>
      </c>
      <c r="J1596" s="66">
        <v>17901</v>
      </c>
      <c r="K1596" s="66">
        <v>19369.209954738617</v>
      </c>
      <c r="L1596" s="66">
        <v>645021.21995473863</v>
      </c>
      <c r="M1596" s="67"/>
      <c r="N1596" s="66">
        <v>4959263.3574999999</v>
      </c>
      <c r="O1596" s="67"/>
      <c r="P1596" s="65">
        <v>13.006391745242956</v>
      </c>
      <c r="Q1596" s="63"/>
      <c r="R1596" s="68">
        <v>1</v>
      </c>
      <c r="S1596" s="65"/>
      <c r="T1596" s="69"/>
      <c r="U1596" s="66" t="s">
        <v>3634</v>
      </c>
      <c r="V1596" s="66"/>
      <c r="W1596" s="65"/>
      <c r="X1596" s="70"/>
      <c r="Y1596" s="71"/>
      <c r="Z1596" s="71"/>
      <c r="AA1596" s="72"/>
      <c r="AB1596" s="72"/>
      <c r="AC1596" s="72"/>
      <c r="AD1596" s="72"/>
      <c r="AE1596" s="72"/>
      <c r="AF1596" s="72"/>
    </row>
    <row r="1597" spans="1:32" ht="15.75" customHeight="1" x14ac:dyDescent="0.2">
      <c r="A1597" s="63">
        <v>1591</v>
      </c>
      <c r="B1597" s="63" t="s">
        <v>2970</v>
      </c>
      <c r="C1597" s="64" t="s">
        <v>3476</v>
      </c>
      <c r="D1597" s="64" t="s">
        <v>2971</v>
      </c>
      <c r="E1597" s="64"/>
      <c r="F1597" s="65">
        <v>12.516035684421322</v>
      </c>
      <c r="G1597" s="65" t="s">
        <v>3634</v>
      </c>
      <c r="H1597" s="64"/>
      <c r="I1597" s="66">
        <v>677947.65999999992</v>
      </c>
      <c r="J1597" s="66">
        <v>269</v>
      </c>
      <c r="K1597" s="66">
        <v>46409.219930648804</v>
      </c>
      <c r="L1597" s="66">
        <v>724625.87993064872</v>
      </c>
      <c r="M1597" s="67"/>
      <c r="N1597" s="66">
        <v>3612667.0125000002</v>
      </c>
      <c r="O1597" s="67"/>
      <c r="P1597" s="65">
        <v>20.057920572901089</v>
      </c>
      <c r="Q1597" s="63"/>
      <c r="R1597" s="68">
        <v>1</v>
      </c>
      <c r="S1597" s="65"/>
      <c r="T1597" s="69"/>
      <c r="U1597" s="66" t="s">
        <v>3634</v>
      </c>
      <c r="V1597" s="66"/>
      <c r="W1597" s="65"/>
      <c r="X1597" s="70"/>
      <c r="Y1597" s="71"/>
      <c r="Z1597" s="71"/>
      <c r="AA1597" s="72"/>
      <c r="AB1597" s="72"/>
      <c r="AC1597" s="72"/>
      <c r="AD1597" s="72"/>
      <c r="AE1597" s="72"/>
      <c r="AF1597" s="72"/>
    </row>
    <row r="1598" spans="1:32" ht="15.75" customHeight="1" x14ac:dyDescent="0.2">
      <c r="A1598" s="63">
        <v>1592</v>
      </c>
      <c r="B1598" s="63" t="s">
        <v>2972</v>
      </c>
      <c r="C1598" s="64" t="s">
        <v>3476</v>
      </c>
      <c r="D1598" s="64" t="s">
        <v>2973</v>
      </c>
      <c r="E1598" s="64"/>
      <c r="F1598" s="65">
        <v>13.694923877581719</v>
      </c>
      <c r="G1598" s="65" t="s">
        <v>3634</v>
      </c>
      <c r="H1598" s="64"/>
      <c r="I1598" s="66">
        <v>2149735.2800000003</v>
      </c>
      <c r="J1598" s="66">
        <v>4030</v>
      </c>
      <c r="K1598" s="66">
        <v>214965.46927905083</v>
      </c>
      <c r="L1598" s="66">
        <v>2368730.7492790511</v>
      </c>
      <c r="M1598" s="67"/>
      <c r="N1598" s="66">
        <v>10582682.965000002</v>
      </c>
      <c r="O1598" s="67"/>
      <c r="P1598" s="65">
        <v>22.383083355261892</v>
      </c>
      <c r="Q1598" s="63"/>
      <c r="R1598" s="68">
        <v>1</v>
      </c>
      <c r="S1598" s="65"/>
      <c r="T1598" s="69"/>
      <c r="U1598" s="66" t="s">
        <v>3634</v>
      </c>
      <c r="V1598" s="66"/>
      <c r="W1598" s="65"/>
      <c r="X1598" s="70"/>
      <c r="Y1598" s="71"/>
      <c r="Z1598" s="71"/>
      <c r="AA1598" s="72"/>
      <c r="AB1598" s="72"/>
      <c r="AC1598" s="72"/>
      <c r="AD1598" s="72"/>
      <c r="AE1598" s="72"/>
      <c r="AF1598" s="72"/>
    </row>
    <row r="1599" spans="1:32" ht="15.75" customHeight="1" x14ac:dyDescent="0.2">
      <c r="A1599" s="63">
        <v>1593</v>
      </c>
      <c r="B1599" s="63" t="s">
        <v>2974</v>
      </c>
      <c r="C1599" s="64" t="s">
        <v>3476</v>
      </c>
      <c r="D1599" s="64" t="s">
        <v>2975</v>
      </c>
      <c r="E1599" s="64"/>
      <c r="F1599" s="65">
        <v>43.482727040543089</v>
      </c>
      <c r="G1599" s="65" t="s">
        <v>3634</v>
      </c>
      <c r="H1599" s="64"/>
      <c r="I1599" s="66">
        <v>920295.47000000009</v>
      </c>
      <c r="J1599" s="66">
        <v>6311</v>
      </c>
      <c r="K1599" s="66">
        <v>72605.42027053237</v>
      </c>
      <c r="L1599" s="66">
        <v>999211.89027053246</v>
      </c>
      <c r="M1599" s="67"/>
      <c r="N1599" s="66">
        <v>2067482.74</v>
      </c>
      <c r="O1599" s="67"/>
      <c r="P1599" s="65">
        <v>48.329878210762352</v>
      </c>
      <c r="Q1599" s="63"/>
      <c r="R1599" s="68">
        <v>1</v>
      </c>
      <c r="S1599" s="65"/>
      <c r="T1599" s="69"/>
      <c r="U1599" s="66" t="s">
        <v>3634</v>
      </c>
      <c r="V1599" s="66"/>
      <c r="W1599" s="65"/>
      <c r="X1599" s="70"/>
      <c r="Y1599" s="71"/>
      <c r="Z1599" s="71"/>
      <c r="AA1599" s="72"/>
      <c r="AB1599" s="72"/>
      <c r="AC1599" s="72"/>
      <c r="AD1599" s="72"/>
      <c r="AE1599" s="72"/>
      <c r="AF1599" s="72"/>
    </row>
    <row r="1600" spans="1:32" ht="15.75" customHeight="1" x14ac:dyDescent="0.2">
      <c r="A1600" s="63">
        <v>1594</v>
      </c>
      <c r="B1600" s="63" t="s">
        <v>2976</v>
      </c>
      <c r="C1600" s="64" t="s">
        <v>3477</v>
      </c>
      <c r="D1600" s="64" t="s">
        <v>2977</v>
      </c>
      <c r="E1600" s="64"/>
      <c r="F1600" s="65">
        <v>17.232462505777129</v>
      </c>
      <c r="G1600" s="65" t="s">
        <v>3634</v>
      </c>
      <c r="H1600" s="64"/>
      <c r="I1600" s="66">
        <v>8310103.0099999998</v>
      </c>
      <c r="J1600" s="66">
        <v>0</v>
      </c>
      <c r="K1600" s="66">
        <v>1634610.4113004208</v>
      </c>
      <c r="L1600" s="66">
        <v>9944713.4213004205</v>
      </c>
      <c r="M1600" s="67"/>
      <c r="N1600" s="66">
        <v>52830878.722499996</v>
      </c>
      <c r="O1600" s="67"/>
      <c r="P1600" s="65">
        <v>18.823675967110297</v>
      </c>
      <c r="Q1600" s="63"/>
      <c r="R1600" s="68">
        <v>1</v>
      </c>
      <c r="S1600" s="65">
        <v>100</v>
      </c>
      <c r="T1600" s="69"/>
      <c r="U1600" s="66" t="s">
        <v>3634</v>
      </c>
      <c r="V1600" s="66" t="s">
        <v>3634</v>
      </c>
      <c r="W1600" s="65"/>
      <c r="X1600" s="70"/>
      <c r="Y1600" s="71"/>
      <c r="Z1600" s="71"/>
      <c r="AA1600" s="72"/>
      <c r="AB1600" s="72"/>
      <c r="AC1600" s="72"/>
      <c r="AD1600" s="72"/>
      <c r="AE1600" s="72"/>
      <c r="AF1600" s="72"/>
    </row>
    <row r="1601" spans="1:32" ht="15.75" customHeight="1" x14ac:dyDescent="0.2">
      <c r="A1601" s="63">
        <v>1595</v>
      </c>
      <c r="B1601" s="63" t="s">
        <v>2978</v>
      </c>
      <c r="C1601" s="64" t="s">
        <v>3477</v>
      </c>
      <c r="D1601" s="64" t="s">
        <v>2979</v>
      </c>
      <c r="E1601" s="64"/>
      <c r="F1601" s="65">
        <v>44.209921885504173</v>
      </c>
      <c r="G1601" s="65" t="s">
        <v>3634</v>
      </c>
      <c r="H1601" s="64"/>
      <c r="I1601" s="66">
        <v>5970727.4200000009</v>
      </c>
      <c r="J1601" s="66">
        <v>20583</v>
      </c>
      <c r="K1601" s="66">
        <v>60820.340123176575</v>
      </c>
      <c r="L1601" s="66">
        <v>6052130.7601231774</v>
      </c>
      <c r="M1601" s="67"/>
      <c r="N1601" s="66">
        <v>11518696.817500003</v>
      </c>
      <c r="O1601" s="67"/>
      <c r="P1601" s="65">
        <v>52.541801004158394</v>
      </c>
      <c r="Q1601" s="63"/>
      <c r="R1601" s="68">
        <v>1</v>
      </c>
      <c r="S1601" s="65">
        <v>100</v>
      </c>
      <c r="T1601" s="69"/>
      <c r="U1601" s="66" t="s">
        <v>3634</v>
      </c>
      <c r="V1601" s="66" t="s">
        <v>3634</v>
      </c>
      <c r="W1601" s="65"/>
      <c r="X1601" s="70"/>
      <c r="Y1601" s="71"/>
      <c r="Z1601" s="71"/>
      <c r="AA1601" s="72"/>
      <c r="AB1601" s="72"/>
      <c r="AC1601" s="72"/>
      <c r="AD1601" s="72"/>
      <c r="AE1601" s="72"/>
      <c r="AF1601" s="72"/>
    </row>
    <row r="1602" spans="1:32" ht="15.75" customHeight="1" x14ac:dyDescent="0.2">
      <c r="A1602" s="63">
        <v>1596</v>
      </c>
      <c r="B1602" s="63" t="s">
        <v>2980</v>
      </c>
      <c r="C1602" s="64" t="s">
        <v>3477</v>
      </c>
      <c r="D1602" s="64" t="s">
        <v>2981</v>
      </c>
      <c r="E1602" s="64"/>
      <c r="F1602" s="65">
        <v>1.7031069090676834</v>
      </c>
      <c r="G1602" s="65" t="s">
        <v>3634</v>
      </c>
      <c r="H1602" s="64"/>
      <c r="I1602" s="66">
        <v>46543.13</v>
      </c>
      <c r="J1602" s="66">
        <v>0</v>
      </c>
      <c r="K1602" s="66">
        <v>0</v>
      </c>
      <c r="L1602" s="66">
        <v>46543.13</v>
      </c>
      <c r="M1602" s="67"/>
      <c r="N1602" s="66">
        <v>1873053.0574999999</v>
      </c>
      <c r="O1602" s="67"/>
      <c r="P1602" s="65">
        <v>2.4848804903648598</v>
      </c>
      <c r="Q1602" s="63"/>
      <c r="R1602" s="68">
        <v>1</v>
      </c>
      <c r="S1602" s="65">
        <v>100</v>
      </c>
      <c r="T1602" s="69"/>
      <c r="U1602" s="66" t="s">
        <v>3634</v>
      </c>
      <c r="V1602" s="66" t="s">
        <v>3634</v>
      </c>
      <c r="W1602" s="65"/>
      <c r="X1602" s="70"/>
      <c r="Y1602" s="71"/>
      <c r="Z1602" s="71"/>
      <c r="AA1602" s="72"/>
      <c r="AB1602" s="72"/>
      <c r="AC1602" s="72"/>
      <c r="AD1602" s="72"/>
      <c r="AE1602" s="72"/>
      <c r="AF1602" s="72"/>
    </row>
    <row r="1603" spans="1:32" ht="15.75" customHeight="1" x14ac:dyDescent="0.2">
      <c r="A1603" s="63">
        <v>1597</v>
      </c>
      <c r="B1603" s="63" t="s">
        <v>2982</v>
      </c>
      <c r="C1603" s="64" t="s">
        <v>3477</v>
      </c>
      <c r="D1603" s="64" t="s">
        <v>2983</v>
      </c>
      <c r="E1603" s="64"/>
      <c r="F1603" s="65">
        <v>5.6533780201239772</v>
      </c>
      <c r="G1603" s="65" t="s">
        <v>3634</v>
      </c>
      <c r="H1603" s="64"/>
      <c r="I1603" s="66">
        <v>120281.79</v>
      </c>
      <c r="J1603" s="66">
        <v>106121</v>
      </c>
      <c r="K1603" s="66">
        <v>2320.3900537490845</v>
      </c>
      <c r="L1603" s="66">
        <v>228723.18005374906</v>
      </c>
      <c r="M1603" s="67"/>
      <c r="N1603" s="66">
        <v>2769990.6725000003</v>
      </c>
      <c r="O1603" s="67"/>
      <c r="P1603" s="65">
        <v>8.257182319221295</v>
      </c>
      <c r="Q1603" s="63"/>
      <c r="R1603" s="68">
        <v>1</v>
      </c>
      <c r="S1603" s="65">
        <v>100</v>
      </c>
      <c r="T1603" s="69"/>
      <c r="U1603" s="66" t="s">
        <v>3634</v>
      </c>
      <c r="V1603" s="66" t="s">
        <v>3634</v>
      </c>
      <c r="W1603" s="65"/>
      <c r="X1603" s="70"/>
      <c r="Y1603" s="71"/>
      <c r="Z1603" s="71"/>
      <c r="AA1603" s="72"/>
      <c r="AB1603" s="72"/>
      <c r="AC1603" s="72"/>
      <c r="AD1603" s="72"/>
      <c r="AE1603" s="72"/>
      <c r="AF1603" s="72"/>
    </row>
    <row r="1604" spans="1:32" ht="15.75" customHeight="1" x14ac:dyDescent="0.2">
      <c r="A1604" s="63">
        <v>1598</v>
      </c>
      <c r="B1604" s="63" t="s">
        <v>2984</v>
      </c>
      <c r="C1604" s="64" t="s">
        <v>3477</v>
      </c>
      <c r="D1604" s="64" t="s">
        <v>2985</v>
      </c>
      <c r="E1604" s="64"/>
      <c r="F1604" s="65">
        <v>6.413158513571493</v>
      </c>
      <c r="G1604" s="65" t="s">
        <v>3634</v>
      </c>
      <c r="H1604" s="64"/>
      <c r="I1604" s="66">
        <v>369614.55999999994</v>
      </c>
      <c r="J1604" s="66">
        <v>39352</v>
      </c>
      <c r="K1604" s="66">
        <v>71352.080169200897</v>
      </c>
      <c r="L1604" s="66">
        <v>480318.64016920084</v>
      </c>
      <c r="M1604" s="67"/>
      <c r="N1604" s="66">
        <v>4583315.6674999995</v>
      </c>
      <c r="O1604" s="67"/>
      <c r="P1604" s="65">
        <v>10.479719814524447</v>
      </c>
      <c r="Q1604" s="63"/>
      <c r="R1604" s="68">
        <v>1</v>
      </c>
      <c r="S1604" s="65">
        <v>100</v>
      </c>
      <c r="T1604" s="69"/>
      <c r="U1604" s="66" t="s">
        <v>3634</v>
      </c>
      <c r="V1604" s="66" t="s">
        <v>3634</v>
      </c>
      <c r="W1604" s="65"/>
      <c r="X1604" s="70"/>
      <c r="Y1604" s="71"/>
      <c r="Z1604" s="71"/>
      <c r="AA1604" s="72"/>
      <c r="AB1604" s="72"/>
      <c r="AC1604" s="72"/>
      <c r="AD1604" s="72"/>
      <c r="AE1604" s="72"/>
      <c r="AF1604" s="72"/>
    </row>
    <row r="1605" spans="1:32" ht="15.75" customHeight="1" x14ac:dyDescent="0.2">
      <c r="A1605" s="63">
        <v>1599</v>
      </c>
      <c r="B1605" s="63" t="s">
        <v>2986</v>
      </c>
      <c r="C1605" s="64" t="s">
        <v>3477</v>
      </c>
      <c r="D1605" s="64" t="s">
        <v>2987</v>
      </c>
      <c r="E1605" s="64"/>
      <c r="F1605" s="65">
        <v>4.679027227634891</v>
      </c>
      <c r="G1605" s="65" t="s">
        <v>3634</v>
      </c>
      <c r="H1605" s="64"/>
      <c r="I1605" s="66">
        <v>400225.64</v>
      </c>
      <c r="J1605" s="66">
        <v>0</v>
      </c>
      <c r="K1605" s="66">
        <v>13578.830031096935</v>
      </c>
      <c r="L1605" s="66">
        <v>413804.47003109695</v>
      </c>
      <c r="M1605" s="67"/>
      <c r="N1605" s="66">
        <v>2973873.37</v>
      </c>
      <c r="O1605" s="67"/>
      <c r="P1605" s="65">
        <v>13.914663421970014</v>
      </c>
      <c r="Q1605" s="63"/>
      <c r="R1605" s="68">
        <v>1</v>
      </c>
      <c r="S1605" s="65">
        <v>100</v>
      </c>
      <c r="T1605" s="69"/>
      <c r="U1605" s="66" t="s">
        <v>3634</v>
      </c>
      <c r="V1605" s="66" t="s">
        <v>3634</v>
      </c>
      <c r="W1605" s="65"/>
      <c r="X1605" s="70"/>
      <c r="Y1605" s="71"/>
      <c r="Z1605" s="71"/>
      <c r="AA1605" s="72"/>
      <c r="AB1605" s="72"/>
      <c r="AC1605" s="72"/>
      <c r="AD1605" s="72"/>
      <c r="AE1605" s="72"/>
      <c r="AF1605" s="72"/>
    </row>
    <row r="1606" spans="1:32" ht="15.75" customHeight="1" x14ac:dyDescent="0.2">
      <c r="A1606" s="63">
        <v>1600</v>
      </c>
      <c r="B1606" s="63" t="s">
        <v>2988</v>
      </c>
      <c r="C1606" s="64" t="s">
        <v>3477</v>
      </c>
      <c r="D1606" s="64" t="s">
        <v>2989</v>
      </c>
      <c r="E1606" s="64"/>
      <c r="F1606" s="65">
        <v>40.095199280745945</v>
      </c>
      <c r="G1606" s="65" t="s">
        <v>3634</v>
      </c>
      <c r="H1606" s="64"/>
      <c r="I1606" s="66">
        <v>377085.36</v>
      </c>
      <c r="J1606" s="66">
        <v>0</v>
      </c>
      <c r="K1606" s="66">
        <v>449978.65973186493</v>
      </c>
      <c r="L1606" s="66">
        <v>827064.01973186492</v>
      </c>
      <c r="M1606" s="67"/>
      <c r="N1606" s="66">
        <v>2685384.9624999999</v>
      </c>
      <c r="O1606" s="67"/>
      <c r="P1606" s="65">
        <v>30.798713453802062</v>
      </c>
      <c r="Q1606" s="63"/>
      <c r="R1606" s="68">
        <v>1</v>
      </c>
      <c r="S1606" s="65">
        <v>100</v>
      </c>
      <c r="T1606" s="69"/>
      <c r="U1606" s="66" t="s">
        <v>3634</v>
      </c>
      <c r="V1606" s="66" t="s">
        <v>3634</v>
      </c>
      <c r="W1606" s="65"/>
      <c r="X1606" s="70"/>
      <c r="Y1606" s="71"/>
      <c r="Z1606" s="71"/>
      <c r="AA1606" s="72"/>
      <c r="AB1606" s="72"/>
      <c r="AC1606" s="72"/>
      <c r="AD1606" s="72"/>
      <c r="AE1606" s="72"/>
      <c r="AF1606" s="72"/>
    </row>
    <row r="1607" spans="1:32" ht="15.75" customHeight="1" x14ac:dyDescent="0.2">
      <c r="A1607" s="63">
        <v>1601</v>
      </c>
      <c r="B1607" s="63" t="s">
        <v>2990</v>
      </c>
      <c r="C1607" s="64" t="s">
        <v>3477</v>
      </c>
      <c r="D1607" s="64" t="s">
        <v>327</v>
      </c>
      <c r="E1607" s="64"/>
      <c r="F1607" s="65">
        <v>15.368043005574187</v>
      </c>
      <c r="G1607" s="65" t="s">
        <v>3634</v>
      </c>
      <c r="H1607" s="64"/>
      <c r="I1607" s="66">
        <v>1057566.72</v>
      </c>
      <c r="J1607" s="66">
        <v>10164</v>
      </c>
      <c r="K1607" s="66">
        <v>0</v>
      </c>
      <c r="L1607" s="66">
        <v>1067730.72</v>
      </c>
      <c r="M1607" s="67"/>
      <c r="N1607" s="66">
        <v>6055394.8625000007</v>
      </c>
      <c r="O1607" s="67"/>
      <c r="P1607" s="65">
        <v>17.632718332082177</v>
      </c>
      <c r="Q1607" s="63"/>
      <c r="R1607" s="68">
        <v>1</v>
      </c>
      <c r="S1607" s="65">
        <v>100</v>
      </c>
      <c r="T1607" s="69"/>
      <c r="U1607" s="66" t="s">
        <v>3634</v>
      </c>
      <c r="V1607" s="66" t="s">
        <v>3634</v>
      </c>
      <c r="W1607" s="65"/>
      <c r="X1607" s="70"/>
      <c r="Y1607" s="71"/>
      <c r="Z1607" s="71"/>
      <c r="AA1607" s="72"/>
      <c r="AB1607" s="72"/>
      <c r="AC1607" s="72"/>
      <c r="AD1607" s="72"/>
      <c r="AE1607" s="72"/>
      <c r="AF1607" s="72"/>
    </row>
    <row r="1608" spans="1:32" ht="15.75" customHeight="1" x14ac:dyDescent="0.2">
      <c r="A1608" s="63">
        <v>1602</v>
      </c>
      <c r="B1608" s="63" t="s">
        <v>2991</v>
      </c>
      <c r="C1608" s="64" t="s">
        <v>3477</v>
      </c>
      <c r="D1608" s="64" t="s">
        <v>2992</v>
      </c>
      <c r="E1608" s="64"/>
      <c r="F1608" s="65">
        <v>16.486409603810177</v>
      </c>
      <c r="G1608" s="65" t="s">
        <v>3634</v>
      </c>
      <c r="H1608" s="64"/>
      <c r="I1608" s="66">
        <v>591107.64999999991</v>
      </c>
      <c r="J1608" s="66">
        <v>0</v>
      </c>
      <c r="K1608" s="66">
        <v>3115.6700329780579</v>
      </c>
      <c r="L1608" s="66">
        <v>594223.32003297796</v>
      </c>
      <c r="M1608" s="67"/>
      <c r="N1608" s="66">
        <v>2055062.9824999997</v>
      </c>
      <c r="O1608" s="67"/>
      <c r="P1608" s="65">
        <v>28.91509044214795</v>
      </c>
      <c r="Q1608" s="63"/>
      <c r="R1608" s="68">
        <v>1</v>
      </c>
      <c r="S1608" s="65">
        <v>100</v>
      </c>
      <c r="T1608" s="69"/>
      <c r="U1608" s="66" t="s">
        <v>3634</v>
      </c>
      <c r="V1608" s="66" t="s">
        <v>3634</v>
      </c>
      <c r="W1608" s="65"/>
      <c r="X1608" s="70"/>
      <c r="Y1608" s="71"/>
      <c r="Z1608" s="71"/>
      <c r="AA1608" s="72"/>
      <c r="AB1608" s="72"/>
      <c r="AC1608" s="72"/>
      <c r="AD1608" s="72"/>
      <c r="AE1608" s="72"/>
      <c r="AF1608" s="72"/>
    </row>
    <row r="1609" spans="1:32" ht="15.75" customHeight="1" x14ac:dyDescent="0.2">
      <c r="A1609" s="63">
        <v>1603</v>
      </c>
      <c r="B1609" s="63" t="s">
        <v>2993</v>
      </c>
      <c r="C1609" s="64" t="s">
        <v>3477</v>
      </c>
      <c r="D1609" s="64" t="s">
        <v>2994</v>
      </c>
      <c r="E1609" s="64"/>
      <c r="F1609" s="65">
        <v>40.416621054430756</v>
      </c>
      <c r="G1609" s="65" t="s">
        <v>3634</v>
      </c>
      <c r="H1609" s="64"/>
      <c r="I1609" s="66">
        <v>1018055.6100000001</v>
      </c>
      <c r="J1609" s="66">
        <v>35</v>
      </c>
      <c r="K1609" s="66">
        <v>6870.5399942398071</v>
      </c>
      <c r="L1609" s="66">
        <v>1024961.1499942399</v>
      </c>
      <c r="M1609" s="67"/>
      <c r="N1609" s="66">
        <v>2265311.3275000006</v>
      </c>
      <c r="O1609" s="67"/>
      <c r="P1609" s="65">
        <v>45.245928784781555</v>
      </c>
      <c r="Q1609" s="63"/>
      <c r="R1609" s="68">
        <v>1</v>
      </c>
      <c r="S1609" s="65">
        <v>100</v>
      </c>
      <c r="T1609" s="69"/>
      <c r="U1609" s="66" t="s">
        <v>3634</v>
      </c>
      <c r="V1609" s="66" t="s">
        <v>3634</v>
      </c>
      <c r="W1609" s="65"/>
      <c r="X1609" s="70"/>
      <c r="Y1609" s="71"/>
      <c r="Z1609" s="71"/>
      <c r="AA1609" s="72"/>
      <c r="AB1609" s="72"/>
      <c r="AC1609" s="72"/>
      <c r="AD1609" s="72"/>
      <c r="AE1609" s="72"/>
      <c r="AF1609" s="72"/>
    </row>
    <row r="1610" spans="1:32" ht="15.75" customHeight="1" x14ac:dyDescent="0.2">
      <c r="A1610" s="63">
        <v>1604</v>
      </c>
      <c r="B1610" s="63" t="s">
        <v>2995</v>
      </c>
      <c r="C1610" s="64" t="s">
        <v>3477</v>
      </c>
      <c r="D1610" s="64" t="s">
        <v>2996</v>
      </c>
      <c r="E1610" s="64"/>
      <c r="F1610" s="65">
        <v>5.970656012795061</v>
      </c>
      <c r="G1610" s="65" t="s">
        <v>3634</v>
      </c>
      <c r="H1610" s="64"/>
      <c r="I1610" s="66">
        <v>372858.02999999997</v>
      </c>
      <c r="J1610" s="66">
        <v>5274</v>
      </c>
      <c r="K1610" s="66">
        <v>762180.05923831463</v>
      </c>
      <c r="L1610" s="66">
        <v>1140312.0892383147</v>
      </c>
      <c r="M1610" s="67"/>
      <c r="N1610" s="66">
        <v>3618412.3949999996</v>
      </c>
      <c r="O1610" s="67"/>
      <c r="P1610" s="65">
        <v>31.51415495961772</v>
      </c>
      <c r="Q1610" s="63"/>
      <c r="R1610" s="68">
        <v>1</v>
      </c>
      <c r="S1610" s="65">
        <v>100</v>
      </c>
      <c r="T1610" s="69"/>
      <c r="U1610" s="66" t="s">
        <v>3634</v>
      </c>
      <c r="V1610" s="66" t="s">
        <v>3634</v>
      </c>
      <c r="W1610" s="65"/>
      <c r="X1610" s="70"/>
      <c r="Y1610" s="71"/>
      <c r="Z1610" s="71"/>
      <c r="AA1610" s="72"/>
      <c r="AB1610" s="72"/>
      <c r="AC1610" s="72"/>
      <c r="AD1610" s="72"/>
      <c r="AE1610" s="72"/>
      <c r="AF1610" s="72"/>
    </row>
    <row r="1611" spans="1:32" ht="15.75" customHeight="1" x14ac:dyDescent="0.2">
      <c r="A1611" s="63">
        <v>1605</v>
      </c>
      <c r="B1611" s="63" t="s">
        <v>2997</v>
      </c>
      <c r="C1611" s="64" t="s">
        <v>3477</v>
      </c>
      <c r="D1611" s="64" t="s">
        <v>2998</v>
      </c>
      <c r="E1611" s="64"/>
      <c r="F1611" s="65">
        <v>64.618852719863966</v>
      </c>
      <c r="G1611" s="65" t="s">
        <v>3634</v>
      </c>
      <c r="H1611" s="64"/>
      <c r="I1611" s="66">
        <v>427705.39</v>
      </c>
      <c r="J1611" s="66">
        <v>12316</v>
      </c>
      <c r="K1611" s="66">
        <v>3016.9700012207031</v>
      </c>
      <c r="L1611" s="66">
        <v>443038.36000122072</v>
      </c>
      <c r="M1611" s="67"/>
      <c r="N1611" s="66">
        <v>2804084.8399999994</v>
      </c>
      <c r="O1611" s="67"/>
      <c r="P1611" s="65">
        <v>15.799748769413869</v>
      </c>
      <c r="Q1611" s="63"/>
      <c r="R1611" s="68">
        <v>1</v>
      </c>
      <c r="S1611" s="65">
        <v>100</v>
      </c>
      <c r="T1611" s="69"/>
      <c r="U1611" s="66" t="s">
        <v>3634</v>
      </c>
      <c r="V1611" s="66" t="s">
        <v>3634</v>
      </c>
      <c r="W1611" s="65"/>
      <c r="X1611" s="70"/>
      <c r="Y1611" s="71"/>
      <c r="Z1611" s="71"/>
      <c r="AA1611" s="72"/>
      <c r="AB1611" s="72"/>
      <c r="AC1611" s="72"/>
      <c r="AD1611" s="72"/>
      <c r="AE1611" s="72"/>
      <c r="AF1611" s="72"/>
    </row>
    <row r="1612" spans="1:32" ht="15.75" customHeight="1" x14ac:dyDescent="0.2">
      <c r="A1612" s="63">
        <v>1606</v>
      </c>
      <c r="B1612" s="63" t="s">
        <v>3606</v>
      </c>
      <c r="C1612" s="64" t="s">
        <v>3477</v>
      </c>
      <c r="D1612" s="64" t="s">
        <v>612</v>
      </c>
      <c r="E1612" s="64"/>
      <c r="F1612" s="65">
        <v>6.0836891353822296</v>
      </c>
      <c r="G1612" s="65" t="s">
        <v>3634</v>
      </c>
      <c r="H1612" s="64"/>
      <c r="I1612" s="66">
        <v>347244.27</v>
      </c>
      <c r="J1612" s="66">
        <v>36736</v>
      </c>
      <c r="K1612" s="66">
        <v>0</v>
      </c>
      <c r="L1612" s="66">
        <v>383980.27</v>
      </c>
      <c r="M1612" s="67"/>
      <c r="N1612" s="66">
        <v>1833313.835</v>
      </c>
      <c r="O1612" s="67"/>
      <c r="P1612" s="65">
        <v>20.944601118989539</v>
      </c>
      <c r="Q1612" s="63"/>
      <c r="R1612" s="68">
        <v>1</v>
      </c>
      <c r="S1612" s="65">
        <v>100</v>
      </c>
      <c r="T1612" s="69"/>
      <c r="U1612" s="66" t="s">
        <v>3634</v>
      </c>
      <c r="V1612" s="66" t="s">
        <v>3634</v>
      </c>
      <c r="W1612" s="65"/>
      <c r="X1612" s="70"/>
      <c r="Y1612" s="71"/>
      <c r="Z1612" s="71"/>
      <c r="AA1612" s="72"/>
      <c r="AB1612" s="72"/>
      <c r="AC1612" s="72"/>
      <c r="AD1612" s="72"/>
      <c r="AE1612" s="72"/>
      <c r="AF1612" s="72"/>
    </row>
    <row r="1613" spans="1:32" ht="15.75" customHeight="1" x14ac:dyDescent="0.2">
      <c r="A1613" s="63">
        <v>1607</v>
      </c>
      <c r="B1613" s="63" t="s">
        <v>2999</v>
      </c>
      <c r="C1613" s="64" t="s">
        <v>3477</v>
      </c>
      <c r="D1613" s="64" t="s">
        <v>3000</v>
      </c>
      <c r="E1613" s="64"/>
      <c r="F1613" s="65">
        <v>14.801652617232195</v>
      </c>
      <c r="G1613" s="65" t="s">
        <v>3634</v>
      </c>
      <c r="H1613" s="64"/>
      <c r="I1613" s="66">
        <v>219735.74</v>
      </c>
      <c r="J1613" s="66">
        <v>18156</v>
      </c>
      <c r="K1613" s="66">
        <v>1010.0999982357025</v>
      </c>
      <c r="L1613" s="66">
        <v>238901.83999823569</v>
      </c>
      <c r="M1613" s="67"/>
      <c r="N1613" s="66">
        <v>1364307.9575</v>
      </c>
      <c r="O1613" s="67"/>
      <c r="P1613" s="65">
        <v>17.510844137859227</v>
      </c>
      <c r="Q1613" s="63"/>
      <c r="R1613" s="68">
        <v>1</v>
      </c>
      <c r="S1613" s="65">
        <v>100</v>
      </c>
      <c r="T1613" s="69"/>
      <c r="U1613" s="66" t="s">
        <v>3634</v>
      </c>
      <c r="V1613" s="66" t="s">
        <v>3634</v>
      </c>
      <c r="W1613" s="65"/>
      <c r="X1613" s="70"/>
      <c r="Y1613" s="71"/>
      <c r="Z1613" s="71"/>
      <c r="AA1613" s="72"/>
      <c r="AB1613" s="72"/>
      <c r="AC1613" s="72"/>
      <c r="AD1613" s="72"/>
      <c r="AE1613" s="72"/>
      <c r="AF1613" s="72"/>
    </row>
    <row r="1614" spans="1:32" ht="15.75" customHeight="1" x14ac:dyDescent="0.2">
      <c r="A1614" s="63">
        <v>1608</v>
      </c>
      <c r="B1614" s="63" t="s">
        <v>3001</v>
      </c>
      <c r="C1614" s="64" t="s">
        <v>3477</v>
      </c>
      <c r="D1614" s="64" t="s">
        <v>3002</v>
      </c>
      <c r="E1614" s="64"/>
      <c r="F1614" s="65">
        <v>42.915205025358844</v>
      </c>
      <c r="G1614" s="65" t="s">
        <v>3634</v>
      </c>
      <c r="H1614" s="64"/>
      <c r="I1614" s="66">
        <v>593387.69000000006</v>
      </c>
      <c r="J1614" s="66">
        <v>0</v>
      </c>
      <c r="K1614" s="66">
        <v>368081.8690032959</v>
      </c>
      <c r="L1614" s="66">
        <v>961469.55900329596</v>
      </c>
      <c r="M1614" s="67"/>
      <c r="N1614" s="66">
        <v>1456325.6349999998</v>
      </c>
      <c r="O1614" s="67"/>
      <c r="P1614" s="65">
        <v>66.020231732259262</v>
      </c>
      <c r="Q1614" s="63"/>
      <c r="R1614" s="68">
        <v>1</v>
      </c>
      <c r="S1614" s="65">
        <v>100</v>
      </c>
      <c r="T1614" s="69"/>
      <c r="U1614" s="66" t="s">
        <v>3634</v>
      </c>
      <c r="V1614" s="66" t="s">
        <v>3634</v>
      </c>
      <c r="W1614" s="65"/>
      <c r="X1614" s="70"/>
      <c r="Y1614" s="71"/>
      <c r="Z1614" s="71"/>
      <c r="AA1614" s="72"/>
      <c r="AB1614" s="72"/>
      <c r="AC1614" s="72"/>
      <c r="AD1614" s="72"/>
      <c r="AE1614" s="72"/>
      <c r="AF1614" s="72"/>
    </row>
    <row r="1615" spans="1:32" ht="15.75" customHeight="1" x14ac:dyDescent="0.2">
      <c r="A1615" s="63">
        <v>1609</v>
      </c>
      <c r="B1615" s="63" t="s">
        <v>3003</v>
      </c>
      <c r="C1615" s="64" t="s">
        <v>3477</v>
      </c>
      <c r="D1615" s="64" t="s">
        <v>3004</v>
      </c>
      <c r="E1615" s="64"/>
      <c r="F1615" s="65">
        <v>24.797593867610608</v>
      </c>
      <c r="G1615" s="65" t="s">
        <v>3634</v>
      </c>
      <c r="H1615" s="64"/>
      <c r="I1615" s="66">
        <v>4435740.9100000011</v>
      </c>
      <c r="J1615" s="66">
        <v>9</v>
      </c>
      <c r="K1615" s="66">
        <v>642163.32079172134</v>
      </c>
      <c r="L1615" s="66">
        <v>5077913.2307917224</v>
      </c>
      <c r="M1615" s="67"/>
      <c r="N1615" s="66">
        <v>23076533.812500004</v>
      </c>
      <c r="O1615" s="67"/>
      <c r="P1615" s="65">
        <v>22.004661844150696</v>
      </c>
      <c r="Q1615" s="63"/>
      <c r="R1615" s="68">
        <v>1</v>
      </c>
      <c r="S1615" s="65"/>
      <c r="T1615" s="69"/>
      <c r="U1615" s="66" t="s">
        <v>3634</v>
      </c>
      <c r="V1615" s="66"/>
      <c r="W1615" s="65"/>
      <c r="X1615" s="70"/>
      <c r="Y1615" s="71"/>
      <c r="Z1615" s="71"/>
      <c r="AA1615" s="72"/>
      <c r="AB1615" s="72"/>
      <c r="AC1615" s="72"/>
      <c r="AD1615" s="72"/>
      <c r="AE1615" s="72"/>
      <c r="AF1615" s="72"/>
    </row>
    <row r="1616" spans="1:32" ht="15.75" customHeight="1" x14ac:dyDescent="0.2">
      <c r="A1616" s="63">
        <v>1610</v>
      </c>
      <c r="B1616" s="63" t="s">
        <v>3005</v>
      </c>
      <c r="C1616" s="64" t="s">
        <v>3477</v>
      </c>
      <c r="D1616" s="64" t="s">
        <v>3006</v>
      </c>
      <c r="E1616" s="64"/>
      <c r="F1616" s="65">
        <v>22.028908090671337</v>
      </c>
      <c r="G1616" s="65" t="s">
        <v>3634</v>
      </c>
      <c r="H1616" s="64"/>
      <c r="I1616" s="66">
        <v>574254.24</v>
      </c>
      <c r="J1616" s="66">
        <v>16009</v>
      </c>
      <c r="K1616" s="66">
        <v>1500.680004119873</v>
      </c>
      <c r="L1616" s="66">
        <v>591763.92000411986</v>
      </c>
      <c r="M1616" s="67"/>
      <c r="N1616" s="66">
        <v>2367107.5200000005</v>
      </c>
      <c r="O1616" s="67"/>
      <c r="P1616" s="65">
        <v>24.999452496527059</v>
      </c>
      <c r="Q1616" s="63"/>
      <c r="R1616" s="68">
        <v>1</v>
      </c>
      <c r="S1616" s="65"/>
      <c r="T1616" s="69"/>
      <c r="U1616" s="66" t="s">
        <v>3634</v>
      </c>
      <c r="V1616" s="66"/>
      <c r="W1616" s="65"/>
      <c r="X1616" s="70"/>
      <c r="Y1616" s="71"/>
      <c r="Z1616" s="71"/>
      <c r="AA1616" s="72"/>
      <c r="AB1616" s="72"/>
      <c r="AC1616" s="72"/>
      <c r="AD1616" s="72"/>
      <c r="AE1616" s="72"/>
      <c r="AF1616" s="72"/>
    </row>
    <row r="1617" spans="1:32" ht="15.75" customHeight="1" x14ac:dyDescent="0.2">
      <c r="A1617" s="63">
        <v>1611</v>
      </c>
      <c r="B1617" s="63" t="s">
        <v>3007</v>
      </c>
      <c r="C1617" s="64" t="s">
        <v>3477</v>
      </c>
      <c r="D1617" s="64" t="s">
        <v>3008</v>
      </c>
      <c r="E1617" s="64"/>
      <c r="F1617" s="65">
        <v>19.640651095599594</v>
      </c>
      <c r="G1617" s="65" t="s">
        <v>3634</v>
      </c>
      <c r="H1617" s="64"/>
      <c r="I1617" s="66">
        <v>980779.53</v>
      </c>
      <c r="J1617" s="66">
        <v>123284</v>
      </c>
      <c r="K1617" s="66">
        <v>24274.990098953247</v>
      </c>
      <c r="L1617" s="66">
        <v>1128338.5200989533</v>
      </c>
      <c r="M1617" s="67"/>
      <c r="N1617" s="66">
        <v>4232157.8600000003</v>
      </c>
      <c r="O1617" s="67"/>
      <c r="P1617" s="65">
        <v>26.661068831183748</v>
      </c>
      <c r="Q1617" s="63"/>
      <c r="R1617" s="68">
        <v>1</v>
      </c>
      <c r="S1617" s="65"/>
      <c r="T1617" s="69"/>
      <c r="U1617" s="66" t="s">
        <v>3634</v>
      </c>
      <c r="V1617" s="66"/>
      <c r="W1617" s="65"/>
      <c r="X1617" s="70"/>
      <c r="Y1617" s="71"/>
      <c r="Z1617" s="71"/>
      <c r="AA1617" s="72"/>
      <c r="AB1617" s="72"/>
      <c r="AC1617" s="72"/>
      <c r="AD1617" s="72"/>
      <c r="AE1617" s="72"/>
      <c r="AF1617" s="72"/>
    </row>
    <row r="1618" spans="1:32" ht="15.75" customHeight="1" x14ac:dyDescent="0.2">
      <c r="A1618" s="63">
        <v>1612</v>
      </c>
      <c r="B1618" s="63" t="s">
        <v>3009</v>
      </c>
      <c r="C1618" s="64" t="s">
        <v>3477</v>
      </c>
      <c r="D1618" s="64" t="s">
        <v>3010</v>
      </c>
      <c r="E1618" s="64"/>
      <c r="F1618" s="65">
        <v>5.4181269499641624</v>
      </c>
      <c r="G1618" s="65" t="s">
        <v>3634</v>
      </c>
      <c r="H1618" s="64"/>
      <c r="I1618" s="66">
        <v>805812.42999999993</v>
      </c>
      <c r="J1618" s="66">
        <v>1228</v>
      </c>
      <c r="K1618" s="66">
        <v>17530.259641647339</v>
      </c>
      <c r="L1618" s="66">
        <v>824570.68964164727</v>
      </c>
      <c r="M1618" s="67"/>
      <c r="N1618" s="66">
        <v>7593992.9050000003</v>
      </c>
      <c r="O1618" s="67"/>
      <c r="P1618" s="65">
        <v>10.858196734668232</v>
      </c>
      <c r="Q1618" s="63"/>
      <c r="R1618" s="68">
        <v>1</v>
      </c>
      <c r="S1618" s="65"/>
      <c r="T1618" s="69"/>
      <c r="U1618" s="66" t="s">
        <v>3634</v>
      </c>
      <c r="V1618" s="66"/>
      <c r="W1618" s="65"/>
      <c r="X1618" s="70"/>
      <c r="Y1618" s="71"/>
      <c r="Z1618" s="71"/>
      <c r="AA1618" s="72"/>
      <c r="AB1618" s="72"/>
      <c r="AC1618" s="72"/>
      <c r="AD1618" s="72"/>
      <c r="AE1618" s="72"/>
      <c r="AF1618" s="72"/>
    </row>
    <row r="1619" spans="1:32" ht="15.75" customHeight="1" x14ac:dyDescent="0.2">
      <c r="A1619" s="63">
        <v>1613</v>
      </c>
      <c r="B1619" s="63" t="s">
        <v>3011</v>
      </c>
      <c r="C1619" s="64" t="s">
        <v>3477</v>
      </c>
      <c r="D1619" s="64" t="s">
        <v>3012</v>
      </c>
      <c r="E1619" s="64"/>
      <c r="F1619" s="65">
        <v>13.990583084705966</v>
      </c>
      <c r="G1619" s="65" t="s">
        <v>3634</v>
      </c>
      <c r="H1619" s="64"/>
      <c r="I1619" s="66">
        <v>244742.49</v>
      </c>
      <c r="J1619" s="66">
        <v>73765</v>
      </c>
      <c r="K1619" s="66">
        <v>1769.1600012779236</v>
      </c>
      <c r="L1619" s="66">
        <v>320276.65000127791</v>
      </c>
      <c r="M1619" s="67"/>
      <c r="N1619" s="66">
        <v>1882957.5275000003</v>
      </c>
      <c r="O1619" s="67"/>
      <c r="P1619" s="65">
        <v>17.009233895281149</v>
      </c>
      <c r="Q1619" s="63"/>
      <c r="R1619" s="68">
        <v>1</v>
      </c>
      <c r="S1619" s="65"/>
      <c r="T1619" s="69"/>
      <c r="U1619" s="66" t="s">
        <v>3634</v>
      </c>
      <c r="V1619" s="66"/>
      <c r="W1619" s="65"/>
      <c r="X1619" s="70"/>
      <c r="Y1619" s="71"/>
      <c r="Z1619" s="71"/>
      <c r="AA1619" s="72"/>
      <c r="AB1619" s="72"/>
      <c r="AC1619" s="72"/>
      <c r="AD1619" s="72"/>
      <c r="AE1619" s="72"/>
      <c r="AF1619" s="72"/>
    </row>
    <row r="1620" spans="1:32" ht="15.75" customHeight="1" x14ac:dyDescent="0.2">
      <c r="A1620" s="63">
        <v>1614</v>
      </c>
      <c r="B1620" s="63" t="s">
        <v>3013</v>
      </c>
      <c r="C1620" s="64" t="s">
        <v>3477</v>
      </c>
      <c r="D1620" s="64" t="s">
        <v>3014</v>
      </c>
      <c r="E1620" s="64"/>
      <c r="F1620" s="65">
        <v>40.690054998328833</v>
      </c>
      <c r="G1620" s="65" t="s">
        <v>3634</v>
      </c>
      <c r="H1620" s="64"/>
      <c r="I1620" s="66">
        <v>2236588.8300000005</v>
      </c>
      <c r="J1620" s="66">
        <v>230090</v>
      </c>
      <c r="K1620" s="66">
        <v>51813.820182800293</v>
      </c>
      <c r="L1620" s="66">
        <v>2518492.6501828008</v>
      </c>
      <c r="M1620" s="67"/>
      <c r="N1620" s="66">
        <v>6587742.7074999996</v>
      </c>
      <c r="O1620" s="67"/>
      <c r="P1620" s="65">
        <v>38.229978947349487</v>
      </c>
      <c r="Q1620" s="63"/>
      <c r="R1620" s="68">
        <v>1</v>
      </c>
      <c r="S1620" s="65"/>
      <c r="T1620" s="69"/>
      <c r="U1620" s="66" t="s">
        <v>3634</v>
      </c>
      <c r="V1620" s="66"/>
      <c r="W1620" s="65"/>
      <c r="X1620" s="70"/>
      <c r="Y1620" s="71"/>
      <c r="Z1620" s="71"/>
      <c r="AA1620" s="72"/>
      <c r="AB1620" s="72"/>
      <c r="AC1620" s="72"/>
      <c r="AD1620" s="72"/>
      <c r="AE1620" s="72"/>
      <c r="AF1620" s="72"/>
    </row>
    <row r="1621" spans="1:32" ht="15.75" customHeight="1" x14ac:dyDescent="0.2">
      <c r="A1621" s="63">
        <v>1615</v>
      </c>
      <c r="B1621" s="63" t="s">
        <v>3015</v>
      </c>
      <c r="C1621" s="64" t="s">
        <v>3477</v>
      </c>
      <c r="D1621" s="64" t="s">
        <v>3016</v>
      </c>
      <c r="E1621" s="64"/>
      <c r="F1621" s="65">
        <v>6.6833094135850066</v>
      </c>
      <c r="G1621" s="65" t="s">
        <v>3634</v>
      </c>
      <c r="H1621" s="64"/>
      <c r="I1621" s="66">
        <v>82162.499999999985</v>
      </c>
      <c r="J1621" s="66">
        <v>147770</v>
      </c>
      <c r="K1621" s="66">
        <v>1009.7200107574463</v>
      </c>
      <c r="L1621" s="66">
        <v>230942.22001075745</v>
      </c>
      <c r="M1621" s="67"/>
      <c r="N1621" s="66">
        <v>2335203.2974999999</v>
      </c>
      <c r="O1621" s="67"/>
      <c r="P1621" s="65">
        <v>9.889598060177347</v>
      </c>
      <c r="Q1621" s="63"/>
      <c r="R1621" s="68">
        <v>1</v>
      </c>
      <c r="S1621" s="65"/>
      <c r="T1621" s="69"/>
      <c r="U1621" s="66" t="s">
        <v>3634</v>
      </c>
      <c r="V1621" s="66"/>
      <c r="W1621" s="65"/>
      <c r="X1621" s="70"/>
      <c r="Y1621" s="71"/>
      <c r="Z1621" s="71"/>
      <c r="AA1621" s="72"/>
      <c r="AB1621" s="72"/>
      <c r="AC1621" s="72"/>
      <c r="AD1621" s="72"/>
      <c r="AE1621" s="72"/>
      <c r="AF1621" s="72"/>
    </row>
    <row r="1622" spans="1:32" ht="15.75" customHeight="1" x14ac:dyDescent="0.2">
      <c r="A1622" s="63">
        <v>1616</v>
      </c>
      <c r="B1622" s="63" t="s">
        <v>3017</v>
      </c>
      <c r="C1622" s="64" t="s">
        <v>3477</v>
      </c>
      <c r="D1622" s="64" t="s">
        <v>3018</v>
      </c>
      <c r="E1622" s="64"/>
      <c r="F1622" s="65">
        <v>28.680954588362223</v>
      </c>
      <c r="G1622" s="65" t="s">
        <v>3634</v>
      </c>
      <c r="H1622" s="64"/>
      <c r="I1622" s="66">
        <v>1182640.5699999998</v>
      </c>
      <c r="J1622" s="66">
        <v>115274</v>
      </c>
      <c r="K1622" s="66">
        <v>0</v>
      </c>
      <c r="L1622" s="66">
        <v>1297914.5699999998</v>
      </c>
      <c r="M1622" s="67"/>
      <c r="N1622" s="66">
        <v>4048420.6300000004</v>
      </c>
      <c r="O1622" s="67"/>
      <c r="P1622" s="65">
        <v>32.059775616744638</v>
      </c>
      <c r="Q1622" s="63"/>
      <c r="R1622" s="68">
        <v>1</v>
      </c>
      <c r="S1622" s="65"/>
      <c r="T1622" s="69"/>
      <c r="U1622" s="66" t="s">
        <v>3634</v>
      </c>
      <c r="V1622" s="66"/>
      <c r="W1622" s="65"/>
      <c r="X1622" s="70"/>
      <c r="Y1622" s="71"/>
      <c r="Z1622" s="71"/>
      <c r="AA1622" s="72"/>
      <c r="AB1622" s="72"/>
      <c r="AC1622" s="72"/>
      <c r="AD1622" s="72"/>
      <c r="AE1622" s="72"/>
      <c r="AF1622" s="72"/>
    </row>
    <row r="1623" spans="1:32" ht="15.75" customHeight="1" x14ac:dyDescent="0.2">
      <c r="A1623" s="63">
        <v>1617</v>
      </c>
      <c r="B1623" s="63" t="s">
        <v>3019</v>
      </c>
      <c r="C1623" s="64" t="s">
        <v>3477</v>
      </c>
      <c r="D1623" s="64" t="s">
        <v>3020</v>
      </c>
      <c r="E1623" s="64"/>
      <c r="F1623" s="65">
        <v>20.150243072917952</v>
      </c>
      <c r="G1623" s="65" t="s">
        <v>3634</v>
      </c>
      <c r="H1623" s="64"/>
      <c r="I1623" s="66">
        <v>792836.8</v>
      </c>
      <c r="J1623" s="66">
        <v>0</v>
      </c>
      <c r="K1623" s="66">
        <v>2754.4999713897705</v>
      </c>
      <c r="L1623" s="66">
        <v>795591.29997138982</v>
      </c>
      <c r="M1623" s="67"/>
      <c r="N1623" s="66">
        <v>6350355.4150000019</v>
      </c>
      <c r="O1623" s="67"/>
      <c r="P1623" s="65">
        <v>12.528295630385431</v>
      </c>
      <c r="Q1623" s="63"/>
      <c r="R1623" s="68">
        <v>1</v>
      </c>
      <c r="S1623" s="65"/>
      <c r="T1623" s="69"/>
      <c r="U1623" s="66" t="s">
        <v>3634</v>
      </c>
      <c r="V1623" s="66"/>
      <c r="W1623" s="65"/>
      <c r="X1623" s="70"/>
      <c r="Y1623" s="71"/>
      <c r="Z1623" s="71"/>
      <c r="AA1623" s="72"/>
      <c r="AB1623" s="72"/>
      <c r="AC1623" s="72"/>
      <c r="AD1623" s="72"/>
      <c r="AE1623" s="72"/>
      <c r="AF1623" s="72"/>
    </row>
    <row r="1624" spans="1:32" ht="15.75" customHeight="1" x14ac:dyDescent="0.2">
      <c r="A1624" s="63">
        <v>1618</v>
      </c>
      <c r="B1624" s="63" t="s">
        <v>3021</v>
      </c>
      <c r="C1624" s="64" t="s">
        <v>3477</v>
      </c>
      <c r="D1624" s="64" t="s">
        <v>3022</v>
      </c>
      <c r="E1624" s="64"/>
      <c r="F1624" s="65">
        <v>9.3843917177263947</v>
      </c>
      <c r="G1624" s="65" t="s">
        <v>3634</v>
      </c>
      <c r="H1624" s="64"/>
      <c r="I1624" s="66">
        <v>448812.68</v>
      </c>
      <c r="J1624" s="66">
        <v>262795</v>
      </c>
      <c r="K1624" s="66">
        <v>117543.47958278656</v>
      </c>
      <c r="L1624" s="66">
        <v>829151.15958278649</v>
      </c>
      <c r="M1624" s="67"/>
      <c r="N1624" s="66">
        <v>6641608.0900000017</v>
      </c>
      <c r="O1624" s="67"/>
      <c r="P1624" s="65">
        <v>12.484192809136173</v>
      </c>
      <c r="Q1624" s="63"/>
      <c r="R1624" s="68">
        <v>1</v>
      </c>
      <c r="S1624" s="65"/>
      <c r="T1624" s="69"/>
      <c r="U1624" s="66" t="s">
        <v>3634</v>
      </c>
      <c r="V1624" s="66"/>
      <c r="W1624" s="65"/>
      <c r="X1624" s="70"/>
      <c r="Y1624" s="71"/>
      <c r="Z1624" s="71"/>
      <c r="AA1624" s="72"/>
      <c r="AB1624" s="72"/>
      <c r="AC1624" s="72"/>
      <c r="AD1624" s="72"/>
      <c r="AE1624" s="72"/>
      <c r="AF1624" s="72"/>
    </row>
    <row r="1625" spans="1:32" ht="15.75" customHeight="1" x14ac:dyDescent="0.2">
      <c r="A1625" s="63">
        <v>1619</v>
      </c>
      <c r="B1625" s="63" t="s">
        <v>3023</v>
      </c>
      <c r="C1625" s="64" t="s">
        <v>3477</v>
      </c>
      <c r="D1625" s="64" t="s">
        <v>3024</v>
      </c>
      <c r="E1625" s="64"/>
      <c r="F1625" s="65">
        <v>26.206850867431086</v>
      </c>
      <c r="G1625" s="65" t="s">
        <v>3634</v>
      </c>
      <c r="H1625" s="64"/>
      <c r="I1625" s="66">
        <v>1956118.7700000003</v>
      </c>
      <c r="J1625" s="66">
        <v>21846</v>
      </c>
      <c r="K1625" s="66">
        <v>1345.0400047302246</v>
      </c>
      <c r="L1625" s="66">
        <v>1979309.8100047305</v>
      </c>
      <c r="M1625" s="67"/>
      <c r="N1625" s="66">
        <v>4562190.6849999996</v>
      </c>
      <c r="O1625" s="67"/>
      <c r="P1625" s="65">
        <v>43.385074116092774</v>
      </c>
      <c r="Q1625" s="63"/>
      <c r="R1625" s="68">
        <v>1</v>
      </c>
      <c r="S1625" s="65"/>
      <c r="T1625" s="69"/>
      <c r="U1625" s="66" t="s">
        <v>3634</v>
      </c>
      <c r="V1625" s="66"/>
      <c r="W1625" s="65"/>
      <c r="X1625" s="70"/>
      <c r="Y1625" s="71"/>
      <c r="Z1625" s="71"/>
      <c r="AA1625" s="72"/>
      <c r="AB1625" s="72"/>
      <c r="AC1625" s="72"/>
      <c r="AD1625" s="72"/>
      <c r="AE1625" s="72"/>
      <c r="AF1625" s="72"/>
    </row>
    <row r="1626" spans="1:32" ht="15.75" customHeight="1" x14ac:dyDescent="0.2">
      <c r="A1626" s="63">
        <v>1620</v>
      </c>
      <c r="B1626" s="63" t="s">
        <v>3607</v>
      </c>
      <c r="C1626" s="64" t="s">
        <v>3477</v>
      </c>
      <c r="D1626" s="64" t="s">
        <v>2196</v>
      </c>
      <c r="E1626" s="64"/>
      <c r="F1626" s="65">
        <v>13.565256774926491</v>
      </c>
      <c r="G1626" s="65" t="s">
        <v>3634</v>
      </c>
      <c r="H1626" s="64"/>
      <c r="I1626" s="66">
        <v>420781.56000000006</v>
      </c>
      <c r="J1626" s="66">
        <v>16690</v>
      </c>
      <c r="K1626" s="66">
        <v>5332.4699287414551</v>
      </c>
      <c r="L1626" s="66">
        <v>442804.02992874151</v>
      </c>
      <c r="M1626" s="67"/>
      <c r="N1626" s="66">
        <v>2716866.0825000005</v>
      </c>
      <c r="O1626" s="67"/>
      <c r="P1626" s="65">
        <v>16.298338470966627</v>
      </c>
      <c r="Q1626" s="63"/>
      <c r="R1626" s="68">
        <v>1</v>
      </c>
      <c r="S1626" s="65"/>
      <c r="T1626" s="69"/>
      <c r="U1626" s="66" t="s">
        <v>3634</v>
      </c>
      <c r="V1626" s="66"/>
      <c r="W1626" s="65"/>
      <c r="X1626" s="70"/>
      <c r="Y1626" s="71"/>
      <c r="Z1626" s="71"/>
      <c r="AA1626" s="72"/>
      <c r="AB1626" s="72"/>
      <c r="AC1626" s="72"/>
      <c r="AD1626" s="72"/>
      <c r="AE1626" s="72"/>
      <c r="AF1626" s="72"/>
    </row>
    <row r="1627" spans="1:32" ht="15.75" customHeight="1" x14ac:dyDescent="0.2">
      <c r="A1627" s="63">
        <v>1621</v>
      </c>
      <c r="B1627" s="63" t="s">
        <v>3025</v>
      </c>
      <c r="C1627" s="64" t="s">
        <v>3477</v>
      </c>
      <c r="D1627" s="64" t="s">
        <v>3026</v>
      </c>
      <c r="E1627" s="64"/>
      <c r="F1627" s="65">
        <v>19.185145739447648</v>
      </c>
      <c r="G1627" s="65" t="s">
        <v>3634</v>
      </c>
      <c r="H1627" s="64"/>
      <c r="I1627" s="66">
        <v>452654.14</v>
      </c>
      <c r="J1627" s="66">
        <v>44653</v>
      </c>
      <c r="K1627" s="66">
        <v>12191.589900970459</v>
      </c>
      <c r="L1627" s="66">
        <v>509498.72990097047</v>
      </c>
      <c r="M1627" s="67"/>
      <c r="N1627" s="66">
        <v>2310489.2374999998</v>
      </c>
      <c r="O1627" s="67"/>
      <c r="P1627" s="65">
        <v>22.051551750669883</v>
      </c>
      <c r="Q1627" s="63"/>
      <c r="R1627" s="68">
        <v>1</v>
      </c>
      <c r="S1627" s="65"/>
      <c r="T1627" s="69"/>
      <c r="U1627" s="66" t="s">
        <v>3634</v>
      </c>
      <c r="V1627" s="66"/>
      <c r="W1627" s="65"/>
      <c r="X1627" s="70"/>
      <c r="Y1627" s="71"/>
      <c r="Z1627" s="71"/>
      <c r="AA1627" s="72"/>
      <c r="AB1627" s="72"/>
      <c r="AC1627" s="72"/>
      <c r="AD1627" s="72"/>
      <c r="AE1627" s="72"/>
      <c r="AF1627" s="72"/>
    </row>
    <row r="1628" spans="1:32" ht="15.75" customHeight="1" x14ac:dyDescent="0.2">
      <c r="A1628" s="63">
        <v>1622</v>
      </c>
      <c r="B1628" s="63" t="s">
        <v>3027</v>
      </c>
      <c r="C1628" s="64" t="s">
        <v>3477</v>
      </c>
      <c r="D1628" s="64" t="s">
        <v>3028</v>
      </c>
      <c r="E1628" s="64"/>
      <c r="F1628" s="65">
        <v>9.2472620751667911</v>
      </c>
      <c r="G1628" s="65" t="s">
        <v>3634</v>
      </c>
      <c r="H1628" s="64"/>
      <c r="I1628" s="66">
        <v>270493.2</v>
      </c>
      <c r="J1628" s="66">
        <v>134522</v>
      </c>
      <c r="K1628" s="66">
        <v>0</v>
      </c>
      <c r="L1628" s="66">
        <v>405015.2</v>
      </c>
      <c r="M1628" s="67"/>
      <c r="N1628" s="66">
        <v>2750096.3425000003</v>
      </c>
      <c r="O1628" s="67"/>
      <c r="P1628" s="65">
        <v>14.727309503339701</v>
      </c>
      <c r="Q1628" s="63"/>
      <c r="R1628" s="68">
        <v>1</v>
      </c>
      <c r="S1628" s="65"/>
      <c r="T1628" s="69"/>
      <c r="U1628" s="66" t="s">
        <v>3634</v>
      </c>
      <c r="V1628" s="66"/>
      <c r="W1628" s="65"/>
      <c r="X1628" s="70"/>
      <c r="Y1628" s="71"/>
      <c r="Z1628" s="71"/>
      <c r="AA1628" s="72"/>
      <c r="AB1628" s="72"/>
      <c r="AC1628" s="72"/>
      <c r="AD1628" s="72"/>
      <c r="AE1628" s="72"/>
      <c r="AF1628" s="72"/>
    </row>
    <row r="1629" spans="1:32" ht="15.75" customHeight="1" x14ac:dyDescent="0.2">
      <c r="A1629" s="63">
        <v>1623</v>
      </c>
      <c r="B1629" s="63" t="s">
        <v>3029</v>
      </c>
      <c r="C1629" s="64" t="s">
        <v>3477</v>
      </c>
      <c r="D1629" s="64" t="s">
        <v>3030</v>
      </c>
      <c r="E1629" s="64"/>
      <c r="F1629" s="65">
        <v>2.8125486042606433</v>
      </c>
      <c r="G1629" s="65" t="s">
        <v>3634</v>
      </c>
      <c r="H1629" s="64"/>
      <c r="I1629" s="66">
        <v>18417.52</v>
      </c>
      <c r="J1629" s="66">
        <v>40008</v>
      </c>
      <c r="K1629" s="66">
        <v>0</v>
      </c>
      <c r="L1629" s="66">
        <v>58425.520000000004</v>
      </c>
      <c r="M1629" s="67"/>
      <c r="N1629" s="66">
        <v>1750596.1225000001</v>
      </c>
      <c r="O1629" s="67"/>
      <c r="P1629" s="65">
        <v>3.3374642642623584</v>
      </c>
      <c r="Q1629" s="63"/>
      <c r="R1629" s="68">
        <v>1</v>
      </c>
      <c r="S1629" s="65"/>
      <c r="T1629" s="69"/>
      <c r="U1629" s="66" t="s">
        <v>3634</v>
      </c>
      <c r="V1629" s="66"/>
      <c r="W1629" s="65"/>
      <c r="X1629" s="70"/>
      <c r="Y1629" s="71"/>
      <c r="Z1629" s="71"/>
      <c r="AA1629" s="72"/>
      <c r="AB1629" s="72"/>
      <c r="AC1629" s="72"/>
      <c r="AD1629" s="72"/>
      <c r="AE1629" s="72"/>
      <c r="AF1629" s="72"/>
    </row>
    <row r="1630" spans="1:32" ht="15.75" customHeight="1" x14ac:dyDescent="0.2">
      <c r="A1630" s="63">
        <v>1624</v>
      </c>
      <c r="B1630" s="63" t="s">
        <v>3031</v>
      </c>
      <c r="C1630" s="64" t="s">
        <v>3477</v>
      </c>
      <c r="D1630" s="64" t="s">
        <v>3032</v>
      </c>
      <c r="E1630" s="64"/>
      <c r="F1630" s="65">
        <v>26.092690367144368</v>
      </c>
      <c r="G1630" s="65" t="s">
        <v>3634</v>
      </c>
      <c r="H1630" s="64"/>
      <c r="I1630" s="66">
        <v>5108373.709999999</v>
      </c>
      <c r="J1630" s="66">
        <v>0</v>
      </c>
      <c r="K1630" s="66">
        <v>30410.890291213989</v>
      </c>
      <c r="L1630" s="66">
        <v>5138784.600291213</v>
      </c>
      <c r="M1630" s="67"/>
      <c r="N1630" s="66">
        <v>17797080.124999996</v>
      </c>
      <c r="O1630" s="67"/>
      <c r="P1630" s="65">
        <v>28.874312888396993</v>
      </c>
      <c r="Q1630" s="63"/>
      <c r="R1630" s="68">
        <v>1</v>
      </c>
      <c r="S1630" s="65"/>
      <c r="T1630" s="69"/>
      <c r="U1630" s="66" t="s">
        <v>3634</v>
      </c>
      <c r="V1630" s="66"/>
      <c r="W1630" s="65"/>
      <c r="X1630" s="70"/>
      <c r="Y1630" s="71"/>
      <c r="Z1630" s="71"/>
      <c r="AA1630" s="72"/>
      <c r="AB1630" s="72"/>
      <c r="AC1630" s="72"/>
      <c r="AD1630" s="72"/>
      <c r="AE1630" s="72"/>
      <c r="AF1630" s="72"/>
    </row>
    <row r="1631" spans="1:32" ht="15.75" customHeight="1" x14ac:dyDescent="0.2">
      <c r="A1631" s="63">
        <v>1625</v>
      </c>
      <c r="B1631" s="63" t="s">
        <v>3033</v>
      </c>
      <c r="C1631" s="64" t="s">
        <v>3477</v>
      </c>
      <c r="D1631" s="64" t="s">
        <v>3034</v>
      </c>
      <c r="E1631" s="64"/>
      <c r="F1631" s="65">
        <v>1.0346913451632025</v>
      </c>
      <c r="G1631" s="65" t="s">
        <v>3634</v>
      </c>
      <c r="H1631" s="64"/>
      <c r="I1631" s="66">
        <v>250279.12999999998</v>
      </c>
      <c r="J1631" s="66">
        <v>0</v>
      </c>
      <c r="K1631" s="66">
        <v>0</v>
      </c>
      <c r="L1631" s="66">
        <v>250279.12999999998</v>
      </c>
      <c r="M1631" s="67"/>
      <c r="N1631" s="66">
        <v>6935263.2000000011</v>
      </c>
      <c r="O1631" s="67"/>
      <c r="P1631" s="65">
        <v>3.6087906512329617</v>
      </c>
      <c r="Q1631" s="63"/>
      <c r="R1631" s="68">
        <v>1</v>
      </c>
      <c r="S1631" s="65"/>
      <c r="T1631" s="69"/>
      <c r="U1631" s="66" t="s">
        <v>3634</v>
      </c>
      <c r="V1631" s="66"/>
      <c r="W1631" s="65"/>
      <c r="X1631" s="70"/>
      <c r="Y1631" s="71"/>
      <c r="Z1631" s="71"/>
      <c r="AA1631" s="72"/>
      <c r="AB1631" s="72"/>
      <c r="AC1631" s="72"/>
      <c r="AD1631" s="72"/>
      <c r="AE1631" s="72"/>
      <c r="AF1631" s="72"/>
    </row>
    <row r="1632" spans="1:32" ht="15.75" customHeight="1" x14ac:dyDescent="0.2">
      <c r="A1632" s="63">
        <v>1626</v>
      </c>
      <c r="B1632" s="63" t="s">
        <v>3035</v>
      </c>
      <c r="C1632" s="64" t="s">
        <v>3477</v>
      </c>
      <c r="D1632" s="64" t="s">
        <v>3036</v>
      </c>
      <c r="E1632" s="64"/>
      <c r="F1632" s="65">
        <v>16.093108211026141</v>
      </c>
      <c r="G1632" s="65" t="s">
        <v>3634</v>
      </c>
      <c r="H1632" s="64"/>
      <c r="I1632" s="66">
        <v>992803.74000000011</v>
      </c>
      <c r="J1632" s="66">
        <v>143067</v>
      </c>
      <c r="K1632" s="66">
        <v>0</v>
      </c>
      <c r="L1632" s="66">
        <v>1135870.7400000002</v>
      </c>
      <c r="M1632" s="67"/>
      <c r="N1632" s="66">
        <v>5915975.5825000005</v>
      </c>
      <c r="O1632" s="67"/>
      <c r="P1632" s="65">
        <v>19.200057947500838</v>
      </c>
      <c r="Q1632" s="63"/>
      <c r="R1632" s="68">
        <v>1</v>
      </c>
      <c r="S1632" s="65"/>
      <c r="T1632" s="69"/>
      <c r="U1632" s="66" t="s">
        <v>3634</v>
      </c>
      <c r="V1632" s="66"/>
      <c r="W1632" s="65"/>
      <c r="X1632" s="70"/>
      <c r="Y1632" s="71"/>
      <c r="Z1632" s="71"/>
      <c r="AA1632" s="72"/>
      <c r="AB1632" s="72"/>
      <c r="AC1632" s="72"/>
      <c r="AD1632" s="72"/>
      <c r="AE1632" s="72"/>
      <c r="AF1632" s="72"/>
    </row>
    <row r="1633" spans="1:32" ht="15.75" customHeight="1" x14ac:dyDescent="0.2">
      <c r="A1633" s="63">
        <v>1627</v>
      </c>
      <c r="B1633" s="63" t="s">
        <v>3037</v>
      </c>
      <c r="C1633" s="64" t="s">
        <v>3477</v>
      </c>
      <c r="D1633" s="64" t="s">
        <v>3038</v>
      </c>
      <c r="E1633" s="64"/>
      <c r="F1633" s="65">
        <v>19.176109602990994</v>
      </c>
      <c r="G1633" s="65" t="s">
        <v>3634</v>
      </c>
      <c r="H1633" s="64"/>
      <c r="I1633" s="66">
        <v>1038174.34</v>
      </c>
      <c r="J1633" s="66">
        <v>10953</v>
      </c>
      <c r="K1633" s="66">
        <v>9243.360032081604</v>
      </c>
      <c r="L1633" s="66">
        <v>1058370.7000320815</v>
      </c>
      <c r="M1633" s="67"/>
      <c r="N1633" s="66">
        <v>7911428.7225000001</v>
      </c>
      <c r="O1633" s="67"/>
      <c r="P1633" s="65">
        <v>13.377744237549521</v>
      </c>
      <c r="Q1633" s="63"/>
      <c r="R1633" s="68">
        <v>1</v>
      </c>
      <c r="S1633" s="65"/>
      <c r="T1633" s="69"/>
      <c r="U1633" s="66" t="s">
        <v>3634</v>
      </c>
      <c r="V1633" s="66"/>
      <c r="W1633" s="65"/>
      <c r="X1633" s="70"/>
      <c r="Y1633" s="71"/>
      <c r="Z1633" s="71"/>
      <c r="AA1633" s="72"/>
      <c r="AB1633" s="72"/>
      <c r="AC1633" s="72"/>
      <c r="AD1633" s="72"/>
      <c r="AE1633" s="72"/>
      <c r="AF1633" s="72"/>
    </row>
    <row r="1634" spans="1:32" ht="15.75" customHeight="1" x14ac:dyDescent="0.2">
      <c r="A1634" s="63">
        <v>1628</v>
      </c>
      <c r="B1634" s="63" t="s">
        <v>3039</v>
      </c>
      <c r="C1634" s="64" t="s">
        <v>3477</v>
      </c>
      <c r="D1634" s="64" t="s">
        <v>3040</v>
      </c>
      <c r="E1634" s="64"/>
      <c r="F1634" s="65">
        <v>5.9692343866490747</v>
      </c>
      <c r="G1634" s="65" t="s">
        <v>3634</v>
      </c>
      <c r="H1634" s="64"/>
      <c r="I1634" s="66">
        <v>362872.29000000004</v>
      </c>
      <c r="J1634" s="66">
        <v>15</v>
      </c>
      <c r="K1634" s="66">
        <v>0</v>
      </c>
      <c r="L1634" s="66">
        <v>362887.29000000004</v>
      </c>
      <c r="M1634" s="67"/>
      <c r="N1634" s="66">
        <v>3199403.2650000001</v>
      </c>
      <c r="O1634" s="67"/>
      <c r="P1634" s="65">
        <v>11.34234292906493</v>
      </c>
      <c r="Q1634" s="63"/>
      <c r="R1634" s="68">
        <v>1</v>
      </c>
      <c r="S1634" s="65"/>
      <c r="T1634" s="69"/>
      <c r="U1634" s="66" t="s">
        <v>3634</v>
      </c>
      <c r="V1634" s="66"/>
      <c r="W1634" s="65"/>
      <c r="X1634" s="70"/>
      <c r="Y1634" s="71"/>
      <c r="Z1634" s="71"/>
      <c r="AA1634" s="72"/>
      <c r="AB1634" s="72"/>
      <c r="AC1634" s="72"/>
      <c r="AD1634" s="72"/>
      <c r="AE1634" s="72"/>
      <c r="AF1634" s="72"/>
    </row>
    <row r="1635" spans="1:32" ht="15.75" customHeight="1" x14ac:dyDescent="0.2">
      <c r="A1635" s="63">
        <v>1629</v>
      </c>
      <c r="B1635" s="63" t="s">
        <v>3041</v>
      </c>
      <c r="C1635" s="64" t="s">
        <v>3477</v>
      </c>
      <c r="D1635" s="64" t="s">
        <v>3042</v>
      </c>
      <c r="E1635" s="64"/>
      <c r="F1635" s="65">
        <v>20.258638222479732</v>
      </c>
      <c r="G1635" s="65" t="s">
        <v>3634</v>
      </c>
      <c r="H1635" s="64"/>
      <c r="I1635" s="66">
        <v>511274.54999999993</v>
      </c>
      <c r="J1635" s="66">
        <v>5151</v>
      </c>
      <c r="K1635" s="66">
        <v>1408.6599950790405</v>
      </c>
      <c r="L1635" s="66">
        <v>517834.20999507897</v>
      </c>
      <c r="M1635" s="67"/>
      <c r="N1635" s="66">
        <v>4677167.0250000004</v>
      </c>
      <c r="O1635" s="67"/>
      <c r="P1635" s="65">
        <v>11.071535551909843</v>
      </c>
      <c r="Q1635" s="63"/>
      <c r="R1635" s="68">
        <v>1</v>
      </c>
      <c r="S1635" s="65"/>
      <c r="T1635" s="69"/>
      <c r="U1635" s="66" t="s">
        <v>3634</v>
      </c>
      <c r="V1635" s="66"/>
      <c r="W1635" s="65"/>
      <c r="X1635" s="70"/>
      <c r="Y1635" s="71"/>
      <c r="Z1635" s="71"/>
      <c r="AA1635" s="72"/>
      <c r="AB1635" s="72"/>
      <c r="AC1635" s="72"/>
      <c r="AD1635" s="72"/>
      <c r="AE1635" s="72"/>
      <c r="AF1635" s="72"/>
    </row>
    <row r="1636" spans="1:32" ht="15.75" customHeight="1" x14ac:dyDescent="0.2">
      <c r="A1636" s="63">
        <v>1630</v>
      </c>
      <c r="B1636" s="63" t="s">
        <v>3043</v>
      </c>
      <c r="C1636" s="64" t="s">
        <v>3477</v>
      </c>
      <c r="D1636" s="64" t="s">
        <v>3044</v>
      </c>
      <c r="E1636" s="64"/>
      <c r="F1636" s="65">
        <v>13.497052782383346</v>
      </c>
      <c r="G1636" s="65" t="s">
        <v>3634</v>
      </c>
      <c r="H1636" s="64"/>
      <c r="I1636" s="66">
        <v>1116108.6600000001</v>
      </c>
      <c r="J1636" s="66">
        <v>0</v>
      </c>
      <c r="K1636" s="66">
        <v>3308.489990234375</v>
      </c>
      <c r="L1636" s="66">
        <v>1119417.1499902345</v>
      </c>
      <c r="M1636" s="67"/>
      <c r="N1636" s="66">
        <v>6938157.4625000004</v>
      </c>
      <c r="O1636" s="67"/>
      <c r="P1636" s="65">
        <v>16.134213673306849</v>
      </c>
      <c r="Q1636" s="63"/>
      <c r="R1636" s="68">
        <v>1</v>
      </c>
      <c r="S1636" s="65"/>
      <c r="T1636" s="69"/>
      <c r="U1636" s="66" t="s">
        <v>3634</v>
      </c>
      <c r="V1636" s="66"/>
      <c r="W1636" s="65"/>
      <c r="X1636" s="70"/>
      <c r="Y1636" s="71"/>
      <c r="Z1636" s="71"/>
      <c r="AA1636" s="72"/>
      <c r="AB1636" s="72"/>
      <c r="AC1636" s="72"/>
      <c r="AD1636" s="72"/>
      <c r="AE1636" s="72"/>
      <c r="AF1636" s="72"/>
    </row>
    <row r="1637" spans="1:32" ht="15.75" customHeight="1" x14ac:dyDescent="0.2">
      <c r="A1637" s="63">
        <v>1631</v>
      </c>
      <c r="B1637" s="63" t="s">
        <v>3045</v>
      </c>
      <c r="C1637" s="64" t="s">
        <v>3477</v>
      </c>
      <c r="D1637" s="64" t="s">
        <v>3046</v>
      </c>
      <c r="E1637" s="64"/>
      <c r="F1637" s="65">
        <v>13.541865050066315</v>
      </c>
      <c r="G1637" s="65" t="s">
        <v>3634</v>
      </c>
      <c r="H1637" s="64"/>
      <c r="I1637" s="66">
        <v>411497.66</v>
      </c>
      <c r="J1637" s="66">
        <v>105</v>
      </c>
      <c r="K1637" s="66">
        <v>693.43999671936035</v>
      </c>
      <c r="L1637" s="66">
        <v>412296.09999671933</v>
      </c>
      <c r="M1637" s="67"/>
      <c r="N1637" s="66">
        <v>3597868.78</v>
      </c>
      <c r="O1637" s="67"/>
      <c r="P1637" s="65">
        <v>11.459453504491606</v>
      </c>
      <c r="Q1637" s="63"/>
      <c r="R1637" s="68">
        <v>1</v>
      </c>
      <c r="S1637" s="65"/>
      <c r="T1637" s="69"/>
      <c r="U1637" s="66" t="s">
        <v>3634</v>
      </c>
      <c r="V1637" s="66"/>
      <c r="W1637" s="65"/>
      <c r="X1637" s="70"/>
      <c r="Y1637" s="71"/>
      <c r="Z1637" s="71"/>
      <c r="AA1637" s="72"/>
      <c r="AB1637" s="72"/>
      <c r="AC1637" s="72"/>
      <c r="AD1637" s="72"/>
      <c r="AE1637" s="72"/>
      <c r="AF1637" s="72"/>
    </row>
    <row r="1638" spans="1:32" ht="15.75" customHeight="1" x14ac:dyDescent="0.2">
      <c r="A1638" s="63">
        <v>1632</v>
      </c>
      <c r="B1638" s="63" t="s">
        <v>3047</v>
      </c>
      <c r="C1638" s="64" t="s">
        <v>3477</v>
      </c>
      <c r="D1638" s="64" t="s">
        <v>3048</v>
      </c>
      <c r="E1638" s="64"/>
      <c r="F1638" s="65">
        <v>8.7608493243962133</v>
      </c>
      <c r="G1638" s="65" t="s">
        <v>3634</v>
      </c>
      <c r="H1638" s="64"/>
      <c r="I1638" s="66">
        <v>318866.73000000004</v>
      </c>
      <c r="J1638" s="66">
        <v>61074</v>
      </c>
      <c r="K1638" s="66">
        <v>0</v>
      </c>
      <c r="L1638" s="66">
        <v>379940.73000000004</v>
      </c>
      <c r="M1638" s="67"/>
      <c r="N1638" s="66">
        <v>3843603.2675000001</v>
      </c>
      <c r="O1638" s="67"/>
      <c r="P1638" s="65">
        <v>9.8850142316359655</v>
      </c>
      <c r="Q1638" s="63"/>
      <c r="R1638" s="68">
        <v>1</v>
      </c>
      <c r="S1638" s="65"/>
      <c r="T1638" s="69"/>
      <c r="U1638" s="66" t="s">
        <v>3634</v>
      </c>
      <c r="V1638" s="66"/>
      <c r="W1638" s="65"/>
      <c r="X1638" s="70"/>
      <c r="Y1638" s="71"/>
      <c r="Z1638" s="71"/>
      <c r="AA1638" s="72"/>
      <c r="AB1638" s="72"/>
      <c r="AC1638" s="72"/>
      <c r="AD1638" s="72"/>
      <c r="AE1638" s="72"/>
      <c r="AF1638" s="72"/>
    </row>
    <row r="1639" spans="1:32" ht="15.75" customHeight="1" x14ac:dyDescent="0.2">
      <c r="A1639" s="63">
        <v>1633</v>
      </c>
      <c r="B1639" s="63" t="s">
        <v>3049</v>
      </c>
      <c r="C1639" s="64" t="s">
        <v>3477</v>
      </c>
      <c r="D1639" s="64" t="s">
        <v>3050</v>
      </c>
      <c r="E1639" s="64"/>
      <c r="F1639" s="65">
        <v>32.215675385524207</v>
      </c>
      <c r="G1639" s="65" t="s">
        <v>3634</v>
      </c>
      <c r="H1639" s="64"/>
      <c r="I1639" s="66">
        <v>4492640.0900000008</v>
      </c>
      <c r="J1639" s="66">
        <v>177076</v>
      </c>
      <c r="K1639" s="66">
        <v>141386.97980690002</v>
      </c>
      <c r="L1639" s="66">
        <v>4811103.0698069008</v>
      </c>
      <c r="M1639" s="67"/>
      <c r="N1639" s="66">
        <v>10927767.577499999</v>
      </c>
      <c r="O1639" s="67"/>
      <c r="P1639" s="65">
        <v>44.026403706762963</v>
      </c>
      <c r="Q1639" s="63"/>
      <c r="R1639" s="68">
        <v>1</v>
      </c>
      <c r="S1639" s="65"/>
      <c r="T1639" s="69"/>
      <c r="U1639" s="66" t="s">
        <v>3634</v>
      </c>
      <c r="V1639" s="66"/>
      <c r="W1639" s="65"/>
      <c r="X1639" s="70"/>
      <c r="Y1639" s="71"/>
      <c r="Z1639" s="71"/>
      <c r="AA1639" s="72"/>
      <c r="AB1639" s="72"/>
      <c r="AC1639" s="72"/>
      <c r="AD1639" s="72"/>
      <c r="AE1639" s="72"/>
      <c r="AF1639" s="72"/>
    </row>
    <row r="1640" spans="1:32" ht="15.75" customHeight="1" x14ac:dyDescent="0.2">
      <c r="A1640" s="63">
        <v>1634</v>
      </c>
      <c r="B1640" s="63" t="s">
        <v>3051</v>
      </c>
      <c r="C1640" s="64" t="s">
        <v>3477</v>
      </c>
      <c r="D1640" s="64" t="s">
        <v>3052</v>
      </c>
      <c r="E1640" s="64"/>
      <c r="F1640" s="65">
        <v>26.452757490734946</v>
      </c>
      <c r="G1640" s="65" t="s">
        <v>3634</v>
      </c>
      <c r="H1640" s="64"/>
      <c r="I1640" s="66">
        <v>2283019.63</v>
      </c>
      <c r="J1640" s="66">
        <v>2066</v>
      </c>
      <c r="K1640" s="66">
        <v>333515.51827061176</v>
      </c>
      <c r="L1640" s="66">
        <v>2618601.1482706117</v>
      </c>
      <c r="M1640" s="67"/>
      <c r="N1640" s="66">
        <v>20065087.915000003</v>
      </c>
      <c r="O1640" s="67"/>
      <c r="P1640" s="65">
        <v>13.050534138517436</v>
      </c>
      <c r="Q1640" s="63"/>
      <c r="R1640" s="68">
        <v>1</v>
      </c>
      <c r="S1640" s="65"/>
      <c r="T1640" s="69"/>
      <c r="U1640" s="66" t="s">
        <v>3634</v>
      </c>
      <c r="V1640" s="66"/>
      <c r="W1640" s="65"/>
      <c r="X1640" s="70"/>
      <c r="Y1640" s="71"/>
      <c r="Z1640" s="71"/>
      <c r="AA1640" s="72"/>
      <c r="AB1640" s="72"/>
      <c r="AC1640" s="72"/>
      <c r="AD1640" s="72"/>
      <c r="AE1640" s="72"/>
      <c r="AF1640" s="72"/>
    </row>
    <row r="1641" spans="1:32" ht="15.75" customHeight="1" x14ac:dyDescent="0.2">
      <c r="A1641" s="63">
        <v>1635</v>
      </c>
      <c r="B1641" s="63" t="s">
        <v>3053</v>
      </c>
      <c r="C1641" s="64" t="s">
        <v>3477</v>
      </c>
      <c r="D1641" s="64" t="s">
        <v>3054</v>
      </c>
      <c r="E1641" s="64"/>
      <c r="F1641" s="65">
        <v>53.208662327692224</v>
      </c>
      <c r="G1641" s="65" t="s">
        <v>3634</v>
      </c>
      <c r="H1641" s="64"/>
      <c r="I1641" s="66">
        <v>565728.34999999986</v>
      </c>
      <c r="J1641" s="66">
        <v>6</v>
      </c>
      <c r="K1641" s="66">
        <v>158457.47005271912</v>
      </c>
      <c r="L1641" s="66">
        <v>724191.82005271898</v>
      </c>
      <c r="M1641" s="67"/>
      <c r="N1641" s="66">
        <v>7979374.9875000017</v>
      </c>
      <c r="O1641" s="67"/>
      <c r="P1641" s="65">
        <v>9.0757963021814785</v>
      </c>
      <c r="Q1641" s="63"/>
      <c r="R1641" s="68">
        <v>1</v>
      </c>
      <c r="S1641" s="65"/>
      <c r="T1641" s="69"/>
      <c r="U1641" s="66" t="s">
        <v>3634</v>
      </c>
      <c r="V1641" s="66"/>
      <c r="W1641" s="65"/>
      <c r="X1641" s="70"/>
      <c r="Y1641" s="71"/>
      <c r="Z1641" s="71"/>
      <c r="AA1641" s="72"/>
      <c r="AB1641" s="72"/>
      <c r="AC1641" s="72"/>
      <c r="AD1641" s="72"/>
      <c r="AE1641" s="72"/>
      <c r="AF1641" s="72"/>
    </row>
    <row r="1642" spans="1:32" ht="15.75" customHeight="1" x14ac:dyDescent="0.2">
      <c r="A1642" s="63">
        <v>1636</v>
      </c>
      <c r="B1642" s="63" t="s">
        <v>3055</v>
      </c>
      <c r="C1642" s="64" t="s">
        <v>3477</v>
      </c>
      <c r="D1642" s="64" t="s">
        <v>3056</v>
      </c>
      <c r="E1642" s="64"/>
      <c r="F1642" s="65">
        <v>13.020526899485107</v>
      </c>
      <c r="G1642" s="65" t="s">
        <v>3634</v>
      </c>
      <c r="H1642" s="64"/>
      <c r="I1642" s="66">
        <v>1096548.1199999999</v>
      </c>
      <c r="J1642" s="66">
        <v>40417</v>
      </c>
      <c r="K1642" s="66">
        <v>673.24999833106995</v>
      </c>
      <c r="L1642" s="66">
        <v>1137638.3699983309</v>
      </c>
      <c r="M1642" s="67"/>
      <c r="N1642" s="66">
        <v>8096173.9400000004</v>
      </c>
      <c r="O1642" s="67"/>
      <c r="P1642" s="65">
        <v>14.051555443710376</v>
      </c>
      <c r="Q1642" s="63"/>
      <c r="R1642" s="68">
        <v>1</v>
      </c>
      <c r="S1642" s="65"/>
      <c r="T1642" s="69"/>
      <c r="U1642" s="66" t="s">
        <v>3634</v>
      </c>
      <c r="V1642" s="66"/>
      <c r="W1642" s="65"/>
      <c r="X1642" s="70"/>
      <c r="Y1642" s="71"/>
      <c r="Z1642" s="71"/>
      <c r="AA1642" s="72"/>
      <c r="AB1642" s="72"/>
      <c r="AC1642" s="72"/>
      <c r="AD1642" s="72"/>
      <c r="AE1642" s="72"/>
      <c r="AF1642" s="72"/>
    </row>
    <row r="1643" spans="1:32" ht="15.75" customHeight="1" x14ac:dyDescent="0.2">
      <c r="A1643" s="63">
        <v>1637</v>
      </c>
      <c r="B1643" s="63" t="s">
        <v>3057</v>
      </c>
      <c r="C1643" s="64" t="s">
        <v>3477</v>
      </c>
      <c r="D1643" s="64" t="s">
        <v>3058</v>
      </c>
      <c r="E1643" s="64"/>
      <c r="F1643" s="65">
        <v>39.153799696439883</v>
      </c>
      <c r="G1643" s="65" t="s">
        <v>3634</v>
      </c>
      <c r="H1643" s="64"/>
      <c r="I1643" s="66">
        <v>715056.51</v>
      </c>
      <c r="J1643" s="66">
        <v>102806</v>
      </c>
      <c r="K1643" s="66">
        <v>0</v>
      </c>
      <c r="L1643" s="66">
        <v>817862.51</v>
      </c>
      <c r="M1643" s="67"/>
      <c r="N1643" s="66">
        <v>9116557.2375000007</v>
      </c>
      <c r="O1643" s="67"/>
      <c r="P1643" s="65">
        <v>8.9711772623530344</v>
      </c>
      <c r="Q1643" s="63"/>
      <c r="R1643" s="68">
        <v>1</v>
      </c>
      <c r="S1643" s="65"/>
      <c r="T1643" s="69"/>
      <c r="U1643" s="66" t="s">
        <v>3634</v>
      </c>
      <c r="V1643" s="66"/>
      <c r="W1643" s="65"/>
      <c r="X1643" s="70"/>
      <c r="Y1643" s="71"/>
      <c r="Z1643" s="71"/>
      <c r="AA1643" s="72"/>
      <c r="AB1643" s="72"/>
      <c r="AC1643" s="72"/>
      <c r="AD1643" s="72"/>
      <c r="AE1643" s="72"/>
      <c r="AF1643" s="72"/>
    </row>
    <row r="1644" spans="1:32" ht="15.75" customHeight="1" x14ac:dyDescent="0.2">
      <c r="A1644" s="63">
        <v>1638</v>
      </c>
      <c r="B1644" s="63" t="s">
        <v>3059</v>
      </c>
      <c r="C1644" s="64" t="s">
        <v>3477</v>
      </c>
      <c r="D1644" s="64" t="s">
        <v>3060</v>
      </c>
      <c r="E1644" s="64"/>
      <c r="F1644" s="65">
        <v>70.256122038268117</v>
      </c>
      <c r="G1644" s="65" t="s">
        <v>3634</v>
      </c>
      <c r="H1644" s="64"/>
      <c r="I1644" s="66">
        <v>4045943.52</v>
      </c>
      <c r="J1644" s="66">
        <v>11878</v>
      </c>
      <c r="K1644" s="66">
        <v>2455.8199872970581</v>
      </c>
      <c r="L1644" s="66">
        <v>4060277.3399872971</v>
      </c>
      <c r="M1644" s="67"/>
      <c r="N1644" s="66">
        <v>5783656.6099999994</v>
      </c>
      <c r="O1644" s="67"/>
      <c r="P1644" s="65">
        <v>70.202600426986578</v>
      </c>
      <c r="Q1644" s="63"/>
      <c r="R1644" s="68">
        <v>1</v>
      </c>
      <c r="S1644" s="65"/>
      <c r="T1644" s="69"/>
      <c r="U1644" s="66" t="s">
        <v>3634</v>
      </c>
      <c r="V1644" s="66"/>
      <c r="W1644" s="65"/>
      <c r="X1644" s="70"/>
      <c r="Y1644" s="71"/>
      <c r="Z1644" s="71"/>
      <c r="AA1644" s="72"/>
      <c r="AB1644" s="72"/>
      <c r="AC1644" s="72"/>
      <c r="AD1644" s="72"/>
      <c r="AE1644" s="72"/>
      <c r="AF1644" s="72"/>
    </row>
    <row r="1645" spans="1:32" ht="15.75" customHeight="1" x14ac:dyDescent="0.2">
      <c r="A1645" s="63">
        <v>1639</v>
      </c>
      <c r="B1645" s="63" t="s">
        <v>3061</v>
      </c>
      <c r="C1645" s="64" t="s">
        <v>3477</v>
      </c>
      <c r="D1645" s="64" t="s">
        <v>3062</v>
      </c>
      <c r="E1645" s="64"/>
      <c r="F1645" s="65">
        <v>18.632861875024144</v>
      </c>
      <c r="G1645" s="65" t="s">
        <v>3634</v>
      </c>
      <c r="H1645" s="64"/>
      <c r="I1645" s="66">
        <v>1396076.2199999997</v>
      </c>
      <c r="J1645" s="66">
        <v>26740</v>
      </c>
      <c r="K1645" s="66">
        <v>95081.489593505859</v>
      </c>
      <c r="L1645" s="66">
        <v>1517897.7095935056</v>
      </c>
      <c r="M1645" s="67"/>
      <c r="N1645" s="66">
        <v>7233153.9524999997</v>
      </c>
      <c r="O1645" s="67"/>
      <c r="P1645" s="65">
        <v>20.985281380176811</v>
      </c>
      <c r="Q1645" s="63"/>
      <c r="R1645" s="68">
        <v>1</v>
      </c>
      <c r="S1645" s="65"/>
      <c r="T1645" s="69"/>
      <c r="U1645" s="66" t="s">
        <v>3634</v>
      </c>
      <c r="V1645" s="66"/>
      <c r="W1645" s="65"/>
      <c r="X1645" s="70"/>
      <c r="Y1645" s="71"/>
      <c r="Z1645" s="71"/>
      <c r="AA1645" s="72"/>
      <c r="AB1645" s="72"/>
      <c r="AC1645" s="72"/>
      <c r="AD1645" s="72"/>
      <c r="AE1645" s="72"/>
      <c r="AF1645" s="72"/>
    </row>
    <row r="1646" spans="1:32" ht="15.75" customHeight="1" x14ac:dyDescent="0.2">
      <c r="A1646" s="63">
        <v>1640</v>
      </c>
      <c r="B1646" s="63" t="s">
        <v>3063</v>
      </c>
      <c r="C1646" s="64" t="s">
        <v>3477</v>
      </c>
      <c r="D1646" s="64" t="s">
        <v>3064</v>
      </c>
      <c r="E1646" s="64"/>
      <c r="F1646" s="65">
        <v>13.943935447547325</v>
      </c>
      <c r="G1646" s="65" t="s">
        <v>3634</v>
      </c>
      <c r="H1646" s="64"/>
      <c r="I1646" s="66">
        <v>934749.29000000015</v>
      </c>
      <c r="J1646" s="66">
        <v>0</v>
      </c>
      <c r="K1646" s="66">
        <v>242455.59053421021</v>
      </c>
      <c r="L1646" s="66">
        <v>1177204.8805342102</v>
      </c>
      <c r="M1646" s="67"/>
      <c r="N1646" s="66">
        <v>8235092.0249999994</v>
      </c>
      <c r="O1646" s="67"/>
      <c r="P1646" s="65">
        <v>14.294981488494177</v>
      </c>
      <c r="Q1646" s="63"/>
      <c r="R1646" s="68">
        <v>1</v>
      </c>
      <c r="S1646" s="65"/>
      <c r="T1646" s="69"/>
      <c r="U1646" s="66" t="s">
        <v>3634</v>
      </c>
      <c r="V1646" s="66"/>
      <c r="W1646" s="65"/>
      <c r="X1646" s="70"/>
      <c r="Y1646" s="71"/>
      <c r="Z1646" s="71"/>
      <c r="AA1646" s="72"/>
      <c r="AB1646" s="72"/>
      <c r="AC1646" s="72"/>
      <c r="AD1646" s="72"/>
      <c r="AE1646" s="72"/>
      <c r="AF1646" s="72"/>
    </row>
    <row r="1647" spans="1:32" ht="15.75" customHeight="1" x14ac:dyDescent="0.2">
      <c r="A1647" s="63">
        <v>1641</v>
      </c>
      <c r="B1647" s="63" t="s">
        <v>3065</v>
      </c>
      <c r="C1647" s="64" t="s">
        <v>3477</v>
      </c>
      <c r="D1647" s="64" t="s">
        <v>3066</v>
      </c>
      <c r="E1647" s="64"/>
      <c r="F1647" s="65">
        <v>51.538251223951917</v>
      </c>
      <c r="G1647" s="65" t="s">
        <v>3634</v>
      </c>
      <c r="H1647" s="64"/>
      <c r="I1647" s="66">
        <v>6702161.3600000003</v>
      </c>
      <c r="J1647" s="66">
        <v>19941</v>
      </c>
      <c r="K1647" s="66">
        <v>4583742.8638482094</v>
      </c>
      <c r="L1647" s="66">
        <v>11305845.223848209</v>
      </c>
      <c r="M1647" s="67"/>
      <c r="N1647" s="66">
        <v>28982142.072500002</v>
      </c>
      <c r="O1647" s="67"/>
      <c r="P1647" s="65">
        <v>39.009694989301266</v>
      </c>
      <c r="Q1647" s="63"/>
      <c r="R1647" s="68">
        <v>1</v>
      </c>
      <c r="S1647" s="65"/>
      <c r="T1647" s="69"/>
      <c r="U1647" s="66" t="s">
        <v>3634</v>
      </c>
      <c r="V1647" s="66"/>
      <c r="W1647" s="65"/>
      <c r="X1647" s="70"/>
      <c r="Y1647" s="71"/>
      <c r="Z1647" s="71"/>
      <c r="AA1647" s="72"/>
      <c r="AB1647" s="72"/>
      <c r="AC1647" s="72"/>
      <c r="AD1647" s="72"/>
      <c r="AE1647" s="72"/>
      <c r="AF1647" s="72"/>
    </row>
    <row r="1648" spans="1:32" ht="15.75" customHeight="1" x14ac:dyDescent="0.2">
      <c r="A1648" s="63">
        <v>1642</v>
      </c>
      <c r="B1648" s="63" t="s">
        <v>3067</v>
      </c>
      <c r="C1648" s="64" t="s">
        <v>3477</v>
      </c>
      <c r="D1648" s="64" t="s">
        <v>3068</v>
      </c>
      <c r="E1648" s="64"/>
      <c r="F1648" s="65">
        <v>20.094887118459546</v>
      </c>
      <c r="G1648" s="65" t="s">
        <v>3634</v>
      </c>
      <c r="H1648" s="64"/>
      <c r="I1648" s="66">
        <v>330309.59999999998</v>
      </c>
      <c r="J1648" s="66">
        <v>1403</v>
      </c>
      <c r="K1648" s="66">
        <v>0</v>
      </c>
      <c r="L1648" s="66">
        <v>331712.59999999998</v>
      </c>
      <c r="M1648" s="67"/>
      <c r="N1648" s="66">
        <v>1457722.5399999998</v>
      </c>
      <c r="O1648" s="67"/>
      <c r="P1648" s="65">
        <v>22.755537552434362</v>
      </c>
      <c r="Q1648" s="63"/>
      <c r="R1648" s="68">
        <v>1</v>
      </c>
      <c r="S1648" s="65"/>
      <c r="T1648" s="69"/>
      <c r="U1648" s="66" t="s">
        <v>3634</v>
      </c>
      <c r="V1648" s="66"/>
      <c r="W1648" s="65"/>
      <c r="X1648" s="70"/>
      <c r="Y1648" s="71"/>
      <c r="Z1648" s="71"/>
      <c r="AA1648" s="72"/>
      <c r="AB1648" s="72"/>
      <c r="AC1648" s="72"/>
      <c r="AD1648" s="72"/>
      <c r="AE1648" s="72"/>
      <c r="AF1648" s="72"/>
    </row>
    <row r="1649" spans="1:32" ht="15.75" customHeight="1" x14ac:dyDescent="0.2">
      <c r="A1649" s="63">
        <v>1643</v>
      </c>
      <c r="B1649" s="63" t="s">
        <v>3069</v>
      </c>
      <c r="C1649" s="64" t="s">
        <v>3477</v>
      </c>
      <c r="D1649" s="64" t="s">
        <v>3070</v>
      </c>
      <c r="E1649" s="64"/>
      <c r="F1649" s="65">
        <v>38.487842935244814</v>
      </c>
      <c r="G1649" s="65" t="s">
        <v>3634</v>
      </c>
      <c r="H1649" s="64"/>
      <c r="I1649" s="66">
        <v>446482.92</v>
      </c>
      <c r="J1649" s="66">
        <v>120802</v>
      </c>
      <c r="K1649" s="66">
        <v>1809077.4324131012</v>
      </c>
      <c r="L1649" s="66">
        <v>2376362.3524131011</v>
      </c>
      <c r="M1649" s="67"/>
      <c r="N1649" s="66">
        <v>5173488.7574999994</v>
      </c>
      <c r="O1649" s="67"/>
      <c r="P1649" s="65">
        <v>45.933459292205711</v>
      </c>
      <c r="Q1649" s="63"/>
      <c r="R1649" s="68">
        <v>1</v>
      </c>
      <c r="S1649" s="65"/>
      <c r="T1649" s="69"/>
      <c r="U1649" s="66" t="s">
        <v>3634</v>
      </c>
      <c r="V1649" s="66"/>
      <c r="W1649" s="65"/>
      <c r="X1649" s="70"/>
      <c r="Y1649" s="71"/>
      <c r="Z1649" s="71"/>
      <c r="AA1649" s="72"/>
      <c r="AB1649" s="72"/>
      <c r="AC1649" s="72"/>
      <c r="AD1649" s="72"/>
      <c r="AE1649" s="72"/>
      <c r="AF1649" s="72"/>
    </row>
    <row r="1650" spans="1:32" ht="15.75" customHeight="1" x14ac:dyDescent="0.2">
      <c r="A1650" s="63">
        <v>1644</v>
      </c>
      <c r="B1650" s="63" t="s">
        <v>3608</v>
      </c>
      <c r="C1650" s="64" t="s">
        <v>3477</v>
      </c>
      <c r="D1650" s="64" t="s">
        <v>143</v>
      </c>
      <c r="E1650" s="64"/>
      <c r="F1650" s="65">
        <v>26.127964980789582</v>
      </c>
      <c r="G1650" s="65" t="s">
        <v>3634</v>
      </c>
      <c r="H1650" s="64"/>
      <c r="I1650" s="66">
        <v>1423520.1700000002</v>
      </c>
      <c r="J1650" s="66">
        <v>41607</v>
      </c>
      <c r="K1650" s="66">
        <v>25185.959726333618</v>
      </c>
      <c r="L1650" s="66">
        <v>1490313.1297263338</v>
      </c>
      <c r="M1650" s="67"/>
      <c r="N1650" s="66">
        <v>4826418.745000001</v>
      </c>
      <c r="O1650" s="67"/>
      <c r="P1650" s="65">
        <v>30.878239300521642</v>
      </c>
      <c r="Q1650" s="63"/>
      <c r="R1650" s="68">
        <v>1</v>
      </c>
      <c r="S1650" s="65"/>
      <c r="T1650" s="69"/>
      <c r="U1650" s="66" t="s">
        <v>3634</v>
      </c>
      <c r="V1650" s="66"/>
      <c r="W1650" s="65"/>
      <c r="X1650" s="70"/>
      <c r="Y1650" s="71"/>
      <c r="Z1650" s="71"/>
      <c r="AA1650" s="72"/>
      <c r="AB1650" s="72"/>
      <c r="AC1650" s="72"/>
      <c r="AD1650" s="72"/>
      <c r="AE1650" s="72"/>
      <c r="AF1650" s="72"/>
    </row>
    <row r="1651" spans="1:32" ht="15.75" customHeight="1" x14ac:dyDescent="0.2">
      <c r="A1651" s="63">
        <v>1645</v>
      </c>
      <c r="B1651" s="63" t="s">
        <v>3071</v>
      </c>
      <c r="C1651" s="64" t="s">
        <v>3477</v>
      </c>
      <c r="D1651" s="64" t="s">
        <v>3072</v>
      </c>
      <c r="E1651" s="64"/>
      <c r="F1651" s="65">
        <v>3.9781061713391637</v>
      </c>
      <c r="G1651" s="65" t="s">
        <v>3634</v>
      </c>
      <c r="H1651" s="64"/>
      <c r="I1651" s="66">
        <v>188533</v>
      </c>
      <c r="J1651" s="66">
        <v>2184</v>
      </c>
      <c r="K1651" s="66">
        <v>0</v>
      </c>
      <c r="L1651" s="66">
        <v>190717</v>
      </c>
      <c r="M1651" s="67"/>
      <c r="N1651" s="66">
        <v>2159578.3600000003</v>
      </c>
      <c r="O1651" s="67"/>
      <c r="P1651" s="65">
        <v>8.8312146265440425</v>
      </c>
      <c r="Q1651" s="63"/>
      <c r="R1651" s="68">
        <v>1</v>
      </c>
      <c r="S1651" s="65"/>
      <c r="T1651" s="69"/>
      <c r="U1651" s="66" t="s">
        <v>3634</v>
      </c>
      <c r="V1651" s="66"/>
      <c r="W1651" s="65"/>
      <c r="X1651" s="70"/>
      <c r="Y1651" s="71"/>
      <c r="Z1651" s="71"/>
      <c r="AA1651" s="72"/>
      <c r="AB1651" s="72"/>
      <c r="AC1651" s="72"/>
      <c r="AD1651" s="72"/>
      <c r="AE1651" s="72"/>
      <c r="AF1651" s="72"/>
    </row>
    <row r="1652" spans="1:32" ht="15.75" customHeight="1" x14ac:dyDescent="0.2">
      <c r="A1652" s="63">
        <v>1646</v>
      </c>
      <c r="B1652" s="63" t="s">
        <v>3073</v>
      </c>
      <c r="C1652" s="64" t="s">
        <v>3477</v>
      </c>
      <c r="D1652" s="64" t="s">
        <v>3074</v>
      </c>
      <c r="E1652" s="64"/>
      <c r="F1652" s="65">
        <v>31.076901007452395</v>
      </c>
      <c r="G1652" s="65" t="s">
        <v>3634</v>
      </c>
      <c r="H1652" s="64"/>
      <c r="I1652" s="66">
        <v>2151154.06</v>
      </c>
      <c r="J1652" s="66">
        <v>381168</v>
      </c>
      <c r="K1652" s="66">
        <v>1013418.0952275991</v>
      </c>
      <c r="L1652" s="66">
        <v>3545740.1552275992</v>
      </c>
      <c r="M1652" s="67"/>
      <c r="N1652" s="66">
        <v>10840852.82</v>
      </c>
      <c r="O1652" s="67"/>
      <c r="P1652" s="65">
        <v>32.707206841570233</v>
      </c>
      <c r="Q1652" s="63"/>
      <c r="R1652" s="68">
        <v>1</v>
      </c>
      <c r="S1652" s="65"/>
      <c r="T1652" s="69"/>
      <c r="U1652" s="66" t="s">
        <v>3634</v>
      </c>
      <c r="V1652" s="66"/>
      <c r="W1652" s="65"/>
      <c r="X1652" s="70"/>
      <c r="Y1652" s="71"/>
      <c r="Z1652" s="71"/>
      <c r="AA1652" s="72"/>
      <c r="AB1652" s="72"/>
      <c r="AC1652" s="72"/>
      <c r="AD1652" s="72"/>
      <c r="AE1652" s="72"/>
      <c r="AF1652" s="72"/>
    </row>
    <row r="1653" spans="1:32" ht="15.75" customHeight="1" x14ac:dyDescent="0.2">
      <c r="A1653" s="63">
        <v>1647</v>
      </c>
      <c r="B1653" s="63" t="s">
        <v>3075</v>
      </c>
      <c r="C1653" s="64" t="s">
        <v>3477</v>
      </c>
      <c r="D1653" s="64" t="s">
        <v>3076</v>
      </c>
      <c r="E1653" s="64"/>
      <c r="F1653" s="65">
        <v>25.257613244305531</v>
      </c>
      <c r="G1653" s="65" t="s">
        <v>3634</v>
      </c>
      <c r="H1653" s="64"/>
      <c r="I1653" s="66">
        <v>535229.71</v>
      </c>
      <c r="J1653" s="66">
        <v>74718</v>
      </c>
      <c r="K1653" s="66">
        <v>0</v>
      </c>
      <c r="L1653" s="66">
        <v>609947.71</v>
      </c>
      <c r="M1653" s="67"/>
      <c r="N1653" s="66">
        <v>2773566.02</v>
      </c>
      <c r="O1653" s="67"/>
      <c r="P1653" s="65">
        <v>21.991461735603465</v>
      </c>
      <c r="Q1653" s="63"/>
      <c r="R1653" s="68">
        <v>1</v>
      </c>
      <c r="S1653" s="65"/>
      <c r="T1653" s="69"/>
      <c r="U1653" s="66" t="s">
        <v>3634</v>
      </c>
      <c r="V1653" s="66"/>
      <c r="W1653" s="65"/>
      <c r="X1653" s="70"/>
      <c r="Y1653" s="71"/>
      <c r="Z1653" s="71"/>
      <c r="AA1653" s="72"/>
      <c r="AB1653" s="72"/>
      <c r="AC1653" s="72"/>
      <c r="AD1653" s="72"/>
      <c r="AE1653" s="72"/>
      <c r="AF1653" s="72"/>
    </row>
    <row r="1654" spans="1:32" ht="15.75" customHeight="1" x14ac:dyDescent="0.2">
      <c r="A1654" s="63">
        <v>1648</v>
      </c>
      <c r="B1654" s="63" t="s">
        <v>3077</v>
      </c>
      <c r="C1654" s="64" t="s">
        <v>3477</v>
      </c>
      <c r="D1654" s="64" t="s">
        <v>3078</v>
      </c>
      <c r="E1654" s="64"/>
      <c r="F1654" s="65">
        <v>59.948412305986551</v>
      </c>
      <c r="G1654" s="65" t="s">
        <v>3634</v>
      </c>
      <c r="H1654" s="64"/>
      <c r="I1654" s="66">
        <v>292635.53999999998</v>
      </c>
      <c r="J1654" s="66">
        <v>30151</v>
      </c>
      <c r="K1654" s="66">
        <v>0</v>
      </c>
      <c r="L1654" s="66">
        <v>322786.53999999998</v>
      </c>
      <c r="M1654" s="67"/>
      <c r="N1654" s="66">
        <v>1778609.5549999997</v>
      </c>
      <c r="O1654" s="67"/>
      <c r="P1654" s="65">
        <v>18.148251767375669</v>
      </c>
      <c r="Q1654" s="63"/>
      <c r="R1654" s="68">
        <v>1</v>
      </c>
      <c r="S1654" s="65"/>
      <c r="T1654" s="69"/>
      <c r="U1654" s="66" t="s">
        <v>3634</v>
      </c>
      <c r="V1654" s="66"/>
      <c r="W1654" s="65"/>
      <c r="X1654" s="70"/>
      <c r="Y1654" s="71"/>
      <c r="Z1654" s="71"/>
      <c r="AA1654" s="72"/>
      <c r="AB1654" s="72"/>
      <c r="AC1654" s="72"/>
      <c r="AD1654" s="72"/>
      <c r="AE1654" s="72"/>
      <c r="AF1654" s="72"/>
    </row>
    <row r="1655" spans="1:32" ht="15.75" customHeight="1" x14ac:dyDescent="0.2">
      <c r="A1655" s="63">
        <v>1649</v>
      </c>
      <c r="B1655" s="63" t="s">
        <v>3079</v>
      </c>
      <c r="C1655" s="64" t="s">
        <v>3477</v>
      </c>
      <c r="D1655" s="64" t="s">
        <v>3080</v>
      </c>
      <c r="E1655" s="64"/>
      <c r="F1655" s="65">
        <v>92.395776059722266</v>
      </c>
      <c r="G1655" s="65" t="s">
        <v>3634</v>
      </c>
      <c r="H1655" s="64"/>
      <c r="I1655" s="66">
        <v>864087.87</v>
      </c>
      <c r="J1655" s="66">
        <v>14568</v>
      </c>
      <c r="K1655" s="66">
        <v>0</v>
      </c>
      <c r="L1655" s="66">
        <v>878655.87</v>
      </c>
      <c r="M1655" s="67"/>
      <c r="N1655" s="66">
        <v>1491218.5449999999</v>
      </c>
      <c r="O1655" s="67"/>
      <c r="P1655" s="65">
        <v>58.922005291987567</v>
      </c>
      <c r="Q1655" s="63"/>
      <c r="R1655" s="68">
        <v>1</v>
      </c>
      <c r="S1655" s="65"/>
      <c r="T1655" s="69"/>
      <c r="U1655" s="66" t="s">
        <v>3634</v>
      </c>
      <c r="V1655" s="66"/>
      <c r="W1655" s="65"/>
      <c r="X1655" s="70"/>
      <c r="Y1655" s="71"/>
      <c r="Z1655" s="71"/>
      <c r="AA1655" s="72"/>
      <c r="AB1655" s="72"/>
      <c r="AC1655" s="72"/>
      <c r="AD1655" s="72"/>
      <c r="AE1655" s="72"/>
      <c r="AF1655" s="72"/>
    </row>
    <row r="1656" spans="1:32" ht="15.75" customHeight="1" x14ac:dyDescent="0.2">
      <c r="A1656" s="63">
        <v>1650</v>
      </c>
      <c r="B1656" s="63" t="s">
        <v>3081</v>
      </c>
      <c r="C1656" s="64" t="s">
        <v>3477</v>
      </c>
      <c r="D1656" s="64" t="s">
        <v>3082</v>
      </c>
      <c r="E1656" s="64"/>
      <c r="F1656" s="65">
        <v>48.835915785953922</v>
      </c>
      <c r="G1656" s="65" t="s">
        <v>3634</v>
      </c>
      <c r="H1656" s="64"/>
      <c r="I1656" s="66">
        <v>1380943.31</v>
      </c>
      <c r="J1656" s="66">
        <v>98687</v>
      </c>
      <c r="K1656" s="66">
        <v>4351.6900253295898</v>
      </c>
      <c r="L1656" s="66">
        <v>1483982.0000253296</v>
      </c>
      <c r="M1656" s="67"/>
      <c r="N1656" s="66">
        <v>2713350.1599999997</v>
      </c>
      <c r="O1656" s="67"/>
      <c r="P1656" s="65">
        <v>54.691872132910767</v>
      </c>
      <c r="Q1656" s="63"/>
      <c r="R1656" s="68">
        <v>1</v>
      </c>
      <c r="S1656" s="65"/>
      <c r="T1656" s="69"/>
      <c r="U1656" s="66" t="s">
        <v>3634</v>
      </c>
      <c r="V1656" s="66"/>
      <c r="W1656" s="65"/>
      <c r="X1656" s="70"/>
      <c r="Y1656" s="71"/>
      <c r="Z1656" s="71"/>
      <c r="AA1656" s="72"/>
      <c r="AB1656" s="72"/>
      <c r="AC1656" s="72"/>
      <c r="AD1656" s="72"/>
      <c r="AE1656" s="72"/>
      <c r="AF1656" s="72"/>
    </row>
    <row r="1657" spans="1:32" ht="15.75" customHeight="1" x14ac:dyDescent="0.2">
      <c r="A1657" s="63">
        <v>1651</v>
      </c>
      <c r="B1657" s="63" t="s">
        <v>3083</v>
      </c>
      <c r="C1657" s="64" t="s">
        <v>3477</v>
      </c>
      <c r="D1657" s="64" t="s">
        <v>3084</v>
      </c>
      <c r="E1657" s="64"/>
      <c r="F1657" s="65">
        <v>38.295706032377858</v>
      </c>
      <c r="G1657" s="65" t="s">
        <v>3634</v>
      </c>
      <c r="H1657" s="64"/>
      <c r="I1657" s="66">
        <v>751671.89000000013</v>
      </c>
      <c r="J1657" s="66">
        <v>21157</v>
      </c>
      <c r="K1657" s="66">
        <v>1176.4900054931641</v>
      </c>
      <c r="L1657" s="66">
        <v>774005.38000549329</v>
      </c>
      <c r="M1657" s="67"/>
      <c r="N1657" s="66">
        <v>2511777.4725000001</v>
      </c>
      <c r="O1657" s="67"/>
      <c r="P1657" s="65">
        <v>30.815045858147499</v>
      </c>
      <c r="Q1657" s="63"/>
      <c r="R1657" s="68">
        <v>1</v>
      </c>
      <c r="S1657" s="65"/>
      <c r="T1657" s="69"/>
      <c r="U1657" s="66" t="s">
        <v>3634</v>
      </c>
      <c r="V1657" s="66"/>
      <c r="W1657" s="65"/>
      <c r="X1657" s="70"/>
      <c r="Y1657" s="71"/>
      <c r="Z1657" s="71"/>
      <c r="AA1657" s="72"/>
      <c r="AB1657" s="72"/>
      <c r="AC1657" s="72"/>
      <c r="AD1657" s="72"/>
      <c r="AE1657" s="72"/>
      <c r="AF1657" s="72"/>
    </row>
    <row r="1658" spans="1:32" ht="15.75" customHeight="1" x14ac:dyDescent="0.2">
      <c r="A1658" s="63">
        <v>1652</v>
      </c>
      <c r="B1658" s="63" t="s">
        <v>3085</v>
      </c>
      <c r="C1658" s="64" t="s">
        <v>3477</v>
      </c>
      <c r="D1658" s="64" t="s">
        <v>3086</v>
      </c>
      <c r="E1658" s="64"/>
      <c r="F1658" s="65">
        <v>19.778170674720798</v>
      </c>
      <c r="G1658" s="65" t="s">
        <v>3634</v>
      </c>
      <c r="H1658" s="64"/>
      <c r="I1658" s="66">
        <v>910887.75999999989</v>
      </c>
      <c r="J1658" s="66">
        <v>191230.2</v>
      </c>
      <c r="K1658" s="66">
        <v>21254.360082149506</v>
      </c>
      <c r="L1658" s="66">
        <v>1123372.3200821495</v>
      </c>
      <c r="M1658" s="67"/>
      <c r="N1658" s="66">
        <v>4852075.6050000004</v>
      </c>
      <c r="O1658" s="67"/>
      <c r="P1658" s="65">
        <v>23.152407578408898</v>
      </c>
      <c r="Q1658" s="63"/>
      <c r="R1658" s="68">
        <v>1</v>
      </c>
      <c r="S1658" s="65"/>
      <c r="T1658" s="69"/>
      <c r="U1658" s="66" t="s">
        <v>3634</v>
      </c>
      <c r="V1658" s="66"/>
      <c r="W1658" s="65"/>
      <c r="X1658" s="70"/>
      <c r="Y1658" s="71"/>
      <c r="Z1658" s="71"/>
      <c r="AA1658" s="72"/>
      <c r="AB1658" s="72"/>
      <c r="AC1658" s="72"/>
      <c r="AD1658" s="72"/>
      <c r="AE1658" s="72"/>
      <c r="AF1658" s="72"/>
    </row>
    <row r="1659" spans="1:32" ht="15.75" customHeight="1" x14ac:dyDescent="0.2">
      <c r="A1659" s="63">
        <v>1653</v>
      </c>
      <c r="B1659" s="63" t="s">
        <v>3087</v>
      </c>
      <c r="C1659" s="64" t="s">
        <v>3477</v>
      </c>
      <c r="D1659" s="64" t="s">
        <v>3088</v>
      </c>
      <c r="E1659" s="64"/>
      <c r="F1659" s="65">
        <v>47.372290201711984</v>
      </c>
      <c r="G1659" s="65" t="s">
        <v>3634</v>
      </c>
      <c r="H1659" s="64"/>
      <c r="I1659" s="66">
        <v>1750330.4900000002</v>
      </c>
      <c r="J1659" s="66">
        <v>114030</v>
      </c>
      <c r="K1659" s="66">
        <v>0</v>
      </c>
      <c r="L1659" s="66">
        <v>1864360.4900000002</v>
      </c>
      <c r="M1659" s="67"/>
      <c r="N1659" s="66">
        <v>3331058.0949999997</v>
      </c>
      <c r="O1659" s="67"/>
      <c r="P1659" s="65">
        <v>55.96901755626692</v>
      </c>
      <c r="Q1659" s="63"/>
      <c r="R1659" s="68">
        <v>1</v>
      </c>
      <c r="S1659" s="65"/>
      <c r="T1659" s="69"/>
      <c r="U1659" s="66" t="s">
        <v>3634</v>
      </c>
      <c r="V1659" s="66"/>
      <c r="W1659" s="65"/>
      <c r="X1659" s="70"/>
      <c r="Y1659" s="71"/>
      <c r="Z1659" s="71"/>
      <c r="AA1659" s="72"/>
      <c r="AB1659" s="72"/>
      <c r="AC1659" s="72"/>
      <c r="AD1659" s="72"/>
      <c r="AE1659" s="72"/>
      <c r="AF1659" s="72"/>
    </row>
    <row r="1660" spans="1:32" ht="15.75" customHeight="1" x14ac:dyDescent="0.2">
      <c r="A1660" s="63">
        <v>1654</v>
      </c>
      <c r="B1660" s="63" t="s">
        <v>3089</v>
      </c>
      <c r="C1660" s="64" t="s">
        <v>3477</v>
      </c>
      <c r="D1660" s="64" t="s">
        <v>3090</v>
      </c>
      <c r="E1660" s="64"/>
      <c r="F1660" s="65">
        <v>64.311410347205538</v>
      </c>
      <c r="G1660" s="65" t="s">
        <v>3634</v>
      </c>
      <c r="H1660" s="64"/>
      <c r="I1660" s="66">
        <v>2423988.5699999998</v>
      </c>
      <c r="J1660" s="66">
        <v>223114.23999999999</v>
      </c>
      <c r="K1660" s="66">
        <v>569327.49092388153</v>
      </c>
      <c r="L1660" s="66">
        <v>3216430.3009238811</v>
      </c>
      <c r="M1660" s="67"/>
      <c r="N1660" s="66">
        <v>9380677.3424999993</v>
      </c>
      <c r="O1660" s="67"/>
      <c r="P1660" s="65">
        <v>34.287825745285531</v>
      </c>
      <c r="Q1660" s="63"/>
      <c r="R1660" s="68">
        <v>1</v>
      </c>
      <c r="S1660" s="65"/>
      <c r="T1660" s="69"/>
      <c r="U1660" s="66" t="s">
        <v>3634</v>
      </c>
      <c r="V1660" s="66"/>
      <c r="W1660" s="65"/>
      <c r="X1660" s="70"/>
      <c r="Y1660" s="71"/>
      <c r="Z1660" s="71"/>
      <c r="AA1660" s="72"/>
      <c r="AB1660" s="72"/>
      <c r="AC1660" s="72"/>
      <c r="AD1660" s="72"/>
      <c r="AE1660" s="72"/>
      <c r="AF1660" s="72"/>
    </row>
    <row r="1661" spans="1:32" ht="15.75" customHeight="1" x14ac:dyDescent="0.2">
      <c r="A1661" s="63">
        <v>1655</v>
      </c>
      <c r="B1661" s="63" t="s">
        <v>3091</v>
      </c>
      <c r="C1661" s="64" t="s">
        <v>3477</v>
      </c>
      <c r="D1661" s="64" t="s">
        <v>3092</v>
      </c>
      <c r="E1661" s="64"/>
      <c r="F1661" s="65">
        <v>13.276670753886123</v>
      </c>
      <c r="G1661" s="65" t="s">
        <v>3634</v>
      </c>
      <c r="H1661" s="64"/>
      <c r="I1661" s="66">
        <v>425858.38000000006</v>
      </c>
      <c r="J1661" s="66">
        <v>21543</v>
      </c>
      <c r="K1661" s="66">
        <v>27511.910102844238</v>
      </c>
      <c r="L1661" s="66">
        <v>474913.2901028443</v>
      </c>
      <c r="M1661" s="67"/>
      <c r="N1661" s="66">
        <v>2909056.3225000002</v>
      </c>
      <c r="O1661" s="67"/>
      <c r="P1661" s="65">
        <v>16.325338441529755</v>
      </c>
      <c r="Q1661" s="63"/>
      <c r="R1661" s="68">
        <v>1</v>
      </c>
      <c r="S1661" s="65"/>
      <c r="T1661" s="69"/>
      <c r="U1661" s="66" t="s">
        <v>3634</v>
      </c>
      <c r="V1661" s="66"/>
      <c r="W1661" s="65"/>
      <c r="X1661" s="70"/>
      <c r="Y1661" s="71"/>
      <c r="Z1661" s="71"/>
      <c r="AA1661" s="72"/>
      <c r="AB1661" s="72"/>
      <c r="AC1661" s="72"/>
      <c r="AD1661" s="72"/>
      <c r="AE1661" s="72"/>
      <c r="AF1661" s="72"/>
    </row>
    <row r="1662" spans="1:32" ht="15.75" customHeight="1" x14ac:dyDescent="0.2">
      <c r="A1662" s="63">
        <v>1656</v>
      </c>
      <c r="B1662" s="63" t="s">
        <v>3093</v>
      </c>
      <c r="C1662" s="64" t="s">
        <v>3477</v>
      </c>
      <c r="D1662" s="64" t="s">
        <v>3094</v>
      </c>
      <c r="E1662" s="64"/>
      <c r="F1662" s="65">
        <v>9.4637407882687157</v>
      </c>
      <c r="G1662" s="65" t="s">
        <v>3634</v>
      </c>
      <c r="H1662" s="64"/>
      <c r="I1662" s="66">
        <v>89143.77</v>
      </c>
      <c r="J1662" s="66">
        <v>0</v>
      </c>
      <c r="K1662" s="66">
        <v>0</v>
      </c>
      <c r="L1662" s="66">
        <v>89143.77</v>
      </c>
      <c r="M1662" s="67"/>
      <c r="N1662" s="66">
        <v>832934.505</v>
      </c>
      <c r="O1662" s="67"/>
      <c r="P1662" s="65">
        <v>10.702374492217729</v>
      </c>
      <c r="Q1662" s="63"/>
      <c r="R1662" s="68">
        <v>1</v>
      </c>
      <c r="S1662" s="65"/>
      <c r="T1662" s="69"/>
      <c r="U1662" s="66" t="s">
        <v>3634</v>
      </c>
      <c r="V1662" s="66"/>
      <c r="W1662" s="65"/>
      <c r="X1662" s="70"/>
      <c r="Y1662" s="71"/>
      <c r="Z1662" s="71"/>
      <c r="AA1662" s="72"/>
      <c r="AB1662" s="72"/>
      <c r="AC1662" s="72"/>
      <c r="AD1662" s="72"/>
      <c r="AE1662" s="72"/>
      <c r="AF1662" s="72"/>
    </row>
    <row r="1663" spans="1:32" ht="15.75" customHeight="1" x14ac:dyDescent="0.2">
      <c r="A1663" s="63">
        <v>1657</v>
      </c>
      <c r="B1663" s="63" t="s">
        <v>3095</v>
      </c>
      <c r="C1663" s="64" t="s">
        <v>3477</v>
      </c>
      <c r="D1663" s="64" t="s">
        <v>3096</v>
      </c>
      <c r="E1663" s="64"/>
      <c r="F1663" s="65">
        <v>7.5315850203236101</v>
      </c>
      <c r="G1663" s="65" t="s">
        <v>3634</v>
      </c>
      <c r="H1663" s="64"/>
      <c r="I1663" s="66">
        <v>82767.72</v>
      </c>
      <c r="J1663" s="66">
        <v>50551.61</v>
      </c>
      <c r="K1663" s="66">
        <v>2059.689992249012</v>
      </c>
      <c r="L1663" s="66">
        <v>135379.01999224903</v>
      </c>
      <c r="M1663" s="67"/>
      <c r="N1663" s="66">
        <v>1492895.5250000004</v>
      </c>
      <c r="O1663" s="67"/>
      <c r="P1663" s="65">
        <v>9.068217951302989</v>
      </c>
      <c r="Q1663" s="63"/>
      <c r="R1663" s="68">
        <v>1</v>
      </c>
      <c r="S1663" s="65"/>
      <c r="T1663" s="69"/>
      <c r="U1663" s="66" t="s">
        <v>3634</v>
      </c>
      <c r="V1663" s="66"/>
      <c r="W1663" s="65"/>
      <c r="X1663" s="70"/>
      <c r="Y1663" s="71"/>
      <c r="Z1663" s="71"/>
      <c r="AA1663" s="72"/>
      <c r="AB1663" s="72"/>
      <c r="AC1663" s="72"/>
      <c r="AD1663" s="72"/>
      <c r="AE1663" s="72"/>
      <c r="AF1663" s="72"/>
    </row>
    <row r="1664" spans="1:32" ht="15.75" customHeight="1" x14ac:dyDescent="0.2">
      <c r="A1664" s="63">
        <v>1658</v>
      </c>
      <c r="B1664" s="63" t="s">
        <v>3097</v>
      </c>
      <c r="C1664" s="64" t="s">
        <v>3477</v>
      </c>
      <c r="D1664" s="64" t="s">
        <v>3098</v>
      </c>
      <c r="E1664" s="64"/>
      <c r="F1664" s="65">
        <v>2.8582213434637569</v>
      </c>
      <c r="G1664" s="65" t="s">
        <v>3634</v>
      </c>
      <c r="H1664" s="64"/>
      <c r="I1664" s="66">
        <v>269478.21000000002</v>
      </c>
      <c r="J1664" s="66">
        <v>0</v>
      </c>
      <c r="K1664" s="66">
        <v>0</v>
      </c>
      <c r="L1664" s="66">
        <v>269478.21000000002</v>
      </c>
      <c r="M1664" s="67"/>
      <c r="N1664" s="66">
        <v>3689495.0350000001</v>
      </c>
      <c r="O1664" s="67"/>
      <c r="P1664" s="65">
        <v>7.3039320406620369</v>
      </c>
      <c r="Q1664" s="63"/>
      <c r="R1664" s="68">
        <v>1</v>
      </c>
      <c r="S1664" s="65"/>
      <c r="T1664" s="69"/>
      <c r="U1664" s="66" t="s">
        <v>3634</v>
      </c>
      <c r="V1664" s="66"/>
      <c r="W1664" s="65"/>
      <c r="X1664" s="70"/>
      <c r="Y1664" s="71"/>
      <c r="Z1664" s="71"/>
      <c r="AA1664" s="72"/>
      <c r="AB1664" s="72"/>
      <c r="AC1664" s="72"/>
      <c r="AD1664" s="72"/>
      <c r="AE1664" s="72"/>
      <c r="AF1664" s="72"/>
    </row>
    <row r="1665" spans="1:32" ht="15.75" customHeight="1" x14ac:dyDescent="0.2">
      <c r="A1665" s="63">
        <v>1659</v>
      </c>
      <c r="B1665" s="63" t="s">
        <v>3609</v>
      </c>
      <c r="C1665" s="64" t="s">
        <v>3477</v>
      </c>
      <c r="D1665" s="64" t="s">
        <v>1521</v>
      </c>
      <c r="E1665" s="64"/>
      <c r="F1665" s="65">
        <v>12.448156404556414</v>
      </c>
      <c r="G1665" s="65" t="s">
        <v>3634</v>
      </c>
      <c r="H1665" s="64"/>
      <c r="I1665" s="66">
        <v>310622.73</v>
      </c>
      <c r="J1665" s="66">
        <v>50355</v>
      </c>
      <c r="K1665" s="66">
        <v>0</v>
      </c>
      <c r="L1665" s="66">
        <v>360977.73</v>
      </c>
      <c r="M1665" s="67"/>
      <c r="N1665" s="66">
        <v>1877432.1825000001</v>
      </c>
      <c r="O1665" s="67"/>
      <c r="P1665" s="65">
        <v>19.227204762161893</v>
      </c>
      <c r="Q1665" s="63"/>
      <c r="R1665" s="68">
        <v>1</v>
      </c>
      <c r="S1665" s="65"/>
      <c r="T1665" s="69"/>
      <c r="U1665" s="66" t="s">
        <v>3634</v>
      </c>
      <c r="V1665" s="66"/>
      <c r="W1665" s="65"/>
      <c r="X1665" s="70"/>
      <c r="Y1665" s="71"/>
      <c r="Z1665" s="71"/>
      <c r="AA1665" s="72"/>
      <c r="AB1665" s="72"/>
      <c r="AC1665" s="72"/>
      <c r="AD1665" s="72"/>
      <c r="AE1665" s="72"/>
      <c r="AF1665" s="72"/>
    </row>
    <row r="1666" spans="1:32" ht="15.75" customHeight="1" x14ac:dyDescent="0.2">
      <c r="A1666" s="63">
        <v>1660</v>
      </c>
      <c r="B1666" s="63" t="s">
        <v>3099</v>
      </c>
      <c r="C1666" s="64" t="s">
        <v>3477</v>
      </c>
      <c r="D1666" s="64" t="s">
        <v>3100</v>
      </c>
      <c r="E1666" s="64"/>
      <c r="F1666" s="65">
        <v>26.792443288328165</v>
      </c>
      <c r="G1666" s="65" t="s">
        <v>3634</v>
      </c>
      <c r="H1666" s="64"/>
      <c r="I1666" s="66">
        <v>229336.43999999997</v>
      </c>
      <c r="J1666" s="66">
        <v>164821.20000000001</v>
      </c>
      <c r="K1666" s="66">
        <v>0</v>
      </c>
      <c r="L1666" s="66">
        <v>394157.64</v>
      </c>
      <c r="M1666" s="67"/>
      <c r="N1666" s="66">
        <v>3839397.2649999997</v>
      </c>
      <c r="O1666" s="67"/>
      <c r="P1666" s="65">
        <v>10.266133270269965</v>
      </c>
      <c r="Q1666" s="63"/>
      <c r="R1666" s="68">
        <v>1</v>
      </c>
      <c r="S1666" s="65"/>
      <c r="T1666" s="69"/>
      <c r="U1666" s="66" t="s">
        <v>3634</v>
      </c>
      <c r="V1666" s="66"/>
      <c r="W1666" s="65"/>
      <c r="X1666" s="70"/>
      <c r="Y1666" s="71"/>
      <c r="Z1666" s="71"/>
      <c r="AA1666" s="72"/>
      <c r="AB1666" s="72"/>
      <c r="AC1666" s="72"/>
      <c r="AD1666" s="72"/>
      <c r="AE1666" s="72"/>
      <c r="AF1666" s="72"/>
    </row>
    <row r="1667" spans="1:32" ht="15.75" customHeight="1" x14ac:dyDescent="0.2">
      <c r="A1667" s="63">
        <v>1661</v>
      </c>
      <c r="B1667" s="63" t="s">
        <v>3610</v>
      </c>
      <c r="C1667" s="64" t="s">
        <v>3477</v>
      </c>
      <c r="D1667" s="64" t="s">
        <v>1192</v>
      </c>
      <c r="E1667" s="64"/>
      <c r="F1667" s="65">
        <v>33.622778626697858</v>
      </c>
      <c r="G1667" s="65" t="s">
        <v>3634</v>
      </c>
      <c r="H1667" s="64"/>
      <c r="I1667" s="66">
        <v>627580.32000000007</v>
      </c>
      <c r="J1667" s="66">
        <v>53010</v>
      </c>
      <c r="K1667" s="66">
        <v>303777.96993255615</v>
      </c>
      <c r="L1667" s="66">
        <v>984368.28993255622</v>
      </c>
      <c r="M1667" s="67"/>
      <c r="N1667" s="66">
        <v>2314735.2925</v>
      </c>
      <c r="O1667" s="67"/>
      <c r="P1667" s="65">
        <v>42.526171053857389</v>
      </c>
      <c r="Q1667" s="63"/>
      <c r="R1667" s="68">
        <v>1</v>
      </c>
      <c r="S1667" s="65"/>
      <c r="T1667" s="69"/>
      <c r="U1667" s="66" t="s">
        <v>3634</v>
      </c>
      <c r="V1667" s="66"/>
      <c r="W1667" s="65"/>
      <c r="X1667" s="70"/>
      <c r="Y1667" s="71"/>
      <c r="Z1667" s="71"/>
      <c r="AA1667" s="72"/>
      <c r="AB1667" s="72"/>
      <c r="AC1667" s="72"/>
      <c r="AD1667" s="72"/>
      <c r="AE1667" s="72"/>
      <c r="AF1667" s="72"/>
    </row>
    <row r="1668" spans="1:32" ht="15.75" customHeight="1" x14ac:dyDescent="0.2">
      <c r="A1668" s="63">
        <v>1662</v>
      </c>
      <c r="B1668" s="63" t="s">
        <v>3101</v>
      </c>
      <c r="C1668" s="64" t="s">
        <v>3477</v>
      </c>
      <c r="D1668" s="64" t="s">
        <v>946</v>
      </c>
      <c r="E1668" s="64"/>
      <c r="F1668" s="65">
        <v>20.788231956951602</v>
      </c>
      <c r="G1668" s="65" t="s">
        <v>3634</v>
      </c>
      <c r="H1668" s="64"/>
      <c r="I1668" s="66">
        <v>747036.98</v>
      </c>
      <c r="J1668" s="66">
        <v>7</v>
      </c>
      <c r="K1668" s="66">
        <v>2293.9599933624268</v>
      </c>
      <c r="L1668" s="66">
        <v>749337.93999336241</v>
      </c>
      <c r="M1668" s="67"/>
      <c r="N1668" s="66">
        <v>4014576.8999999994</v>
      </c>
      <c r="O1668" s="67"/>
      <c r="P1668" s="65">
        <v>18.665427482367132</v>
      </c>
      <c r="Q1668" s="63"/>
      <c r="R1668" s="68">
        <v>1</v>
      </c>
      <c r="S1668" s="65"/>
      <c r="T1668" s="69"/>
      <c r="U1668" s="66" t="s">
        <v>3634</v>
      </c>
      <c r="V1668" s="66"/>
      <c r="W1668" s="65"/>
      <c r="X1668" s="70"/>
      <c r="Y1668" s="71"/>
      <c r="Z1668" s="71"/>
      <c r="AA1668" s="72"/>
      <c r="AB1668" s="72"/>
      <c r="AC1668" s="72"/>
      <c r="AD1668" s="72"/>
      <c r="AE1668" s="72"/>
      <c r="AF1668" s="72"/>
    </row>
    <row r="1669" spans="1:32" ht="15.75" customHeight="1" x14ac:dyDescent="0.2">
      <c r="A1669" s="63">
        <v>1663</v>
      </c>
      <c r="B1669" s="63" t="s">
        <v>3102</v>
      </c>
      <c r="C1669" s="64" t="s">
        <v>3477</v>
      </c>
      <c r="D1669" s="64" t="s">
        <v>3103</v>
      </c>
      <c r="E1669" s="64"/>
      <c r="F1669" s="65">
        <v>10.295514835361127</v>
      </c>
      <c r="G1669" s="65" t="s">
        <v>3634</v>
      </c>
      <c r="H1669" s="64"/>
      <c r="I1669" s="66">
        <v>47920.229999999996</v>
      </c>
      <c r="J1669" s="66">
        <v>69594</v>
      </c>
      <c r="K1669" s="66">
        <v>0</v>
      </c>
      <c r="L1669" s="66">
        <v>117514.23</v>
      </c>
      <c r="M1669" s="67"/>
      <c r="N1669" s="66">
        <v>1803601.4350000001</v>
      </c>
      <c r="O1669" s="67"/>
      <c r="P1669" s="65">
        <v>6.5155320748566599</v>
      </c>
      <c r="Q1669" s="63"/>
      <c r="R1669" s="68">
        <v>1</v>
      </c>
      <c r="S1669" s="65"/>
      <c r="T1669" s="69"/>
      <c r="U1669" s="66" t="s">
        <v>3634</v>
      </c>
      <c r="V1669" s="66"/>
      <c r="W1669" s="65"/>
      <c r="X1669" s="70"/>
      <c r="Y1669" s="71"/>
      <c r="Z1669" s="71"/>
      <c r="AA1669" s="72"/>
      <c r="AB1669" s="72"/>
      <c r="AC1669" s="72"/>
      <c r="AD1669" s="72"/>
      <c r="AE1669" s="72"/>
      <c r="AF1669" s="72"/>
    </row>
    <row r="1670" spans="1:32" ht="15.75" customHeight="1" x14ac:dyDescent="0.2">
      <c r="A1670" s="63">
        <v>1664</v>
      </c>
      <c r="B1670" s="63" t="s">
        <v>3104</v>
      </c>
      <c r="C1670" s="64" t="s">
        <v>3477</v>
      </c>
      <c r="D1670" s="64" t="s">
        <v>3105</v>
      </c>
      <c r="E1670" s="64"/>
      <c r="F1670" s="65">
        <v>40.515073044191872</v>
      </c>
      <c r="G1670" s="65" t="s">
        <v>3634</v>
      </c>
      <c r="H1670" s="64"/>
      <c r="I1670" s="66">
        <v>2756597.2300000004</v>
      </c>
      <c r="J1670" s="66">
        <v>0</v>
      </c>
      <c r="K1670" s="66">
        <v>1479845.5432792827</v>
      </c>
      <c r="L1670" s="66">
        <v>4236442.7732792832</v>
      </c>
      <c r="M1670" s="67"/>
      <c r="N1670" s="66">
        <v>16625807.419999998</v>
      </c>
      <c r="O1670" s="67"/>
      <c r="P1670" s="65">
        <v>25.481125014013205</v>
      </c>
      <c r="Q1670" s="63"/>
      <c r="R1670" s="68">
        <v>1</v>
      </c>
      <c r="S1670" s="65"/>
      <c r="T1670" s="69"/>
      <c r="U1670" s="66" t="s">
        <v>3634</v>
      </c>
      <c r="V1670" s="66"/>
      <c r="W1670" s="65"/>
      <c r="X1670" s="70"/>
      <c r="Y1670" s="71"/>
      <c r="Z1670" s="71"/>
      <c r="AA1670" s="72"/>
      <c r="AB1670" s="72"/>
      <c r="AC1670" s="72"/>
      <c r="AD1670" s="72"/>
      <c r="AE1670" s="72"/>
      <c r="AF1670" s="72"/>
    </row>
    <row r="1671" spans="1:32" ht="15.75" customHeight="1" x14ac:dyDescent="0.2">
      <c r="A1671" s="63">
        <v>1665</v>
      </c>
      <c r="B1671" s="63" t="s">
        <v>3106</v>
      </c>
      <c r="C1671" s="64" t="s">
        <v>3477</v>
      </c>
      <c r="D1671" s="64" t="s">
        <v>3107</v>
      </c>
      <c r="E1671" s="64"/>
      <c r="F1671" s="65">
        <v>11.517420506795625</v>
      </c>
      <c r="G1671" s="65" t="s">
        <v>3634</v>
      </c>
      <c r="H1671" s="64"/>
      <c r="I1671" s="66">
        <v>1107303.6499999999</v>
      </c>
      <c r="J1671" s="66">
        <v>104556</v>
      </c>
      <c r="K1671" s="66">
        <v>0</v>
      </c>
      <c r="L1671" s="66">
        <v>1211859.6499999999</v>
      </c>
      <c r="M1671" s="67"/>
      <c r="N1671" s="66">
        <v>9261244.1150000002</v>
      </c>
      <c r="O1671" s="67"/>
      <c r="P1671" s="65">
        <v>13.085279201713384</v>
      </c>
      <c r="Q1671" s="63"/>
      <c r="R1671" s="68">
        <v>1</v>
      </c>
      <c r="S1671" s="65"/>
      <c r="T1671" s="69"/>
      <c r="U1671" s="66" t="s">
        <v>3634</v>
      </c>
      <c r="V1671" s="66"/>
      <c r="W1671" s="65"/>
      <c r="X1671" s="70"/>
      <c r="Y1671" s="71"/>
      <c r="Z1671" s="71"/>
      <c r="AA1671" s="72"/>
      <c r="AB1671" s="72"/>
      <c r="AC1671" s="72"/>
      <c r="AD1671" s="72"/>
      <c r="AE1671" s="72"/>
      <c r="AF1671" s="72"/>
    </row>
    <row r="1672" spans="1:32" ht="15.75" customHeight="1" x14ac:dyDescent="0.2">
      <c r="A1672" s="63">
        <v>1666</v>
      </c>
      <c r="B1672" s="63" t="s">
        <v>3108</v>
      </c>
      <c r="C1672" s="64" t="s">
        <v>3477</v>
      </c>
      <c r="D1672" s="64" t="s">
        <v>3109</v>
      </c>
      <c r="E1672" s="64"/>
      <c r="F1672" s="65">
        <v>7.3861667034339318</v>
      </c>
      <c r="G1672" s="65" t="s">
        <v>3634</v>
      </c>
      <c r="H1672" s="64"/>
      <c r="I1672" s="66">
        <v>164617.26</v>
      </c>
      <c r="J1672" s="66">
        <v>23446</v>
      </c>
      <c r="K1672" s="66">
        <v>3182.6700056195259</v>
      </c>
      <c r="L1672" s="66">
        <v>191245.93000561954</v>
      </c>
      <c r="M1672" s="67"/>
      <c r="N1672" s="66">
        <v>1988646.78</v>
      </c>
      <c r="O1672" s="67"/>
      <c r="P1672" s="65">
        <v>9.6168878218594234</v>
      </c>
      <c r="Q1672" s="63"/>
      <c r="R1672" s="68">
        <v>1</v>
      </c>
      <c r="S1672" s="65"/>
      <c r="T1672" s="69"/>
      <c r="U1672" s="66" t="s">
        <v>3634</v>
      </c>
      <c r="V1672" s="66"/>
      <c r="W1672" s="65"/>
      <c r="X1672" s="70"/>
      <c r="Y1672" s="71"/>
      <c r="Z1672" s="71"/>
      <c r="AA1672" s="72"/>
      <c r="AB1672" s="72"/>
      <c r="AC1672" s="72"/>
      <c r="AD1672" s="72"/>
      <c r="AE1672" s="72"/>
      <c r="AF1672" s="72"/>
    </row>
    <row r="1673" spans="1:32" ht="15.75" customHeight="1" x14ac:dyDescent="0.2">
      <c r="A1673" s="63">
        <v>1667</v>
      </c>
      <c r="B1673" s="63" t="s">
        <v>3110</v>
      </c>
      <c r="C1673" s="64" t="s">
        <v>3477</v>
      </c>
      <c r="D1673" s="64" t="s">
        <v>3111</v>
      </c>
      <c r="E1673" s="64"/>
      <c r="F1673" s="65">
        <v>13.758896113470509</v>
      </c>
      <c r="G1673" s="65" t="s">
        <v>3634</v>
      </c>
      <c r="H1673" s="64"/>
      <c r="I1673" s="66">
        <v>437928.04</v>
      </c>
      <c r="J1673" s="66">
        <v>41881</v>
      </c>
      <c r="K1673" s="66">
        <v>3724.2599716186523</v>
      </c>
      <c r="L1673" s="66">
        <v>483533.29997161863</v>
      </c>
      <c r="M1673" s="67"/>
      <c r="N1673" s="66">
        <v>2612833.1949999994</v>
      </c>
      <c r="O1673" s="67"/>
      <c r="P1673" s="65">
        <v>18.506091429675774</v>
      </c>
      <c r="Q1673" s="63"/>
      <c r="R1673" s="68">
        <v>1</v>
      </c>
      <c r="S1673" s="65"/>
      <c r="T1673" s="69"/>
      <c r="U1673" s="66" t="s">
        <v>3634</v>
      </c>
      <c r="V1673" s="66"/>
      <c r="W1673" s="65"/>
      <c r="X1673" s="70"/>
      <c r="Y1673" s="71"/>
      <c r="Z1673" s="71"/>
      <c r="AA1673" s="72"/>
      <c r="AB1673" s="72"/>
      <c r="AC1673" s="72"/>
      <c r="AD1673" s="72"/>
      <c r="AE1673" s="72"/>
      <c r="AF1673" s="72"/>
    </row>
    <row r="1674" spans="1:32" ht="15.75" customHeight="1" x14ac:dyDescent="0.2">
      <c r="A1674" s="63">
        <v>1668</v>
      </c>
      <c r="B1674" s="63" t="s">
        <v>3112</v>
      </c>
      <c r="C1674" s="64" t="s">
        <v>3477</v>
      </c>
      <c r="D1674" s="64" t="s">
        <v>3113</v>
      </c>
      <c r="E1674" s="64"/>
      <c r="F1674" s="65">
        <v>11.901770534957823</v>
      </c>
      <c r="G1674" s="65" t="s">
        <v>3634</v>
      </c>
      <c r="H1674" s="64"/>
      <c r="I1674" s="66">
        <v>409151.74</v>
      </c>
      <c r="J1674" s="66">
        <v>1836</v>
      </c>
      <c r="K1674" s="66">
        <v>0</v>
      </c>
      <c r="L1674" s="66">
        <v>410987.74</v>
      </c>
      <c r="M1674" s="67"/>
      <c r="N1674" s="66">
        <v>5233236.7875000015</v>
      </c>
      <c r="O1674" s="67"/>
      <c r="P1674" s="65">
        <v>7.8534137989260611</v>
      </c>
      <c r="Q1674" s="63"/>
      <c r="R1674" s="68">
        <v>1</v>
      </c>
      <c r="S1674" s="65"/>
      <c r="T1674" s="69"/>
      <c r="U1674" s="66" t="s">
        <v>3634</v>
      </c>
      <c r="V1674" s="66"/>
      <c r="W1674" s="65"/>
      <c r="X1674" s="70"/>
      <c r="Y1674" s="71"/>
      <c r="Z1674" s="71"/>
      <c r="AA1674" s="72"/>
      <c r="AB1674" s="72"/>
      <c r="AC1674" s="72"/>
      <c r="AD1674" s="72"/>
      <c r="AE1674" s="72"/>
      <c r="AF1674" s="72"/>
    </row>
    <row r="1675" spans="1:32" ht="15.75" customHeight="1" x14ac:dyDescent="0.2">
      <c r="A1675" s="63">
        <v>1669</v>
      </c>
      <c r="B1675" s="63" t="s">
        <v>3114</v>
      </c>
      <c r="C1675" s="64" t="s">
        <v>3477</v>
      </c>
      <c r="D1675" s="64" t="s">
        <v>3115</v>
      </c>
      <c r="E1675" s="64"/>
      <c r="F1675" s="65">
        <v>18.486082107625297</v>
      </c>
      <c r="G1675" s="65" t="s">
        <v>3634</v>
      </c>
      <c r="H1675" s="64"/>
      <c r="I1675" s="66">
        <v>2385054.0599999996</v>
      </c>
      <c r="J1675" s="66">
        <v>8994</v>
      </c>
      <c r="K1675" s="66">
        <v>0</v>
      </c>
      <c r="L1675" s="66">
        <v>2394048.0599999996</v>
      </c>
      <c r="M1675" s="67"/>
      <c r="N1675" s="66">
        <v>7069817.307500001</v>
      </c>
      <c r="O1675" s="67"/>
      <c r="P1675" s="65">
        <v>33.862940948421375</v>
      </c>
      <c r="Q1675" s="63"/>
      <c r="R1675" s="68">
        <v>1</v>
      </c>
      <c r="S1675" s="65"/>
      <c r="T1675" s="69"/>
      <c r="U1675" s="66" t="s">
        <v>3634</v>
      </c>
      <c r="V1675" s="66"/>
      <c r="W1675" s="65"/>
      <c r="X1675" s="70"/>
      <c r="Y1675" s="71"/>
      <c r="Z1675" s="71"/>
      <c r="AA1675" s="72"/>
      <c r="AB1675" s="72"/>
      <c r="AC1675" s="72"/>
      <c r="AD1675" s="72"/>
      <c r="AE1675" s="72"/>
      <c r="AF1675" s="72"/>
    </row>
    <row r="1676" spans="1:32" ht="15.75" customHeight="1" x14ac:dyDescent="0.2">
      <c r="A1676" s="63">
        <v>1670</v>
      </c>
      <c r="B1676" s="63" t="s">
        <v>3116</v>
      </c>
      <c r="C1676" s="64" t="s">
        <v>3477</v>
      </c>
      <c r="D1676" s="64" t="s">
        <v>3117</v>
      </c>
      <c r="E1676" s="64"/>
      <c r="F1676" s="65">
        <v>13.510978548251884</v>
      </c>
      <c r="G1676" s="65" t="s">
        <v>3634</v>
      </c>
      <c r="H1676" s="64"/>
      <c r="I1676" s="66">
        <v>549660.46</v>
      </c>
      <c r="J1676" s="66">
        <v>0</v>
      </c>
      <c r="K1676" s="66">
        <v>22675.319949626923</v>
      </c>
      <c r="L1676" s="66">
        <v>572335.77994962689</v>
      </c>
      <c r="M1676" s="67"/>
      <c r="N1676" s="66">
        <v>6335078.3499999996</v>
      </c>
      <c r="O1676" s="67"/>
      <c r="P1676" s="65">
        <v>9.0343914996667234</v>
      </c>
      <c r="Q1676" s="63"/>
      <c r="R1676" s="68">
        <v>1</v>
      </c>
      <c r="S1676" s="65"/>
      <c r="T1676" s="69"/>
      <c r="U1676" s="66" t="s">
        <v>3634</v>
      </c>
      <c r="V1676" s="66"/>
      <c r="W1676" s="65"/>
      <c r="X1676" s="70"/>
      <c r="Y1676" s="71"/>
      <c r="Z1676" s="71"/>
      <c r="AA1676" s="72"/>
      <c r="AB1676" s="72"/>
      <c r="AC1676" s="72"/>
      <c r="AD1676" s="72"/>
      <c r="AE1676" s="72"/>
      <c r="AF1676" s="72"/>
    </row>
    <row r="1677" spans="1:32" ht="15.75" customHeight="1" x14ac:dyDescent="0.2">
      <c r="A1677" s="63">
        <v>1671</v>
      </c>
      <c r="B1677" s="63" t="s">
        <v>3611</v>
      </c>
      <c r="C1677" s="64" t="s">
        <v>3477</v>
      </c>
      <c r="D1677" s="64" t="s">
        <v>143</v>
      </c>
      <c r="E1677" s="64"/>
      <c r="F1677" s="65">
        <v>35.014951747681508</v>
      </c>
      <c r="G1677" s="65" t="s">
        <v>3634</v>
      </c>
      <c r="H1677" s="64"/>
      <c r="I1677" s="66">
        <v>1604554.95</v>
      </c>
      <c r="J1677" s="66">
        <v>103677</v>
      </c>
      <c r="K1677" s="66">
        <v>1830.8199987411499</v>
      </c>
      <c r="L1677" s="66">
        <v>1710062.7699987411</v>
      </c>
      <c r="M1677" s="67"/>
      <c r="N1677" s="66">
        <v>3942358.3774999995</v>
      </c>
      <c r="O1677" s="67"/>
      <c r="P1677" s="65">
        <v>43.376644288821794</v>
      </c>
      <c r="Q1677" s="63"/>
      <c r="R1677" s="68">
        <v>1</v>
      </c>
      <c r="S1677" s="65"/>
      <c r="T1677" s="69"/>
      <c r="U1677" s="66" t="s">
        <v>3634</v>
      </c>
      <c r="V1677" s="66"/>
      <c r="W1677" s="65"/>
      <c r="X1677" s="70"/>
      <c r="Y1677" s="71"/>
      <c r="Z1677" s="71"/>
      <c r="AA1677" s="72"/>
      <c r="AB1677" s="72"/>
      <c r="AC1677" s="72"/>
      <c r="AD1677" s="72"/>
      <c r="AE1677" s="72"/>
      <c r="AF1677" s="72"/>
    </row>
    <row r="1678" spans="1:32" ht="15.75" customHeight="1" x14ac:dyDescent="0.2">
      <c r="A1678" s="63">
        <v>1672</v>
      </c>
      <c r="B1678" s="63" t="s">
        <v>3118</v>
      </c>
      <c r="C1678" s="64" t="s">
        <v>3477</v>
      </c>
      <c r="D1678" s="64" t="s">
        <v>3119</v>
      </c>
      <c r="E1678" s="64"/>
      <c r="F1678" s="65">
        <v>57.282116090603388</v>
      </c>
      <c r="G1678" s="65" t="s">
        <v>3634</v>
      </c>
      <c r="H1678" s="64"/>
      <c r="I1678" s="66">
        <v>40361.370000000003</v>
      </c>
      <c r="J1678" s="66">
        <v>442</v>
      </c>
      <c r="K1678" s="66">
        <v>12280.480026483536</v>
      </c>
      <c r="L1678" s="66">
        <v>53083.850026483538</v>
      </c>
      <c r="M1678" s="67"/>
      <c r="N1678" s="66">
        <v>2761352.415</v>
      </c>
      <c r="O1678" s="67"/>
      <c r="P1678" s="65">
        <v>1.9223859199617424</v>
      </c>
      <c r="Q1678" s="63"/>
      <c r="R1678" s="68">
        <v>1</v>
      </c>
      <c r="S1678" s="65"/>
      <c r="T1678" s="69"/>
      <c r="U1678" s="66" t="s">
        <v>3634</v>
      </c>
      <c r="V1678" s="66"/>
      <c r="W1678" s="65"/>
      <c r="X1678" s="70"/>
      <c r="Y1678" s="71"/>
      <c r="Z1678" s="71"/>
      <c r="AA1678" s="72"/>
      <c r="AB1678" s="72"/>
      <c r="AC1678" s="72"/>
      <c r="AD1678" s="72"/>
      <c r="AE1678" s="72"/>
      <c r="AF1678" s="72"/>
    </row>
    <row r="1679" spans="1:32" ht="15.75" customHeight="1" x14ac:dyDescent="0.2">
      <c r="A1679" s="63">
        <v>1673</v>
      </c>
      <c r="B1679" s="63" t="s">
        <v>3120</v>
      </c>
      <c r="C1679" s="64" t="s">
        <v>3477</v>
      </c>
      <c r="D1679" s="64" t="s">
        <v>3121</v>
      </c>
      <c r="E1679" s="64"/>
      <c r="F1679" s="65">
        <v>53.742245134215274</v>
      </c>
      <c r="G1679" s="65" t="s">
        <v>3634</v>
      </c>
      <c r="H1679" s="64"/>
      <c r="I1679" s="66">
        <v>1349024.42</v>
      </c>
      <c r="J1679" s="66">
        <v>112198</v>
      </c>
      <c r="K1679" s="66">
        <v>2761657.4309716225</v>
      </c>
      <c r="L1679" s="66">
        <v>4222879.8509716224</v>
      </c>
      <c r="M1679" s="67"/>
      <c r="N1679" s="66">
        <v>7656095.6900000004</v>
      </c>
      <c r="O1679" s="67"/>
      <c r="P1679" s="65">
        <v>55.157093405811672</v>
      </c>
      <c r="Q1679" s="63"/>
      <c r="R1679" s="68">
        <v>1</v>
      </c>
      <c r="S1679" s="65"/>
      <c r="T1679" s="69"/>
      <c r="U1679" s="66" t="s">
        <v>3634</v>
      </c>
      <c r="V1679" s="66"/>
      <c r="W1679" s="65"/>
      <c r="X1679" s="70"/>
      <c r="Y1679" s="71"/>
      <c r="Z1679" s="71"/>
      <c r="AA1679" s="72"/>
      <c r="AB1679" s="72"/>
      <c r="AC1679" s="72"/>
      <c r="AD1679" s="72"/>
      <c r="AE1679" s="72"/>
      <c r="AF1679" s="72"/>
    </row>
    <row r="1680" spans="1:32" ht="15.75" customHeight="1" x14ac:dyDescent="0.2">
      <c r="A1680" s="63">
        <v>1674</v>
      </c>
      <c r="B1680" s="63" t="s">
        <v>3122</v>
      </c>
      <c r="C1680" s="64" t="s">
        <v>3477</v>
      </c>
      <c r="D1680" s="64" t="s">
        <v>3123</v>
      </c>
      <c r="E1680" s="64"/>
      <c r="F1680" s="65">
        <v>57.381371144970117</v>
      </c>
      <c r="G1680" s="65" t="s">
        <v>3634</v>
      </c>
      <c r="H1680" s="64"/>
      <c r="I1680" s="66">
        <v>353089.73000000004</v>
      </c>
      <c r="J1680" s="66">
        <v>128666</v>
      </c>
      <c r="K1680" s="66">
        <v>0</v>
      </c>
      <c r="L1680" s="66">
        <v>481755.73000000004</v>
      </c>
      <c r="M1680" s="67"/>
      <c r="N1680" s="66">
        <v>2088379.1475</v>
      </c>
      <c r="O1680" s="67"/>
      <c r="P1680" s="65">
        <v>23.068403578761554</v>
      </c>
      <c r="Q1680" s="63"/>
      <c r="R1680" s="68">
        <v>1</v>
      </c>
      <c r="S1680" s="65"/>
      <c r="T1680" s="69"/>
      <c r="U1680" s="66" t="s">
        <v>3634</v>
      </c>
      <c r="V1680" s="66"/>
      <c r="W1680" s="65"/>
      <c r="X1680" s="70"/>
      <c r="Y1680" s="71"/>
      <c r="Z1680" s="71"/>
      <c r="AA1680" s="72"/>
      <c r="AB1680" s="72"/>
      <c r="AC1680" s="72"/>
      <c r="AD1680" s="72"/>
      <c r="AE1680" s="72"/>
      <c r="AF1680" s="72"/>
    </row>
    <row r="1681" spans="1:32" ht="15.75" customHeight="1" x14ac:dyDescent="0.2">
      <c r="A1681" s="63">
        <v>1675</v>
      </c>
      <c r="B1681" s="63" t="s">
        <v>3124</v>
      </c>
      <c r="C1681" s="64" t="s">
        <v>3477</v>
      </c>
      <c r="D1681" s="64" t="s">
        <v>3125</v>
      </c>
      <c r="E1681" s="64"/>
      <c r="F1681" s="65">
        <v>67.09633778658835</v>
      </c>
      <c r="G1681" s="65" t="s">
        <v>3634</v>
      </c>
      <c r="H1681" s="64"/>
      <c r="I1681" s="66">
        <v>1298573.0999999999</v>
      </c>
      <c r="J1681" s="66">
        <v>220453</v>
      </c>
      <c r="K1681" s="66">
        <v>18619.539947509766</v>
      </c>
      <c r="L1681" s="66">
        <v>1537645.6399475096</v>
      </c>
      <c r="M1681" s="67"/>
      <c r="N1681" s="66">
        <v>2073871.0725000002</v>
      </c>
      <c r="O1681" s="67"/>
      <c r="P1681" s="65">
        <v>74.143743086879354</v>
      </c>
      <c r="Q1681" s="63"/>
      <c r="R1681" s="68">
        <v>1</v>
      </c>
      <c r="S1681" s="65"/>
      <c r="T1681" s="69"/>
      <c r="U1681" s="66" t="s">
        <v>3634</v>
      </c>
      <c r="V1681" s="66"/>
      <c r="W1681" s="65"/>
      <c r="X1681" s="70"/>
      <c r="Y1681" s="71"/>
      <c r="Z1681" s="71"/>
      <c r="AA1681" s="72"/>
      <c r="AB1681" s="72"/>
      <c r="AC1681" s="72"/>
      <c r="AD1681" s="72"/>
      <c r="AE1681" s="72"/>
      <c r="AF1681" s="72"/>
    </row>
    <row r="1682" spans="1:32" ht="15.75" customHeight="1" x14ac:dyDescent="0.2">
      <c r="A1682" s="63">
        <v>1676</v>
      </c>
      <c r="B1682" s="63" t="s">
        <v>3126</v>
      </c>
      <c r="C1682" s="64" t="s">
        <v>3477</v>
      </c>
      <c r="D1682" s="64" t="s">
        <v>3127</v>
      </c>
      <c r="E1682" s="64"/>
      <c r="F1682" s="65">
        <v>46.814682545099267</v>
      </c>
      <c r="G1682" s="65" t="s">
        <v>3634</v>
      </c>
      <c r="H1682" s="64"/>
      <c r="I1682" s="66">
        <v>729652.38</v>
      </c>
      <c r="J1682" s="66">
        <v>421</v>
      </c>
      <c r="K1682" s="66">
        <v>0</v>
      </c>
      <c r="L1682" s="66">
        <v>730073.38</v>
      </c>
      <c r="M1682" s="67"/>
      <c r="N1682" s="66">
        <v>1155640.0925</v>
      </c>
      <c r="O1682" s="67"/>
      <c r="P1682" s="65">
        <v>63.174805437965546</v>
      </c>
      <c r="Q1682" s="63"/>
      <c r="R1682" s="68">
        <v>1</v>
      </c>
      <c r="S1682" s="65"/>
      <c r="T1682" s="69"/>
      <c r="U1682" s="66" t="s">
        <v>3634</v>
      </c>
      <c r="V1682" s="66"/>
      <c r="W1682" s="65"/>
      <c r="X1682" s="70"/>
      <c r="Y1682" s="71"/>
      <c r="Z1682" s="71"/>
      <c r="AA1682" s="72"/>
      <c r="AB1682" s="72"/>
      <c r="AC1682" s="72"/>
      <c r="AD1682" s="72"/>
      <c r="AE1682" s="72"/>
      <c r="AF1682" s="72"/>
    </row>
    <row r="1683" spans="1:32" ht="15.75" customHeight="1" x14ac:dyDescent="0.2">
      <c r="A1683" s="63">
        <v>1677</v>
      </c>
      <c r="B1683" s="63" t="s">
        <v>3128</v>
      </c>
      <c r="C1683" s="64" t="s">
        <v>3477</v>
      </c>
      <c r="D1683" s="64" t="s">
        <v>3129</v>
      </c>
      <c r="E1683" s="64"/>
      <c r="F1683" s="65">
        <v>24.626259464209163</v>
      </c>
      <c r="G1683" s="65" t="s">
        <v>3634</v>
      </c>
      <c r="H1683" s="64"/>
      <c r="I1683" s="66">
        <v>4036475.2199999997</v>
      </c>
      <c r="J1683" s="66">
        <v>0</v>
      </c>
      <c r="K1683" s="66">
        <v>311313.61898803711</v>
      </c>
      <c r="L1683" s="66">
        <v>4347788.8389880368</v>
      </c>
      <c r="M1683" s="67"/>
      <c r="N1683" s="66">
        <v>17902672.172499999</v>
      </c>
      <c r="O1683" s="67"/>
      <c r="P1683" s="65">
        <v>24.285697671806801</v>
      </c>
      <c r="Q1683" s="63"/>
      <c r="R1683" s="68">
        <v>1</v>
      </c>
      <c r="S1683" s="65"/>
      <c r="T1683" s="69"/>
      <c r="U1683" s="66" t="s">
        <v>3634</v>
      </c>
      <c r="V1683" s="66"/>
      <c r="W1683" s="65"/>
      <c r="X1683" s="70"/>
      <c r="Y1683" s="71"/>
      <c r="Z1683" s="71"/>
      <c r="AA1683" s="72"/>
      <c r="AB1683" s="72"/>
      <c r="AC1683" s="72"/>
      <c r="AD1683" s="72"/>
      <c r="AE1683" s="72"/>
      <c r="AF1683" s="72"/>
    </row>
    <row r="1684" spans="1:32" ht="15.75" customHeight="1" x14ac:dyDescent="0.2">
      <c r="A1684" s="63">
        <v>1678</v>
      </c>
      <c r="B1684" s="63" t="s">
        <v>3130</v>
      </c>
      <c r="C1684" s="64" t="s">
        <v>3477</v>
      </c>
      <c r="D1684" s="64" t="s">
        <v>3131</v>
      </c>
      <c r="E1684" s="64"/>
      <c r="F1684" s="65">
        <v>12.077423938803033</v>
      </c>
      <c r="G1684" s="65" t="s">
        <v>3634</v>
      </c>
      <c r="H1684" s="64"/>
      <c r="I1684" s="66">
        <v>1388966.2100000002</v>
      </c>
      <c r="J1684" s="66">
        <v>150529</v>
      </c>
      <c r="K1684" s="66">
        <v>2624.7999982833862</v>
      </c>
      <c r="L1684" s="66">
        <v>1542120.0099982836</v>
      </c>
      <c r="M1684" s="67"/>
      <c r="N1684" s="66">
        <v>12121831.535</v>
      </c>
      <c r="O1684" s="67"/>
      <c r="P1684" s="65">
        <v>12.721839975631072</v>
      </c>
      <c r="Q1684" s="63"/>
      <c r="R1684" s="68">
        <v>1</v>
      </c>
      <c r="S1684" s="65"/>
      <c r="T1684" s="69"/>
      <c r="U1684" s="66" t="s">
        <v>3634</v>
      </c>
      <c r="V1684" s="66"/>
      <c r="W1684" s="65"/>
      <c r="X1684" s="70"/>
      <c r="Y1684" s="71"/>
      <c r="Z1684" s="71"/>
      <c r="AA1684" s="72"/>
      <c r="AB1684" s="72"/>
      <c r="AC1684" s="72"/>
      <c r="AD1684" s="72"/>
      <c r="AE1684" s="72"/>
      <c r="AF1684" s="72"/>
    </row>
    <row r="1685" spans="1:32" ht="15.75" customHeight="1" x14ac:dyDescent="0.2">
      <c r="A1685" s="63">
        <v>1679</v>
      </c>
      <c r="B1685" s="63" t="s">
        <v>3132</v>
      </c>
      <c r="C1685" s="64" t="s">
        <v>3477</v>
      </c>
      <c r="D1685" s="64" t="s">
        <v>3133</v>
      </c>
      <c r="E1685" s="64"/>
      <c r="F1685" s="65">
        <v>39.645050895776613</v>
      </c>
      <c r="G1685" s="65" t="s">
        <v>3634</v>
      </c>
      <c r="H1685" s="64"/>
      <c r="I1685" s="66">
        <v>368877.07999999996</v>
      </c>
      <c r="J1685" s="66">
        <v>59054</v>
      </c>
      <c r="K1685" s="66">
        <v>0</v>
      </c>
      <c r="L1685" s="66">
        <v>427931.07999999996</v>
      </c>
      <c r="M1685" s="67"/>
      <c r="N1685" s="66">
        <v>2029905.2449999999</v>
      </c>
      <c r="O1685" s="67"/>
      <c r="P1685" s="65">
        <v>21.081332789009075</v>
      </c>
      <c r="Q1685" s="63"/>
      <c r="R1685" s="68">
        <v>1</v>
      </c>
      <c r="S1685" s="65"/>
      <c r="T1685" s="69"/>
      <c r="U1685" s="66" t="s">
        <v>3634</v>
      </c>
      <c r="V1685" s="66"/>
      <c r="W1685" s="65"/>
      <c r="X1685" s="70"/>
      <c r="Y1685" s="71"/>
      <c r="Z1685" s="71"/>
      <c r="AA1685" s="72"/>
      <c r="AB1685" s="72"/>
      <c r="AC1685" s="72"/>
      <c r="AD1685" s="72"/>
      <c r="AE1685" s="72"/>
      <c r="AF1685" s="72"/>
    </row>
    <row r="1686" spans="1:32" ht="15.75" customHeight="1" x14ac:dyDescent="0.2">
      <c r="A1686" s="63">
        <v>1680</v>
      </c>
      <c r="B1686" s="63" t="s">
        <v>3134</v>
      </c>
      <c r="C1686" s="64" t="s">
        <v>3477</v>
      </c>
      <c r="D1686" s="64" t="s">
        <v>3135</v>
      </c>
      <c r="E1686" s="64"/>
      <c r="F1686" s="65">
        <v>20.258213171087512</v>
      </c>
      <c r="G1686" s="65" t="s">
        <v>3634</v>
      </c>
      <c r="H1686" s="64"/>
      <c r="I1686" s="66">
        <v>500243.50000000006</v>
      </c>
      <c r="J1686" s="66">
        <v>147082</v>
      </c>
      <c r="K1686" s="66">
        <v>0</v>
      </c>
      <c r="L1686" s="66">
        <v>647325.5</v>
      </c>
      <c r="M1686" s="67"/>
      <c r="N1686" s="66">
        <v>3011509.8500000006</v>
      </c>
      <c r="O1686" s="67"/>
      <c r="P1686" s="65">
        <v>21.495048405702537</v>
      </c>
      <c r="Q1686" s="63"/>
      <c r="R1686" s="68">
        <v>1</v>
      </c>
      <c r="S1686" s="65"/>
      <c r="T1686" s="69"/>
      <c r="U1686" s="66" t="s">
        <v>3634</v>
      </c>
      <c r="V1686" s="66"/>
      <c r="W1686" s="65"/>
      <c r="X1686" s="70"/>
      <c r="Y1686" s="71"/>
      <c r="Z1686" s="71"/>
      <c r="AA1686" s="72"/>
      <c r="AB1686" s="72"/>
      <c r="AC1686" s="72"/>
      <c r="AD1686" s="72"/>
      <c r="AE1686" s="72"/>
      <c r="AF1686" s="72"/>
    </row>
    <row r="1687" spans="1:32" ht="15.75" customHeight="1" x14ac:dyDescent="0.2">
      <c r="A1687" s="63">
        <v>1681</v>
      </c>
      <c r="B1687" s="63" t="s">
        <v>3136</v>
      </c>
      <c r="C1687" s="64" t="s">
        <v>3477</v>
      </c>
      <c r="D1687" s="64" t="s">
        <v>3137</v>
      </c>
      <c r="E1687" s="64"/>
      <c r="F1687" s="65">
        <v>6.8427265755888991</v>
      </c>
      <c r="G1687" s="65" t="s">
        <v>3634</v>
      </c>
      <c r="H1687" s="64"/>
      <c r="I1687" s="66">
        <v>138648.02000000002</v>
      </c>
      <c r="J1687" s="66">
        <v>15883</v>
      </c>
      <c r="K1687" s="66">
        <v>664.23000192642212</v>
      </c>
      <c r="L1687" s="66">
        <v>155195.25000192644</v>
      </c>
      <c r="M1687" s="67"/>
      <c r="N1687" s="66">
        <v>1287991.9125000001</v>
      </c>
      <c r="O1687" s="67"/>
      <c r="P1687" s="65">
        <v>12.049396311867481</v>
      </c>
      <c r="Q1687" s="63"/>
      <c r="R1687" s="68">
        <v>1</v>
      </c>
      <c r="S1687" s="65"/>
      <c r="T1687" s="69"/>
      <c r="U1687" s="66" t="s">
        <v>3634</v>
      </c>
      <c r="V1687" s="66"/>
      <c r="W1687" s="65"/>
      <c r="X1687" s="70"/>
      <c r="Y1687" s="71"/>
      <c r="Z1687" s="71"/>
      <c r="AA1687" s="72"/>
      <c r="AB1687" s="72"/>
      <c r="AC1687" s="72"/>
      <c r="AD1687" s="72"/>
      <c r="AE1687" s="72"/>
      <c r="AF1687" s="72"/>
    </row>
    <row r="1688" spans="1:32" ht="15.75" customHeight="1" x14ac:dyDescent="0.2">
      <c r="A1688" s="63">
        <v>1682</v>
      </c>
      <c r="B1688" s="63" t="s">
        <v>3138</v>
      </c>
      <c r="C1688" s="64" t="s">
        <v>3477</v>
      </c>
      <c r="D1688" s="64" t="s">
        <v>3139</v>
      </c>
      <c r="E1688" s="64"/>
      <c r="F1688" s="65">
        <v>62.937314199736115</v>
      </c>
      <c r="G1688" s="65" t="s">
        <v>3634</v>
      </c>
      <c r="H1688" s="64"/>
      <c r="I1688" s="66">
        <v>12355194.07</v>
      </c>
      <c r="J1688" s="66">
        <v>6949871</v>
      </c>
      <c r="K1688" s="66">
        <v>23836090.794061542</v>
      </c>
      <c r="L1688" s="66">
        <v>43141155.864061542</v>
      </c>
      <c r="M1688" s="67"/>
      <c r="N1688" s="66">
        <v>80617093.375000015</v>
      </c>
      <c r="O1688" s="67"/>
      <c r="P1688" s="65">
        <v>53.513658280118484</v>
      </c>
      <c r="Q1688" s="63"/>
      <c r="R1688" s="68">
        <v>1</v>
      </c>
      <c r="S1688" s="65"/>
      <c r="T1688" s="69"/>
      <c r="U1688" s="66" t="s">
        <v>3634</v>
      </c>
      <c r="V1688" s="66"/>
      <c r="W1688" s="65"/>
      <c r="X1688" s="70"/>
      <c r="Y1688" s="71"/>
      <c r="Z1688" s="71"/>
      <c r="AA1688" s="72"/>
      <c r="AB1688" s="72"/>
      <c r="AC1688" s="72"/>
      <c r="AD1688" s="72"/>
      <c r="AE1688" s="72"/>
      <c r="AF1688" s="72"/>
    </row>
    <row r="1689" spans="1:32" ht="15.75" customHeight="1" x14ac:dyDescent="0.2">
      <c r="A1689" s="63">
        <v>1683</v>
      </c>
      <c r="B1689" s="63" t="s">
        <v>3140</v>
      </c>
      <c r="C1689" s="64" t="s">
        <v>3477</v>
      </c>
      <c r="D1689" s="64" t="s">
        <v>916</v>
      </c>
      <c r="E1689" s="64"/>
      <c r="F1689" s="65">
        <v>59.009071803833045</v>
      </c>
      <c r="G1689" s="65" t="s">
        <v>3634</v>
      </c>
      <c r="H1689" s="64"/>
      <c r="I1689" s="66">
        <v>1772518.49</v>
      </c>
      <c r="J1689" s="66">
        <v>0</v>
      </c>
      <c r="K1689" s="66">
        <v>0</v>
      </c>
      <c r="L1689" s="66">
        <v>1772518.49</v>
      </c>
      <c r="M1689" s="67"/>
      <c r="N1689" s="66">
        <v>3040172.59</v>
      </c>
      <c r="O1689" s="67"/>
      <c r="P1689" s="65">
        <v>58.303219226116376</v>
      </c>
      <c r="Q1689" s="63"/>
      <c r="R1689" s="68">
        <v>1</v>
      </c>
      <c r="S1689" s="65"/>
      <c r="T1689" s="69"/>
      <c r="U1689" s="66" t="s">
        <v>3634</v>
      </c>
      <c r="V1689" s="66"/>
      <c r="W1689" s="65"/>
      <c r="X1689" s="70"/>
      <c r="Y1689" s="71"/>
      <c r="Z1689" s="71"/>
      <c r="AA1689" s="72"/>
      <c r="AB1689" s="72"/>
      <c r="AC1689" s="72"/>
      <c r="AD1689" s="72"/>
      <c r="AE1689" s="72"/>
      <c r="AF1689" s="72"/>
    </row>
    <row r="1690" spans="1:32" ht="15.75" customHeight="1" x14ac:dyDescent="0.2">
      <c r="A1690" s="63">
        <v>1684</v>
      </c>
      <c r="B1690" s="63" t="s">
        <v>3141</v>
      </c>
      <c r="C1690" s="64" t="s">
        <v>3477</v>
      </c>
      <c r="D1690" s="64" t="s">
        <v>3142</v>
      </c>
      <c r="E1690" s="64"/>
      <c r="F1690" s="65">
        <v>18.106623860003236</v>
      </c>
      <c r="G1690" s="65" t="s">
        <v>3634</v>
      </c>
      <c r="H1690" s="64"/>
      <c r="I1690" s="66">
        <v>142584.19</v>
      </c>
      <c r="J1690" s="66">
        <v>6885</v>
      </c>
      <c r="K1690" s="66">
        <v>171086.44058609009</v>
      </c>
      <c r="L1690" s="66">
        <v>320555.63058609009</v>
      </c>
      <c r="M1690" s="67"/>
      <c r="N1690" s="66">
        <v>3849336.44</v>
      </c>
      <c r="O1690" s="67"/>
      <c r="P1690" s="65">
        <v>8.3275555562010073</v>
      </c>
      <c r="Q1690" s="63"/>
      <c r="R1690" s="68">
        <v>1</v>
      </c>
      <c r="S1690" s="65"/>
      <c r="T1690" s="69"/>
      <c r="U1690" s="66" t="s">
        <v>3634</v>
      </c>
      <c r="V1690" s="66"/>
      <c r="W1690" s="65"/>
      <c r="X1690" s="70"/>
      <c r="Y1690" s="71"/>
      <c r="Z1690" s="71"/>
      <c r="AA1690" s="72"/>
      <c r="AB1690" s="72"/>
      <c r="AC1690" s="72"/>
      <c r="AD1690" s="72"/>
      <c r="AE1690" s="72"/>
      <c r="AF1690" s="72"/>
    </row>
    <row r="1691" spans="1:32" ht="15.75" customHeight="1" x14ac:dyDescent="0.2">
      <c r="A1691" s="63">
        <v>1685</v>
      </c>
      <c r="B1691" s="63" t="s">
        <v>3143</v>
      </c>
      <c r="C1691" s="64" t="s">
        <v>3477</v>
      </c>
      <c r="D1691" s="64" t="s">
        <v>3144</v>
      </c>
      <c r="E1691" s="64"/>
      <c r="F1691" s="65">
        <v>28.909767400031694</v>
      </c>
      <c r="G1691" s="65" t="s">
        <v>3634</v>
      </c>
      <c r="H1691" s="64"/>
      <c r="I1691" s="66">
        <v>905891.36999999988</v>
      </c>
      <c r="J1691" s="66">
        <v>90604</v>
      </c>
      <c r="K1691" s="66">
        <v>2424.1599869728088</v>
      </c>
      <c r="L1691" s="66">
        <v>998919.52998697269</v>
      </c>
      <c r="M1691" s="67"/>
      <c r="N1691" s="66">
        <v>4147676.8349999995</v>
      </c>
      <c r="O1691" s="67"/>
      <c r="P1691" s="65">
        <v>24.083832220428349</v>
      </c>
      <c r="Q1691" s="63"/>
      <c r="R1691" s="68">
        <v>1</v>
      </c>
      <c r="S1691" s="65"/>
      <c r="T1691" s="69"/>
      <c r="U1691" s="66" t="s">
        <v>3634</v>
      </c>
      <c r="V1691" s="66"/>
      <c r="W1691" s="65"/>
      <c r="X1691" s="70"/>
      <c r="Y1691" s="71"/>
      <c r="Z1691" s="71"/>
      <c r="AA1691" s="72"/>
      <c r="AB1691" s="72"/>
      <c r="AC1691" s="72"/>
      <c r="AD1691" s="72"/>
      <c r="AE1691" s="72"/>
      <c r="AF1691" s="72"/>
    </row>
    <row r="1692" spans="1:32" ht="15.75" customHeight="1" x14ac:dyDescent="0.2">
      <c r="A1692" s="63">
        <v>1686</v>
      </c>
      <c r="B1692" s="63" t="s">
        <v>3145</v>
      </c>
      <c r="C1692" s="64" t="s">
        <v>3477</v>
      </c>
      <c r="D1692" s="64" t="s">
        <v>3146</v>
      </c>
      <c r="E1692" s="64"/>
      <c r="F1692" s="65">
        <v>48.147677469511713</v>
      </c>
      <c r="G1692" s="65" t="s">
        <v>3634</v>
      </c>
      <c r="H1692" s="64"/>
      <c r="I1692" s="66">
        <v>1438340.04</v>
      </c>
      <c r="J1692" s="66">
        <v>18942</v>
      </c>
      <c r="K1692" s="66">
        <v>3648926.2112464905</v>
      </c>
      <c r="L1692" s="66">
        <v>5106208.2512464905</v>
      </c>
      <c r="M1692" s="67"/>
      <c r="N1692" s="66">
        <v>10950103.284999998</v>
      </c>
      <c r="O1692" s="67"/>
      <c r="P1692" s="65">
        <v>46.631598975337809</v>
      </c>
      <c r="Q1692" s="63"/>
      <c r="R1692" s="68">
        <v>1</v>
      </c>
      <c r="S1692" s="65"/>
      <c r="T1692" s="69"/>
      <c r="U1692" s="66" t="s">
        <v>3634</v>
      </c>
      <c r="V1692" s="66"/>
      <c r="W1692" s="65"/>
      <c r="X1692" s="70"/>
      <c r="Y1692" s="71"/>
      <c r="Z1692" s="71"/>
      <c r="AA1692" s="72"/>
      <c r="AB1692" s="72"/>
      <c r="AC1692" s="72"/>
      <c r="AD1692" s="72"/>
      <c r="AE1692" s="72"/>
      <c r="AF1692" s="72"/>
    </row>
    <row r="1693" spans="1:32" ht="15.75" customHeight="1" x14ac:dyDescent="0.2">
      <c r="A1693" s="63">
        <v>1687</v>
      </c>
      <c r="B1693" s="63" t="s">
        <v>3147</v>
      </c>
      <c r="C1693" s="64" t="s">
        <v>3477</v>
      </c>
      <c r="D1693" s="64" t="s">
        <v>3148</v>
      </c>
      <c r="E1693" s="64"/>
      <c r="F1693" s="65">
        <v>24.62331877745655</v>
      </c>
      <c r="G1693" s="65" t="s">
        <v>3634</v>
      </c>
      <c r="H1693" s="64"/>
      <c r="I1693" s="66">
        <v>177416.43</v>
      </c>
      <c r="J1693" s="66">
        <v>2036</v>
      </c>
      <c r="K1693" s="66">
        <v>0</v>
      </c>
      <c r="L1693" s="66">
        <v>179452.43</v>
      </c>
      <c r="M1693" s="67"/>
      <c r="N1693" s="66">
        <v>2689746.9299999997</v>
      </c>
      <c r="O1693" s="67"/>
      <c r="P1693" s="65">
        <v>6.671721714726524</v>
      </c>
      <c r="Q1693" s="63"/>
      <c r="R1693" s="68">
        <v>1</v>
      </c>
      <c r="S1693" s="65"/>
      <c r="T1693" s="69"/>
      <c r="U1693" s="66" t="s">
        <v>3634</v>
      </c>
      <c r="V1693" s="66"/>
      <c r="W1693" s="65"/>
      <c r="X1693" s="70"/>
      <c r="Y1693" s="71"/>
      <c r="Z1693" s="71"/>
      <c r="AA1693" s="72"/>
      <c r="AB1693" s="72"/>
      <c r="AC1693" s="72"/>
      <c r="AD1693" s="72"/>
      <c r="AE1693" s="72"/>
      <c r="AF1693" s="72"/>
    </row>
    <row r="1694" spans="1:32" ht="15.75" customHeight="1" x14ac:dyDescent="0.2">
      <c r="A1694" s="63">
        <v>1688</v>
      </c>
      <c r="B1694" s="63" t="s">
        <v>3149</v>
      </c>
      <c r="C1694" s="64" t="s">
        <v>3477</v>
      </c>
      <c r="D1694" s="64" t="s">
        <v>3150</v>
      </c>
      <c r="E1694" s="64"/>
      <c r="F1694" s="65">
        <v>66.080743528885208</v>
      </c>
      <c r="G1694" s="65" t="s">
        <v>3634</v>
      </c>
      <c r="H1694" s="64"/>
      <c r="I1694" s="66">
        <v>785671.02000000014</v>
      </c>
      <c r="J1694" s="66">
        <v>26199</v>
      </c>
      <c r="K1694" s="66">
        <v>0</v>
      </c>
      <c r="L1694" s="66">
        <v>811870.02000000014</v>
      </c>
      <c r="M1694" s="67"/>
      <c r="N1694" s="66">
        <v>2273438.6275000004</v>
      </c>
      <c r="O1694" s="67"/>
      <c r="P1694" s="65">
        <v>35.711103443895368</v>
      </c>
      <c r="Q1694" s="63"/>
      <c r="R1694" s="68">
        <v>1</v>
      </c>
      <c r="S1694" s="65"/>
      <c r="T1694" s="69"/>
      <c r="U1694" s="66" t="s">
        <v>3634</v>
      </c>
      <c r="V1694" s="66"/>
      <c r="W1694" s="65"/>
      <c r="X1694" s="70"/>
      <c r="Y1694" s="71"/>
      <c r="Z1694" s="71"/>
      <c r="AA1694" s="72"/>
      <c r="AB1694" s="72"/>
      <c r="AC1694" s="72"/>
      <c r="AD1694" s="72"/>
      <c r="AE1694" s="72"/>
      <c r="AF1694" s="72"/>
    </row>
    <row r="1695" spans="1:32" ht="15.75" customHeight="1" x14ac:dyDescent="0.2">
      <c r="A1695" s="63">
        <v>1689</v>
      </c>
      <c r="B1695" s="63" t="s">
        <v>3151</v>
      </c>
      <c r="C1695" s="64" t="s">
        <v>3477</v>
      </c>
      <c r="D1695" s="64" t="s">
        <v>3152</v>
      </c>
      <c r="E1695" s="64"/>
      <c r="F1695" s="65">
        <v>71.443959344547167</v>
      </c>
      <c r="G1695" s="65" t="s">
        <v>3634</v>
      </c>
      <c r="H1695" s="64"/>
      <c r="I1695" s="66">
        <v>208204.65</v>
      </c>
      <c r="J1695" s="66">
        <v>120690</v>
      </c>
      <c r="K1695" s="66">
        <v>3149.8599624633789</v>
      </c>
      <c r="L1695" s="66">
        <v>332044.5099624634</v>
      </c>
      <c r="M1695" s="67"/>
      <c r="N1695" s="66">
        <v>1933655.0150000001</v>
      </c>
      <c r="O1695" s="67"/>
      <c r="P1695" s="65">
        <v>17.171858857277257</v>
      </c>
      <c r="Q1695" s="63"/>
      <c r="R1695" s="68">
        <v>1</v>
      </c>
      <c r="S1695" s="65"/>
      <c r="T1695" s="69"/>
      <c r="U1695" s="66" t="s">
        <v>3634</v>
      </c>
      <c r="V1695" s="66"/>
      <c r="W1695" s="65"/>
      <c r="X1695" s="70"/>
      <c r="Y1695" s="71"/>
      <c r="Z1695" s="71"/>
      <c r="AA1695" s="72"/>
      <c r="AB1695" s="72"/>
      <c r="AC1695" s="72"/>
      <c r="AD1695" s="72"/>
      <c r="AE1695" s="72"/>
      <c r="AF1695" s="72"/>
    </row>
    <row r="1696" spans="1:32" ht="15.75" customHeight="1" x14ac:dyDescent="0.2">
      <c r="A1696" s="63">
        <v>1690</v>
      </c>
      <c r="B1696" s="63" t="s">
        <v>3153</v>
      </c>
      <c r="C1696" s="64" t="s">
        <v>3477</v>
      </c>
      <c r="D1696" s="64" t="s">
        <v>3154</v>
      </c>
      <c r="E1696" s="64"/>
      <c r="F1696" s="65">
        <v>71.302013762154559</v>
      </c>
      <c r="G1696" s="65" t="s">
        <v>3634</v>
      </c>
      <c r="H1696" s="64"/>
      <c r="I1696" s="66">
        <v>1775745</v>
      </c>
      <c r="J1696" s="66">
        <v>0</v>
      </c>
      <c r="K1696" s="66">
        <v>0</v>
      </c>
      <c r="L1696" s="66">
        <v>1775745</v>
      </c>
      <c r="M1696" s="67"/>
      <c r="N1696" s="66">
        <v>2406033.9125000006</v>
      </c>
      <c r="O1696" s="67"/>
      <c r="P1696" s="65">
        <v>73.803822580160727</v>
      </c>
      <c r="Q1696" s="63"/>
      <c r="R1696" s="68">
        <v>1</v>
      </c>
      <c r="S1696" s="65"/>
      <c r="T1696" s="69"/>
      <c r="U1696" s="66" t="s">
        <v>3634</v>
      </c>
      <c r="V1696" s="66"/>
      <c r="W1696" s="65"/>
      <c r="X1696" s="70"/>
      <c r="Y1696" s="71"/>
      <c r="Z1696" s="71"/>
      <c r="AA1696" s="72"/>
      <c r="AB1696" s="72"/>
      <c r="AC1696" s="72"/>
      <c r="AD1696" s="72"/>
      <c r="AE1696" s="72"/>
      <c r="AF1696" s="72"/>
    </row>
    <row r="1697" spans="1:32" ht="15.75" customHeight="1" x14ac:dyDescent="0.2">
      <c r="A1697" s="63">
        <v>1691</v>
      </c>
      <c r="B1697" s="63" t="s">
        <v>3155</v>
      </c>
      <c r="C1697" s="64" t="s">
        <v>3477</v>
      </c>
      <c r="D1697" s="64" t="s">
        <v>3156</v>
      </c>
      <c r="E1697" s="64"/>
      <c r="F1697" s="65">
        <v>266.36190404878522</v>
      </c>
      <c r="G1697" s="65" t="s">
        <v>3633</v>
      </c>
      <c r="H1697" s="64"/>
      <c r="I1697" s="66">
        <v>385626.15</v>
      </c>
      <c r="J1697" s="66">
        <v>18642</v>
      </c>
      <c r="K1697" s="66">
        <v>6714.119948387146</v>
      </c>
      <c r="L1697" s="66">
        <v>410982.26994838717</v>
      </c>
      <c r="M1697" s="67"/>
      <c r="N1697" s="66">
        <v>2168451.56</v>
      </c>
      <c r="O1697" s="67"/>
      <c r="P1697" s="65">
        <v>18.952799201490446</v>
      </c>
      <c r="Q1697" s="63"/>
      <c r="R1697" s="68">
        <v>1</v>
      </c>
      <c r="S1697" s="65"/>
      <c r="T1697" s="69"/>
      <c r="U1697" s="66" t="s">
        <v>3634</v>
      </c>
      <c r="V1697" s="66"/>
      <c r="W1697" s="65"/>
      <c r="X1697" s="70"/>
      <c r="Y1697" s="71"/>
      <c r="Z1697" s="71"/>
      <c r="AA1697" s="72"/>
      <c r="AB1697" s="72"/>
      <c r="AC1697" s="72"/>
      <c r="AD1697" s="72"/>
      <c r="AE1697" s="72"/>
      <c r="AF1697" s="72"/>
    </row>
    <row r="1698" spans="1:32" ht="15.75" customHeight="1" x14ac:dyDescent="0.2">
      <c r="A1698" s="63">
        <v>1692</v>
      </c>
      <c r="B1698" s="63" t="s">
        <v>3157</v>
      </c>
      <c r="C1698" s="64" t="s">
        <v>3477</v>
      </c>
      <c r="D1698" s="64" t="s">
        <v>3158</v>
      </c>
      <c r="E1698" s="64"/>
      <c r="F1698" s="65">
        <v>80.697801441813922</v>
      </c>
      <c r="G1698" s="65" t="s">
        <v>3634</v>
      </c>
      <c r="H1698" s="64"/>
      <c r="I1698" s="66">
        <v>734918.54999999993</v>
      </c>
      <c r="J1698" s="66">
        <v>234076</v>
      </c>
      <c r="K1698" s="66">
        <v>3544588.2180922031</v>
      </c>
      <c r="L1698" s="66">
        <v>4513582.768092203</v>
      </c>
      <c r="M1698" s="67"/>
      <c r="N1698" s="66">
        <v>5926415.125</v>
      </c>
      <c r="O1698" s="67"/>
      <c r="P1698" s="65">
        <v>76.160421990219646</v>
      </c>
      <c r="Q1698" s="63"/>
      <c r="R1698" s="68">
        <v>1</v>
      </c>
      <c r="S1698" s="65"/>
      <c r="T1698" s="69"/>
      <c r="U1698" s="66" t="s">
        <v>3634</v>
      </c>
      <c r="V1698" s="66"/>
      <c r="W1698" s="65"/>
      <c r="X1698" s="70"/>
      <c r="Y1698" s="71"/>
      <c r="Z1698" s="71"/>
      <c r="AA1698" s="72"/>
      <c r="AB1698" s="72"/>
      <c r="AC1698" s="72"/>
      <c r="AD1698" s="72"/>
      <c r="AE1698" s="72"/>
      <c r="AF1698" s="72"/>
    </row>
    <row r="1699" spans="1:32" ht="15.75" customHeight="1" x14ac:dyDescent="0.2">
      <c r="A1699" s="63">
        <v>1693</v>
      </c>
      <c r="B1699" s="63" t="s">
        <v>3159</v>
      </c>
      <c r="C1699" s="64" t="s">
        <v>3477</v>
      </c>
      <c r="D1699" s="64" t="s">
        <v>3160</v>
      </c>
      <c r="E1699" s="64"/>
      <c r="F1699" s="65">
        <v>20.242751782935631</v>
      </c>
      <c r="G1699" s="65" t="s">
        <v>3634</v>
      </c>
      <c r="H1699" s="64"/>
      <c r="I1699" s="66">
        <v>190357.05</v>
      </c>
      <c r="J1699" s="66">
        <v>75494</v>
      </c>
      <c r="K1699" s="66">
        <v>0</v>
      </c>
      <c r="L1699" s="66">
        <v>265851.05</v>
      </c>
      <c r="M1699" s="67"/>
      <c r="N1699" s="66">
        <v>1156491.8374999999</v>
      </c>
      <c r="O1699" s="67"/>
      <c r="P1699" s="65">
        <v>22.987715207285238</v>
      </c>
      <c r="Q1699" s="63"/>
      <c r="R1699" s="68">
        <v>1</v>
      </c>
      <c r="S1699" s="65"/>
      <c r="T1699" s="69"/>
      <c r="U1699" s="66" t="s">
        <v>3634</v>
      </c>
      <c r="V1699" s="66"/>
      <c r="W1699" s="65"/>
      <c r="X1699" s="70"/>
      <c r="Y1699" s="71"/>
      <c r="Z1699" s="71"/>
      <c r="AA1699" s="72"/>
      <c r="AB1699" s="72"/>
      <c r="AC1699" s="72"/>
      <c r="AD1699" s="72"/>
      <c r="AE1699" s="72"/>
      <c r="AF1699" s="72"/>
    </row>
    <row r="1700" spans="1:32" ht="15.75" customHeight="1" x14ac:dyDescent="0.2">
      <c r="A1700" s="63">
        <v>1694</v>
      </c>
      <c r="B1700" s="63" t="s">
        <v>3161</v>
      </c>
      <c r="C1700" s="64" t="s">
        <v>3477</v>
      </c>
      <c r="D1700" s="64" t="s">
        <v>3162</v>
      </c>
      <c r="E1700" s="64"/>
      <c r="F1700" s="65">
        <v>17.312717653826823</v>
      </c>
      <c r="G1700" s="65" t="s">
        <v>3634</v>
      </c>
      <c r="H1700" s="64"/>
      <c r="I1700" s="66">
        <v>802997.62999999989</v>
      </c>
      <c r="J1700" s="66">
        <v>152929</v>
      </c>
      <c r="K1700" s="66">
        <v>2207.0300050973892</v>
      </c>
      <c r="L1700" s="66">
        <v>958133.66000509728</v>
      </c>
      <c r="M1700" s="67"/>
      <c r="N1700" s="66">
        <v>4120082.8850000002</v>
      </c>
      <c r="O1700" s="67"/>
      <c r="P1700" s="65">
        <v>23.255203517710232</v>
      </c>
      <c r="Q1700" s="63"/>
      <c r="R1700" s="68">
        <v>1</v>
      </c>
      <c r="S1700" s="65"/>
      <c r="T1700" s="69"/>
      <c r="U1700" s="66" t="s">
        <v>3634</v>
      </c>
      <c r="V1700" s="66"/>
      <c r="W1700" s="65"/>
      <c r="X1700" s="70"/>
      <c r="Y1700" s="71"/>
      <c r="Z1700" s="71"/>
      <c r="AA1700" s="72"/>
      <c r="AB1700" s="72"/>
      <c r="AC1700" s="72"/>
      <c r="AD1700" s="72"/>
      <c r="AE1700" s="72"/>
      <c r="AF1700" s="72"/>
    </row>
    <row r="1701" spans="1:32" ht="15.75" customHeight="1" x14ac:dyDescent="0.2">
      <c r="A1701" s="63">
        <v>1695</v>
      </c>
      <c r="B1701" s="63" t="s">
        <v>3163</v>
      </c>
      <c r="C1701" s="64" t="s">
        <v>3477</v>
      </c>
      <c r="D1701" s="64" t="s">
        <v>3164</v>
      </c>
      <c r="E1701" s="64"/>
      <c r="F1701" s="65">
        <v>11.642639211073316</v>
      </c>
      <c r="G1701" s="65" t="s">
        <v>3634</v>
      </c>
      <c r="H1701" s="64"/>
      <c r="I1701" s="66">
        <v>629540.2699999999</v>
      </c>
      <c r="J1701" s="66">
        <v>109307</v>
      </c>
      <c r="K1701" s="66">
        <v>0</v>
      </c>
      <c r="L1701" s="66">
        <v>738847.2699999999</v>
      </c>
      <c r="M1701" s="67"/>
      <c r="N1701" s="66">
        <v>6079359.692499999</v>
      </c>
      <c r="O1701" s="67"/>
      <c r="P1701" s="65">
        <v>12.153373173683127</v>
      </c>
      <c r="Q1701" s="63"/>
      <c r="R1701" s="68">
        <v>1</v>
      </c>
      <c r="S1701" s="65"/>
      <c r="T1701" s="69"/>
      <c r="U1701" s="66" t="s">
        <v>3634</v>
      </c>
      <c r="V1701" s="66"/>
      <c r="W1701" s="65"/>
      <c r="X1701" s="70"/>
      <c r="Y1701" s="71"/>
      <c r="Z1701" s="71"/>
      <c r="AA1701" s="72"/>
      <c r="AB1701" s="72"/>
      <c r="AC1701" s="72"/>
      <c r="AD1701" s="72"/>
      <c r="AE1701" s="72"/>
      <c r="AF1701" s="72"/>
    </row>
    <row r="1702" spans="1:32" ht="15.75" customHeight="1" x14ac:dyDescent="0.2">
      <c r="A1702" s="63">
        <v>1696</v>
      </c>
      <c r="B1702" s="63" t="s">
        <v>3165</v>
      </c>
      <c r="C1702" s="64" t="s">
        <v>3477</v>
      </c>
      <c r="D1702" s="64" t="s">
        <v>3166</v>
      </c>
      <c r="E1702" s="64"/>
      <c r="F1702" s="65">
        <v>31.04638649346785</v>
      </c>
      <c r="G1702" s="65" t="s">
        <v>3634</v>
      </c>
      <c r="H1702" s="64"/>
      <c r="I1702" s="66">
        <v>1320208.5299999998</v>
      </c>
      <c r="J1702" s="66">
        <v>328</v>
      </c>
      <c r="K1702" s="66">
        <v>297000.02885437012</v>
      </c>
      <c r="L1702" s="66">
        <v>1617536.5588543699</v>
      </c>
      <c r="M1702" s="67"/>
      <c r="N1702" s="66">
        <v>10631562.655000001</v>
      </c>
      <c r="O1702" s="67"/>
      <c r="P1702" s="65">
        <v>15.214476096734906</v>
      </c>
      <c r="Q1702" s="63"/>
      <c r="R1702" s="68">
        <v>1</v>
      </c>
      <c r="S1702" s="65"/>
      <c r="T1702" s="69"/>
      <c r="U1702" s="66" t="s">
        <v>3634</v>
      </c>
      <c r="V1702" s="66"/>
      <c r="W1702" s="65"/>
      <c r="X1702" s="70"/>
      <c r="Y1702" s="71"/>
      <c r="Z1702" s="71"/>
      <c r="AA1702" s="72"/>
      <c r="AB1702" s="72"/>
      <c r="AC1702" s="72"/>
      <c r="AD1702" s="72"/>
      <c r="AE1702" s="72"/>
      <c r="AF1702" s="72"/>
    </row>
    <row r="1703" spans="1:32" ht="15.75" customHeight="1" x14ac:dyDescent="0.2">
      <c r="A1703" s="63">
        <v>1697</v>
      </c>
      <c r="B1703" s="63" t="s">
        <v>3167</v>
      </c>
      <c r="C1703" s="64" t="s">
        <v>3477</v>
      </c>
      <c r="D1703" s="64" t="s">
        <v>3168</v>
      </c>
      <c r="E1703" s="64"/>
      <c r="F1703" s="65">
        <v>12.022103956264505</v>
      </c>
      <c r="G1703" s="65" t="s">
        <v>3634</v>
      </c>
      <c r="H1703" s="64"/>
      <c r="I1703" s="66">
        <v>83461.35000000002</v>
      </c>
      <c r="J1703" s="66">
        <v>23083</v>
      </c>
      <c r="K1703" s="66">
        <v>0</v>
      </c>
      <c r="L1703" s="66">
        <v>106544.35000000002</v>
      </c>
      <c r="M1703" s="67"/>
      <c r="N1703" s="66">
        <v>767792.38500000013</v>
      </c>
      <c r="O1703" s="67"/>
      <c r="P1703" s="65">
        <v>13.876713559747014</v>
      </c>
      <c r="Q1703" s="63"/>
      <c r="R1703" s="68">
        <v>1</v>
      </c>
      <c r="S1703" s="65"/>
      <c r="T1703" s="69"/>
      <c r="U1703" s="66" t="s">
        <v>3634</v>
      </c>
      <c r="V1703" s="66"/>
      <c r="W1703" s="65"/>
      <c r="X1703" s="70"/>
      <c r="Y1703" s="71"/>
      <c r="Z1703" s="71"/>
      <c r="AA1703" s="72"/>
      <c r="AB1703" s="72"/>
      <c r="AC1703" s="72"/>
      <c r="AD1703" s="72"/>
      <c r="AE1703" s="72"/>
      <c r="AF1703" s="72"/>
    </row>
    <row r="1704" spans="1:32" ht="15.75" customHeight="1" x14ac:dyDescent="0.2">
      <c r="A1704" s="63">
        <v>1698</v>
      </c>
      <c r="B1704" s="63" t="s">
        <v>3169</v>
      </c>
      <c r="C1704" s="64" t="s">
        <v>3477</v>
      </c>
      <c r="D1704" s="64" t="s">
        <v>3170</v>
      </c>
      <c r="E1704" s="64"/>
      <c r="F1704" s="65">
        <v>26.334967043763335</v>
      </c>
      <c r="G1704" s="65" t="s">
        <v>3634</v>
      </c>
      <c r="H1704" s="64"/>
      <c r="I1704" s="66">
        <v>351065</v>
      </c>
      <c r="J1704" s="66">
        <v>120572</v>
      </c>
      <c r="K1704" s="66">
        <v>43083.759929180145</v>
      </c>
      <c r="L1704" s="66">
        <v>514720.75992918015</v>
      </c>
      <c r="M1704" s="67"/>
      <c r="N1704" s="66">
        <v>1779293.595</v>
      </c>
      <c r="O1704" s="67"/>
      <c r="P1704" s="65">
        <v>28.928377046688585</v>
      </c>
      <c r="Q1704" s="63"/>
      <c r="R1704" s="68">
        <v>1</v>
      </c>
      <c r="S1704" s="65"/>
      <c r="T1704" s="69"/>
      <c r="U1704" s="66" t="s">
        <v>3634</v>
      </c>
      <c r="V1704" s="66"/>
      <c r="W1704" s="65"/>
      <c r="X1704" s="70"/>
      <c r="Y1704" s="71"/>
      <c r="Z1704" s="71"/>
      <c r="AA1704" s="72"/>
      <c r="AB1704" s="72"/>
      <c r="AC1704" s="72"/>
      <c r="AD1704" s="72"/>
      <c r="AE1704" s="72"/>
      <c r="AF1704" s="72"/>
    </row>
    <row r="1705" spans="1:32" ht="15.75" customHeight="1" x14ac:dyDescent="0.2">
      <c r="A1705" s="63">
        <v>1699</v>
      </c>
      <c r="B1705" s="63" t="s">
        <v>3171</v>
      </c>
      <c r="C1705" s="64" t="s">
        <v>3477</v>
      </c>
      <c r="D1705" s="64" t="s">
        <v>3172</v>
      </c>
      <c r="E1705" s="64"/>
      <c r="F1705" s="65">
        <v>36.201293505647797</v>
      </c>
      <c r="G1705" s="65" t="s">
        <v>3634</v>
      </c>
      <c r="H1705" s="64"/>
      <c r="I1705" s="66">
        <v>223166.58</v>
      </c>
      <c r="J1705" s="66">
        <v>67949</v>
      </c>
      <c r="K1705" s="66">
        <v>11762.940208435059</v>
      </c>
      <c r="L1705" s="66">
        <v>302878.52020843502</v>
      </c>
      <c r="M1705" s="67"/>
      <c r="N1705" s="66">
        <v>601702.7100000002</v>
      </c>
      <c r="O1705" s="67"/>
      <c r="P1705" s="65">
        <v>50.336904782834523</v>
      </c>
      <c r="Q1705" s="63"/>
      <c r="R1705" s="68">
        <v>1</v>
      </c>
      <c r="S1705" s="65"/>
      <c r="T1705" s="69"/>
      <c r="U1705" s="66" t="s">
        <v>3634</v>
      </c>
      <c r="V1705" s="66"/>
      <c r="W1705" s="65"/>
      <c r="X1705" s="70"/>
      <c r="Y1705" s="71"/>
      <c r="Z1705" s="71"/>
      <c r="AA1705" s="72"/>
      <c r="AB1705" s="72"/>
      <c r="AC1705" s="72"/>
      <c r="AD1705" s="72"/>
      <c r="AE1705" s="72"/>
      <c r="AF1705" s="72"/>
    </row>
    <row r="1706" spans="1:32" ht="15.75" customHeight="1" x14ac:dyDescent="0.2">
      <c r="A1706" s="63">
        <v>1700</v>
      </c>
      <c r="B1706" s="63" t="s">
        <v>3173</v>
      </c>
      <c r="C1706" s="64" t="s">
        <v>3477</v>
      </c>
      <c r="D1706" s="64" t="s">
        <v>3174</v>
      </c>
      <c r="E1706" s="64"/>
      <c r="F1706" s="65">
        <v>10.13916435714636</v>
      </c>
      <c r="G1706" s="65" t="s">
        <v>3634</v>
      </c>
      <c r="H1706" s="64"/>
      <c r="I1706" s="66">
        <v>116260.89</v>
      </c>
      <c r="J1706" s="66">
        <v>138312</v>
      </c>
      <c r="K1706" s="66">
        <v>419.13000106811523</v>
      </c>
      <c r="L1706" s="66">
        <v>254992.02000106813</v>
      </c>
      <c r="M1706" s="67"/>
      <c r="N1706" s="66">
        <v>1535631.17</v>
      </c>
      <c r="O1706" s="67"/>
      <c r="P1706" s="65">
        <v>16.605030230082406</v>
      </c>
      <c r="Q1706" s="63"/>
      <c r="R1706" s="68">
        <v>1</v>
      </c>
      <c r="S1706" s="65"/>
      <c r="T1706" s="69"/>
      <c r="U1706" s="66" t="s">
        <v>3634</v>
      </c>
      <c r="V1706" s="66"/>
      <c r="W1706" s="65"/>
      <c r="X1706" s="70"/>
      <c r="Y1706" s="71"/>
      <c r="Z1706" s="71"/>
      <c r="AA1706" s="72"/>
      <c r="AB1706" s="72"/>
      <c r="AC1706" s="72"/>
      <c r="AD1706" s="72"/>
      <c r="AE1706" s="72"/>
      <c r="AF1706" s="72"/>
    </row>
    <row r="1707" spans="1:32" ht="15.75" customHeight="1" x14ac:dyDescent="0.2">
      <c r="A1707" s="63">
        <v>1701</v>
      </c>
      <c r="B1707" s="63" t="s">
        <v>3175</v>
      </c>
      <c r="C1707" s="64" t="s">
        <v>3477</v>
      </c>
      <c r="D1707" s="64" t="s">
        <v>3176</v>
      </c>
      <c r="E1707" s="64"/>
      <c r="F1707" s="65">
        <v>13.25406841942498</v>
      </c>
      <c r="G1707" s="65" t="s">
        <v>3634</v>
      </c>
      <c r="H1707" s="64"/>
      <c r="I1707" s="66">
        <v>55461.159999999996</v>
      </c>
      <c r="J1707" s="66">
        <v>75685</v>
      </c>
      <c r="K1707" s="66">
        <v>0</v>
      </c>
      <c r="L1707" s="66">
        <v>131146.16</v>
      </c>
      <c r="M1707" s="67"/>
      <c r="N1707" s="66">
        <v>592770.05499999993</v>
      </c>
      <c r="O1707" s="67"/>
      <c r="P1707" s="65">
        <v>22.124288987573777</v>
      </c>
      <c r="Q1707" s="63"/>
      <c r="R1707" s="68">
        <v>1</v>
      </c>
      <c r="S1707" s="65"/>
      <c r="T1707" s="69"/>
      <c r="U1707" s="66" t="s">
        <v>3634</v>
      </c>
      <c r="V1707" s="66"/>
      <c r="W1707" s="65"/>
      <c r="X1707" s="70"/>
      <c r="Y1707" s="71"/>
      <c r="Z1707" s="71"/>
      <c r="AA1707" s="72"/>
      <c r="AB1707" s="72"/>
      <c r="AC1707" s="72"/>
      <c r="AD1707" s="72"/>
      <c r="AE1707" s="72"/>
      <c r="AF1707" s="72"/>
    </row>
    <row r="1708" spans="1:32" ht="15.75" customHeight="1" x14ac:dyDescent="0.2">
      <c r="A1708" s="63">
        <v>1702</v>
      </c>
      <c r="B1708" s="63" t="s">
        <v>3177</v>
      </c>
      <c r="C1708" s="64" t="s">
        <v>3477</v>
      </c>
      <c r="D1708" s="64" t="s">
        <v>3178</v>
      </c>
      <c r="E1708" s="64"/>
      <c r="F1708" s="65">
        <v>76.988020254307955</v>
      </c>
      <c r="G1708" s="65" t="s">
        <v>3634</v>
      </c>
      <c r="H1708" s="64"/>
      <c r="I1708" s="66">
        <v>866060.35</v>
      </c>
      <c r="J1708" s="66">
        <v>43917</v>
      </c>
      <c r="K1708" s="66">
        <v>102353.02987289429</v>
      </c>
      <c r="L1708" s="66">
        <v>1012330.3798728943</v>
      </c>
      <c r="M1708" s="67"/>
      <c r="N1708" s="66">
        <v>1174852.8599999999</v>
      </c>
      <c r="O1708" s="67"/>
      <c r="P1708" s="65">
        <v>86.166567264678093</v>
      </c>
      <c r="Q1708" s="63"/>
      <c r="R1708" s="68">
        <v>1</v>
      </c>
      <c r="S1708" s="65"/>
      <c r="T1708" s="69"/>
      <c r="U1708" s="66" t="s">
        <v>3634</v>
      </c>
      <c r="V1708" s="66"/>
      <c r="W1708" s="65"/>
      <c r="X1708" s="70"/>
      <c r="Y1708" s="71"/>
      <c r="Z1708" s="71"/>
      <c r="AA1708" s="72"/>
      <c r="AB1708" s="72"/>
      <c r="AC1708" s="72"/>
      <c r="AD1708" s="72"/>
      <c r="AE1708" s="72"/>
      <c r="AF1708" s="72"/>
    </row>
    <row r="1709" spans="1:32" ht="15.75" customHeight="1" x14ac:dyDescent="0.2">
      <c r="A1709" s="63">
        <v>1703</v>
      </c>
      <c r="B1709" s="63" t="s">
        <v>3179</v>
      </c>
      <c r="C1709" s="64" t="s">
        <v>3478</v>
      </c>
      <c r="D1709" s="64" t="s">
        <v>3180</v>
      </c>
      <c r="E1709" s="64"/>
      <c r="F1709" s="65">
        <v>18.1430608854686</v>
      </c>
      <c r="G1709" s="65" t="s">
        <v>3634</v>
      </c>
      <c r="H1709" s="64"/>
      <c r="I1709" s="66">
        <v>5411123.0300000003</v>
      </c>
      <c r="J1709" s="66">
        <v>1677256</v>
      </c>
      <c r="K1709" s="66">
        <v>119600.65970230103</v>
      </c>
      <c r="L1709" s="66">
        <v>7207979.6897023013</v>
      </c>
      <c r="M1709" s="67"/>
      <c r="N1709" s="66">
        <v>29389682.887500007</v>
      </c>
      <c r="O1709" s="67"/>
      <c r="P1709" s="65">
        <v>24.525544277879884</v>
      </c>
      <c r="Q1709" s="63"/>
      <c r="R1709" s="68">
        <v>1</v>
      </c>
      <c r="S1709" s="65">
        <v>100</v>
      </c>
      <c r="T1709" s="69"/>
      <c r="U1709" s="66" t="s">
        <v>3634</v>
      </c>
      <c r="V1709" s="66" t="s">
        <v>3634</v>
      </c>
      <c r="W1709" s="65"/>
      <c r="X1709" s="70"/>
      <c r="Y1709" s="71"/>
      <c r="Z1709" s="71"/>
      <c r="AA1709" s="72"/>
      <c r="AB1709" s="72"/>
      <c r="AC1709" s="72"/>
      <c r="AD1709" s="72"/>
      <c r="AE1709" s="72"/>
      <c r="AF1709" s="72"/>
    </row>
    <row r="1710" spans="1:32" ht="15.75" customHeight="1" x14ac:dyDescent="0.2">
      <c r="A1710" s="63">
        <v>1704</v>
      </c>
      <c r="B1710" s="63" t="s">
        <v>3181</v>
      </c>
      <c r="C1710" s="64" t="s">
        <v>3478</v>
      </c>
      <c r="D1710" s="64" t="s">
        <v>3182</v>
      </c>
      <c r="E1710" s="64"/>
      <c r="F1710" s="65">
        <v>1.6244553786865692</v>
      </c>
      <c r="G1710" s="65" t="s">
        <v>3634</v>
      </c>
      <c r="H1710" s="64"/>
      <c r="I1710" s="66">
        <v>12758.73</v>
      </c>
      <c r="J1710" s="66">
        <v>334</v>
      </c>
      <c r="K1710" s="66">
        <v>2343.4499607086182</v>
      </c>
      <c r="L1710" s="66">
        <v>15436.179960708618</v>
      </c>
      <c r="M1710" s="67"/>
      <c r="N1710" s="66">
        <v>1868324.2599999998</v>
      </c>
      <c r="O1710" s="67"/>
      <c r="P1710" s="65">
        <v>0.82620454549514977</v>
      </c>
      <c r="Q1710" s="63"/>
      <c r="R1710" s="68">
        <v>1</v>
      </c>
      <c r="S1710" s="65">
        <v>100</v>
      </c>
      <c r="T1710" s="69"/>
      <c r="U1710" s="66" t="s">
        <v>3634</v>
      </c>
      <c r="V1710" s="66" t="s">
        <v>3634</v>
      </c>
      <c r="W1710" s="65"/>
      <c r="X1710" s="70"/>
      <c r="Y1710" s="71"/>
      <c r="Z1710" s="71"/>
      <c r="AA1710" s="72"/>
      <c r="AB1710" s="72"/>
      <c r="AC1710" s="72"/>
      <c r="AD1710" s="72"/>
      <c r="AE1710" s="72"/>
      <c r="AF1710" s="72"/>
    </row>
    <row r="1711" spans="1:32" ht="15.75" customHeight="1" x14ac:dyDescent="0.2">
      <c r="A1711" s="63">
        <v>1705</v>
      </c>
      <c r="B1711" s="63" t="s">
        <v>3183</v>
      </c>
      <c r="C1711" s="64" t="s">
        <v>3478</v>
      </c>
      <c r="D1711" s="64" t="s">
        <v>3184</v>
      </c>
      <c r="E1711" s="64"/>
      <c r="F1711" s="65">
        <v>4.6079106718792699</v>
      </c>
      <c r="G1711" s="65" t="s">
        <v>3634</v>
      </c>
      <c r="H1711" s="64"/>
      <c r="I1711" s="66">
        <v>90792.37000000001</v>
      </c>
      <c r="J1711" s="66">
        <v>0</v>
      </c>
      <c r="K1711" s="66">
        <v>43301.110169410706</v>
      </c>
      <c r="L1711" s="66">
        <v>134093.4801694107</v>
      </c>
      <c r="M1711" s="67"/>
      <c r="N1711" s="66">
        <v>2780309.0100000002</v>
      </c>
      <c r="O1711" s="67"/>
      <c r="P1711" s="65">
        <v>4.8229703852022796</v>
      </c>
      <c r="Q1711" s="63"/>
      <c r="R1711" s="68">
        <v>1</v>
      </c>
      <c r="S1711" s="65">
        <v>100</v>
      </c>
      <c r="T1711" s="69"/>
      <c r="U1711" s="66" t="s">
        <v>3634</v>
      </c>
      <c r="V1711" s="66" t="s">
        <v>3634</v>
      </c>
      <c r="W1711" s="65"/>
      <c r="X1711" s="70"/>
      <c r="Y1711" s="71"/>
      <c r="Z1711" s="71"/>
      <c r="AA1711" s="72"/>
      <c r="AB1711" s="72"/>
      <c r="AC1711" s="72"/>
      <c r="AD1711" s="72"/>
      <c r="AE1711" s="72"/>
      <c r="AF1711" s="72"/>
    </row>
    <row r="1712" spans="1:32" ht="15.75" customHeight="1" x14ac:dyDescent="0.2">
      <c r="A1712" s="63">
        <v>1706</v>
      </c>
      <c r="B1712" s="63" t="s">
        <v>3185</v>
      </c>
      <c r="C1712" s="64" t="s">
        <v>3478</v>
      </c>
      <c r="D1712" s="64" t="s">
        <v>3186</v>
      </c>
      <c r="E1712" s="64"/>
      <c r="F1712" s="65">
        <v>25.325609430790514</v>
      </c>
      <c r="G1712" s="65" t="s">
        <v>3634</v>
      </c>
      <c r="H1712" s="64"/>
      <c r="I1712" s="66">
        <v>1136177.2</v>
      </c>
      <c r="J1712" s="66">
        <v>80815</v>
      </c>
      <c r="K1712" s="66">
        <v>122542.1100897789</v>
      </c>
      <c r="L1712" s="66">
        <v>1339534.3100897789</v>
      </c>
      <c r="M1712" s="67"/>
      <c r="N1712" s="66">
        <v>6377334.5524999993</v>
      </c>
      <c r="O1712" s="67"/>
      <c r="P1712" s="65">
        <v>21.004610924240499</v>
      </c>
      <c r="Q1712" s="63"/>
      <c r="R1712" s="68">
        <v>1</v>
      </c>
      <c r="S1712" s="65">
        <v>100</v>
      </c>
      <c r="T1712" s="69"/>
      <c r="U1712" s="66" t="s">
        <v>3634</v>
      </c>
      <c r="V1712" s="66" t="s">
        <v>3634</v>
      </c>
      <c r="W1712" s="65"/>
      <c r="X1712" s="70"/>
      <c r="Y1712" s="71"/>
      <c r="Z1712" s="71"/>
      <c r="AA1712" s="72"/>
      <c r="AB1712" s="72"/>
      <c r="AC1712" s="72"/>
      <c r="AD1712" s="72"/>
      <c r="AE1712" s="72"/>
      <c r="AF1712" s="72"/>
    </row>
    <row r="1713" spans="1:32" s="38" customFormat="1" ht="15.75" customHeight="1" x14ac:dyDescent="0.2">
      <c r="A1713" s="63">
        <v>1707</v>
      </c>
      <c r="B1713" s="63" t="s">
        <v>3187</v>
      </c>
      <c r="C1713" s="64" t="s">
        <v>3478</v>
      </c>
      <c r="D1713" s="64" t="s">
        <v>3188</v>
      </c>
      <c r="E1713" s="64"/>
      <c r="F1713" s="65">
        <v>12.681979088094108</v>
      </c>
      <c r="G1713" s="65" t="s">
        <v>3634</v>
      </c>
      <c r="H1713" s="64"/>
      <c r="I1713" s="66">
        <v>376526.29000000004</v>
      </c>
      <c r="J1713" s="66">
        <v>0</v>
      </c>
      <c r="K1713" s="66">
        <v>4918.1500101089478</v>
      </c>
      <c r="L1713" s="66">
        <v>381444.44001010899</v>
      </c>
      <c r="M1713" s="67"/>
      <c r="N1713" s="66">
        <v>12986792.6875</v>
      </c>
      <c r="O1713" s="67"/>
      <c r="P1713" s="65">
        <v>2.9371720115102438</v>
      </c>
      <c r="Q1713" s="63"/>
      <c r="R1713" s="68">
        <v>1</v>
      </c>
      <c r="S1713" s="65">
        <v>100</v>
      </c>
      <c r="T1713" s="69"/>
      <c r="U1713" s="66" t="s">
        <v>3634</v>
      </c>
      <c r="V1713" s="66" t="s">
        <v>3634</v>
      </c>
      <c r="W1713" s="65"/>
      <c r="X1713" s="70"/>
      <c r="Y1713" s="71"/>
      <c r="Z1713" s="71"/>
      <c r="AA1713" s="72"/>
      <c r="AB1713" s="72"/>
      <c r="AC1713" s="72"/>
      <c r="AD1713" s="72"/>
      <c r="AE1713" s="72"/>
      <c r="AF1713" s="72"/>
    </row>
    <row r="1714" spans="1:32" ht="15.75" customHeight="1" x14ac:dyDescent="0.2">
      <c r="A1714" s="63">
        <v>1708</v>
      </c>
      <c r="B1714" s="63" t="s">
        <v>3189</v>
      </c>
      <c r="C1714" s="64" t="s">
        <v>3478</v>
      </c>
      <c r="D1714" s="64" t="s">
        <v>3190</v>
      </c>
      <c r="E1714" s="64"/>
      <c r="F1714" s="65">
        <v>12.904615877277855</v>
      </c>
      <c r="G1714" s="65" t="s">
        <v>3634</v>
      </c>
      <c r="H1714" s="64"/>
      <c r="I1714" s="66">
        <v>99540.01999999999</v>
      </c>
      <c r="J1714" s="66">
        <v>0</v>
      </c>
      <c r="K1714" s="66">
        <v>6791.7299842834473</v>
      </c>
      <c r="L1714" s="66">
        <v>106331.74998428344</v>
      </c>
      <c r="M1714" s="67"/>
      <c r="N1714" s="66">
        <v>1491384.6849999998</v>
      </c>
      <c r="O1714" s="67"/>
      <c r="P1714" s="65">
        <v>7.1297332642438569</v>
      </c>
      <c r="Q1714" s="63"/>
      <c r="R1714" s="68">
        <v>1</v>
      </c>
      <c r="S1714" s="65">
        <v>100</v>
      </c>
      <c r="T1714" s="69"/>
      <c r="U1714" s="66" t="s">
        <v>3634</v>
      </c>
      <c r="V1714" s="66" t="s">
        <v>3634</v>
      </c>
      <c r="W1714" s="65"/>
      <c r="X1714" s="70"/>
      <c r="Y1714" s="71"/>
      <c r="Z1714" s="71"/>
      <c r="AA1714" s="72"/>
      <c r="AB1714" s="72"/>
      <c r="AC1714" s="72"/>
      <c r="AD1714" s="72"/>
      <c r="AE1714" s="72"/>
      <c r="AF1714" s="72"/>
    </row>
    <row r="1715" spans="1:32" ht="15.75" customHeight="1" x14ac:dyDescent="0.2">
      <c r="A1715" s="63">
        <v>1709</v>
      </c>
      <c r="B1715" s="63" t="s">
        <v>3191</v>
      </c>
      <c r="C1715" s="64" t="s">
        <v>3478</v>
      </c>
      <c r="D1715" s="64" t="s">
        <v>3192</v>
      </c>
      <c r="E1715" s="64"/>
      <c r="F1715" s="65">
        <v>50.851700897670128</v>
      </c>
      <c r="G1715" s="65" t="s">
        <v>3634</v>
      </c>
      <c r="H1715" s="64"/>
      <c r="I1715" s="66">
        <v>475521.48999999993</v>
      </c>
      <c r="J1715" s="66">
        <v>0</v>
      </c>
      <c r="K1715" s="66">
        <v>399473.96940517426</v>
      </c>
      <c r="L1715" s="66">
        <v>874995.45940517425</v>
      </c>
      <c r="M1715" s="67"/>
      <c r="N1715" s="66">
        <v>9564332.6124999989</v>
      </c>
      <c r="O1715" s="67"/>
      <c r="P1715" s="65">
        <v>9.1485260378921645</v>
      </c>
      <c r="Q1715" s="63"/>
      <c r="R1715" s="68">
        <v>1</v>
      </c>
      <c r="S1715" s="65"/>
      <c r="T1715" s="69"/>
      <c r="U1715" s="66" t="s">
        <v>3634</v>
      </c>
      <c r="V1715" s="66"/>
      <c r="W1715" s="65"/>
      <c r="X1715" s="70"/>
      <c r="Y1715" s="71"/>
      <c r="Z1715" s="71"/>
      <c r="AA1715" s="72"/>
      <c r="AB1715" s="72"/>
      <c r="AC1715" s="72"/>
      <c r="AD1715" s="72"/>
      <c r="AE1715" s="72"/>
      <c r="AF1715" s="72"/>
    </row>
    <row r="1716" spans="1:32" ht="15.75" customHeight="1" x14ac:dyDescent="0.2">
      <c r="A1716" s="63">
        <v>1710</v>
      </c>
      <c r="B1716" s="63" t="s">
        <v>3193</v>
      </c>
      <c r="C1716" s="64" t="s">
        <v>3478</v>
      </c>
      <c r="D1716" s="64" t="s">
        <v>3194</v>
      </c>
      <c r="E1716" s="64"/>
      <c r="F1716" s="65">
        <v>1.9666085283265553</v>
      </c>
      <c r="G1716" s="65" t="s">
        <v>3634</v>
      </c>
      <c r="H1716" s="64"/>
      <c r="I1716" s="66">
        <v>29652.649999999998</v>
      </c>
      <c r="J1716" s="66">
        <v>500</v>
      </c>
      <c r="K1716" s="66">
        <v>29193.209888458252</v>
      </c>
      <c r="L1716" s="66">
        <v>59345.859888458246</v>
      </c>
      <c r="M1716" s="67"/>
      <c r="N1716" s="66">
        <v>2892744.2649999997</v>
      </c>
      <c r="O1716" s="67"/>
      <c r="P1716" s="65">
        <v>2.0515418734555246</v>
      </c>
      <c r="Q1716" s="63"/>
      <c r="R1716" s="68">
        <v>1</v>
      </c>
      <c r="S1716" s="65"/>
      <c r="T1716" s="69"/>
      <c r="U1716" s="66" t="s">
        <v>3634</v>
      </c>
      <c r="V1716" s="66"/>
      <c r="W1716" s="65"/>
      <c r="X1716" s="70"/>
      <c r="Y1716" s="71"/>
      <c r="Z1716" s="71"/>
      <c r="AA1716" s="72"/>
      <c r="AB1716" s="72"/>
      <c r="AC1716" s="72"/>
      <c r="AD1716" s="72"/>
      <c r="AE1716" s="72"/>
      <c r="AF1716" s="72"/>
    </row>
    <row r="1717" spans="1:32" ht="15.75" customHeight="1" x14ac:dyDescent="0.2">
      <c r="A1717" s="63">
        <v>1711</v>
      </c>
      <c r="B1717" s="63" t="s">
        <v>3195</v>
      </c>
      <c r="C1717" s="64" t="s">
        <v>3478</v>
      </c>
      <c r="D1717" s="64" t="s">
        <v>3196</v>
      </c>
      <c r="E1717" s="64"/>
      <c r="F1717" s="65">
        <v>4.327366625018735</v>
      </c>
      <c r="G1717" s="65" t="s">
        <v>3634</v>
      </c>
      <c r="H1717" s="64"/>
      <c r="I1717" s="66">
        <v>927998.91999999993</v>
      </c>
      <c r="J1717" s="66">
        <v>66134</v>
      </c>
      <c r="K1717" s="66">
        <v>19220.560029983521</v>
      </c>
      <c r="L1717" s="66">
        <v>1013353.4800299834</v>
      </c>
      <c r="M1717" s="67"/>
      <c r="N1717" s="66">
        <v>8288743.4525000006</v>
      </c>
      <c r="O1717" s="67"/>
      <c r="P1717" s="65">
        <v>12.225658639782631</v>
      </c>
      <c r="Q1717" s="63"/>
      <c r="R1717" s="68">
        <v>1</v>
      </c>
      <c r="S1717" s="65"/>
      <c r="T1717" s="69"/>
      <c r="U1717" s="66" t="s">
        <v>3634</v>
      </c>
      <c r="V1717" s="66"/>
      <c r="W1717" s="65"/>
      <c r="X1717" s="70"/>
      <c r="Y1717" s="71"/>
      <c r="Z1717" s="71"/>
      <c r="AA1717" s="72"/>
      <c r="AB1717" s="72"/>
      <c r="AC1717" s="72"/>
      <c r="AD1717" s="72"/>
      <c r="AE1717" s="72"/>
      <c r="AF1717" s="72"/>
    </row>
    <row r="1718" spans="1:32" ht="15.75" customHeight="1" x14ac:dyDescent="0.2">
      <c r="A1718" s="63">
        <v>1712</v>
      </c>
      <c r="B1718" s="63" t="s">
        <v>3197</v>
      </c>
      <c r="C1718" s="64" t="s">
        <v>3478</v>
      </c>
      <c r="D1718" s="64" t="s">
        <v>3198</v>
      </c>
      <c r="E1718" s="64"/>
      <c r="F1718" s="65">
        <v>55.700511307559871</v>
      </c>
      <c r="G1718" s="65" t="s">
        <v>3634</v>
      </c>
      <c r="H1718" s="64"/>
      <c r="I1718" s="66">
        <v>4551.49</v>
      </c>
      <c r="J1718" s="66">
        <v>417</v>
      </c>
      <c r="K1718" s="66">
        <v>5784.0200653076172</v>
      </c>
      <c r="L1718" s="66">
        <v>10752.510065307617</v>
      </c>
      <c r="M1718" s="67"/>
      <c r="N1718" s="66">
        <v>1113931.6900000002</v>
      </c>
      <c r="O1718" s="67"/>
      <c r="P1718" s="65">
        <v>0.96527553366469143</v>
      </c>
      <c r="Q1718" s="63"/>
      <c r="R1718" s="68">
        <v>1</v>
      </c>
      <c r="S1718" s="65"/>
      <c r="T1718" s="69"/>
      <c r="U1718" s="66" t="s">
        <v>3634</v>
      </c>
      <c r="V1718" s="66"/>
      <c r="W1718" s="65"/>
      <c r="X1718" s="70"/>
      <c r="Y1718" s="71"/>
      <c r="Z1718" s="71"/>
      <c r="AA1718" s="72"/>
      <c r="AB1718" s="72"/>
      <c r="AC1718" s="72"/>
      <c r="AD1718" s="72"/>
      <c r="AE1718" s="72"/>
      <c r="AF1718" s="72"/>
    </row>
    <row r="1719" spans="1:32" ht="15.75" customHeight="1" x14ac:dyDescent="0.2">
      <c r="A1719" s="63">
        <v>1713</v>
      </c>
      <c r="B1719" s="63" t="s">
        <v>3612</v>
      </c>
      <c r="C1719" s="64" t="s">
        <v>3478</v>
      </c>
      <c r="D1719" s="64" t="s">
        <v>1377</v>
      </c>
      <c r="E1719" s="64"/>
      <c r="F1719" s="65">
        <v>12.531436717923855</v>
      </c>
      <c r="G1719" s="65" t="s">
        <v>3634</v>
      </c>
      <c r="H1719" s="64"/>
      <c r="I1719" s="66">
        <v>218526.45</v>
      </c>
      <c r="J1719" s="66">
        <v>1514</v>
      </c>
      <c r="K1719" s="66">
        <v>90832.190340042114</v>
      </c>
      <c r="L1719" s="66">
        <v>310872.64034004213</v>
      </c>
      <c r="M1719" s="67"/>
      <c r="N1719" s="66">
        <v>2790594.8725000001</v>
      </c>
      <c r="O1719" s="67"/>
      <c r="P1719" s="65">
        <v>11.14001331413405</v>
      </c>
      <c r="Q1719" s="63"/>
      <c r="R1719" s="68">
        <v>1</v>
      </c>
      <c r="S1719" s="65"/>
      <c r="T1719" s="69"/>
      <c r="U1719" s="66" t="s">
        <v>3634</v>
      </c>
      <c r="V1719" s="66"/>
      <c r="W1719" s="65"/>
      <c r="X1719" s="70"/>
      <c r="Y1719" s="71"/>
      <c r="Z1719" s="71"/>
      <c r="AA1719" s="72"/>
      <c r="AB1719" s="72"/>
      <c r="AC1719" s="72"/>
      <c r="AD1719" s="72"/>
      <c r="AE1719" s="72"/>
      <c r="AF1719" s="72"/>
    </row>
    <row r="1720" spans="1:32" ht="15.75" customHeight="1" x14ac:dyDescent="0.2">
      <c r="A1720" s="63">
        <v>1714</v>
      </c>
      <c r="B1720" s="63" t="s">
        <v>3613</v>
      </c>
      <c r="C1720" s="64" t="s">
        <v>3478</v>
      </c>
      <c r="D1720" s="64" t="s">
        <v>1704</v>
      </c>
      <c r="E1720" s="64"/>
      <c r="F1720" s="65">
        <v>68.768104474522175</v>
      </c>
      <c r="G1720" s="65" t="s">
        <v>3634</v>
      </c>
      <c r="H1720" s="64"/>
      <c r="I1720" s="66">
        <v>267630.27</v>
      </c>
      <c r="J1720" s="66">
        <v>0</v>
      </c>
      <c r="K1720" s="66">
        <v>0</v>
      </c>
      <c r="L1720" s="66">
        <v>267630.27</v>
      </c>
      <c r="M1720" s="67"/>
      <c r="N1720" s="66">
        <v>1933030.1399999997</v>
      </c>
      <c r="O1720" s="67"/>
      <c r="P1720" s="65">
        <v>13.845116248420217</v>
      </c>
      <c r="Q1720" s="63"/>
      <c r="R1720" s="68">
        <v>1</v>
      </c>
      <c r="S1720" s="65"/>
      <c r="T1720" s="69"/>
      <c r="U1720" s="66" t="s">
        <v>3634</v>
      </c>
      <c r="V1720" s="66"/>
      <c r="W1720" s="65"/>
      <c r="X1720" s="70"/>
      <c r="Y1720" s="71"/>
      <c r="Z1720" s="71"/>
      <c r="AA1720" s="72"/>
      <c r="AB1720" s="72"/>
      <c r="AC1720" s="72"/>
      <c r="AD1720" s="72"/>
      <c r="AE1720" s="72"/>
      <c r="AF1720" s="72"/>
    </row>
    <row r="1721" spans="1:32" ht="15.75" customHeight="1" x14ac:dyDescent="0.2">
      <c r="A1721" s="63">
        <v>1715</v>
      </c>
      <c r="B1721" s="63" t="s">
        <v>3199</v>
      </c>
      <c r="C1721" s="64" t="s">
        <v>3478</v>
      </c>
      <c r="D1721" s="64" t="s">
        <v>3200</v>
      </c>
      <c r="E1721" s="64"/>
      <c r="F1721" s="65">
        <v>12.445531530580723</v>
      </c>
      <c r="G1721" s="65" t="s">
        <v>3634</v>
      </c>
      <c r="H1721" s="64"/>
      <c r="I1721" s="66">
        <v>823464.63</v>
      </c>
      <c r="J1721" s="66">
        <v>27</v>
      </c>
      <c r="K1721" s="66">
        <v>273648.66046142578</v>
      </c>
      <c r="L1721" s="66">
        <v>1097140.2904614257</v>
      </c>
      <c r="M1721" s="67"/>
      <c r="N1721" s="66">
        <v>8350756.8874999993</v>
      </c>
      <c r="O1721" s="67"/>
      <c r="P1721" s="65">
        <v>13.138213760044943</v>
      </c>
      <c r="Q1721" s="63"/>
      <c r="R1721" s="68">
        <v>1</v>
      </c>
      <c r="S1721" s="65"/>
      <c r="T1721" s="69"/>
      <c r="U1721" s="66" t="s">
        <v>3634</v>
      </c>
      <c r="V1721" s="66"/>
      <c r="W1721" s="65"/>
      <c r="X1721" s="70"/>
      <c r="Y1721" s="71"/>
      <c r="Z1721" s="71"/>
      <c r="AA1721" s="72"/>
      <c r="AB1721" s="72"/>
      <c r="AC1721" s="72"/>
      <c r="AD1721" s="72"/>
      <c r="AE1721" s="72"/>
      <c r="AF1721" s="72"/>
    </row>
    <row r="1722" spans="1:32" ht="15.75" customHeight="1" x14ac:dyDescent="0.2">
      <c r="A1722" s="63">
        <v>1716</v>
      </c>
      <c r="B1722" s="63" t="s">
        <v>3201</v>
      </c>
      <c r="C1722" s="64" t="s">
        <v>3478</v>
      </c>
      <c r="D1722" s="64" t="s">
        <v>3202</v>
      </c>
      <c r="E1722" s="64"/>
      <c r="F1722" s="65">
        <v>8.3632954778808291</v>
      </c>
      <c r="G1722" s="65" t="s">
        <v>3634</v>
      </c>
      <c r="H1722" s="64"/>
      <c r="I1722" s="66">
        <v>9.2099999999999991</v>
      </c>
      <c r="J1722" s="66">
        <v>30</v>
      </c>
      <c r="K1722" s="66">
        <v>3072.0400123596191</v>
      </c>
      <c r="L1722" s="66">
        <v>3111.2500123596192</v>
      </c>
      <c r="M1722" s="67"/>
      <c r="N1722" s="66">
        <v>876878.98499999999</v>
      </c>
      <c r="O1722" s="67"/>
      <c r="P1722" s="65">
        <v>0.35480950799152966</v>
      </c>
      <c r="Q1722" s="63"/>
      <c r="R1722" s="68">
        <v>1</v>
      </c>
      <c r="S1722" s="65"/>
      <c r="T1722" s="69"/>
      <c r="U1722" s="66" t="s">
        <v>3634</v>
      </c>
      <c r="V1722" s="66"/>
      <c r="W1722" s="65"/>
      <c r="X1722" s="70"/>
      <c r="Y1722" s="71"/>
      <c r="Z1722" s="71"/>
      <c r="AA1722" s="72"/>
      <c r="AB1722" s="72"/>
      <c r="AC1722" s="72"/>
      <c r="AD1722" s="72"/>
      <c r="AE1722" s="72"/>
      <c r="AF1722" s="72"/>
    </row>
    <row r="1723" spans="1:32" ht="15.75" customHeight="1" x14ac:dyDescent="0.2">
      <c r="A1723" s="63">
        <v>1717</v>
      </c>
      <c r="B1723" s="63" t="s">
        <v>3203</v>
      </c>
      <c r="C1723" s="64" t="s">
        <v>3478</v>
      </c>
      <c r="D1723" s="64" t="s">
        <v>3204</v>
      </c>
      <c r="E1723" s="64"/>
      <c r="F1723" s="65">
        <v>1.5983989011544539</v>
      </c>
      <c r="G1723" s="65" t="s">
        <v>3634</v>
      </c>
      <c r="H1723" s="64"/>
      <c r="I1723" s="66">
        <v>181403.24</v>
      </c>
      <c r="J1723" s="66">
        <v>3445</v>
      </c>
      <c r="K1723" s="66">
        <v>27426.839820861816</v>
      </c>
      <c r="L1723" s="66">
        <v>212275.07982086181</v>
      </c>
      <c r="M1723" s="67"/>
      <c r="N1723" s="66">
        <v>6133829.25</v>
      </c>
      <c r="O1723" s="67"/>
      <c r="P1723" s="65">
        <v>3.4607269157494369</v>
      </c>
      <c r="Q1723" s="63"/>
      <c r="R1723" s="68">
        <v>1</v>
      </c>
      <c r="S1723" s="65"/>
      <c r="T1723" s="69"/>
      <c r="U1723" s="66" t="s">
        <v>3634</v>
      </c>
      <c r="V1723" s="66"/>
      <c r="W1723" s="65"/>
      <c r="X1723" s="70"/>
      <c r="Y1723" s="71"/>
      <c r="Z1723" s="71"/>
      <c r="AA1723" s="72"/>
      <c r="AB1723" s="72"/>
      <c r="AC1723" s="72"/>
      <c r="AD1723" s="72"/>
      <c r="AE1723" s="72"/>
      <c r="AF1723" s="72"/>
    </row>
    <row r="1724" spans="1:32" ht="15.75" customHeight="1" x14ac:dyDescent="0.2">
      <c r="A1724" s="63">
        <v>1718</v>
      </c>
      <c r="B1724" s="63" t="s">
        <v>3614</v>
      </c>
      <c r="C1724" s="64" t="s">
        <v>3478</v>
      </c>
      <c r="D1724" s="64" t="s">
        <v>143</v>
      </c>
      <c r="E1724" s="64"/>
      <c r="F1724" s="65">
        <v>2.3004419130485201</v>
      </c>
      <c r="G1724" s="65" t="s">
        <v>3634</v>
      </c>
      <c r="H1724" s="64"/>
      <c r="I1724" s="66">
        <v>365713.5799999999</v>
      </c>
      <c r="J1724" s="66">
        <v>18749</v>
      </c>
      <c r="K1724" s="66">
        <v>0</v>
      </c>
      <c r="L1724" s="66">
        <v>384462.5799999999</v>
      </c>
      <c r="M1724" s="67"/>
      <c r="N1724" s="66">
        <v>4138452.3424999998</v>
      </c>
      <c r="O1724" s="67"/>
      <c r="P1724" s="65">
        <v>9.2900086356376814</v>
      </c>
      <c r="Q1724" s="63"/>
      <c r="R1724" s="68">
        <v>1</v>
      </c>
      <c r="S1724" s="65"/>
      <c r="T1724" s="69"/>
      <c r="U1724" s="66" t="s">
        <v>3634</v>
      </c>
      <c r="V1724" s="66"/>
      <c r="W1724" s="65"/>
      <c r="X1724" s="70"/>
      <c r="Y1724" s="71"/>
      <c r="Z1724" s="71"/>
      <c r="AA1724" s="72"/>
      <c r="AB1724" s="72"/>
      <c r="AC1724" s="72"/>
      <c r="AD1724" s="72"/>
      <c r="AE1724" s="72"/>
      <c r="AF1724" s="72"/>
    </row>
    <row r="1725" spans="1:32" ht="15.75" customHeight="1" x14ac:dyDescent="0.2">
      <c r="A1725" s="63">
        <v>1719</v>
      </c>
      <c r="B1725" s="63" t="s">
        <v>3205</v>
      </c>
      <c r="C1725" s="64" t="s">
        <v>3478</v>
      </c>
      <c r="D1725" s="64" t="s">
        <v>3206</v>
      </c>
      <c r="E1725" s="64"/>
      <c r="F1725" s="65">
        <v>4.0466896894097104</v>
      </c>
      <c r="G1725" s="65" t="s">
        <v>3634</v>
      </c>
      <c r="H1725" s="64"/>
      <c r="I1725" s="66">
        <v>45076.86</v>
      </c>
      <c r="J1725" s="66">
        <v>59829</v>
      </c>
      <c r="K1725" s="66">
        <v>15045.379878997803</v>
      </c>
      <c r="L1725" s="66">
        <v>119951.2398789978</v>
      </c>
      <c r="M1725" s="67"/>
      <c r="N1725" s="66">
        <v>1692781.6199999999</v>
      </c>
      <c r="O1725" s="67"/>
      <c r="P1725" s="65">
        <v>7.0860433774675453</v>
      </c>
      <c r="Q1725" s="63"/>
      <c r="R1725" s="68">
        <v>1</v>
      </c>
      <c r="S1725" s="65"/>
      <c r="T1725" s="69"/>
      <c r="U1725" s="66" t="s">
        <v>3634</v>
      </c>
      <c r="V1725" s="66"/>
      <c r="W1725" s="65"/>
      <c r="X1725" s="70"/>
      <c r="Y1725" s="71"/>
      <c r="Z1725" s="71"/>
      <c r="AA1725" s="72"/>
      <c r="AB1725" s="72"/>
      <c r="AC1725" s="72"/>
      <c r="AD1725" s="72"/>
      <c r="AE1725" s="72"/>
      <c r="AF1725" s="72"/>
    </row>
    <row r="1726" spans="1:32" ht="15.75" customHeight="1" x14ac:dyDescent="0.2">
      <c r="A1726" s="63">
        <v>1720</v>
      </c>
      <c r="B1726" s="63" t="s">
        <v>3207</v>
      </c>
      <c r="C1726" s="64" t="s">
        <v>3478</v>
      </c>
      <c r="D1726" s="64" t="s">
        <v>3208</v>
      </c>
      <c r="E1726" s="64"/>
      <c r="F1726" s="65">
        <v>76.384213660839464</v>
      </c>
      <c r="G1726" s="65" t="s">
        <v>3634</v>
      </c>
      <c r="H1726" s="64"/>
      <c r="I1726" s="66">
        <v>352487.86000000004</v>
      </c>
      <c r="J1726" s="66">
        <v>95420</v>
      </c>
      <c r="K1726" s="66">
        <v>3600190.9729499817</v>
      </c>
      <c r="L1726" s="66">
        <v>4048098.8329499816</v>
      </c>
      <c r="M1726" s="67"/>
      <c r="N1726" s="66">
        <v>5495940.3200000003</v>
      </c>
      <c r="O1726" s="67"/>
      <c r="P1726" s="65">
        <v>73.656164318574355</v>
      </c>
      <c r="Q1726" s="63"/>
      <c r="R1726" s="68">
        <v>1</v>
      </c>
      <c r="S1726" s="65"/>
      <c r="T1726" s="69"/>
      <c r="U1726" s="66" t="s">
        <v>3634</v>
      </c>
      <c r="V1726" s="66"/>
      <c r="W1726" s="65"/>
      <c r="X1726" s="70"/>
      <c r="Y1726" s="71"/>
      <c r="Z1726" s="71"/>
      <c r="AA1726" s="72"/>
      <c r="AB1726" s="72"/>
      <c r="AC1726" s="72"/>
      <c r="AD1726" s="72"/>
      <c r="AE1726" s="72"/>
      <c r="AF1726" s="72"/>
    </row>
    <row r="1727" spans="1:32" ht="15.75" customHeight="1" x14ac:dyDescent="0.2">
      <c r="A1727" s="63">
        <v>1721</v>
      </c>
      <c r="B1727" s="63" t="s">
        <v>3209</v>
      </c>
      <c r="C1727" s="64" t="s">
        <v>3478</v>
      </c>
      <c r="D1727" s="64" t="s">
        <v>3210</v>
      </c>
      <c r="E1727" s="64"/>
      <c r="F1727" s="65">
        <v>4.5681352465095557</v>
      </c>
      <c r="G1727" s="65" t="s">
        <v>3634</v>
      </c>
      <c r="H1727" s="64"/>
      <c r="I1727" s="66">
        <v>265800.7</v>
      </c>
      <c r="J1727" s="66">
        <v>30145</v>
      </c>
      <c r="K1727" s="66">
        <v>6420.1400194168091</v>
      </c>
      <c r="L1727" s="66">
        <v>302365.84001941682</v>
      </c>
      <c r="M1727" s="67"/>
      <c r="N1727" s="66">
        <v>1111399.3974999997</v>
      </c>
      <c r="O1727" s="67"/>
      <c r="P1727" s="65">
        <v>27.205866828753333</v>
      </c>
      <c r="Q1727" s="63"/>
      <c r="R1727" s="68">
        <v>1</v>
      </c>
      <c r="S1727" s="65"/>
      <c r="T1727" s="69"/>
      <c r="U1727" s="66" t="s">
        <v>3634</v>
      </c>
      <c r="V1727" s="66"/>
      <c r="W1727" s="65"/>
      <c r="X1727" s="70"/>
      <c r="Y1727" s="71"/>
      <c r="Z1727" s="71"/>
      <c r="AA1727" s="72"/>
      <c r="AB1727" s="72"/>
      <c r="AC1727" s="72"/>
      <c r="AD1727" s="72"/>
      <c r="AE1727" s="72"/>
      <c r="AF1727" s="72"/>
    </row>
    <row r="1728" spans="1:32" ht="15.75" customHeight="1" x14ac:dyDescent="0.2">
      <c r="A1728" s="63">
        <v>1722</v>
      </c>
      <c r="B1728" s="63" t="s">
        <v>3211</v>
      </c>
      <c r="C1728" s="64" t="s">
        <v>3478</v>
      </c>
      <c r="D1728" s="64" t="s">
        <v>3212</v>
      </c>
      <c r="E1728" s="64"/>
      <c r="F1728" s="65">
        <v>3.2020884908942109</v>
      </c>
      <c r="G1728" s="65" t="s">
        <v>3634</v>
      </c>
      <c r="H1728" s="64"/>
      <c r="I1728" s="66">
        <v>2627.06</v>
      </c>
      <c r="J1728" s="66">
        <v>0</v>
      </c>
      <c r="K1728" s="66">
        <v>0</v>
      </c>
      <c r="L1728" s="66">
        <v>2627.06</v>
      </c>
      <c r="M1728" s="67"/>
      <c r="N1728" s="66">
        <v>3628429.0124999997</v>
      </c>
      <c r="O1728" s="67"/>
      <c r="P1728" s="65">
        <v>7.2402133015410625E-2</v>
      </c>
      <c r="Q1728" s="63"/>
      <c r="R1728" s="68">
        <v>1</v>
      </c>
      <c r="S1728" s="65"/>
      <c r="T1728" s="69"/>
      <c r="U1728" s="66" t="s">
        <v>3634</v>
      </c>
      <c r="V1728" s="66"/>
      <c r="W1728" s="65"/>
      <c r="X1728" s="70"/>
      <c r="Y1728" s="71"/>
      <c r="Z1728" s="71"/>
      <c r="AA1728" s="72"/>
      <c r="AB1728" s="72"/>
      <c r="AC1728" s="72"/>
      <c r="AD1728" s="72"/>
      <c r="AE1728" s="72"/>
      <c r="AF1728" s="72"/>
    </row>
    <row r="1729" spans="1:32" ht="15.75" customHeight="1" x14ac:dyDescent="0.2">
      <c r="A1729" s="63">
        <v>1723</v>
      </c>
      <c r="B1729" s="63" t="s">
        <v>3213</v>
      </c>
      <c r="C1729" s="64" t="s">
        <v>3478</v>
      </c>
      <c r="D1729" s="64" t="s">
        <v>3214</v>
      </c>
      <c r="E1729" s="64"/>
      <c r="F1729" s="65">
        <v>42.534747741535334</v>
      </c>
      <c r="G1729" s="65" t="s">
        <v>3634</v>
      </c>
      <c r="H1729" s="64"/>
      <c r="I1729" s="66">
        <v>126574.32</v>
      </c>
      <c r="J1729" s="66">
        <v>0</v>
      </c>
      <c r="K1729" s="66">
        <v>0</v>
      </c>
      <c r="L1729" s="66">
        <v>126574.32</v>
      </c>
      <c r="M1729" s="67"/>
      <c r="N1729" s="66">
        <v>1325195.1800000002</v>
      </c>
      <c r="O1729" s="67"/>
      <c r="P1729" s="65">
        <v>9.5513718967797629</v>
      </c>
      <c r="Q1729" s="63"/>
      <c r="R1729" s="68">
        <v>1</v>
      </c>
      <c r="S1729" s="65"/>
      <c r="T1729" s="69"/>
      <c r="U1729" s="66" t="s">
        <v>3634</v>
      </c>
      <c r="V1729" s="66"/>
      <c r="W1729" s="65"/>
      <c r="X1729" s="70"/>
      <c r="Y1729" s="71"/>
      <c r="Z1729" s="71"/>
      <c r="AA1729" s="72"/>
      <c r="AB1729" s="72"/>
      <c r="AC1729" s="72"/>
      <c r="AD1729" s="72"/>
      <c r="AE1729" s="72"/>
      <c r="AF1729" s="72"/>
    </row>
    <row r="1730" spans="1:32" ht="15.75" customHeight="1" x14ac:dyDescent="0.2">
      <c r="A1730" s="63">
        <v>1724</v>
      </c>
      <c r="B1730" s="63" t="s">
        <v>3215</v>
      </c>
      <c r="C1730" s="64" t="s">
        <v>3478</v>
      </c>
      <c r="D1730" s="64" t="s">
        <v>3216</v>
      </c>
      <c r="E1730" s="64"/>
      <c r="F1730" s="65">
        <v>8.6756967015907414</v>
      </c>
      <c r="G1730" s="65" t="s">
        <v>3634</v>
      </c>
      <c r="H1730" s="64"/>
      <c r="I1730" s="66">
        <v>61095.630000000005</v>
      </c>
      <c r="J1730" s="66">
        <v>2233</v>
      </c>
      <c r="K1730" s="66">
        <v>42648.709719359875</v>
      </c>
      <c r="L1730" s="66">
        <v>105977.33971935988</v>
      </c>
      <c r="M1730" s="67"/>
      <c r="N1730" s="66">
        <v>1015124.6050000001</v>
      </c>
      <c r="O1730" s="67"/>
      <c r="P1730" s="65">
        <v>10.439835582485941</v>
      </c>
      <c r="Q1730" s="63"/>
      <c r="R1730" s="68">
        <v>1</v>
      </c>
      <c r="S1730" s="65"/>
      <c r="T1730" s="69"/>
      <c r="U1730" s="66" t="s">
        <v>3634</v>
      </c>
      <c r="V1730" s="66"/>
      <c r="W1730" s="65"/>
      <c r="X1730" s="70"/>
      <c r="Y1730" s="71"/>
      <c r="Z1730" s="71"/>
      <c r="AA1730" s="72"/>
      <c r="AB1730" s="72"/>
      <c r="AC1730" s="72"/>
      <c r="AD1730" s="72"/>
      <c r="AE1730" s="72"/>
      <c r="AF1730" s="72"/>
    </row>
    <row r="1731" spans="1:32" ht="15.75" customHeight="1" x14ac:dyDescent="0.2">
      <c r="A1731" s="63">
        <v>1725</v>
      </c>
      <c r="B1731" s="63" t="s">
        <v>3217</v>
      </c>
      <c r="C1731" s="64" t="s">
        <v>3478</v>
      </c>
      <c r="D1731" s="64" t="s">
        <v>3218</v>
      </c>
      <c r="E1731" s="64"/>
      <c r="F1731" s="65">
        <v>4.7826838355209542</v>
      </c>
      <c r="G1731" s="65" t="s">
        <v>3634</v>
      </c>
      <c r="H1731" s="64"/>
      <c r="I1731" s="66">
        <v>21891.279999999999</v>
      </c>
      <c r="J1731" s="66">
        <v>20697</v>
      </c>
      <c r="K1731" s="66">
        <v>2044.4100189208984</v>
      </c>
      <c r="L1731" s="66">
        <v>44632.690018920897</v>
      </c>
      <c r="M1731" s="67"/>
      <c r="N1731" s="66">
        <v>496563.91749999998</v>
      </c>
      <c r="O1731" s="67"/>
      <c r="P1731" s="65">
        <v>8.9883071334761055</v>
      </c>
      <c r="Q1731" s="63"/>
      <c r="R1731" s="68">
        <v>1</v>
      </c>
      <c r="S1731" s="65"/>
      <c r="T1731" s="69"/>
      <c r="U1731" s="66" t="s">
        <v>3634</v>
      </c>
      <c r="V1731" s="66"/>
      <c r="W1731" s="65"/>
      <c r="X1731" s="70"/>
      <c r="Y1731" s="71"/>
      <c r="Z1731" s="71"/>
      <c r="AA1731" s="72"/>
      <c r="AB1731" s="72"/>
      <c r="AC1731" s="72"/>
      <c r="AD1731" s="72"/>
      <c r="AE1731" s="72"/>
      <c r="AF1731" s="72"/>
    </row>
    <row r="1732" spans="1:32" ht="15.75" customHeight="1" x14ac:dyDescent="0.2">
      <c r="A1732" s="63">
        <v>1726</v>
      </c>
      <c r="B1732" s="63" t="s">
        <v>3219</v>
      </c>
      <c r="C1732" s="64" t="s">
        <v>3478</v>
      </c>
      <c r="D1732" s="64" t="s">
        <v>3220</v>
      </c>
      <c r="E1732" s="64"/>
      <c r="F1732" s="65">
        <v>44.353269630811958</v>
      </c>
      <c r="G1732" s="65" t="s">
        <v>3634</v>
      </c>
      <c r="H1732" s="64"/>
      <c r="I1732" s="66">
        <v>2098797.6399999997</v>
      </c>
      <c r="J1732" s="66">
        <v>248047</v>
      </c>
      <c r="K1732" s="66">
        <v>886366.50461363792</v>
      </c>
      <c r="L1732" s="66">
        <v>3233211.1446136376</v>
      </c>
      <c r="M1732" s="67"/>
      <c r="N1732" s="66">
        <v>14455288.107499998</v>
      </c>
      <c r="O1732" s="67"/>
      <c r="P1732" s="65">
        <v>22.3669782336342</v>
      </c>
      <c r="Q1732" s="63"/>
      <c r="R1732" s="68">
        <v>1</v>
      </c>
      <c r="S1732" s="65"/>
      <c r="T1732" s="69"/>
      <c r="U1732" s="66" t="s">
        <v>3634</v>
      </c>
      <c r="V1732" s="66"/>
      <c r="W1732" s="65"/>
      <c r="X1732" s="70"/>
      <c r="Y1732" s="71"/>
      <c r="Z1732" s="71"/>
      <c r="AA1732" s="72"/>
      <c r="AB1732" s="72"/>
      <c r="AC1732" s="72"/>
      <c r="AD1732" s="72"/>
      <c r="AE1732" s="72"/>
      <c r="AF1732" s="72"/>
    </row>
    <row r="1733" spans="1:32" ht="15.75" customHeight="1" x14ac:dyDescent="0.2">
      <c r="A1733" s="63">
        <v>1727</v>
      </c>
      <c r="B1733" s="63" t="s">
        <v>3221</v>
      </c>
      <c r="C1733" s="64" t="s">
        <v>3478</v>
      </c>
      <c r="D1733" s="64" t="s">
        <v>3222</v>
      </c>
      <c r="E1733" s="64"/>
      <c r="F1733" s="65">
        <v>18.412882463488277</v>
      </c>
      <c r="G1733" s="65" t="s">
        <v>3634</v>
      </c>
      <c r="H1733" s="64"/>
      <c r="I1733" s="66">
        <v>83958.299999999988</v>
      </c>
      <c r="J1733" s="66">
        <v>13490</v>
      </c>
      <c r="K1733" s="66">
        <v>41792.760164737701</v>
      </c>
      <c r="L1733" s="66">
        <v>139241.06016473769</v>
      </c>
      <c r="M1733" s="67"/>
      <c r="N1733" s="66">
        <v>5058913.9100000011</v>
      </c>
      <c r="O1733" s="67"/>
      <c r="P1733" s="65">
        <v>2.7523903873813436</v>
      </c>
      <c r="Q1733" s="63"/>
      <c r="R1733" s="68">
        <v>1</v>
      </c>
      <c r="S1733" s="65"/>
      <c r="T1733" s="69"/>
      <c r="U1733" s="66" t="s">
        <v>3634</v>
      </c>
      <c r="V1733" s="66"/>
      <c r="W1733" s="65"/>
      <c r="X1733" s="70"/>
      <c r="Y1733" s="71"/>
      <c r="Z1733" s="71"/>
      <c r="AA1733" s="72"/>
      <c r="AB1733" s="72"/>
      <c r="AC1733" s="72"/>
      <c r="AD1733" s="72"/>
      <c r="AE1733" s="72"/>
      <c r="AF1733" s="72"/>
    </row>
    <row r="1734" spans="1:32" ht="15.75" customHeight="1" x14ac:dyDescent="0.2">
      <c r="A1734" s="63">
        <v>1728</v>
      </c>
      <c r="B1734" s="63" t="s">
        <v>3223</v>
      </c>
      <c r="C1734" s="64" t="s">
        <v>3478</v>
      </c>
      <c r="D1734" s="64" t="s">
        <v>3224</v>
      </c>
      <c r="E1734" s="64"/>
      <c r="F1734" s="65">
        <v>13.082761878800534</v>
      </c>
      <c r="G1734" s="65" t="s">
        <v>3634</v>
      </c>
      <c r="H1734" s="64"/>
      <c r="I1734" s="66">
        <v>61303.14</v>
      </c>
      <c r="J1734" s="66">
        <v>0</v>
      </c>
      <c r="K1734" s="66">
        <v>17835.780042171478</v>
      </c>
      <c r="L1734" s="66">
        <v>79138.920042171478</v>
      </c>
      <c r="M1734" s="67"/>
      <c r="N1734" s="66">
        <v>2395604.395</v>
      </c>
      <c r="O1734" s="67"/>
      <c r="P1734" s="65">
        <v>3.3035053787406112</v>
      </c>
      <c r="Q1734" s="63"/>
      <c r="R1734" s="68">
        <v>1</v>
      </c>
      <c r="S1734" s="65"/>
      <c r="T1734" s="69"/>
      <c r="U1734" s="66" t="s">
        <v>3634</v>
      </c>
      <c r="V1734" s="66"/>
      <c r="W1734" s="65"/>
      <c r="X1734" s="70"/>
      <c r="Y1734" s="71"/>
      <c r="Z1734" s="71"/>
      <c r="AA1734" s="72"/>
      <c r="AB1734" s="72"/>
      <c r="AC1734" s="72"/>
      <c r="AD1734" s="72"/>
      <c r="AE1734" s="72"/>
      <c r="AF1734" s="72"/>
    </row>
    <row r="1735" spans="1:32" ht="15.75" customHeight="1" x14ac:dyDescent="0.2">
      <c r="A1735" s="63">
        <v>1729</v>
      </c>
      <c r="B1735" s="63" t="s">
        <v>3225</v>
      </c>
      <c r="C1735" s="64" t="s">
        <v>3478</v>
      </c>
      <c r="D1735" s="64" t="s">
        <v>3226</v>
      </c>
      <c r="E1735" s="64"/>
      <c r="F1735" s="65">
        <v>114.18851686540958</v>
      </c>
      <c r="G1735" s="65" t="s">
        <v>3633</v>
      </c>
      <c r="H1735" s="64"/>
      <c r="I1735" s="66">
        <v>2585413.86</v>
      </c>
      <c r="J1735" s="66">
        <v>58024</v>
      </c>
      <c r="K1735" s="66">
        <v>89531.879803657532</v>
      </c>
      <c r="L1735" s="66">
        <v>2732969.7398036574</v>
      </c>
      <c r="M1735" s="67"/>
      <c r="N1735" s="66">
        <v>2536003.3224999998</v>
      </c>
      <c r="O1735" s="67"/>
      <c r="P1735" s="65">
        <v>107.76680438689203</v>
      </c>
      <c r="Q1735" s="63"/>
      <c r="R1735" s="68">
        <v>1</v>
      </c>
      <c r="S1735" s="65"/>
      <c r="T1735" s="69"/>
      <c r="U1735" s="66" t="s">
        <v>3633</v>
      </c>
      <c r="V1735" s="66"/>
      <c r="W1735" s="65"/>
      <c r="X1735" s="70"/>
      <c r="Y1735" s="71"/>
      <c r="Z1735" s="71"/>
      <c r="AA1735" s="72"/>
      <c r="AB1735" s="72"/>
      <c r="AC1735" s="72"/>
      <c r="AD1735" s="72"/>
      <c r="AE1735" s="72"/>
      <c r="AF1735" s="72"/>
    </row>
    <row r="1736" spans="1:32" ht="15.75" customHeight="1" x14ac:dyDescent="0.2">
      <c r="A1736" s="63">
        <v>1730</v>
      </c>
      <c r="B1736" s="63" t="s">
        <v>3227</v>
      </c>
      <c r="C1736" s="64" t="s">
        <v>3478</v>
      </c>
      <c r="D1736" s="64" t="s">
        <v>3228</v>
      </c>
      <c r="E1736" s="64"/>
      <c r="F1736" s="65">
        <v>12.446384857133488</v>
      </c>
      <c r="G1736" s="65" t="s">
        <v>3634</v>
      </c>
      <c r="H1736" s="64"/>
      <c r="I1736" s="66">
        <v>190292.22999999998</v>
      </c>
      <c r="J1736" s="66">
        <v>0</v>
      </c>
      <c r="K1736" s="66">
        <v>64621.769804954529</v>
      </c>
      <c r="L1736" s="66">
        <v>254913.99980495451</v>
      </c>
      <c r="M1736" s="67"/>
      <c r="N1736" s="66">
        <v>2767787.8149999999</v>
      </c>
      <c r="O1736" s="67"/>
      <c r="P1736" s="65">
        <v>9.210026809983427</v>
      </c>
      <c r="Q1736" s="63"/>
      <c r="R1736" s="68">
        <v>1</v>
      </c>
      <c r="S1736" s="65"/>
      <c r="T1736" s="69"/>
      <c r="U1736" s="66" t="s">
        <v>3634</v>
      </c>
      <c r="V1736" s="66"/>
      <c r="W1736" s="65"/>
      <c r="X1736" s="70"/>
      <c r="Y1736" s="71"/>
      <c r="Z1736" s="71"/>
      <c r="AA1736" s="72"/>
      <c r="AB1736" s="72"/>
      <c r="AC1736" s="72"/>
      <c r="AD1736" s="72"/>
      <c r="AE1736" s="72"/>
      <c r="AF1736" s="72"/>
    </row>
    <row r="1737" spans="1:32" ht="15.75" customHeight="1" x14ac:dyDescent="0.2">
      <c r="A1737" s="63">
        <v>1731</v>
      </c>
      <c r="B1737" s="63" t="s">
        <v>3229</v>
      </c>
      <c r="C1737" s="64" t="s">
        <v>3478</v>
      </c>
      <c r="D1737" s="64" t="s">
        <v>3230</v>
      </c>
      <c r="E1737" s="64"/>
      <c r="F1737" s="65">
        <v>11.102338260199639</v>
      </c>
      <c r="G1737" s="65" t="s">
        <v>3634</v>
      </c>
      <c r="H1737" s="64"/>
      <c r="I1737" s="66">
        <v>175276.37</v>
      </c>
      <c r="J1737" s="66">
        <v>123399</v>
      </c>
      <c r="K1737" s="66">
        <v>17043.420116424561</v>
      </c>
      <c r="L1737" s="66">
        <v>315718.79011642456</v>
      </c>
      <c r="M1737" s="67"/>
      <c r="N1737" s="66">
        <v>5510419.665</v>
      </c>
      <c r="O1737" s="67"/>
      <c r="P1737" s="65">
        <v>5.7294872135010895</v>
      </c>
      <c r="Q1737" s="63"/>
      <c r="R1737" s="68">
        <v>1</v>
      </c>
      <c r="S1737" s="65"/>
      <c r="T1737" s="69"/>
      <c r="U1737" s="66" t="s">
        <v>3634</v>
      </c>
      <c r="V1737" s="66"/>
      <c r="W1737" s="65"/>
      <c r="X1737" s="70"/>
      <c r="Y1737" s="71"/>
      <c r="Z1737" s="71"/>
      <c r="AA1737" s="72"/>
      <c r="AB1737" s="72"/>
      <c r="AC1737" s="72"/>
      <c r="AD1737" s="72"/>
      <c r="AE1737" s="72"/>
      <c r="AF1737" s="72"/>
    </row>
    <row r="1738" spans="1:32" ht="15.75" customHeight="1" x14ac:dyDescent="0.2">
      <c r="A1738" s="63">
        <v>1732</v>
      </c>
      <c r="B1738" s="63" t="s">
        <v>3231</v>
      </c>
      <c r="C1738" s="64" t="s">
        <v>3478</v>
      </c>
      <c r="D1738" s="64" t="s">
        <v>3232</v>
      </c>
      <c r="E1738" s="64"/>
      <c r="F1738" s="65">
        <v>3.1670276768095285</v>
      </c>
      <c r="G1738" s="65" t="s">
        <v>3634</v>
      </c>
      <c r="H1738" s="64"/>
      <c r="I1738" s="66">
        <v>33636.520000000004</v>
      </c>
      <c r="J1738" s="66">
        <v>0</v>
      </c>
      <c r="K1738" s="66">
        <v>2516.4999618530273</v>
      </c>
      <c r="L1738" s="66">
        <v>36153.019961853031</v>
      </c>
      <c r="M1738" s="67"/>
      <c r="N1738" s="66">
        <v>1106838.6025</v>
      </c>
      <c r="O1738" s="67"/>
      <c r="P1738" s="65">
        <v>3.2663316837879286</v>
      </c>
      <c r="Q1738" s="63"/>
      <c r="R1738" s="68">
        <v>1</v>
      </c>
      <c r="S1738" s="65"/>
      <c r="T1738" s="69"/>
      <c r="U1738" s="66" t="s">
        <v>3634</v>
      </c>
      <c r="V1738" s="66"/>
      <c r="W1738" s="65"/>
      <c r="X1738" s="70"/>
      <c r="Y1738" s="71"/>
      <c r="Z1738" s="71"/>
      <c r="AA1738" s="72"/>
      <c r="AB1738" s="72"/>
      <c r="AC1738" s="72"/>
      <c r="AD1738" s="72"/>
      <c r="AE1738" s="72"/>
      <c r="AF1738" s="72"/>
    </row>
    <row r="1739" spans="1:32" ht="15.75" customHeight="1" x14ac:dyDescent="0.2">
      <c r="A1739" s="63">
        <v>1733</v>
      </c>
      <c r="B1739" s="63" t="s">
        <v>3233</v>
      </c>
      <c r="C1739" s="64" t="s">
        <v>3478</v>
      </c>
      <c r="D1739" s="64" t="s">
        <v>3234</v>
      </c>
      <c r="E1739" s="64"/>
      <c r="F1739" s="65">
        <v>14.40440064714365</v>
      </c>
      <c r="G1739" s="65" t="s">
        <v>3634</v>
      </c>
      <c r="H1739" s="64"/>
      <c r="I1739" s="66">
        <v>73319.180000000008</v>
      </c>
      <c r="J1739" s="66">
        <v>792</v>
      </c>
      <c r="K1739" s="66">
        <v>8269.1000188589096</v>
      </c>
      <c r="L1739" s="66">
        <v>82380.280018858917</v>
      </c>
      <c r="M1739" s="67"/>
      <c r="N1739" s="66">
        <v>830974.05999999994</v>
      </c>
      <c r="O1739" s="67"/>
      <c r="P1739" s="65">
        <v>9.9137005574950106</v>
      </c>
      <c r="Q1739" s="63"/>
      <c r="R1739" s="68">
        <v>1</v>
      </c>
      <c r="S1739" s="65"/>
      <c r="T1739" s="69"/>
      <c r="U1739" s="66" t="s">
        <v>3634</v>
      </c>
      <c r="V1739" s="66"/>
      <c r="W1739" s="65"/>
      <c r="X1739" s="70"/>
      <c r="Y1739" s="71"/>
      <c r="Z1739" s="71"/>
      <c r="AA1739" s="72"/>
      <c r="AB1739" s="72"/>
      <c r="AC1739" s="72"/>
      <c r="AD1739" s="72"/>
      <c r="AE1739" s="72"/>
      <c r="AF1739" s="72"/>
    </row>
    <row r="1740" spans="1:32" ht="15.75" customHeight="1" x14ac:dyDescent="0.2">
      <c r="A1740" s="63">
        <v>1734</v>
      </c>
      <c r="B1740" s="63" t="s">
        <v>3235</v>
      </c>
      <c r="C1740" s="64" t="s">
        <v>3478</v>
      </c>
      <c r="D1740" s="64" t="s">
        <v>3236</v>
      </c>
      <c r="E1740" s="64"/>
      <c r="F1740" s="65">
        <v>7.1412264642986267</v>
      </c>
      <c r="G1740" s="65" t="s">
        <v>3634</v>
      </c>
      <c r="H1740" s="64"/>
      <c r="I1740" s="66">
        <v>171580.13999999998</v>
      </c>
      <c r="J1740" s="66">
        <v>0</v>
      </c>
      <c r="K1740" s="66">
        <v>5096.6899662017822</v>
      </c>
      <c r="L1740" s="66">
        <v>176676.82996620177</v>
      </c>
      <c r="M1740" s="67"/>
      <c r="N1740" s="66">
        <v>1160061.6274999999</v>
      </c>
      <c r="O1740" s="67"/>
      <c r="P1740" s="65">
        <v>15.229952079955492</v>
      </c>
      <c r="Q1740" s="63"/>
      <c r="R1740" s="68">
        <v>1</v>
      </c>
      <c r="S1740" s="65"/>
      <c r="T1740" s="69"/>
      <c r="U1740" s="66" t="s">
        <v>3634</v>
      </c>
      <c r="V1740" s="66"/>
      <c r="W1740" s="65"/>
      <c r="X1740" s="70"/>
      <c r="Y1740" s="71"/>
      <c r="Z1740" s="71"/>
      <c r="AA1740" s="72"/>
      <c r="AB1740" s="72"/>
      <c r="AC1740" s="72"/>
      <c r="AD1740" s="72"/>
      <c r="AE1740" s="72"/>
      <c r="AF1740" s="72"/>
    </row>
    <row r="1741" spans="1:32" ht="15.75" customHeight="1" x14ac:dyDescent="0.2">
      <c r="A1741" s="63">
        <v>1735</v>
      </c>
      <c r="B1741" s="63" t="s">
        <v>3237</v>
      </c>
      <c r="C1741" s="64" t="s">
        <v>3478</v>
      </c>
      <c r="D1741" s="64" t="s">
        <v>3238</v>
      </c>
      <c r="E1741" s="64"/>
      <c r="F1741" s="65">
        <v>16.189222874414209</v>
      </c>
      <c r="G1741" s="65" t="s">
        <v>3634</v>
      </c>
      <c r="H1741" s="64"/>
      <c r="I1741" s="66">
        <v>348790.56</v>
      </c>
      <c r="J1741" s="66">
        <v>354</v>
      </c>
      <c r="K1741" s="66">
        <v>272316.77796554565</v>
      </c>
      <c r="L1741" s="66">
        <v>621461.33796554571</v>
      </c>
      <c r="M1741" s="67"/>
      <c r="N1741" s="66">
        <v>3114582.6125000003</v>
      </c>
      <c r="O1741" s="67"/>
      <c r="P1741" s="65">
        <v>19.953278345271237</v>
      </c>
      <c r="Q1741" s="63"/>
      <c r="R1741" s="68">
        <v>1</v>
      </c>
      <c r="S1741" s="65"/>
      <c r="T1741" s="69"/>
      <c r="U1741" s="66" t="s">
        <v>3634</v>
      </c>
      <c r="V1741" s="66"/>
      <c r="W1741" s="65"/>
      <c r="X1741" s="70"/>
      <c r="Y1741" s="71"/>
      <c r="Z1741" s="71"/>
      <c r="AA1741" s="72"/>
      <c r="AB1741" s="72"/>
      <c r="AC1741" s="72"/>
      <c r="AD1741" s="72"/>
      <c r="AE1741" s="72"/>
      <c r="AF1741" s="72"/>
    </row>
    <row r="1742" spans="1:32" ht="15.75" customHeight="1" x14ac:dyDescent="0.2">
      <c r="A1742" s="63">
        <v>1736</v>
      </c>
      <c r="B1742" s="63" t="s">
        <v>3239</v>
      </c>
      <c r="C1742" s="64" t="s">
        <v>3478</v>
      </c>
      <c r="D1742" s="64" t="s">
        <v>3240</v>
      </c>
      <c r="E1742" s="64"/>
      <c r="F1742" s="65">
        <v>4.1125158362832543</v>
      </c>
      <c r="G1742" s="65" t="s">
        <v>3634</v>
      </c>
      <c r="H1742" s="64"/>
      <c r="I1742" s="66">
        <v>62036.19</v>
      </c>
      <c r="J1742" s="66">
        <v>0</v>
      </c>
      <c r="K1742" s="66">
        <v>40075.530197143555</v>
      </c>
      <c r="L1742" s="66">
        <v>102111.72019714356</v>
      </c>
      <c r="M1742" s="67"/>
      <c r="N1742" s="66">
        <v>2080151.2325000004</v>
      </c>
      <c r="O1742" s="67"/>
      <c r="P1742" s="65">
        <v>4.9088604040785064</v>
      </c>
      <c r="Q1742" s="63"/>
      <c r="R1742" s="68">
        <v>1</v>
      </c>
      <c r="S1742" s="65"/>
      <c r="T1742" s="69"/>
      <c r="U1742" s="66" t="s">
        <v>3634</v>
      </c>
      <c r="V1742" s="66"/>
      <c r="W1742" s="65"/>
      <c r="X1742" s="70"/>
      <c r="Y1742" s="71"/>
      <c r="Z1742" s="71"/>
      <c r="AA1742" s="72"/>
      <c r="AB1742" s="72"/>
      <c r="AC1742" s="72"/>
      <c r="AD1742" s="72"/>
      <c r="AE1742" s="72"/>
      <c r="AF1742" s="72"/>
    </row>
    <row r="1743" spans="1:32" ht="15.75" customHeight="1" x14ac:dyDescent="0.2">
      <c r="A1743" s="63">
        <v>1737</v>
      </c>
      <c r="B1743" s="63" t="s">
        <v>3241</v>
      </c>
      <c r="C1743" s="64" t="s">
        <v>3478</v>
      </c>
      <c r="D1743" s="64" t="s">
        <v>3242</v>
      </c>
      <c r="E1743" s="64"/>
      <c r="F1743" s="65">
        <v>27.871023931055195</v>
      </c>
      <c r="G1743" s="65" t="s">
        <v>3634</v>
      </c>
      <c r="H1743" s="64"/>
      <c r="I1743" s="66">
        <v>3465829.0300000003</v>
      </c>
      <c r="J1743" s="66">
        <v>6069</v>
      </c>
      <c r="K1743" s="66">
        <v>2078269.2357673645</v>
      </c>
      <c r="L1743" s="66">
        <v>5550167.2657673648</v>
      </c>
      <c r="M1743" s="67"/>
      <c r="N1743" s="66">
        <v>12870419.807499997</v>
      </c>
      <c r="O1743" s="67"/>
      <c r="P1743" s="65">
        <v>43.12343613324181</v>
      </c>
      <c r="Q1743" s="63"/>
      <c r="R1743" s="68">
        <v>1</v>
      </c>
      <c r="S1743" s="65"/>
      <c r="T1743" s="69"/>
      <c r="U1743" s="66" t="s">
        <v>3634</v>
      </c>
      <c r="V1743" s="66"/>
      <c r="W1743" s="65"/>
      <c r="X1743" s="70"/>
      <c r="Y1743" s="71"/>
      <c r="Z1743" s="71"/>
      <c r="AA1743" s="72"/>
      <c r="AB1743" s="72"/>
      <c r="AC1743" s="72"/>
      <c r="AD1743" s="72"/>
      <c r="AE1743" s="72"/>
      <c r="AF1743" s="72"/>
    </row>
    <row r="1744" spans="1:32" ht="15.75" customHeight="1" x14ac:dyDescent="0.2">
      <c r="A1744" s="63">
        <v>1738</v>
      </c>
      <c r="B1744" s="63" t="s">
        <v>3243</v>
      </c>
      <c r="C1744" s="64" t="s">
        <v>3478</v>
      </c>
      <c r="D1744" s="64" t="s">
        <v>3244</v>
      </c>
      <c r="E1744" s="64"/>
      <c r="F1744" s="65">
        <v>4.008910848312869</v>
      </c>
      <c r="G1744" s="65" t="s">
        <v>3634</v>
      </c>
      <c r="H1744" s="64"/>
      <c r="I1744" s="66">
        <v>328345.83</v>
      </c>
      <c r="J1744" s="66">
        <v>148188</v>
      </c>
      <c r="K1744" s="66">
        <v>36379.23978805542</v>
      </c>
      <c r="L1744" s="66">
        <v>512913.06978805544</v>
      </c>
      <c r="M1744" s="67"/>
      <c r="N1744" s="66">
        <v>4590473.1524999999</v>
      </c>
      <c r="O1744" s="67"/>
      <c r="P1744" s="65">
        <v>11.173424889953225</v>
      </c>
      <c r="Q1744" s="63"/>
      <c r="R1744" s="68">
        <v>1</v>
      </c>
      <c r="S1744" s="65"/>
      <c r="T1744" s="69"/>
      <c r="U1744" s="66" t="s">
        <v>3634</v>
      </c>
      <c r="V1744" s="66"/>
      <c r="W1744" s="65"/>
      <c r="X1744" s="70"/>
      <c r="Y1744" s="71"/>
      <c r="Z1744" s="71"/>
      <c r="AA1744" s="72"/>
      <c r="AB1744" s="72"/>
      <c r="AC1744" s="72"/>
      <c r="AD1744" s="72"/>
      <c r="AE1744" s="72"/>
      <c r="AF1744" s="72"/>
    </row>
    <row r="1745" spans="1:32" ht="15.75" customHeight="1" x14ac:dyDescent="0.2">
      <c r="A1745" s="63">
        <v>1739</v>
      </c>
      <c r="B1745" s="63" t="s">
        <v>3245</v>
      </c>
      <c r="C1745" s="64" t="s">
        <v>3478</v>
      </c>
      <c r="D1745" s="64" t="s">
        <v>3246</v>
      </c>
      <c r="E1745" s="64"/>
      <c r="F1745" s="65">
        <v>24.666255132324359</v>
      </c>
      <c r="G1745" s="65" t="s">
        <v>3634</v>
      </c>
      <c r="H1745" s="64"/>
      <c r="I1745" s="66">
        <v>530553.15</v>
      </c>
      <c r="J1745" s="66">
        <v>0</v>
      </c>
      <c r="K1745" s="66">
        <v>550900.23113250732</v>
      </c>
      <c r="L1745" s="66">
        <v>1081453.3811325072</v>
      </c>
      <c r="M1745" s="67"/>
      <c r="N1745" s="66">
        <v>2806567.4925000002</v>
      </c>
      <c r="O1745" s="67"/>
      <c r="P1745" s="65">
        <v>38.532954722182126</v>
      </c>
      <c r="Q1745" s="63"/>
      <c r="R1745" s="68">
        <v>1</v>
      </c>
      <c r="S1745" s="65"/>
      <c r="T1745" s="69"/>
      <c r="U1745" s="66" t="s">
        <v>3634</v>
      </c>
      <c r="V1745" s="66"/>
      <c r="W1745" s="65"/>
      <c r="X1745" s="70"/>
      <c r="Y1745" s="71"/>
      <c r="Z1745" s="71"/>
      <c r="AA1745" s="72"/>
      <c r="AB1745" s="72"/>
      <c r="AC1745" s="72"/>
      <c r="AD1745" s="72"/>
      <c r="AE1745" s="72"/>
      <c r="AF1745" s="72"/>
    </row>
    <row r="1746" spans="1:32" ht="15.75" customHeight="1" x14ac:dyDescent="0.2">
      <c r="A1746" s="63">
        <v>1740</v>
      </c>
      <c r="B1746" s="63" t="s">
        <v>3247</v>
      </c>
      <c r="C1746" s="64" t="s">
        <v>3478</v>
      </c>
      <c r="D1746" s="64" t="s">
        <v>3248</v>
      </c>
      <c r="E1746" s="64"/>
      <c r="F1746" s="65">
        <v>22.39911904752045</v>
      </c>
      <c r="G1746" s="65" t="s">
        <v>3634</v>
      </c>
      <c r="H1746" s="64"/>
      <c r="I1746" s="66">
        <v>444448.88</v>
      </c>
      <c r="J1746" s="66">
        <v>0</v>
      </c>
      <c r="K1746" s="66">
        <v>0</v>
      </c>
      <c r="L1746" s="66">
        <v>444448.88</v>
      </c>
      <c r="M1746" s="67"/>
      <c r="N1746" s="66">
        <v>3947108.7725</v>
      </c>
      <c r="O1746" s="67"/>
      <c r="P1746" s="65">
        <v>11.260112290204184</v>
      </c>
      <c r="Q1746" s="63"/>
      <c r="R1746" s="68">
        <v>1</v>
      </c>
      <c r="S1746" s="65"/>
      <c r="T1746" s="69"/>
      <c r="U1746" s="66" t="s">
        <v>3634</v>
      </c>
      <c r="V1746" s="66"/>
      <c r="W1746" s="65"/>
      <c r="X1746" s="70"/>
      <c r="Y1746" s="71"/>
      <c r="Z1746" s="71"/>
      <c r="AA1746" s="72"/>
      <c r="AB1746" s="72"/>
      <c r="AC1746" s="72"/>
      <c r="AD1746" s="72"/>
      <c r="AE1746" s="72"/>
      <c r="AF1746" s="72"/>
    </row>
    <row r="1747" spans="1:32" ht="15.75" customHeight="1" x14ac:dyDescent="0.2">
      <c r="A1747" s="63">
        <v>1741</v>
      </c>
      <c r="B1747" s="63" t="s">
        <v>3249</v>
      </c>
      <c r="C1747" s="64" t="s">
        <v>3478</v>
      </c>
      <c r="D1747" s="64" t="s">
        <v>3250</v>
      </c>
      <c r="E1747" s="64"/>
      <c r="F1747" s="65">
        <v>11.63143988304026</v>
      </c>
      <c r="G1747" s="65" t="s">
        <v>3634</v>
      </c>
      <c r="H1747" s="64"/>
      <c r="I1747" s="66">
        <v>52625.26</v>
      </c>
      <c r="J1747" s="66">
        <v>0</v>
      </c>
      <c r="K1747" s="66">
        <v>85920.930641174316</v>
      </c>
      <c r="L1747" s="66">
        <v>138546.19064117433</v>
      </c>
      <c r="M1747" s="67"/>
      <c r="N1747" s="66">
        <v>2448433.9575</v>
      </c>
      <c r="O1747" s="67"/>
      <c r="P1747" s="65">
        <v>5.6585635163563248</v>
      </c>
      <c r="Q1747" s="63"/>
      <c r="R1747" s="68">
        <v>1</v>
      </c>
      <c r="S1747" s="65"/>
      <c r="T1747" s="69"/>
      <c r="U1747" s="66" t="s">
        <v>3634</v>
      </c>
      <c r="V1747" s="66"/>
      <c r="W1747" s="65"/>
      <c r="X1747" s="70"/>
      <c r="Y1747" s="71"/>
      <c r="Z1747" s="71"/>
      <c r="AA1747" s="72"/>
      <c r="AB1747" s="72"/>
      <c r="AC1747" s="72"/>
      <c r="AD1747" s="72"/>
      <c r="AE1747" s="72"/>
      <c r="AF1747" s="72"/>
    </row>
    <row r="1748" spans="1:32" ht="15.75" customHeight="1" x14ac:dyDescent="0.2">
      <c r="A1748" s="63">
        <v>1742</v>
      </c>
      <c r="B1748" s="63" t="s">
        <v>3251</v>
      </c>
      <c r="C1748" s="64" t="s">
        <v>3478</v>
      </c>
      <c r="D1748" s="64" t="s">
        <v>3252</v>
      </c>
      <c r="E1748" s="64"/>
      <c r="F1748" s="65">
        <v>67.224671731829304</v>
      </c>
      <c r="G1748" s="65" t="s">
        <v>3634</v>
      </c>
      <c r="H1748" s="64"/>
      <c r="I1748" s="66">
        <v>1651116.4300000002</v>
      </c>
      <c r="J1748" s="66">
        <v>309991</v>
      </c>
      <c r="K1748" s="66">
        <v>5780540.3770942688</v>
      </c>
      <c r="L1748" s="66">
        <v>7741647.8070942685</v>
      </c>
      <c r="M1748" s="67"/>
      <c r="N1748" s="66">
        <v>9822190.8599999994</v>
      </c>
      <c r="O1748" s="67"/>
      <c r="P1748" s="65">
        <v>78.81793295853619</v>
      </c>
      <c r="Q1748" s="63"/>
      <c r="R1748" s="68">
        <v>1</v>
      </c>
      <c r="S1748" s="65"/>
      <c r="T1748" s="69"/>
      <c r="U1748" s="66" t="s">
        <v>3634</v>
      </c>
      <c r="V1748" s="66"/>
      <c r="W1748" s="65"/>
      <c r="X1748" s="70"/>
      <c r="Y1748" s="71"/>
      <c r="Z1748" s="71"/>
      <c r="AA1748" s="72"/>
      <c r="AB1748" s="72"/>
      <c r="AC1748" s="72"/>
      <c r="AD1748" s="72"/>
      <c r="AE1748" s="72"/>
      <c r="AF1748" s="72"/>
    </row>
    <row r="1749" spans="1:32" ht="15.75" customHeight="1" x14ac:dyDescent="0.2">
      <c r="A1749" s="63">
        <v>1743</v>
      </c>
      <c r="B1749" s="63" t="s">
        <v>3615</v>
      </c>
      <c r="C1749" s="64" t="s">
        <v>3478</v>
      </c>
      <c r="D1749" s="64" t="s">
        <v>2909</v>
      </c>
      <c r="E1749" s="64"/>
      <c r="F1749" s="65">
        <v>15.096862739995871</v>
      </c>
      <c r="G1749" s="65" t="s">
        <v>3634</v>
      </c>
      <c r="H1749" s="64"/>
      <c r="I1749" s="66">
        <v>113886.91</v>
      </c>
      <c r="J1749" s="66">
        <v>90927</v>
      </c>
      <c r="K1749" s="66">
        <v>0</v>
      </c>
      <c r="L1749" s="66">
        <v>204813.91</v>
      </c>
      <c r="M1749" s="67"/>
      <c r="N1749" s="66">
        <v>1229099.5974999999</v>
      </c>
      <c r="O1749" s="67"/>
      <c r="P1749" s="65">
        <v>16.663735828780144</v>
      </c>
      <c r="Q1749" s="63"/>
      <c r="R1749" s="68">
        <v>1</v>
      </c>
      <c r="S1749" s="65"/>
      <c r="T1749" s="69"/>
      <c r="U1749" s="66" t="s">
        <v>3634</v>
      </c>
      <c r="V1749" s="66"/>
      <c r="W1749" s="65"/>
      <c r="X1749" s="70"/>
      <c r="Y1749" s="71"/>
      <c r="Z1749" s="71"/>
      <c r="AA1749" s="72"/>
      <c r="AB1749" s="72"/>
      <c r="AC1749" s="72"/>
      <c r="AD1749" s="72"/>
      <c r="AE1749" s="72"/>
      <c r="AF1749" s="72"/>
    </row>
    <row r="1750" spans="1:32" ht="15.75" customHeight="1" x14ac:dyDescent="0.2">
      <c r="A1750" s="63">
        <v>1744</v>
      </c>
      <c r="B1750" s="63" t="s">
        <v>3253</v>
      </c>
      <c r="C1750" s="64" t="s">
        <v>3478</v>
      </c>
      <c r="D1750" s="64" t="s">
        <v>3254</v>
      </c>
      <c r="E1750" s="64"/>
      <c r="F1750" s="65">
        <v>3.6876554665872434</v>
      </c>
      <c r="G1750" s="65" t="s">
        <v>3634</v>
      </c>
      <c r="H1750" s="64"/>
      <c r="I1750" s="66">
        <v>19799.099999999999</v>
      </c>
      <c r="J1750" s="66">
        <v>3405</v>
      </c>
      <c r="K1750" s="66">
        <v>7988.8900127410889</v>
      </c>
      <c r="L1750" s="66">
        <v>31192.990012741087</v>
      </c>
      <c r="M1750" s="67"/>
      <c r="N1750" s="66">
        <v>542533.59</v>
      </c>
      <c r="O1750" s="67"/>
      <c r="P1750" s="65">
        <v>5.7495039178571581</v>
      </c>
      <c r="Q1750" s="63"/>
      <c r="R1750" s="68">
        <v>1</v>
      </c>
      <c r="S1750" s="65"/>
      <c r="T1750" s="69"/>
      <c r="U1750" s="66" t="s">
        <v>3634</v>
      </c>
      <c r="V1750" s="66"/>
      <c r="W1750" s="65"/>
      <c r="X1750" s="70"/>
      <c r="Y1750" s="71"/>
      <c r="Z1750" s="71"/>
      <c r="AA1750" s="72"/>
      <c r="AB1750" s="72"/>
      <c r="AC1750" s="72"/>
      <c r="AD1750" s="72"/>
      <c r="AE1750" s="72"/>
      <c r="AF1750" s="72"/>
    </row>
    <row r="1751" spans="1:32" ht="15.75" customHeight="1" x14ac:dyDescent="0.2">
      <c r="A1751" s="63">
        <v>1745</v>
      </c>
      <c r="B1751" s="63" t="s">
        <v>3255</v>
      </c>
      <c r="C1751" s="64" t="s">
        <v>3478</v>
      </c>
      <c r="D1751" s="64" t="s">
        <v>3256</v>
      </c>
      <c r="E1751" s="64"/>
      <c r="F1751" s="65">
        <v>1.328466402680339</v>
      </c>
      <c r="G1751" s="65" t="s">
        <v>3634</v>
      </c>
      <c r="H1751" s="64"/>
      <c r="I1751" s="66">
        <v>9886.6799999999985</v>
      </c>
      <c r="J1751" s="66">
        <v>0</v>
      </c>
      <c r="K1751" s="66">
        <v>0</v>
      </c>
      <c r="L1751" s="66">
        <v>9886.6799999999985</v>
      </c>
      <c r="M1751" s="67"/>
      <c r="N1751" s="66">
        <v>500796.1225</v>
      </c>
      <c r="O1751" s="67"/>
      <c r="P1751" s="65">
        <v>1.9741926017009044</v>
      </c>
      <c r="Q1751" s="63"/>
      <c r="R1751" s="68">
        <v>1</v>
      </c>
      <c r="S1751" s="65"/>
      <c r="T1751" s="69"/>
      <c r="U1751" s="66" t="s">
        <v>3634</v>
      </c>
      <c r="V1751" s="66"/>
      <c r="W1751" s="65"/>
      <c r="X1751" s="70"/>
      <c r="Y1751" s="71"/>
      <c r="Z1751" s="71"/>
      <c r="AA1751" s="72"/>
      <c r="AB1751" s="72"/>
      <c r="AC1751" s="72"/>
      <c r="AD1751" s="72"/>
      <c r="AE1751" s="72"/>
      <c r="AF1751" s="72"/>
    </row>
    <row r="1752" spans="1:32" ht="15.75" customHeight="1" x14ac:dyDescent="0.2">
      <c r="A1752" s="63">
        <v>1746</v>
      </c>
      <c r="B1752" s="63" t="s">
        <v>3257</v>
      </c>
      <c r="C1752" s="64" t="s">
        <v>3478</v>
      </c>
      <c r="D1752" s="64" t="s">
        <v>3258</v>
      </c>
      <c r="E1752" s="64"/>
      <c r="F1752" s="65">
        <v>49.573718099530922</v>
      </c>
      <c r="G1752" s="65" t="s">
        <v>3634</v>
      </c>
      <c r="H1752" s="64"/>
      <c r="I1752" s="66">
        <v>319689.83</v>
      </c>
      <c r="J1752" s="66">
        <v>149537</v>
      </c>
      <c r="K1752" s="66">
        <v>1452.8199882507324</v>
      </c>
      <c r="L1752" s="66">
        <v>470679.64998825075</v>
      </c>
      <c r="M1752" s="67"/>
      <c r="N1752" s="66">
        <v>966080.10749999993</v>
      </c>
      <c r="O1752" s="67"/>
      <c r="P1752" s="65">
        <v>48.720561197172849</v>
      </c>
      <c r="Q1752" s="63"/>
      <c r="R1752" s="68">
        <v>1</v>
      </c>
      <c r="S1752" s="65"/>
      <c r="T1752" s="69"/>
      <c r="U1752" s="66" t="s">
        <v>3634</v>
      </c>
      <c r="V1752" s="66"/>
      <c r="W1752" s="65"/>
      <c r="X1752" s="70"/>
      <c r="Y1752" s="71"/>
      <c r="Z1752" s="71"/>
      <c r="AA1752" s="72"/>
      <c r="AB1752" s="72"/>
      <c r="AC1752" s="72"/>
      <c r="AD1752" s="72"/>
      <c r="AE1752" s="72"/>
      <c r="AF1752" s="72"/>
    </row>
    <row r="1753" spans="1:32" ht="15.75" customHeight="1" x14ac:dyDescent="0.2">
      <c r="A1753" s="63">
        <v>1747</v>
      </c>
      <c r="B1753" s="63" t="s">
        <v>3616</v>
      </c>
      <c r="C1753" s="64" t="s">
        <v>3478</v>
      </c>
      <c r="D1753" s="64" t="s">
        <v>939</v>
      </c>
      <c r="E1753" s="64"/>
      <c r="F1753" s="65">
        <v>22.451816959479569</v>
      </c>
      <c r="G1753" s="65" t="s">
        <v>3634</v>
      </c>
      <c r="H1753" s="64"/>
      <c r="I1753" s="66">
        <v>117256.95</v>
      </c>
      <c r="J1753" s="66">
        <v>5799</v>
      </c>
      <c r="K1753" s="66">
        <v>9275.7899742126465</v>
      </c>
      <c r="L1753" s="66">
        <v>132331.73997421266</v>
      </c>
      <c r="M1753" s="67"/>
      <c r="N1753" s="66">
        <v>482246.3725</v>
      </c>
      <c r="O1753" s="67"/>
      <c r="P1753" s="65">
        <v>27.440691629922558</v>
      </c>
      <c r="Q1753" s="63"/>
      <c r="R1753" s="68">
        <v>1</v>
      </c>
      <c r="S1753" s="65"/>
      <c r="T1753" s="69"/>
      <c r="U1753" s="66" t="s">
        <v>3634</v>
      </c>
      <c r="V1753" s="66"/>
      <c r="W1753" s="65"/>
      <c r="X1753" s="70"/>
      <c r="Y1753" s="71"/>
      <c r="Z1753" s="71"/>
      <c r="AA1753" s="72"/>
      <c r="AB1753" s="72"/>
      <c r="AC1753" s="72"/>
      <c r="AD1753" s="72"/>
      <c r="AE1753" s="72"/>
      <c r="AF1753" s="72"/>
    </row>
    <row r="1754" spans="1:32" ht="15.75" customHeight="1" x14ac:dyDescent="0.2">
      <c r="A1754" s="63">
        <v>1748</v>
      </c>
      <c r="B1754" s="63" t="s">
        <v>3259</v>
      </c>
      <c r="C1754" s="64" t="s">
        <v>3478</v>
      </c>
      <c r="D1754" s="64" t="s">
        <v>3260</v>
      </c>
      <c r="E1754" s="64"/>
      <c r="F1754" s="65">
        <v>39.671178149332931</v>
      </c>
      <c r="G1754" s="65" t="s">
        <v>3634</v>
      </c>
      <c r="H1754" s="64"/>
      <c r="I1754" s="66">
        <v>293113.15000000002</v>
      </c>
      <c r="J1754" s="66">
        <v>78148</v>
      </c>
      <c r="K1754" s="66">
        <v>4057.1199951171875</v>
      </c>
      <c r="L1754" s="66">
        <v>375318.26999511721</v>
      </c>
      <c r="M1754" s="67"/>
      <c r="N1754" s="66">
        <v>1344586.8649999998</v>
      </c>
      <c r="O1754" s="67"/>
      <c r="P1754" s="65">
        <v>27.913278030952448</v>
      </c>
      <c r="Q1754" s="63"/>
      <c r="R1754" s="68">
        <v>1</v>
      </c>
      <c r="S1754" s="65"/>
      <c r="T1754" s="69"/>
      <c r="U1754" s="66" t="s">
        <v>3634</v>
      </c>
      <c r="V1754" s="66"/>
      <c r="W1754" s="65"/>
      <c r="X1754" s="70"/>
      <c r="Y1754" s="71"/>
      <c r="Z1754" s="71"/>
      <c r="AA1754" s="72"/>
      <c r="AB1754" s="72"/>
      <c r="AC1754" s="72"/>
      <c r="AD1754" s="72"/>
      <c r="AE1754" s="72"/>
      <c r="AF1754" s="72"/>
    </row>
    <row r="1755" spans="1:32" ht="15.75" customHeight="1" x14ac:dyDescent="0.2">
      <c r="A1755" s="63">
        <v>1749</v>
      </c>
      <c r="B1755" s="63" t="s">
        <v>3261</v>
      </c>
      <c r="C1755" s="64" t="s">
        <v>3478</v>
      </c>
      <c r="D1755" s="64" t="s">
        <v>3262</v>
      </c>
      <c r="E1755" s="64"/>
      <c r="F1755" s="65">
        <v>36.433724369340041</v>
      </c>
      <c r="G1755" s="65" t="s">
        <v>3634</v>
      </c>
      <c r="H1755" s="64"/>
      <c r="I1755" s="66">
        <v>536028.38</v>
      </c>
      <c r="J1755" s="66">
        <v>0</v>
      </c>
      <c r="K1755" s="66">
        <v>4298.2799873352051</v>
      </c>
      <c r="L1755" s="66">
        <v>540326.65998733521</v>
      </c>
      <c r="M1755" s="67"/>
      <c r="N1755" s="66">
        <v>2957619.2600000007</v>
      </c>
      <c r="O1755" s="67"/>
      <c r="P1755" s="65">
        <v>18.268972862562947</v>
      </c>
      <c r="Q1755" s="63"/>
      <c r="R1755" s="68">
        <v>1</v>
      </c>
      <c r="S1755" s="65"/>
      <c r="T1755" s="69"/>
      <c r="U1755" s="66" t="s">
        <v>3634</v>
      </c>
      <c r="V1755" s="66"/>
      <c r="W1755" s="65"/>
      <c r="X1755" s="70"/>
      <c r="Y1755" s="71"/>
      <c r="Z1755" s="71"/>
      <c r="AA1755" s="72"/>
      <c r="AB1755" s="72"/>
      <c r="AC1755" s="72"/>
      <c r="AD1755" s="72"/>
      <c r="AE1755" s="72"/>
      <c r="AF1755" s="72"/>
    </row>
    <row r="1756" spans="1:32" ht="15.75" customHeight="1" x14ac:dyDescent="0.2">
      <c r="A1756" s="63">
        <v>1750</v>
      </c>
      <c r="B1756" s="63" t="s">
        <v>3263</v>
      </c>
      <c r="C1756" s="64" t="s">
        <v>3478</v>
      </c>
      <c r="D1756" s="64" t="s">
        <v>3264</v>
      </c>
      <c r="E1756" s="64"/>
      <c r="F1756" s="65">
        <v>8.1525393647737712</v>
      </c>
      <c r="G1756" s="65" t="s">
        <v>3634</v>
      </c>
      <c r="H1756" s="64"/>
      <c r="I1756" s="66">
        <v>92167.99</v>
      </c>
      <c r="J1756" s="66">
        <v>40524</v>
      </c>
      <c r="K1756" s="66">
        <v>2234.2600135803223</v>
      </c>
      <c r="L1756" s="66">
        <v>134926.25001358031</v>
      </c>
      <c r="M1756" s="67"/>
      <c r="N1756" s="66">
        <v>1156770.105</v>
      </c>
      <c r="O1756" s="67"/>
      <c r="P1756" s="65">
        <v>11.664050568939999</v>
      </c>
      <c r="Q1756" s="63"/>
      <c r="R1756" s="68">
        <v>1</v>
      </c>
      <c r="S1756" s="65"/>
      <c r="T1756" s="69"/>
      <c r="U1756" s="66" t="s">
        <v>3634</v>
      </c>
      <c r="V1756" s="66"/>
      <c r="W1756" s="65"/>
      <c r="X1756" s="70"/>
      <c r="Y1756" s="71"/>
      <c r="Z1756" s="71"/>
      <c r="AA1756" s="72"/>
      <c r="AB1756" s="72"/>
      <c r="AC1756" s="72"/>
      <c r="AD1756" s="72"/>
      <c r="AE1756" s="72"/>
      <c r="AF1756" s="72"/>
    </row>
    <row r="1757" spans="1:32" ht="15.75" customHeight="1" x14ac:dyDescent="0.2">
      <c r="A1757" s="63">
        <v>1751</v>
      </c>
      <c r="B1757" s="63" t="s">
        <v>3265</v>
      </c>
      <c r="C1757" s="64" t="s">
        <v>3478</v>
      </c>
      <c r="D1757" s="64" t="s">
        <v>3266</v>
      </c>
      <c r="E1757" s="64"/>
      <c r="F1757" s="65">
        <v>55.772091242606493</v>
      </c>
      <c r="G1757" s="65" t="s">
        <v>3634</v>
      </c>
      <c r="H1757" s="64"/>
      <c r="I1757" s="66">
        <v>670652.47</v>
      </c>
      <c r="J1757" s="66">
        <v>65869</v>
      </c>
      <c r="K1757" s="66">
        <v>0</v>
      </c>
      <c r="L1757" s="66">
        <v>736521.47</v>
      </c>
      <c r="M1757" s="67"/>
      <c r="N1757" s="66">
        <v>1444909.5650000002</v>
      </c>
      <c r="O1757" s="67"/>
      <c r="P1757" s="65">
        <v>50.973534111804419</v>
      </c>
      <c r="Q1757" s="63"/>
      <c r="R1757" s="68">
        <v>1</v>
      </c>
      <c r="S1757" s="65"/>
      <c r="T1757" s="69"/>
      <c r="U1757" s="66" t="s">
        <v>3634</v>
      </c>
      <c r="V1757" s="66"/>
      <c r="W1757" s="65"/>
      <c r="X1757" s="70"/>
      <c r="Y1757" s="71"/>
      <c r="Z1757" s="71"/>
      <c r="AA1757" s="72"/>
      <c r="AB1757" s="72"/>
      <c r="AC1757" s="72"/>
      <c r="AD1757" s="72"/>
      <c r="AE1757" s="72"/>
      <c r="AF1757" s="72"/>
    </row>
    <row r="1758" spans="1:32" ht="15.75" customHeight="1" x14ac:dyDescent="0.2">
      <c r="A1758" s="63">
        <v>1752</v>
      </c>
      <c r="B1758" s="63" t="s">
        <v>3267</v>
      </c>
      <c r="C1758" s="64" t="s">
        <v>3478</v>
      </c>
      <c r="D1758" s="64" t="s">
        <v>3268</v>
      </c>
      <c r="E1758" s="64"/>
      <c r="F1758" s="65">
        <v>80.123287145968305</v>
      </c>
      <c r="G1758" s="65" t="s">
        <v>3634</v>
      </c>
      <c r="H1758" s="64"/>
      <c r="I1758" s="66">
        <v>4166289.6899999995</v>
      </c>
      <c r="J1758" s="66">
        <v>268310</v>
      </c>
      <c r="K1758" s="66">
        <v>7127470.5447173119</v>
      </c>
      <c r="L1758" s="66">
        <v>11562070.234717311</v>
      </c>
      <c r="M1758" s="67"/>
      <c r="N1758" s="66">
        <v>16683655.577499999</v>
      </c>
      <c r="O1758" s="67"/>
      <c r="P1758" s="65">
        <v>69.301779702945993</v>
      </c>
      <c r="Q1758" s="63"/>
      <c r="R1758" s="68">
        <v>1</v>
      </c>
      <c r="S1758" s="65"/>
      <c r="T1758" s="69"/>
      <c r="U1758" s="66" t="s">
        <v>3634</v>
      </c>
      <c r="V1758" s="66"/>
      <c r="W1758" s="65"/>
      <c r="X1758" s="70"/>
      <c r="Y1758" s="71"/>
      <c r="Z1758" s="71"/>
      <c r="AA1758" s="72"/>
      <c r="AB1758" s="72"/>
      <c r="AC1758" s="72"/>
      <c r="AD1758" s="72"/>
      <c r="AE1758" s="72"/>
      <c r="AF1758" s="72"/>
    </row>
    <row r="1759" spans="1:32" ht="15.75" customHeight="1" x14ac:dyDescent="0.2">
      <c r="A1759" s="63">
        <v>1753</v>
      </c>
      <c r="B1759" s="63" t="s">
        <v>3269</v>
      </c>
      <c r="C1759" s="64" t="s">
        <v>3478</v>
      </c>
      <c r="D1759" s="64" t="s">
        <v>3270</v>
      </c>
      <c r="E1759" s="64"/>
      <c r="F1759" s="65">
        <v>47.41740343758439</v>
      </c>
      <c r="G1759" s="65" t="s">
        <v>3634</v>
      </c>
      <c r="H1759" s="64"/>
      <c r="I1759" s="66">
        <v>568472.25</v>
      </c>
      <c r="J1759" s="66">
        <v>9542</v>
      </c>
      <c r="K1759" s="66">
        <v>1278.8200016021729</v>
      </c>
      <c r="L1759" s="66">
        <v>579293.07000160217</v>
      </c>
      <c r="M1759" s="67"/>
      <c r="N1759" s="66">
        <v>5344586.7000000011</v>
      </c>
      <c r="O1759" s="67"/>
      <c r="P1759" s="65">
        <v>10.838874968603317</v>
      </c>
      <c r="Q1759" s="63"/>
      <c r="R1759" s="68">
        <v>1</v>
      </c>
      <c r="S1759" s="65"/>
      <c r="T1759" s="69"/>
      <c r="U1759" s="66" t="s">
        <v>3634</v>
      </c>
      <c r="V1759" s="66"/>
      <c r="W1759" s="65"/>
      <c r="X1759" s="70"/>
      <c r="Y1759" s="71"/>
      <c r="Z1759" s="71"/>
      <c r="AA1759" s="72"/>
      <c r="AB1759" s="72"/>
      <c r="AC1759" s="72"/>
      <c r="AD1759" s="72"/>
      <c r="AE1759" s="72"/>
      <c r="AF1759" s="72"/>
    </row>
    <row r="1760" spans="1:32" ht="15.75" customHeight="1" x14ac:dyDescent="0.2">
      <c r="A1760" s="63">
        <v>1754</v>
      </c>
      <c r="B1760" s="63" t="s">
        <v>3271</v>
      </c>
      <c r="C1760" s="64" t="s">
        <v>3478</v>
      </c>
      <c r="D1760" s="64" t="s">
        <v>3272</v>
      </c>
      <c r="E1760" s="64"/>
      <c r="F1760" s="65">
        <v>12.383523909660164</v>
      </c>
      <c r="G1760" s="65" t="s">
        <v>3634</v>
      </c>
      <c r="H1760" s="64"/>
      <c r="I1760" s="66">
        <v>716709.72</v>
      </c>
      <c r="J1760" s="66">
        <v>0</v>
      </c>
      <c r="K1760" s="66">
        <v>2956.5598983764648</v>
      </c>
      <c r="L1760" s="66">
        <v>719666.27989837644</v>
      </c>
      <c r="M1760" s="67"/>
      <c r="N1760" s="66">
        <v>5936553.9824999999</v>
      </c>
      <c r="O1760" s="67"/>
      <c r="P1760" s="65">
        <v>12.122626729578071</v>
      </c>
      <c r="Q1760" s="63"/>
      <c r="R1760" s="68">
        <v>1</v>
      </c>
      <c r="S1760" s="65"/>
      <c r="T1760" s="69"/>
      <c r="U1760" s="66" t="s">
        <v>3634</v>
      </c>
      <c r="V1760" s="66"/>
      <c r="W1760" s="65"/>
      <c r="X1760" s="70"/>
      <c r="Y1760" s="71"/>
      <c r="Z1760" s="71"/>
      <c r="AA1760" s="72"/>
      <c r="AB1760" s="72"/>
      <c r="AC1760" s="72"/>
      <c r="AD1760" s="72"/>
      <c r="AE1760" s="72"/>
      <c r="AF1760" s="72"/>
    </row>
    <row r="1761" spans="1:32" ht="15.75" customHeight="1" x14ac:dyDescent="0.2">
      <c r="A1761" s="63">
        <v>1755</v>
      </c>
      <c r="B1761" s="63" t="s">
        <v>3273</v>
      </c>
      <c r="C1761" s="64" t="s">
        <v>3478</v>
      </c>
      <c r="D1761" s="64" t="s">
        <v>3274</v>
      </c>
      <c r="E1761" s="64"/>
      <c r="F1761" s="65">
        <v>27.674002158818002</v>
      </c>
      <c r="G1761" s="65" t="s">
        <v>3634</v>
      </c>
      <c r="H1761" s="64"/>
      <c r="I1761" s="66">
        <v>3125059.38</v>
      </c>
      <c r="J1761" s="66">
        <v>0</v>
      </c>
      <c r="K1761" s="66">
        <v>985200.37438488007</v>
      </c>
      <c r="L1761" s="66">
        <v>4110259.75438488</v>
      </c>
      <c r="M1761" s="67"/>
      <c r="N1761" s="66">
        <v>12590519.754999999</v>
      </c>
      <c r="O1761" s="67"/>
      <c r="P1761" s="65">
        <v>32.645671778185303</v>
      </c>
      <c r="Q1761" s="63"/>
      <c r="R1761" s="68">
        <v>1</v>
      </c>
      <c r="S1761" s="65"/>
      <c r="T1761" s="69"/>
      <c r="U1761" s="66" t="s">
        <v>3634</v>
      </c>
      <c r="V1761" s="66"/>
      <c r="W1761" s="65"/>
      <c r="X1761" s="70"/>
      <c r="Y1761" s="71"/>
      <c r="Z1761" s="71"/>
      <c r="AA1761" s="72"/>
      <c r="AB1761" s="72"/>
      <c r="AC1761" s="72"/>
      <c r="AD1761" s="72"/>
      <c r="AE1761" s="72"/>
      <c r="AF1761" s="72"/>
    </row>
    <row r="1762" spans="1:32" ht="15.75" customHeight="1" x14ac:dyDescent="0.2">
      <c r="A1762" s="63">
        <v>1756</v>
      </c>
      <c r="B1762" s="63" t="s">
        <v>3275</v>
      </c>
      <c r="C1762" s="64" t="s">
        <v>3478</v>
      </c>
      <c r="D1762" s="64" t="s">
        <v>3276</v>
      </c>
      <c r="E1762" s="64"/>
      <c r="F1762" s="65">
        <v>52.658815389368108</v>
      </c>
      <c r="G1762" s="65" t="s">
        <v>3634</v>
      </c>
      <c r="H1762" s="64"/>
      <c r="I1762" s="66">
        <v>1668415.4499999997</v>
      </c>
      <c r="J1762" s="66">
        <v>273462</v>
      </c>
      <c r="K1762" s="66">
        <v>1964253.7601222992</v>
      </c>
      <c r="L1762" s="66">
        <v>3906131.2101222989</v>
      </c>
      <c r="M1762" s="67"/>
      <c r="N1762" s="66">
        <v>7234996.6499999994</v>
      </c>
      <c r="O1762" s="67"/>
      <c r="P1762" s="65">
        <v>53.989399015441144</v>
      </c>
      <c r="Q1762" s="63"/>
      <c r="R1762" s="68">
        <v>1</v>
      </c>
      <c r="S1762" s="65"/>
      <c r="T1762" s="69"/>
      <c r="U1762" s="66" t="s">
        <v>3634</v>
      </c>
      <c r="V1762" s="66"/>
      <c r="W1762" s="65"/>
      <c r="X1762" s="70"/>
      <c r="Y1762" s="71"/>
      <c r="Z1762" s="71"/>
      <c r="AA1762" s="72"/>
      <c r="AB1762" s="72"/>
      <c r="AC1762" s="72"/>
      <c r="AD1762" s="72"/>
      <c r="AE1762" s="72"/>
      <c r="AF1762" s="72"/>
    </row>
    <row r="1763" spans="1:32" ht="15.75" customHeight="1" x14ac:dyDescent="0.2">
      <c r="A1763" s="63">
        <v>1757</v>
      </c>
      <c r="B1763" s="63" t="s">
        <v>3277</v>
      </c>
      <c r="C1763" s="64" t="s">
        <v>3478</v>
      </c>
      <c r="D1763" s="64" t="s">
        <v>3278</v>
      </c>
      <c r="E1763" s="64"/>
      <c r="F1763" s="65">
        <v>1.4963270890568121</v>
      </c>
      <c r="G1763" s="65" t="s">
        <v>3634</v>
      </c>
      <c r="H1763" s="64"/>
      <c r="I1763" s="66">
        <v>15120.07</v>
      </c>
      <c r="J1763" s="66">
        <v>0</v>
      </c>
      <c r="K1763" s="66">
        <v>0</v>
      </c>
      <c r="L1763" s="66">
        <v>15120.07</v>
      </c>
      <c r="M1763" s="67"/>
      <c r="N1763" s="66">
        <v>1420774.4724999999</v>
      </c>
      <c r="O1763" s="67"/>
      <c r="P1763" s="65">
        <v>1.0642132367000281</v>
      </c>
      <c r="Q1763" s="63"/>
      <c r="R1763" s="68">
        <v>1</v>
      </c>
      <c r="S1763" s="65"/>
      <c r="T1763" s="69"/>
      <c r="U1763" s="66" t="s">
        <v>3634</v>
      </c>
      <c r="V1763" s="66"/>
      <c r="W1763" s="65"/>
      <c r="X1763" s="70"/>
      <c r="Y1763" s="71"/>
      <c r="Z1763" s="71"/>
      <c r="AA1763" s="72"/>
      <c r="AB1763" s="72"/>
      <c r="AC1763" s="72"/>
      <c r="AD1763" s="72"/>
      <c r="AE1763" s="72"/>
      <c r="AF1763" s="72"/>
    </row>
    <row r="1764" spans="1:32" ht="15.75" customHeight="1" x14ac:dyDescent="0.2">
      <c r="A1764" s="63">
        <v>1758</v>
      </c>
      <c r="B1764" s="63" t="s">
        <v>3279</v>
      </c>
      <c r="C1764" s="64" t="s">
        <v>3478</v>
      </c>
      <c r="D1764" s="64" t="s">
        <v>3280</v>
      </c>
      <c r="E1764" s="64"/>
      <c r="F1764" s="65">
        <v>39.507529458945484</v>
      </c>
      <c r="G1764" s="65" t="s">
        <v>3634</v>
      </c>
      <c r="H1764" s="64"/>
      <c r="I1764" s="66">
        <v>166240.51</v>
      </c>
      <c r="J1764" s="66">
        <v>0</v>
      </c>
      <c r="K1764" s="66">
        <v>55844.889280319214</v>
      </c>
      <c r="L1764" s="66">
        <v>222085.39928031922</v>
      </c>
      <c r="M1764" s="67"/>
      <c r="N1764" s="66">
        <v>1457273.3475000001</v>
      </c>
      <c r="O1764" s="67"/>
      <c r="P1764" s="65">
        <v>15.239790095750665</v>
      </c>
      <c r="Q1764" s="63"/>
      <c r="R1764" s="68">
        <v>1</v>
      </c>
      <c r="S1764" s="65"/>
      <c r="T1764" s="69"/>
      <c r="U1764" s="66" t="s">
        <v>3634</v>
      </c>
      <c r="V1764" s="66"/>
      <c r="W1764" s="65"/>
      <c r="X1764" s="70"/>
      <c r="Y1764" s="71"/>
      <c r="Z1764" s="71"/>
      <c r="AA1764" s="72"/>
      <c r="AB1764" s="72"/>
      <c r="AC1764" s="72"/>
      <c r="AD1764" s="72"/>
      <c r="AE1764" s="72"/>
      <c r="AF1764" s="72"/>
    </row>
    <row r="1765" spans="1:32" ht="15.75" customHeight="1" x14ac:dyDescent="0.2">
      <c r="A1765" s="63">
        <v>1759</v>
      </c>
      <c r="B1765" s="63" t="s">
        <v>3281</v>
      </c>
      <c r="C1765" s="64" t="s">
        <v>3478</v>
      </c>
      <c r="D1765" s="64" t="s">
        <v>3282</v>
      </c>
      <c r="E1765" s="64"/>
      <c r="F1765" s="65">
        <v>10.365547072315191</v>
      </c>
      <c r="G1765" s="65" t="s">
        <v>3634</v>
      </c>
      <c r="H1765" s="64"/>
      <c r="I1765" s="66">
        <v>108180.06</v>
      </c>
      <c r="J1765" s="66">
        <v>33470</v>
      </c>
      <c r="K1765" s="66">
        <v>31260.820098876953</v>
      </c>
      <c r="L1765" s="66">
        <v>172910.88009887695</v>
      </c>
      <c r="M1765" s="67"/>
      <c r="N1765" s="66">
        <v>1381989.325</v>
      </c>
      <c r="O1765" s="67"/>
      <c r="P1765" s="65">
        <v>12.511737751583352</v>
      </c>
      <c r="Q1765" s="63"/>
      <c r="R1765" s="68">
        <v>1</v>
      </c>
      <c r="S1765" s="65"/>
      <c r="T1765" s="69"/>
      <c r="U1765" s="66" t="s">
        <v>3634</v>
      </c>
      <c r="V1765" s="66"/>
      <c r="W1765" s="65"/>
      <c r="X1765" s="70"/>
      <c r="Y1765" s="71"/>
      <c r="Z1765" s="71"/>
      <c r="AA1765" s="72"/>
      <c r="AB1765" s="72"/>
      <c r="AC1765" s="72"/>
      <c r="AD1765" s="72"/>
      <c r="AE1765" s="72"/>
      <c r="AF1765" s="72"/>
    </row>
    <row r="1766" spans="1:32" ht="15.75" customHeight="1" x14ac:dyDescent="0.2">
      <c r="A1766" s="63">
        <v>1760</v>
      </c>
      <c r="B1766" s="63" t="s">
        <v>3283</v>
      </c>
      <c r="C1766" s="64" t="s">
        <v>3478</v>
      </c>
      <c r="D1766" s="64" t="s">
        <v>3284</v>
      </c>
      <c r="E1766" s="64"/>
      <c r="F1766" s="65">
        <v>30.272766626470997</v>
      </c>
      <c r="G1766" s="65" t="s">
        <v>3634</v>
      </c>
      <c r="H1766" s="64"/>
      <c r="I1766" s="66">
        <v>281083.43999999994</v>
      </c>
      <c r="J1766" s="66">
        <v>77445</v>
      </c>
      <c r="K1766" s="66">
        <v>70827.59103679657</v>
      </c>
      <c r="L1766" s="66">
        <v>429356.03103679651</v>
      </c>
      <c r="M1766" s="67"/>
      <c r="N1766" s="66">
        <v>1365977.4175000002</v>
      </c>
      <c r="O1766" s="67"/>
      <c r="P1766" s="65">
        <v>31.432147086486989</v>
      </c>
      <c r="Q1766" s="63"/>
      <c r="R1766" s="68">
        <v>1</v>
      </c>
      <c r="S1766" s="65"/>
      <c r="T1766" s="69"/>
      <c r="U1766" s="66" t="s">
        <v>3634</v>
      </c>
      <c r="V1766" s="66"/>
      <c r="W1766" s="65"/>
      <c r="X1766" s="70"/>
      <c r="Y1766" s="71"/>
      <c r="Z1766" s="71"/>
      <c r="AA1766" s="72"/>
      <c r="AB1766" s="72"/>
      <c r="AC1766" s="72"/>
      <c r="AD1766" s="72"/>
      <c r="AE1766" s="72"/>
      <c r="AF1766" s="72"/>
    </row>
    <row r="1767" spans="1:32" ht="15.75" customHeight="1" x14ac:dyDescent="0.2">
      <c r="A1767" s="63">
        <v>1761</v>
      </c>
      <c r="B1767" s="63" t="s">
        <v>3285</v>
      </c>
      <c r="C1767" s="64" t="s">
        <v>3478</v>
      </c>
      <c r="D1767" s="64" t="s">
        <v>3286</v>
      </c>
      <c r="E1767" s="64"/>
      <c r="F1767" s="65">
        <v>40.87338821934943</v>
      </c>
      <c r="G1767" s="65" t="s">
        <v>3634</v>
      </c>
      <c r="H1767" s="64"/>
      <c r="I1767" s="66">
        <v>6554551.3500000006</v>
      </c>
      <c r="J1767" s="66">
        <v>19410</v>
      </c>
      <c r="K1767" s="66">
        <v>7039757.796241641</v>
      </c>
      <c r="L1767" s="66">
        <v>13613719.146241643</v>
      </c>
      <c r="M1767" s="67"/>
      <c r="N1767" s="66">
        <v>34547418.305</v>
      </c>
      <c r="O1767" s="67"/>
      <c r="P1767" s="65">
        <v>39.40589431619366</v>
      </c>
      <c r="Q1767" s="63"/>
      <c r="R1767" s="68">
        <v>1</v>
      </c>
      <c r="S1767" s="65"/>
      <c r="T1767" s="69"/>
      <c r="U1767" s="66" t="s">
        <v>3634</v>
      </c>
      <c r="V1767" s="66"/>
      <c r="W1767" s="65"/>
      <c r="X1767" s="70"/>
      <c r="Y1767" s="71"/>
      <c r="Z1767" s="71"/>
      <c r="AA1767" s="72"/>
      <c r="AB1767" s="72"/>
      <c r="AC1767" s="72"/>
      <c r="AD1767" s="72"/>
      <c r="AE1767" s="72"/>
      <c r="AF1767" s="72"/>
    </row>
    <row r="1768" spans="1:32" ht="15.75" customHeight="1" x14ac:dyDescent="0.2">
      <c r="A1768" s="63">
        <v>1762</v>
      </c>
      <c r="B1768" s="63" t="s">
        <v>3287</v>
      </c>
      <c r="C1768" s="64" t="s">
        <v>3478</v>
      </c>
      <c r="D1768" s="64" t="s">
        <v>3288</v>
      </c>
      <c r="E1768" s="64"/>
      <c r="F1768" s="65">
        <v>13.840056783219639</v>
      </c>
      <c r="G1768" s="65" t="s">
        <v>3634</v>
      </c>
      <c r="H1768" s="64"/>
      <c r="I1768" s="66">
        <v>82893.25</v>
      </c>
      <c r="J1768" s="66">
        <v>16228</v>
      </c>
      <c r="K1768" s="66">
        <v>2184.0299915075302</v>
      </c>
      <c r="L1768" s="66">
        <v>101305.27999150753</v>
      </c>
      <c r="M1768" s="67"/>
      <c r="N1768" s="66">
        <v>476534.28999999992</v>
      </c>
      <c r="O1768" s="67"/>
      <c r="P1768" s="65">
        <v>21.258759782324908</v>
      </c>
      <c r="Q1768" s="63"/>
      <c r="R1768" s="68">
        <v>1</v>
      </c>
      <c r="S1768" s="65"/>
      <c r="T1768" s="69"/>
      <c r="U1768" s="66" t="s">
        <v>3634</v>
      </c>
      <c r="V1768" s="66"/>
      <c r="W1768" s="65"/>
      <c r="X1768" s="70"/>
      <c r="Y1768" s="71"/>
      <c r="Z1768" s="71"/>
      <c r="AA1768" s="72"/>
      <c r="AB1768" s="72"/>
      <c r="AC1768" s="72"/>
      <c r="AD1768" s="72"/>
      <c r="AE1768" s="72"/>
      <c r="AF1768" s="72"/>
    </row>
    <row r="1769" spans="1:32" ht="15.75" customHeight="1" x14ac:dyDescent="0.2">
      <c r="A1769" s="63">
        <v>1763</v>
      </c>
      <c r="B1769" s="63" t="s">
        <v>3289</v>
      </c>
      <c r="C1769" s="64" t="s">
        <v>3478</v>
      </c>
      <c r="D1769" s="64" t="s">
        <v>3290</v>
      </c>
      <c r="E1769" s="64"/>
      <c r="F1769" s="65">
        <v>39.95436849814562</v>
      </c>
      <c r="G1769" s="65" t="s">
        <v>3634</v>
      </c>
      <c r="H1769" s="64"/>
      <c r="I1769" s="66">
        <v>25918.890000000003</v>
      </c>
      <c r="J1769" s="66">
        <v>379</v>
      </c>
      <c r="K1769" s="66">
        <v>247417.63059234619</v>
      </c>
      <c r="L1769" s="66">
        <v>273715.52059234621</v>
      </c>
      <c r="M1769" s="67"/>
      <c r="N1769" s="66">
        <v>878571.57499999995</v>
      </c>
      <c r="O1769" s="67"/>
      <c r="P1769" s="65">
        <v>31.154606907507361</v>
      </c>
      <c r="Q1769" s="63"/>
      <c r="R1769" s="68">
        <v>1</v>
      </c>
      <c r="S1769" s="65"/>
      <c r="T1769" s="69"/>
      <c r="U1769" s="66" t="s">
        <v>3634</v>
      </c>
      <c r="V1769" s="66"/>
      <c r="W1769" s="65"/>
      <c r="X1769" s="70"/>
      <c r="Y1769" s="71"/>
      <c r="Z1769" s="71"/>
      <c r="AA1769" s="72"/>
      <c r="AB1769" s="72"/>
      <c r="AC1769" s="72"/>
      <c r="AD1769" s="72"/>
      <c r="AE1769" s="72"/>
      <c r="AF1769" s="72"/>
    </row>
    <row r="1770" spans="1:32" ht="15.75" customHeight="1" x14ac:dyDescent="0.2">
      <c r="A1770" s="63">
        <v>1764</v>
      </c>
      <c r="B1770" s="63" t="s">
        <v>3291</v>
      </c>
      <c r="C1770" s="64" t="s">
        <v>3478</v>
      </c>
      <c r="D1770" s="64" t="s">
        <v>3292</v>
      </c>
      <c r="E1770" s="64"/>
      <c r="F1770" s="65">
        <v>13.952412706123047</v>
      </c>
      <c r="G1770" s="65" t="s">
        <v>3634</v>
      </c>
      <c r="H1770" s="64"/>
      <c r="I1770" s="66">
        <v>243540.02000000002</v>
      </c>
      <c r="J1770" s="66">
        <v>7523</v>
      </c>
      <c r="K1770" s="66">
        <v>32439.889754295349</v>
      </c>
      <c r="L1770" s="66">
        <v>283502.90975429537</v>
      </c>
      <c r="M1770" s="67"/>
      <c r="N1770" s="66">
        <v>1946046.3599999999</v>
      </c>
      <c r="O1770" s="67"/>
      <c r="P1770" s="65">
        <v>14.568147788334054</v>
      </c>
      <c r="Q1770" s="63"/>
      <c r="R1770" s="68">
        <v>1</v>
      </c>
      <c r="S1770" s="65"/>
      <c r="T1770" s="69"/>
      <c r="U1770" s="66" t="s">
        <v>3634</v>
      </c>
      <c r="V1770" s="66"/>
      <c r="W1770" s="65"/>
      <c r="X1770" s="70"/>
      <c r="Y1770" s="71"/>
      <c r="Z1770" s="71"/>
      <c r="AA1770" s="72"/>
      <c r="AB1770" s="72"/>
      <c r="AC1770" s="72"/>
      <c r="AD1770" s="72"/>
      <c r="AE1770" s="72"/>
      <c r="AF1770" s="72"/>
    </row>
    <row r="1771" spans="1:32" ht="15.75" customHeight="1" x14ac:dyDescent="0.2">
      <c r="A1771" s="63">
        <v>1765</v>
      </c>
      <c r="B1771" s="63" t="s">
        <v>3293</v>
      </c>
      <c r="C1771" s="64" t="s">
        <v>3478</v>
      </c>
      <c r="D1771" s="64" t="s">
        <v>3294</v>
      </c>
      <c r="E1771" s="64"/>
      <c r="F1771" s="65">
        <v>3.5893415145573946</v>
      </c>
      <c r="G1771" s="65" t="s">
        <v>3634</v>
      </c>
      <c r="H1771" s="64"/>
      <c r="I1771" s="66">
        <v>3534</v>
      </c>
      <c r="J1771" s="66">
        <v>0</v>
      </c>
      <c r="K1771" s="66">
        <v>8890.2700276374817</v>
      </c>
      <c r="L1771" s="66">
        <v>12424.270027637482</v>
      </c>
      <c r="M1771" s="67"/>
      <c r="N1771" s="66">
        <v>561098.91499999992</v>
      </c>
      <c r="O1771" s="67"/>
      <c r="P1771" s="65">
        <v>2.2142744702397943</v>
      </c>
      <c r="Q1771" s="63"/>
      <c r="R1771" s="68">
        <v>1</v>
      </c>
      <c r="S1771" s="65"/>
      <c r="T1771" s="69"/>
      <c r="U1771" s="66" t="s">
        <v>3634</v>
      </c>
      <c r="V1771" s="66"/>
      <c r="W1771" s="65"/>
      <c r="X1771" s="70"/>
      <c r="Y1771" s="71"/>
      <c r="Z1771" s="71"/>
      <c r="AA1771" s="72"/>
      <c r="AB1771" s="72"/>
      <c r="AC1771" s="72"/>
      <c r="AD1771" s="72"/>
      <c r="AE1771" s="72"/>
      <c r="AF1771" s="72"/>
    </row>
    <row r="1772" spans="1:32" ht="15.75" customHeight="1" x14ac:dyDescent="0.2">
      <c r="A1772" s="63">
        <v>1766</v>
      </c>
      <c r="B1772" s="63" t="s">
        <v>3617</v>
      </c>
      <c r="C1772" s="64" t="s">
        <v>3478</v>
      </c>
      <c r="D1772" s="64" t="s">
        <v>2109</v>
      </c>
      <c r="E1772" s="64"/>
      <c r="F1772" s="65">
        <v>1.0900694000018158</v>
      </c>
      <c r="G1772" s="65" t="s">
        <v>3634</v>
      </c>
      <c r="H1772" s="64"/>
      <c r="I1772" s="66">
        <v>14666.41</v>
      </c>
      <c r="J1772" s="66">
        <v>20705</v>
      </c>
      <c r="K1772" s="66">
        <v>4871.549991607666</v>
      </c>
      <c r="L1772" s="66">
        <v>40242.95999160767</v>
      </c>
      <c r="M1772" s="67"/>
      <c r="N1772" s="66">
        <v>1655366.0974999999</v>
      </c>
      <c r="O1772" s="67"/>
      <c r="P1772" s="65">
        <v>2.4310610234427417</v>
      </c>
      <c r="Q1772" s="63"/>
      <c r="R1772" s="68">
        <v>1</v>
      </c>
      <c r="S1772" s="65"/>
      <c r="T1772" s="69"/>
      <c r="U1772" s="66" t="s">
        <v>3634</v>
      </c>
      <c r="V1772" s="66"/>
      <c r="W1772" s="65"/>
      <c r="X1772" s="70"/>
      <c r="Y1772" s="71"/>
      <c r="Z1772" s="71"/>
      <c r="AA1772" s="72"/>
      <c r="AB1772" s="72"/>
      <c r="AC1772" s="72"/>
      <c r="AD1772" s="72"/>
      <c r="AE1772" s="72"/>
      <c r="AF1772" s="72"/>
    </row>
    <row r="1773" spans="1:32" ht="15.75" customHeight="1" x14ac:dyDescent="0.2">
      <c r="A1773" s="63">
        <v>1767</v>
      </c>
      <c r="B1773" s="63" t="s">
        <v>3295</v>
      </c>
      <c r="C1773" s="64" t="s">
        <v>3478</v>
      </c>
      <c r="D1773" s="64" t="s">
        <v>3296</v>
      </c>
      <c r="E1773" s="64"/>
      <c r="F1773" s="65">
        <v>19.554565149453897</v>
      </c>
      <c r="G1773" s="65" t="s">
        <v>3634</v>
      </c>
      <c r="H1773" s="64"/>
      <c r="I1773" s="66">
        <v>115248.65</v>
      </c>
      <c r="J1773" s="66">
        <v>137542</v>
      </c>
      <c r="K1773" s="66">
        <v>0</v>
      </c>
      <c r="L1773" s="66">
        <v>252790.65</v>
      </c>
      <c r="M1773" s="67"/>
      <c r="N1773" s="66">
        <v>1276741.56</v>
      </c>
      <c r="O1773" s="67"/>
      <c r="P1773" s="65">
        <v>19.799672691785798</v>
      </c>
      <c r="Q1773" s="63"/>
      <c r="R1773" s="68">
        <v>1</v>
      </c>
      <c r="S1773" s="65"/>
      <c r="T1773" s="69"/>
      <c r="U1773" s="66" t="s">
        <v>3634</v>
      </c>
      <c r="V1773" s="66"/>
      <c r="W1773" s="65"/>
      <c r="X1773" s="70"/>
      <c r="Y1773" s="71"/>
      <c r="Z1773" s="71"/>
      <c r="AA1773" s="72"/>
      <c r="AB1773" s="72"/>
      <c r="AC1773" s="72"/>
      <c r="AD1773" s="72"/>
      <c r="AE1773" s="72"/>
      <c r="AF1773" s="72"/>
    </row>
    <row r="1774" spans="1:32" ht="15.75" customHeight="1" x14ac:dyDescent="0.2">
      <c r="A1774" s="63">
        <v>1768</v>
      </c>
      <c r="B1774" s="63" t="s">
        <v>3297</v>
      </c>
      <c r="C1774" s="64" t="s">
        <v>3478</v>
      </c>
      <c r="D1774" s="64" t="s">
        <v>3298</v>
      </c>
      <c r="E1774" s="64"/>
      <c r="F1774" s="65">
        <v>35.138339419688904</v>
      </c>
      <c r="G1774" s="65" t="s">
        <v>3634</v>
      </c>
      <c r="H1774" s="64"/>
      <c r="I1774" s="66">
        <v>226102.59</v>
      </c>
      <c r="J1774" s="66">
        <v>0</v>
      </c>
      <c r="K1774" s="66">
        <v>117237.55908584595</v>
      </c>
      <c r="L1774" s="66">
        <v>343340.14908584591</v>
      </c>
      <c r="M1774" s="67"/>
      <c r="N1774" s="66">
        <v>1023167.8249999998</v>
      </c>
      <c r="O1774" s="67"/>
      <c r="P1774" s="65">
        <v>33.556581891719077</v>
      </c>
      <c r="Q1774" s="63"/>
      <c r="R1774" s="68">
        <v>1</v>
      </c>
      <c r="S1774" s="65"/>
      <c r="T1774" s="69"/>
      <c r="U1774" s="66" t="s">
        <v>3634</v>
      </c>
      <c r="V1774" s="66"/>
      <c r="W1774" s="65"/>
      <c r="X1774" s="70"/>
      <c r="Y1774" s="71"/>
      <c r="Z1774" s="71"/>
      <c r="AA1774" s="72"/>
      <c r="AB1774" s="72"/>
      <c r="AC1774" s="72"/>
      <c r="AD1774" s="72"/>
      <c r="AE1774" s="72"/>
      <c r="AF1774" s="72"/>
    </row>
    <row r="1775" spans="1:32" ht="15.75" customHeight="1" x14ac:dyDescent="0.2">
      <c r="A1775" s="63">
        <v>1769</v>
      </c>
      <c r="B1775" s="63" t="s">
        <v>3299</v>
      </c>
      <c r="C1775" s="64" t="s">
        <v>3478</v>
      </c>
      <c r="D1775" s="64" t="s">
        <v>3300</v>
      </c>
      <c r="E1775" s="64"/>
      <c r="F1775" s="65">
        <v>32.461003593138081</v>
      </c>
      <c r="G1775" s="65" t="s">
        <v>3634</v>
      </c>
      <c r="H1775" s="64"/>
      <c r="I1775" s="66">
        <v>524845.30000000005</v>
      </c>
      <c r="J1775" s="66">
        <v>0</v>
      </c>
      <c r="K1775" s="66">
        <v>559947.708507061</v>
      </c>
      <c r="L1775" s="66">
        <v>1084793.0085070611</v>
      </c>
      <c r="M1775" s="67"/>
      <c r="N1775" s="66">
        <v>7774889.4700000007</v>
      </c>
      <c r="O1775" s="67"/>
      <c r="P1775" s="65">
        <v>13.952520002925016</v>
      </c>
      <c r="Q1775" s="63"/>
      <c r="R1775" s="68">
        <v>1</v>
      </c>
      <c r="S1775" s="65"/>
      <c r="T1775" s="69"/>
      <c r="U1775" s="66" t="s">
        <v>3634</v>
      </c>
      <c r="V1775" s="66"/>
      <c r="W1775" s="65"/>
      <c r="X1775" s="70"/>
      <c r="Y1775" s="71"/>
      <c r="Z1775" s="71"/>
      <c r="AA1775" s="72"/>
      <c r="AB1775" s="72"/>
      <c r="AC1775" s="72"/>
      <c r="AD1775" s="72"/>
      <c r="AE1775" s="72"/>
      <c r="AF1775" s="72"/>
    </row>
    <row r="1776" spans="1:32" ht="15.75" customHeight="1" x14ac:dyDescent="0.2">
      <c r="A1776" s="63">
        <v>1770</v>
      </c>
      <c r="B1776" s="63" t="s">
        <v>3301</v>
      </c>
      <c r="C1776" s="64" t="s">
        <v>3478</v>
      </c>
      <c r="D1776" s="64" t="s">
        <v>3302</v>
      </c>
      <c r="E1776" s="64"/>
      <c r="F1776" s="65">
        <v>5.18149551818881</v>
      </c>
      <c r="G1776" s="65" t="s">
        <v>3634</v>
      </c>
      <c r="H1776" s="64"/>
      <c r="I1776" s="66">
        <v>785729.26</v>
      </c>
      <c r="J1776" s="66">
        <v>0</v>
      </c>
      <c r="K1776" s="66">
        <v>58620.640120983124</v>
      </c>
      <c r="L1776" s="66">
        <v>844349.90012098313</v>
      </c>
      <c r="M1776" s="67"/>
      <c r="N1776" s="66">
        <v>6056593.0549999997</v>
      </c>
      <c r="O1776" s="67"/>
      <c r="P1776" s="65">
        <v>13.941004331204537</v>
      </c>
      <c r="Q1776" s="63"/>
      <c r="R1776" s="68">
        <v>1</v>
      </c>
      <c r="S1776" s="65"/>
      <c r="T1776" s="69"/>
      <c r="U1776" s="66" t="s">
        <v>3634</v>
      </c>
      <c r="V1776" s="66"/>
      <c r="W1776" s="65"/>
      <c r="X1776" s="70"/>
      <c r="Y1776" s="71"/>
      <c r="Z1776" s="71"/>
      <c r="AA1776" s="72"/>
      <c r="AB1776" s="72"/>
      <c r="AC1776" s="72"/>
      <c r="AD1776" s="72"/>
      <c r="AE1776" s="72"/>
      <c r="AF1776" s="72"/>
    </row>
    <row r="1777" spans="1:32" ht="15.75" customHeight="1" x14ac:dyDescent="0.2">
      <c r="A1777" s="63">
        <v>1771</v>
      </c>
      <c r="B1777" s="63" t="s">
        <v>3303</v>
      </c>
      <c r="C1777" s="64" t="s">
        <v>3478</v>
      </c>
      <c r="D1777" s="64" t="s">
        <v>3304</v>
      </c>
      <c r="E1777" s="64"/>
      <c r="F1777" s="65">
        <v>6.6611433604177082</v>
      </c>
      <c r="G1777" s="65" t="s">
        <v>3634</v>
      </c>
      <c r="H1777" s="64"/>
      <c r="I1777" s="66">
        <v>38348.950000000004</v>
      </c>
      <c r="J1777" s="66">
        <v>11307</v>
      </c>
      <c r="K1777" s="66">
        <v>0</v>
      </c>
      <c r="L1777" s="66">
        <v>49655.950000000004</v>
      </c>
      <c r="M1777" s="67"/>
      <c r="N1777" s="66">
        <v>826915.81499999994</v>
      </c>
      <c r="O1777" s="67"/>
      <c r="P1777" s="65">
        <v>6.00495831610138</v>
      </c>
      <c r="Q1777" s="63"/>
      <c r="R1777" s="68">
        <v>1</v>
      </c>
      <c r="S1777" s="65"/>
      <c r="T1777" s="69"/>
      <c r="U1777" s="66" t="s">
        <v>3634</v>
      </c>
      <c r="V1777" s="66"/>
      <c r="W1777" s="65"/>
      <c r="X1777" s="70"/>
      <c r="Y1777" s="71"/>
      <c r="Z1777" s="71"/>
      <c r="AA1777" s="72"/>
      <c r="AB1777" s="72"/>
      <c r="AC1777" s="72"/>
      <c r="AD1777" s="72"/>
      <c r="AE1777" s="72"/>
      <c r="AF1777" s="72"/>
    </row>
    <row r="1778" spans="1:32" ht="15.75" customHeight="1" x14ac:dyDescent="0.2">
      <c r="A1778" s="63">
        <v>1772</v>
      </c>
      <c r="B1778" s="63" t="s">
        <v>3618</v>
      </c>
      <c r="C1778" s="64" t="s">
        <v>3478</v>
      </c>
      <c r="D1778" s="64" t="s">
        <v>612</v>
      </c>
      <c r="E1778" s="64"/>
      <c r="F1778" s="65">
        <v>36.959886930925023</v>
      </c>
      <c r="G1778" s="65" t="s">
        <v>3634</v>
      </c>
      <c r="H1778" s="64"/>
      <c r="I1778" s="66">
        <v>161275.52000000002</v>
      </c>
      <c r="J1778" s="66">
        <v>7755</v>
      </c>
      <c r="K1778" s="66">
        <v>103806.53007221222</v>
      </c>
      <c r="L1778" s="66">
        <v>272837.05007221224</v>
      </c>
      <c r="M1778" s="67"/>
      <c r="N1778" s="66">
        <v>603995.27749999985</v>
      </c>
      <c r="O1778" s="67"/>
      <c r="P1778" s="65">
        <v>45.172050218921171</v>
      </c>
      <c r="Q1778" s="63"/>
      <c r="R1778" s="68">
        <v>1</v>
      </c>
      <c r="S1778" s="65"/>
      <c r="T1778" s="69"/>
      <c r="U1778" s="66" t="s">
        <v>3634</v>
      </c>
      <c r="V1778" s="66"/>
      <c r="W1778" s="65"/>
      <c r="X1778" s="70"/>
      <c r="Y1778" s="71"/>
      <c r="Z1778" s="71"/>
      <c r="AA1778" s="72"/>
      <c r="AB1778" s="72"/>
      <c r="AC1778" s="72"/>
      <c r="AD1778" s="72"/>
      <c r="AE1778" s="72"/>
      <c r="AF1778" s="72"/>
    </row>
    <row r="1779" spans="1:32" ht="15.75" customHeight="1" x14ac:dyDescent="0.2">
      <c r="A1779" s="63">
        <v>1773</v>
      </c>
      <c r="B1779" s="63" t="s">
        <v>3305</v>
      </c>
      <c r="C1779" s="64" t="s">
        <v>3478</v>
      </c>
      <c r="D1779" s="64" t="s">
        <v>3306</v>
      </c>
      <c r="E1779" s="64"/>
      <c r="F1779" s="65">
        <v>2.3198937602685015</v>
      </c>
      <c r="G1779" s="65" t="s">
        <v>3634</v>
      </c>
      <c r="H1779" s="64"/>
      <c r="I1779" s="66">
        <v>541596.51</v>
      </c>
      <c r="J1779" s="66">
        <v>5196</v>
      </c>
      <c r="K1779" s="66">
        <v>0</v>
      </c>
      <c r="L1779" s="66">
        <v>546792.51</v>
      </c>
      <c r="M1779" s="67"/>
      <c r="N1779" s="66">
        <v>2477446.4925000002</v>
      </c>
      <c r="O1779" s="67"/>
      <c r="P1779" s="65">
        <v>22.070810072197755</v>
      </c>
      <c r="Q1779" s="63"/>
      <c r="R1779" s="68">
        <v>1</v>
      </c>
      <c r="S1779" s="65"/>
      <c r="T1779" s="69"/>
      <c r="U1779" s="66" t="s">
        <v>3634</v>
      </c>
      <c r="V1779" s="66"/>
      <c r="W1779" s="65"/>
      <c r="X1779" s="70"/>
      <c r="Y1779" s="71"/>
      <c r="Z1779" s="71"/>
      <c r="AA1779" s="72"/>
      <c r="AB1779" s="72"/>
      <c r="AC1779" s="72"/>
      <c r="AD1779" s="72"/>
      <c r="AE1779" s="72"/>
      <c r="AF1779" s="72"/>
    </row>
    <row r="1780" spans="1:32" ht="15.75" customHeight="1" x14ac:dyDescent="0.2">
      <c r="A1780" s="63">
        <v>1774</v>
      </c>
      <c r="B1780" s="63" t="s">
        <v>3307</v>
      </c>
      <c r="C1780" s="64" t="s">
        <v>3478</v>
      </c>
      <c r="D1780" s="64" t="s">
        <v>3308</v>
      </c>
      <c r="E1780" s="64"/>
      <c r="F1780" s="65">
        <v>19.775825943525383</v>
      </c>
      <c r="G1780" s="65" t="s">
        <v>3634</v>
      </c>
      <c r="H1780" s="64"/>
      <c r="I1780" s="66">
        <v>115299.85</v>
      </c>
      <c r="J1780" s="66">
        <v>5180</v>
      </c>
      <c r="K1780" s="66">
        <v>685.08999633789062</v>
      </c>
      <c r="L1780" s="66">
        <v>121164.9399963379</v>
      </c>
      <c r="M1780" s="67"/>
      <c r="N1780" s="66">
        <v>607377.88250000007</v>
      </c>
      <c r="O1780" s="67"/>
      <c r="P1780" s="65">
        <v>19.948856138392213</v>
      </c>
      <c r="Q1780" s="63"/>
      <c r="R1780" s="68">
        <v>1</v>
      </c>
      <c r="S1780" s="65"/>
      <c r="T1780" s="69"/>
      <c r="U1780" s="66" t="s">
        <v>3634</v>
      </c>
      <c r="V1780" s="66"/>
      <c r="W1780" s="65"/>
      <c r="X1780" s="70"/>
      <c r="Y1780" s="71"/>
      <c r="Z1780" s="71"/>
      <c r="AA1780" s="72"/>
      <c r="AB1780" s="72"/>
      <c r="AC1780" s="72"/>
      <c r="AD1780" s="72"/>
      <c r="AE1780" s="72"/>
      <c r="AF1780" s="72"/>
    </row>
    <row r="1781" spans="1:32" ht="15.75" customHeight="1" x14ac:dyDescent="0.2">
      <c r="A1781" s="63">
        <v>1775</v>
      </c>
      <c r="B1781" s="63" t="s">
        <v>3309</v>
      </c>
      <c r="C1781" s="64" t="s">
        <v>3478</v>
      </c>
      <c r="D1781" s="64" t="s">
        <v>3310</v>
      </c>
      <c r="E1781" s="64"/>
      <c r="F1781" s="65">
        <v>47.266816957932832</v>
      </c>
      <c r="G1781" s="65" t="s">
        <v>3634</v>
      </c>
      <c r="H1781" s="64"/>
      <c r="I1781" s="66">
        <v>6554209.6400000006</v>
      </c>
      <c r="J1781" s="66">
        <v>59025</v>
      </c>
      <c r="K1781" s="66">
        <v>60211.510319948196</v>
      </c>
      <c r="L1781" s="66">
        <v>6673446.1503199488</v>
      </c>
      <c r="M1781" s="67"/>
      <c r="N1781" s="66">
        <v>13720054.512500003</v>
      </c>
      <c r="O1781" s="67"/>
      <c r="P1781" s="65">
        <v>48.640084806076658</v>
      </c>
      <c r="Q1781" s="63"/>
      <c r="R1781" s="68">
        <v>1</v>
      </c>
      <c r="S1781" s="65"/>
      <c r="T1781" s="69"/>
      <c r="U1781" s="66" t="s">
        <v>3634</v>
      </c>
      <c r="V1781" s="66"/>
      <c r="W1781" s="65"/>
      <c r="X1781" s="70"/>
      <c r="Y1781" s="71"/>
      <c r="Z1781" s="71"/>
      <c r="AA1781" s="72"/>
      <c r="AB1781" s="72"/>
      <c r="AC1781" s="72"/>
      <c r="AD1781" s="72"/>
      <c r="AE1781" s="72"/>
      <c r="AF1781" s="72"/>
    </row>
    <row r="1782" spans="1:32" ht="15.75" customHeight="1" x14ac:dyDescent="0.2">
      <c r="A1782" s="63">
        <v>1776</v>
      </c>
      <c r="B1782" s="63" t="s">
        <v>3311</v>
      </c>
      <c r="C1782" s="64" t="s">
        <v>3478</v>
      </c>
      <c r="D1782" s="64" t="s">
        <v>3312</v>
      </c>
      <c r="E1782" s="64"/>
      <c r="F1782" s="65">
        <v>80.300293821361635</v>
      </c>
      <c r="G1782" s="65" t="s">
        <v>3634</v>
      </c>
      <c r="H1782" s="64"/>
      <c r="I1782" s="66">
        <v>628900.25</v>
      </c>
      <c r="J1782" s="66">
        <v>3262</v>
      </c>
      <c r="K1782" s="66">
        <v>0</v>
      </c>
      <c r="L1782" s="66">
        <v>632162.25</v>
      </c>
      <c r="M1782" s="67"/>
      <c r="N1782" s="66">
        <v>8767503.0549999997</v>
      </c>
      <c r="O1782" s="67"/>
      <c r="P1782" s="65">
        <v>7.2102883344817954</v>
      </c>
      <c r="Q1782" s="63"/>
      <c r="R1782" s="68">
        <v>1</v>
      </c>
      <c r="S1782" s="65"/>
      <c r="T1782" s="69"/>
      <c r="U1782" s="66" t="s">
        <v>3634</v>
      </c>
      <c r="V1782" s="66"/>
      <c r="W1782" s="65"/>
      <c r="X1782" s="70"/>
      <c r="Y1782" s="71"/>
      <c r="Z1782" s="71"/>
      <c r="AA1782" s="72"/>
      <c r="AB1782" s="72"/>
      <c r="AC1782" s="72"/>
      <c r="AD1782" s="72"/>
      <c r="AE1782" s="72"/>
      <c r="AF1782" s="72"/>
    </row>
    <row r="1783" spans="1:32" ht="15.75" customHeight="1" x14ac:dyDescent="0.2">
      <c r="A1783" s="63">
        <v>1777</v>
      </c>
      <c r="B1783" s="63" t="s">
        <v>3313</v>
      </c>
      <c r="C1783" s="64" t="s">
        <v>3478</v>
      </c>
      <c r="D1783" s="64" t="s">
        <v>3314</v>
      </c>
      <c r="E1783" s="64"/>
      <c r="F1783" s="65">
        <v>8.2931958640637635</v>
      </c>
      <c r="G1783" s="65" t="s">
        <v>3634</v>
      </c>
      <c r="H1783" s="64"/>
      <c r="I1783" s="66">
        <v>1439884.4100000001</v>
      </c>
      <c r="J1783" s="66">
        <v>193955</v>
      </c>
      <c r="K1783" s="66">
        <v>78517.700046539307</v>
      </c>
      <c r="L1783" s="66">
        <v>1712357.1100465395</v>
      </c>
      <c r="M1783" s="67"/>
      <c r="N1783" s="66">
        <v>5448290.8850000007</v>
      </c>
      <c r="O1783" s="67"/>
      <c r="P1783" s="65">
        <v>31.429252699427764</v>
      </c>
      <c r="Q1783" s="63"/>
      <c r="R1783" s="68">
        <v>1</v>
      </c>
      <c r="S1783" s="65"/>
      <c r="T1783" s="69"/>
      <c r="U1783" s="66" t="s">
        <v>3634</v>
      </c>
      <c r="V1783" s="66"/>
      <c r="W1783" s="65"/>
      <c r="X1783" s="70"/>
      <c r="Y1783" s="71"/>
      <c r="Z1783" s="71"/>
      <c r="AA1783" s="72"/>
      <c r="AB1783" s="72"/>
      <c r="AC1783" s="72"/>
      <c r="AD1783" s="72"/>
      <c r="AE1783" s="72"/>
      <c r="AF1783" s="72"/>
    </row>
    <row r="1784" spans="1:32" ht="15.75" customHeight="1" x14ac:dyDescent="0.2">
      <c r="A1784" s="63">
        <v>1778</v>
      </c>
      <c r="B1784" s="63" t="s">
        <v>3315</v>
      </c>
      <c r="C1784" s="64" t="s">
        <v>3478</v>
      </c>
      <c r="D1784" s="64" t="s">
        <v>3316</v>
      </c>
      <c r="E1784" s="64"/>
      <c r="F1784" s="65">
        <v>1.7459741447591814</v>
      </c>
      <c r="G1784" s="65" t="s">
        <v>3634</v>
      </c>
      <c r="H1784" s="64"/>
      <c r="I1784" s="66">
        <v>0</v>
      </c>
      <c r="J1784" s="66">
        <v>39031</v>
      </c>
      <c r="K1784" s="66">
        <v>5894.9900360107422</v>
      </c>
      <c r="L1784" s="66">
        <v>44925.990036010742</v>
      </c>
      <c r="M1784" s="67"/>
      <c r="N1784" s="66">
        <v>2310712.5274999999</v>
      </c>
      <c r="O1784" s="67"/>
      <c r="P1784" s="65">
        <v>1.944248343372118</v>
      </c>
      <c r="Q1784" s="63"/>
      <c r="R1784" s="68">
        <v>1</v>
      </c>
      <c r="S1784" s="65"/>
      <c r="T1784" s="69"/>
      <c r="U1784" s="66" t="s">
        <v>3634</v>
      </c>
      <c r="V1784" s="66"/>
      <c r="W1784" s="65"/>
      <c r="X1784" s="70"/>
      <c r="Y1784" s="71"/>
      <c r="Z1784" s="71"/>
      <c r="AA1784" s="72"/>
      <c r="AB1784" s="72"/>
      <c r="AC1784" s="72"/>
      <c r="AD1784" s="72"/>
      <c r="AE1784" s="72"/>
      <c r="AF1784" s="72"/>
    </row>
    <row r="1785" spans="1:32" ht="15.75" customHeight="1" x14ac:dyDescent="0.2">
      <c r="A1785" s="63">
        <v>1779</v>
      </c>
      <c r="B1785" s="63" t="s">
        <v>3317</v>
      </c>
      <c r="C1785" s="64" t="s">
        <v>3478</v>
      </c>
      <c r="D1785" s="64" t="s">
        <v>3318</v>
      </c>
      <c r="E1785" s="64"/>
      <c r="F1785" s="65">
        <v>75.419312456932715</v>
      </c>
      <c r="G1785" s="65" t="s">
        <v>3634</v>
      </c>
      <c r="H1785" s="64"/>
      <c r="I1785" s="66">
        <v>4639356.88</v>
      </c>
      <c r="J1785" s="66">
        <v>232864</v>
      </c>
      <c r="K1785" s="66">
        <v>1448447.6780509949</v>
      </c>
      <c r="L1785" s="66">
        <v>6320668.5580509948</v>
      </c>
      <c r="M1785" s="67"/>
      <c r="N1785" s="66">
        <v>6323519.9400000004</v>
      </c>
      <c r="O1785" s="67"/>
      <c r="P1785" s="65">
        <v>99.954908310939786</v>
      </c>
      <c r="Q1785" s="63"/>
      <c r="R1785" s="68">
        <v>1</v>
      </c>
      <c r="S1785" s="65"/>
      <c r="T1785" s="69"/>
      <c r="U1785" s="66" t="s">
        <v>3634</v>
      </c>
      <c r="V1785" s="66"/>
      <c r="W1785" s="65"/>
      <c r="X1785" s="70"/>
      <c r="Y1785" s="71"/>
      <c r="Z1785" s="71"/>
      <c r="AA1785" s="72"/>
      <c r="AB1785" s="72"/>
      <c r="AC1785" s="72"/>
      <c r="AD1785" s="72"/>
      <c r="AE1785" s="72"/>
      <c r="AF1785" s="72"/>
    </row>
    <row r="1786" spans="1:32" ht="15.75" customHeight="1" x14ac:dyDescent="0.2">
      <c r="A1786" s="63">
        <v>1780</v>
      </c>
      <c r="B1786" s="63" t="s">
        <v>3319</v>
      </c>
      <c r="C1786" s="64" t="s">
        <v>3479</v>
      </c>
      <c r="D1786" s="64" t="s">
        <v>3320</v>
      </c>
      <c r="E1786" s="64"/>
      <c r="F1786" s="65">
        <v>30.177540596662411</v>
      </c>
      <c r="G1786" s="65" t="s">
        <v>3634</v>
      </c>
      <c r="H1786" s="64"/>
      <c r="I1786" s="66">
        <v>21743291.699999999</v>
      </c>
      <c r="J1786" s="66">
        <v>0</v>
      </c>
      <c r="K1786" s="66">
        <v>182024.17019706964</v>
      </c>
      <c r="L1786" s="66">
        <v>21925315.870197069</v>
      </c>
      <c r="M1786" s="67"/>
      <c r="N1786" s="66">
        <v>86481900.337500021</v>
      </c>
      <c r="O1786" s="67"/>
      <c r="P1786" s="65">
        <v>25.352490850261621</v>
      </c>
      <c r="Q1786" s="63"/>
      <c r="R1786" s="68">
        <v>1</v>
      </c>
      <c r="S1786" s="65">
        <v>100</v>
      </c>
      <c r="T1786" s="69"/>
      <c r="U1786" s="66" t="s">
        <v>3634</v>
      </c>
      <c r="V1786" s="66" t="s">
        <v>3634</v>
      </c>
      <c r="W1786" s="65"/>
      <c r="X1786" s="70"/>
      <c r="Y1786" s="71"/>
      <c r="Z1786" s="71"/>
      <c r="AA1786" s="72"/>
      <c r="AB1786" s="72"/>
      <c r="AC1786" s="72"/>
      <c r="AD1786" s="72"/>
      <c r="AE1786" s="72"/>
      <c r="AF1786" s="72"/>
    </row>
    <row r="1787" spans="1:32" ht="15.75" customHeight="1" x14ac:dyDescent="0.2">
      <c r="A1787" s="63">
        <v>1781</v>
      </c>
      <c r="B1787" s="63" t="s">
        <v>3321</v>
      </c>
      <c r="C1787" s="64" t="s">
        <v>3479</v>
      </c>
      <c r="D1787" s="64" t="s">
        <v>3322</v>
      </c>
      <c r="E1787" s="64"/>
      <c r="F1787" s="65">
        <v>68.573412931608686</v>
      </c>
      <c r="G1787" s="65" t="s">
        <v>3634</v>
      </c>
      <c r="H1787" s="64"/>
      <c r="I1787" s="66">
        <v>7109363.9000000004</v>
      </c>
      <c r="J1787" s="66">
        <v>0</v>
      </c>
      <c r="K1787" s="66">
        <v>10986657.251167774</v>
      </c>
      <c r="L1787" s="66">
        <v>18096021.151167773</v>
      </c>
      <c r="M1787" s="67"/>
      <c r="N1787" s="66">
        <v>19945823.877500005</v>
      </c>
      <c r="O1787" s="67"/>
      <c r="P1787" s="65">
        <v>90.725864533382776</v>
      </c>
      <c r="Q1787" s="63"/>
      <c r="R1787" s="68">
        <v>1</v>
      </c>
      <c r="S1787" s="65">
        <v>100</v>
      </c>
      <c r="T1787" s="69"/>
      <c r="U1787" s="66" t="s">
        <v>3634</v>
      </c>
      <c r="V1787" s="66" t="s">
        <v>3634</v>
      </c>
      <c r="W1787" s="65"/>
      <c r="X1787" s="70"/>
      <c r="Y1787" s="71"/>
      <c r="Z1787" s="71"/>
      <c r="AA1787" s="72"/>
      <c r="AB1787" s="72"/>
      <c r="AC1787" s="72"/>
      <c r="AD1787" s="72"/>
      <c r="AE1787" s="72"/>
      <c r="AF1787" s="72"/>
    </row>
    <row r="1788" spans="1:32" ht="15.75" customHeight="1" x14ac:dyDescent="0.2">
      <c r="A1788" s="63">
        <v>1782</v>
      </c>
      <c r="B1788" s="63" t="s">
        <v>3323</v>
      </c>
      <c r="C1788" s="64" t="s">
        <v>3479</v>
      </c>
      <c r="D1788" s="64" t="s">
        <v>3324</v>
      </c>
      <c r="E1788" s="64"/>
      <c r="F1788" s="65">
        <v>9.6085041486709244</v>
      </c>
      <c r="G1788" s="65" t="s">
        <v>3634</v>
      </c>
      <c r="H1788" s="64"/>
      <c r="I1788" s="66">
        <v>618589.83000000007</v>
      </c>
      <c r="J1788" s="66">
        <v>0</v>
      </c>
      <c r="K1788" s="66">
        <v>47419.370540618896</v>
      </c>
      <c r="L1788" s="66">
        <v>666009.20054061897</v>
      </c>
      <c r="M1788" s="67"/>
      <c r="N1788" s="66">
        <v>3567439.0950000002</v>
      </c>
      <c r="O1788" s="67"/>
      <c r="P1788" s="65">
        <v>18.669112010183287</v>
      </c>
      <c r="Q1788" s="63"/>
      <c r="R1788" s="68">
        <v>1</v>
      </c>
      <c r="S1788" s="65">
        <v>100</v>
      </c>
      <c r="T1788" s="69"/>
      <c r="U1788" s="66" t="s">
        <v>3634</v>
      </c>
      <c r="V1788" s="66" t="s">
        <v>3634</v>
      </c>
      <c r="W1788" s="65"/>
      <c r="X1788" s="70"/>
      <c r="Y1788" s="71"/>
      <c r="Z1788" s="71"/>
      <c r="AA1788" s="72"/>
      <c r="AB1788" s="72"/>
      <c r="AC1788" s="72"/>
      <c r="AD1788" s="72"/>
      <c r="AE1788" s="72"/>
      <c r="AF1788" s="72"/>
    </row>
    <row r="1789" spans="1:32" ht="15.75" customHeight="1" x14ac:dyDescent="0.2">
      <c r="A1789" s="63">
        <v>1783</v>
      </c>
      <c r="B1789" s="63" t="s">
        <v>3325</v>
      </c>
      <c r="C1789" s="64" t="s">
        <v>3479</v>
      </c>
      <c r="D1789" s="64" t="s">
        <v>3326</v>
      </c>
      <c r="E1789" s="64"/>
      <c r="F1789" s="65">
        <v>20.564980734933634</v>
      </c>
      <c r="G1789" s="65" t="s">
        <v>3634</v>
      </c>
      <c r="H1789" s="64"/>
      <c r="I1789" s="66">
        <v>2688076.3499999996</v>
      </c>
      <c r="J1789" s="66">
        <v>229</v>
      </c>
      <c r="K1789" s="66">
        <v>1614703.4020898342</v>
      </c>
      <c r="L1789" s="66">
        <v>4303008.7520898338</v>
      </c>
      <c r="M1789" s="67"/>
      <c r="N1789" s="66">
        <v>19299310.434999999</v>
      </c>
      <c r="O1789" s="67"/>
      <c r="P1789" s="65">
        <v>22.296178749921406</v>
      </c>
      <c r="Q1789" s="63"/>
      <c r="R1789" s="68">
        <v>1</v>
      </c>
      <c r="S1789" s="65">
        <v>100</v>
      </c>
      <c r="T1789" s="69"/>
      <c r="U1789" s="66" t="s">
        <v>3634</v>
      </c>
      <c r="V1789" s="66" t="s">
        <v>3634</v>
      </c>
      <c r="W1789" s="65"/>
      <c r="X1789" s="70"/>
      <c r="Y1789" s="71"/>
      <c r="Z1789" s="71"/>
      <c r="AA1789" s="72"/>
      <c r="AB1789" s="72"/>
      <c r="AC1789" s="72"/>
      <c r="AD1789" s="72"/>
      <c r="AE1789" s="72"/>
      <c r="AF1789" s="72"/>
    </row>
    <row r="1790" spans="1:32" ht="15.75" customHeight="1" x14ac:dyDescent="0.2">
      <c r="A1790" s="63">
        <v>1784</v>
      </c>
      <c r="B1790" s="63" t="s">
        <v>3327</v>
      </c>
      <c r="C1790" s="64" t="s">
        <v>3479</v>
      </c>
      <c r="D1790" s="64" t="s">
        <v>3328</v>
      </c>
      <c r="E1790" s="64"/>
      <c r="F1790" s="65">
        <v>29.307504164259555</v>
      </c>
      <c r="G1790" s="65" t="s">
        <v>3634</v>
      </c>
      <c r="H1790" s="64"/>
      <c r="I1790" s="66">
        <v>2329869.36</v>
      </c>
      <c r="J1790" s="66">
        <v>0</v>
      </c>
      <c r="K1790" s="66">
        <v>182238.7307510376</v>
      </c>
      <c r="L1790" s="66">
        <v>2512108.0907510375</v>
      </c>
      <c r="M1790" s="67"/>
      <c r="N1790" s="66">
        <v>8502106.8950000014</v>
      </c>
      <c r="O1790" s="67"/>
      <c r="P1790" s="65">
        <v>29.546889044977565</v>
      </c>
      <c r="Q1790" s="63"/>
      <c r="R1790" s="68">
        <v>1</v>
      </c>
      <c r="S1790" s="65">
        <v>100</v>
      </c>
      <c r="T1790" s="69"/>
      <c r="U1790" s="66" t="s">
        <v>3634</v>
      </c>
      <c r="V1790" s="66" t="s">
        <v>3634</v>
      </c>
      <c r="W1790" s="65"/>
      <c r="X1790" s="70"/>
      <c r="Y1790" s="71"/>
      <c r="Z1790" s="71"/>
      <c r="AA1790" s="72"/>
      <c r="AB1790" s="72"/>
      <c r="AC1790" s="72"/>
      <c r="AD1790" s="72"/>
      <c r="AE1790" s="72"/>
      <c r="AF1790" s="72"/>
    </row>
    <row r="1791" spans="1:32" ht="15.75" customHeight="1" x14ac:dyDescent="0.2">
      <c r="A1791" s="63">
        <v>1785</v>
      </c>
      <c r="B1791" s="63" t="s">
        <v>3329</v>
      </c>
      <c r="C1791" s="64" t="s">
        <v>3479</v>
      </c>
      <c r="D1791" s="64" t="s">
        <v>3330</v>
      </c>
      <c r="E1791" s="64"/>
      <c r="F1791" s="65">
        <v>45.045067146169274</v>
      </c>
      <c r="G1791" s="65" t="s">
        <v>3634</v>
      </c>
      <c r="H1791" s="64"/>
      <c r="I1791" s="66">
        <v>1690929.8199999998</v>
      </c>
      <c r="J1791" s="66">
        <v>15169</v>
      </c>
      <c r="K1791" s="66">
        <v>246347.71026110649</v>
      </c>
      <c r="L1791" s="66">
        <v>1952446.5302611063</v>
      </c>
      <c r="M1791" s="67"/>
      <c r="N1791" s="66">
        <v>3230953.58</v>
      </c>
      <c r="O1791" s="67"/>
      <c r="P1791" s="65">
        <v>60.429420662277245</v>
      </c>
      <c r="Q1791" s="63"/>
      <c r="R1791" s="68">
        <v>1</v>
      </c>
      <c r="S1791" s="65">
        <v>100</v>
      </c>
      <c r="T1791" s="69"/>
      <c r="U1791" s="66" t="s">
        <v>3634</v>
      </c>
      <c r="V1791" s="66" t="s">
        <v>3634</v>
      </c>
      <c r="W1791" s="65"/>
      <c r="X1791" s="70"/>
      <c r="Y1791" s="71"/>
      <c r="Z1791" s="71"/>
      <c r="AA1791" s="72"/>
      <c r="AB1791" s="72"/>
      <c r="AC1791" s="72"/>
      <c r="AD1791" s="72"/>
      <c r="AE1791" s="72"/>
      <c r="AF1791" s="72"/>
    </row>
    <row r="1792" spans="1:32" ht="15.75" customHeight="1" x14ac:dyDescent="0.2">
      <c r="A1792" s="63">
        <v>1786</v>
      </c>
      <c r="B1792" s="63" t="s">
        <v>3619</v>
      </c>
      <c r="C1792" s="64" t="s">
        <v>3479</v>
      </c>
      <c r="D1792" s="64" t="s">
        <v>1521</v>
      </c>
      <c r="E1792" s="64"/>
      <c r="F1792" s="65">
        <v>25.486239727091565</v>
      </c>
      <c r="G1792" s="65" t="s">
        <v>3634</v>
      </c>
      <c r="H1792" s="64"/>
      <c r="I1792" s="66">
        <v>1418095.76</v>
      </c>
      <c r="J1792" s="66">
        <v>0</v>
      </c>
      <c r="K1792" s="66">
        <v>10779.239964485168</v>
      </c>
      <c r="L1792" s="66">
        <v>1428874.9999644852</v>
      </c>
      <c r="M1792" s="67"/>
      <c r="N1792" s="66">
        <v>7264364.2625000011</v>
      </c>
      <c r="O1792" s="67"/>
      <c r="P1792" s="65">
        <v>19.669649653178926</v>
      </c>
      <c r="Q1792" s="63"/>
      <c r="R1792" s="68">
        <v>1</v>
      </c>
      <c r="S1792" s="65">
        <v>100</v>
      </c>
      <c r="T1792" s="69"/>
      <c r="U1792" s="66" t="s">
        <v>3634</v>
      </c>
      <c r="V1792" s="66" t="s">
        <v>3634</v>
      </c>
      <c r="W1792" s="65"/>
      <c r="X1792" s="70"/>
      <c r="Y1792" s="71"/>
      <c r="Z1792" s="71"/>
      <c r="AA1792" s="72"/>
      <c r="AB1792" s="72"/>
      <c r="AC1792" s="72"/>
      <c r="AD1792" s="72"/>
      <c r="AE1792" s="72"/>
      <c r="AF1792" s="72"/>
    </row>
    <row r="1793" spans="1:32" ht="15.75" customHeight="1" x14ac:dyDescent="0.2">
      <c r="A1793" s="63">
        <v>1787</v>
      </c>
      <c r="B1793" s="63" t="s">
        <v>3331</v>
      </c>
      <c r="C1793" s="64" t="s">
        <v>3479</v>
      </c>
      <c r="D1793" s="64" t="s">
        <v>3332</v>
      </c>
      <c r="E1793" s="64"/>
      <c r="F1793" s="65">
        <v>65.795676519080743</v>
      </c>
      <c r="G1793" s="65" t="s">
        <v>3634</v>
      </c>
      <c r="H1793" s="64"/>
      <c r="I1793" s="66">
        <v>11695806.210000001</v>
      </c>
      <c r="J1793" s="66">
        <v>0</v>
      </c>
      <c r="K1793" s="66">
        <v>216643.1398935318</v>
      </c>
      <c r="L1793" s="66">
        <v>11912449.349893533</v>
      </c>
      <c r="M1793" s="67"/>
      <c r="N1793" s="66">
        <v>14974661.397500001</v>
      </c>
      <c r="O1793" s="67"/>
      <c r="P1793" s="65">
        <v>79.550709252646598</v>
      </c>
      <c r="Q1793" s="63"/>
      <c r="R1793" s="68">
        <v>1</v>
      </c>
      <c r="S1793" s="65">
        <v>100</v>
      </c>
      <c r="T1793" s="69"/>
      <c r="U1793" s="66" t="s">
        <v>3634</v>
      </c>
      <c r="V1793" s="66" t="s">
        <v>3634</v>
      </c>
      <c r="W1793" s="65"/>
      <c r="X1793" s="70"/>
      <c r="Y1793" s="71"/>
      <c r="Z1793" s="71"/>
      <c r="AA1793" s="72"/>
      <c r="AB1793" s="72"/>
      <c r="AC1793" s="72"/>
      <c r="AD1793" s="72"/>
      <c r="AE1793" s="72"/>
      <c r="AF1793" s="72"/>
    </row>
    <row r="1794" spans="1:32" ht="15.75" customHeight="1" x14ac:dyDescent="0.2">
      <c r="A1794" s="63">
        <v>1788</v>
      </c>
      <c r="B1794" s="63" t="s">
        <v>3333</v>
      </c>
      <c r="C1794" s="64" t="s">
        <v>3479</v>
      </c>
      <c r="D1794" s="64" t="s">
        <v>3334</v>
      </c>
      <c r="E1794" s="64"/>
      <c r="F1794" s="65">
        <v>66.852385126760652</v>
      </c>
      <c r="G1794" s="65" t="s">
        <v>3634</v>
      </c>
      <c r="H1794" s="64"/>
      <c r="I1794" s="66">
        <v>2068558.3800000001</v>
      </c>
      <c r="J1794" s="66">
        <v>769</v>
      </c>
      <c r="K1794" s="66">
        <v>844832.60198259354</v>
      </c>
      <c r="L1794" s="66">
        <v>2914159.9819825934</v>
      </c>
      <c r="M1794" s="67"/>
      <c r="N1794" s="66">
        <v>4500962.522499999</v>
      </c>
      <c r="O1794" s="67"/>
      <c r="P1794" s="65">
        <v>64.745262094827723</v>
      </c>
      <c r="Q1794" s="63"/>
      <c r="R1794" s="68">
        <v>1</v>
      </c>
      <c r="S1794" s="65">
        <v>100</v>
      </c>
      <c r="T1794" s="69"/>
      <c r="U1794" s="66" t="s">
        <v>3634</v>
      </c>
      <c r="V1794" s="66" t="s">
        <v>3634</v>
      </c>
      <c r="W1794" s="65"/>
      <c r="X1794" s="70"/>
      <c r="Y1794" s="71"/>
      <c r="Z1794" s="71"/>
      <c r="AA1794" s="72"/>
      <c r="AB1794" s="72"/>
      <c r="AC1794" s="72"/>
      <c r="AD1794" s="72"/>
      <c r="AE1794" s="72"/>
      <c r="AF1794" s="72"/>
    </row>
    <row r="1795" spans="1:32" ht="15.75" customHeight="1" x14ac:dyDescent="0.2">
      <c r="A1795" s="63">
        <v>1789</v>
      </c>
      <c r="B1795" s="63" t="s">
        <v>3335</v>
      </c>
      <c r="C1795" s="64" t="s">
        <v>3479</v>
      </c>
      <c r="D1795" s="64" t="s">
        <v>3336</v>
      </c>
      <c r="E1795" s="64"/>
      <c r="F1795" s="65">
        <v>9.7782088440960244</v>
      </c>
      <c r="G1795" s="65" t="s">
        <v>3634</v>
      </c>
      <c r="H1795" s="64"/>
      <c r="I1795" s="66">
        <v>7705546.8499999996</v>
      </c>
      <c r="J1795" s="66">
        <v>0</v>
      </c>
      <c r="K1795" s="66">
        <v>15179.950012683868</v>
      </c>
      <c r="L1795" s="66">
        <v>7720726.8000126835</v>
      </c>
      <c r="M1795" s="67"/>
      <c r="N1795" s="66">
        <v>60547535.042500004</v>
      </c>
      <c r="O1795" s="67"/>
      <c r="P1795" s="65">
        <v>12.751512996513053</v>
      </c>
      <c r="Q1795" s="63"/>
      <c r="R1795" s="68">
        <v>1</v>
      </c>
      <c r="S1795" s="65">
        <v>100</v>
      </c>
      <c r="T1795" s="69"/>
      <c r="U1795" s="66" t="s">
        <v>3634</v>
      </c>
      <c r="V1795" s="66" t="s">
        <v>3634</v>
      </c>
      <c r="W1795" s="65"/>
      <c r="X1795" s="70"/>
      <c r="Y1795" s="71"/>
      <c r="Z1795" s="71"/>
      <c r="AA1795" s="72"/>
      <c r="AB1795" s="72"/>
      <c r="AC1795" s="72"/>
      <c r="AD1795" s="72"/>
      <c r="AE1795" s="72"/>
      <c r="AF1795" s="72"/>
    </row>
    <row r="1796" spans="1:32" ht="15.75" customHeight="1" x14ac:dyDescent="0.2">
      <c r="A1796" s="63">
        <v>1790</v>
      </c>
      <c r="B1796" s="63" t="s">
        <v>3337</v>
      </c>
      <c r="C1796" s="64" t="s">
        <v>3479</v>
      </c>
      <c r="D1796" s="64" t="s">
        <v>3338</v>
      </c>
      <c r="E1796" s="64"/>
      <c r="F1796" s="65">
        <v>43.145576216024729</v>
      </c>
      <c r="G1796" s="65" t="s">
        <v>3634</v>
      </c>
      <c r="H1796" s="64"/>
      <c r="I1796" s="66">
        <v>2585716.2099999995</v>
      </c>
      <c r="J1796" s="66">
        <v>4439</v>
      </c>
      <c r="K1796" s="66">
        <v>117537.1501121521</v>
      </c>
      <c r="L1796" s="66">
        <v>2707692.3601121516</v>
      </c>
      <c r="M1796" s="67"/>
      <c r="N1796" s="66">
        <v>5841333.2875000006</v>
      </c>
      <c r="O1796" s="67"/>
      <c r="P1796" s="65">
        <v>46.354012463325844</v>
      </c>
      <c r="Q1796" s="63"/>
      <c r="R1796" s="68">
        <v>1</v>
      </c>
      <c r="S1796" s="65"/>
      <c r="T1796" s="69"/>
      <c r="U1796" s="66" t="s">
        <v>3634</v>
      </c>
      <c r="V1796" s="66"/>
      <c r="W1796" s="65"/>
      <c r="X1796" s="70"/>
      <c r="Y1796" s="71"/>
      <c r="Z1796" s="71"/>
      <c r="AA1796" s="72"/>
      <c r="AB1796" s="72"/>
      <c r="AC1796" s="72"/>
      <c r="AD1796" s="72"/>
      <c r="AE1796" s="72"/>
      <c r="AF1796" s="72"/>
    </row>
    <row r="1797" spans="1:32" ht="15.75" customHeight="1" x14ac:dyDescent="0.2">
      <c r="A1797" s="63">
        <v>1791</v>
      </c>
      <c r="B1797" s="63" t="s">
        <v>3339</v>
      </c>
      <c r="C1797" s="64" t="s">
        <v>3479</v>
      </c>
      <c r="D1797" s="64" t="s">
        <v>3340</v>
      </c>
      <c r="E1797" s="64"/>
      <c r="F1797" s="65">
        <v>4.5367857495690043</v>
      </c>
      <c r="G1797" s="65" t="s">
        <v>3634</v>
      </c>
      <c r="H1797" s="64"/>
      <c r="I1797" s="66">
        <v>391776.44</v>
      </c>
      <c r="J1797" s="66">
        <v>503</v>
      </c>
      <c r="K1797" s="66">
        <v>12191.489955306053</v>
      </c>
      <c r="L1797" s="66">
        <v>404470.92995530606</v>
      </c>
      <c r="M1797" s="67"/>
      <c r="N1797" s="66">
        <v>2053003.0349999999</v>
      </c>
      <c r="O1797" s="67"/>
      <c r="P1797" s="65">
        <v>19.701428739256883</v>
      </c>
      <c r="Q1797" s="63"/>
      <c r="R1797" s="68">
        <v>1</v>
      </c>
      <c r="S1797" s="65"/>
      <c r="T1797" s="69"/>
      <c r="U1797" s="66" t="s">
        <v>3634</v>
      </c>
      <c r="V1797" s="66"/>
      <c r="W1797" s="65"/>
      <c r="X1797" s="70"/>
      <c r="Y1797" s="71"/>
      <c r="Z1797" s="71"/>
      <c r="AA1797" s="72"/>
      <c r="AB1797" s="72"/>
      <c r="AC1797" s="72"/>
      <c r="AD1797" s="72"/>
      <c r="AE1797" s="72"/>
      <c r="AF1797" s="72"/>
    </row>
    <row r="1798" spans="1:32" ht="15.75" customHeight="1" x14ac:dyDescent="0.2">
      <c r="A1798" s="63">
        <v>1792</v>
      </c>
      <c r="B1798" s="63" t="s">
        <v>3341</v>
      </c>
      <c r="C1798" s="64" t="s">
        <v>3479</v>
      </c>
      <c r="D1798" s="64" t="s">
        <v>3342</v>
      </c>
      <c r="E1798" s="64"/>
      <c r="F1798" s="65">
        <v>18.812078168078884</v>
      </c>
      <c r="G1798" s="65" t="s">
        <v>3634</v>
      </c>
      <c r="H1798" s="64"/>
      <c r="I1798" s="66">
        <v>535343.92999999993</v>
      </c>
      <c r="J1798" s="66">
        <v>0</v>
      </c>
      <c r="K1798" s="66">
        <v>90796.100224494934</v>
      </c>
      <c r="L1798" s="66">
        <v>626140.03022449487</v>
      </c>
      <c r="M1798" s="67"/>
      <c r="N1798" s="66">
        <v>2308437.2025000001</v>
      </c>
      <c r="O1798" s="67"/>
      <c r="P1798" s="65">
        <v>27.123979354794464</v>
      </c>
      <c r="Q1798" s="63"/>
      <c r="R1798" s="68">
        <v>1</v>
      </c>
      <c r="S1798" s="65"/>
      <c r="T1798" s="69"/>
      <c r="U1798" s="66" t="s">
        <v>3634</v>
      </c>
      <c r="V1798" s="66"/>
      <c r="W1798" s="65"/>
      <c r="X1798" s="70"/>
      <c r="Y1798" s="71"/>
      <c r="Z1798" s="71"/>
      <c r="AA1798" s="72"/>
      <c r="AB1798" s="72"/>
      <c r="AC1798" s="72"/>
      <c r="AD1798" s="72"/>
      <c r="AE1798" s="72"/>
      <c r="AF1798" s="72"/>
    </row>
    <row r="1799" spans="1:32" ht="15.75" customHeight="1" x14ac:dyDescent="0.2">
      <c r="A1799" s="63">
        <v>1793</v>
      </c>
      <c r="B1799" s="63" t="s">
        <v>3343</v>
      </c>
      <c r="C1799" s="64" t="s">
        <v>3479</v>
      </c>
      <c r="D1799" s="64" t="s">
        <v>3344</v>
      </c>
      <c r="E1799" s="64"/>
      <c r="F1799" s="65">
        <v>18.597607377971681</v>
      </c>
      <c r="G1799" s="65" t="s">
        <v>3634</v>
      </c>
      <c r="H1799" s="64"/>
      <c r="I1799" s="66">
        <v>145404.18</v>
      </c>
      <c r="J1799" s="66">
        <v>7</v>
      </c>
      <c r="K1799" s="66">
        <v>2385.0899887084961</v>
      </c>
      <c r="L1799" s="66">
        <v>147796.26998870849</v>
      </c>
      <c r="M1799" s="67"/>
      <c r="N1799" s="66">
        <v>812590.49999999988</v>
      </c>
      <c r="O1799" s="67"/>
      <c r="P1799" s="65">
        <v>18.188284257409915</v>
      </c>
      <c r="Q1799" s="63"/>
      <c r="R1799" s="68">
        <v>1</v>
      </c>
      <c r="S1799" s="65"/>
      <c r="T1799" s="69"/>
      <c r="U1799" s="66" t="s">
        <v>3634</v>
      </c>
      <c r="V1799" s="66"/>
      <c r="W1799" s="65"/>
      <c r="X1799" s="70"/>
      <c r="Y1799" s="71"/>
      <c r="Z1799" s="71"/>
      <c r="AA1799" s="72"/>
      <c r="AB1799" s="72"/>
      <c r="AC1799" s="72"/>
      <c r="AD1799" s="72"/>
      <c r="AE1799" s="72"/>
      <c r="AF1799" s="72"/>
    </row>
    <row r="1800" spans="1:32" ht="15.75" customHeight="1" x14ac:dyDescent="0.2">
      <c r="A1800" s="63">
        <v>1794</v>
      </c>
      <c r="B1800" s="63" t="s">
        <v>3345</v>
      </c>
      <c r="C1800" s="64" t="s">
        <v>3479</v>
      </c>
      <c r="D1800" s="64" t="s">
        <v>3346</v>
      </c>
      <c r="E1800" s="64"/>
      <c r="F1800" s="65">
        <v>15.421726945873381</v>
      </c>
      <c r="G1800" s="65" t="s">
        <v>3634</v>
      </c>
      <c r="H1800" s="64"/>
      <c r="I1800" s="66">
        <v>278602.41999999993</v>
      </c>
      <c r="J1800" s="66">
        <v>0</v>
      </c>
      <c r="K1800" s="66">
        <v>25762.850099086761</v>
      </c>
      <c r="L1800" s="66">
        <v>304365.27009908669</v>
      </c>
      <c r="M1800" s="67"/>
      <c r="N1800" s="66">
        <v>1625499.6574999997</v>
      </c>
      <c r="O1800" s="67"/>
      <c r="P1800" s="65">
        <v>18.724413056302765</v>
      </c>
      <c r="Q1800" s="63"/>
      <c r="R1800" s="68">
        <v>1</v>
      </c>
      <c r="S1800" s="65"/>
      <c r="T1800" s="69"/>
      <c r="U1800" s="66" t="s">
        <v>3634</v>
      </c>
      <c r="V1800" s="66"/>
      <c r="W1800" s="65"/>
      <c r="X1800" s="70"/>
      <c r="Y1800" s="71"/>
      <c r="Z1800" s="71"/>
      <c r="AA1800" s="72"/>
      <c r="AB1800" s="72"/>
      <c r="AC1800" s="72"/>
      <c r="AD1800" s="72"/>
      <c r="AE1800" s="72"/>
      <c r="AF1800" s="72"/>
    </row>
    <row r="1801" spans="1:32" ht="15.75" customHeight="1" x14ac:dyDescent="0.2">
      <c r="A1801" s="63">
        <v>1795</v>
      </c>
      <c r="B1801" s="63" t="s">
        <v>3347</v>
      </c>
      <c r="C1801" s="64" t="s">
        <v>3479</v>
      </c>
      <c r="D1801" s="64" t="s">
        <v>3348</v>
      </c>
      <c r="E1801" s="64"/>
      <c r="F1801" s="65">
        <v>17.833311056753072</v>
      </c>
      <c r="G1801" s="65" t="s">
        <v>3634</v>
      </c>
      <c r="H1801" s="64"/>
      <c r="I1801" s="66">
        <v>336080.93000000005</v>
      </c>
      <c r="J1801" s="66">
        <v>0</v>
      </c>
      <c r="K1801" s="66">
        <v>16427.019980430603</v>
      </c>
      <c r="L1801" s="66">
        <v>352507.94998043065</v>
      </c>
      <c r="M1801" s="67"/>
      <c r="N1801" s="66">
        <v>1334849.1949999998</v>
      </c>
      <c r="O1801" s="67"/>
      <c r="P1801" s="65">
        <v>26.408073009358233</v>
      </c>
      <c r="Q1801" s="63"/>
      <c r="R1801" s="68">
        <v>1</v>
      </c>
      <c r="S1801" s="65"/>
      <c r="T1801" s="69"/>
      <c r="U1801" s="66" t="s">
        <v>3634</v>
      </c>
      <c r="V1801" s="66"/>
      <c r="W1801" s="65"/>
      <c r="X1801" s="70"/>
      <c r="Y1801" s="71"/>
      <c r="Z1801" s="71"/>
      <c r="AA1801" s="72"/>
      <c r="AB1801" s="72"/>
      <c r="AC1801" s="72"/>
      <c r="AD1801" s="72"/>
      <c r="AE1801" s="72"/>
      <c r="AF1801" s="72"/>
    </row>
    <row r="1802" spans="1:32" ht="15.75" customHeight="1" x14ac:dyDescent="0.2">
      <c r="A1802" s="63">
        <v>1796</v>
      </c>
      <c r="B1802" s="63" t="s">
        <v>3349</v>
      </c>
      <c r="C1802" s="64" t="s">
        <v>3479</v>
      </c>
      <c r="D1802" s="64" t="s">
        <v>3350</v>
      </c>
      <c r="E1802" s="64"/>
      <c r="F1802" s="65">
        <v>19.928473361856241</v>
      </c>
      <c r="G1802" s="65" t="s">
        <v>3634</v>
      </c>
      <c r="H1802" s="64"/>
      <c r="I1802" s="66">
        <v>7093772.6799999997</v>
      </c>
      <c r="J1802" s="66">
        <v>2074</v>
      </c>
      <c r="K1802" s="66">
        <v>150301.66835069656</v>
      </c>
      <c r="L1802" s="66">
        <v>7246148.3483506963</v>
      </c>
      <c r="M1802" s="67"/>
      <c r="N1802" s="66">
        <v>26411473.990000002</v>
      </c>
      <c r="O1802" s="67"/>
      <c r="P1802" s="65">
        <v>27.435607535930238</v>
      </c>
      <c r="Q1802" s="63"/>
      <c r="R1802" s="68">
        <v>1</v>
      </c>
      <c r="S1802" s="65">
        <v>100</v>
      </c>
      <c r="T1802" s="69"/>
      <c r="U1802" s="66" t="s">
        <v>3634</v>
      </c>
      <c r="V1802" s="66" t="s">
        <v>3634</v>
      </c>
      <c r="W1802" s="65"/>
      <c r="X1802" s="70"/>
      <c r="Y1802" s="71"/>
      <c r="Z1802" s="71"/>
      <c r="AA1802" s="72"/>
      <c r="AB1802" s="72"/>
      <c r="AC1802" s="72"/>
      <c r="AD1802" s="72"/>
      <c r="AE1802" s="72"/>
      <c r="AF1802" s="72"/>
    </row>
    <row r="1803" spans="1:32" ht="15.75" customHeight="1" x14ac:dyDescent="0.2">
      <c r="A1803" s="63">
        <v>1797</v>
      </c>
      <c r="B1803" s="63" t="s">
        <v>3351</v>
      </c>
      <c r="C1803" s="64" t="s">
        <v>3479</v>
      </c>
      <c r="D1803" s="64" t="s">
        <v>3352</v>
      </c>
      <c r="E1803" s="64"/>
      <c r="F1803" s="65">
        <v>203.72213809146308</v>
      </c>
      <c r="G1803" s="65" t="s">
        <v>3633</v>
      </c>
      <c r="H1803" s="64"/>
      <c r="I1803" s="66">
        <v>163156450.87</v>
      </c>
      <c r="J1803" s="66">
        <v>0</v>
      </c>
      <c r="K1803" s="66">
        <v>248459.78041007929</v>
      </c>
      <c r="L1803" s="66">
        <v>163404910.65041009</v>
      </c>
      <c r="M1803" s="67"/>
      <c r="N1803" s="66">
        <v>47829866.660000004</v>
      </c>
      <c r="O1803" s="67"/>
      <c r="P1803" s="65">
        <v>341.63781348582603</v>
      </c>
      <c r="Q1803" s="63"/>
      <c r="R1803" s="68">
        <v>1</v>
      </c>
      <c r="S1803" s="65">
        <v>193.53</v>
      </c>
      <c r="T1803" s="69"/>
      <c r="U1803" s="66" t="s">
        <v>3633</v>
      </c>
      <c r="V1803" s="66" t="s">
        <v>3633</v>
      </c>
      <c r="W1803" s="65"/>
      <c r="X1803" s="70"/>
      <c r="Y1803" s="71"/>
      <c r="Z1803" s="71"/>
      <c r="AA1803" s="72"/>
      <c r="AB1803" s="72"/>
      <c r="AC1803" s="72"/>
      <c r="AD1803" s="72"/>
      <c r="AE1803" s="72"/>
      <c r="AF1803" s="72"/>
    </row>
    <row r="1804" spans="1:32" ht="15.75" customHeight="1" x14ac:dyDescent="0.2">
      <c r="A1804" s="63">
        <v>1798</v>
      </c>
      <c r="B1804" s="63" t="s">
        <v>3353</v>
      </c>
      <c r="C1804" s="64" t="s">
        <v>3479</v>
      </c>
      <c r="D1804" s="64" t="s">
        <v>3354</v>
      </c>
      <c r="E1804" s="64"/>
      <c r="F1804" s="65">
        <v>0.75912027064591547</v>
      </c>
      <c r="G1804" s="65" t="s">
        <v>3634</v>
      </c>
      <c r="H1804" s="64"/>
      <c r="I1804" s="66">
        <v>758777.05</v>
      </c>
      <c r="J1804" s="66">
        <v>1002</v>
      </c>
      <c r="K1804" s="66">
        <v>179663.67940068245</v>
      </c>
      <c r="L1804" s="66">
        <v>939442.7294006825</v>
      </c>
      <c r="M1804" s="67"/>
      <c r="N1804" s="66">
        <v>27761560.647500001</v>
      </c>
      <c r="O1804" s="67"/>
      <c r="P1804" s="65">
        <v>3.3839694436821284</v>
      </c>
      <c r="Q1804" s="63"/>
      <c r="R1804" s="68">
        <v>1</v>
      </c>
      <c r="S1804" s="65">
        <v>100</v>
      </c>
      <c r="T1804" s="69"/>
      <c r="U1804" s="66" t="s">
        <v>3634</v>
      </c>
      <c r="V1804" s="66" t="s">
        <v>3634</v>
      </c>
      <c r="W1804" s="65"/>
      <c r="X1804" s="70"/>
      <c r="Y1804" s="71"/>
      <c r="Z1804" s="71"/>
      <c r="AA1804" s="72"/>
      <c r="AB1804" s="72"/>
      <c r="AC1804" s="72"/>
      <c r="AD1804" s="72"/>
      <c r="AE1804" s="72"/>
      <c r="AF1804" s="72"/>
    </row>
    <row r="1805" spans="1:32" ht="15.75" customHeight="1" x14ac:dyDescent="0.2">
      <c r="A1805" s="63">
        <v>1799</v>
      </c>
      <c r="B1805" s="63" t="s">
        <v>3355</v>
      </c>
      <c r="C1805" s="64" t="s">
        <v>3479</v>
      </c>
      <c r="D1805" s="64" t="s">
        <v>3356</v>
      </c>
      <c r="E1805" s="64"/>
      <c r="F1805" s="65">
        <v>80.020282267821997</v>
      </c>
      <c r="G1805" s="65" t="s">
        <v>3634</v>
      </c>
      <c r="H1805" s="64"/>
      <c r="I1805" s="66">
        <v>1484149.08</v>
      </c>
      <c r="J1805" s="66">
        <v>0</v>
      </c>
      <c r="K1805" s="66">
        <v>334638.38162946701</v>
      </c>
      <c r="L1805" s="66">
        <v>1818787.4616294671</v>
      </c>
      <c r="M1805" s="67"/>
      <c r="N1805" s="66">
        <v>2650747.9350000005</v>
      </c>
      <c r="O1805" s="67"/>
      <c r="P1805" s="65">
        <v>68.614123493770336</v>
      </c>
      <c r="Q1805" s="63"/>
      <c r="R1805" s="68">
        <v>1</v>
      </c>
      <c r="S1805" s="65"/>
      <c r="T1805" s="69"/>
      <c r="U1805" s="66" t="s">
        <v>3634</v>
      </c>
      <c r="V1805" s="66"/>
      <c r="W1805" s="65"/>
      <c r="X1805" s="70"/>
      <c r="Y1805" s="71"/>
      <c r="Z1805" s="71"/>
      <c r="AA1805" s="72"/>
      <c r="AB1805" s="72"/>
      <c r="AC1805" s="72"/>
      <c r="AD1805" s="72"/>
      <c r="AE1805" s="72"/>
      <c r="AF1805" s="72"/>
    </row>
    <row r="1806" spans="1:32" ht="15.75" customHeight="1" x14ac:dyDescent="0.2">
      <c r="A1806" s="63">
        <v>1800</v>
      </c>
      <c r="B1806" s="63" t="s">
        <v>3357</v>
      </c>
      <c r="C1806" s="64" t="s">
        <v>3479</v>
      </c>
      <c r="D1806" s="64" t="s">
        <v>3358</v>
      </c>
      <c r="E1806" s="64"/>
      <c r="F1806" s="65">
        <v>25.477726494406799</v>
      </c>
      <c r="G1806" s="65" t="s">
        <v>3634</v>
      </c>
      <c r="H1806" s="64"/>
      <c r="I1806" s="66">
        <v>398110.22000000003</v>
      </c>
      <c r="J1806" s="66">
        <v>144</v>
      </c>
      <c r="K1806" s="66">
        <v>18219.120068073273</v>
      </c>
      <c r="L1806" s="66">
        <v>416473.3400680733</v>
      </c>
      <c r="M1806" s="67"/>
      <c r="N1806" s="66">
        <v>1489953.2399999998</v>
      </c>
      <c r="O1806" s="67"/>
      <c r="P1806" s="65">
        <v>27.952108085490885</v>
      </c>
      <c r="Q1806" s="63"/>
      <c r="R1806" s="68">
        <v>1</v>
      </c>
      <c r="S1806" s="65"/>
      <c r="T1806" s="69"/>
      <c r="U1806" s="66" t="s">
        <v>3634</v>
      </c>
      <c r="V1806" s="66"/>
      <c r="W1806" s="65"/>
      <c r="X1806" s="70"/>
      <c r="Y1806" s="71"/>
      <c r="Z1806" s="71"/>
      <c r="AA1806" s="72"/>
      <c r="AB1806" s="72"/>
      <c r="AC1806" s="72"/>
      <c r="AD1806" s="72"/>
      <c r="AE1806" s="72"/>
      <c r="AF1806" s="72"/>
    </row>
    <row r="1807" spans="1:32" ht="15.75" customHeight="1" x14ac:dyDescent="0.2">
      <c r="A1807" s="63">
        <v>1801</v>
      </c>
      <c r="B1807" s="63" t="s">
        <v>3359</v>
      </c>
      <c r="C1807" s="64" t="s">
        <v>3479</v>
      </c>
      <c r="D1807" s="64" t="s">
        <v>3360</v>
      </c>
      <c r="E1807" s="64"/>
      <c r="F1807" s="65">
        <v>7.1614458956367892</v>
      </c>
      <c r="G1807" s="65" t="s">
        <v>3634</v>
      </c>
      <c r="H1807" s="64"/>
      <c r="I1807" s="66">
        <v>76394.95</v>
      </c>
      <c r="J1807" s="66">
        <v>5708</v>
      </c>
      <c r="K1807" s="66">
        <v>4351.5099844932556</v>
      </c>
      <c r="L1807" s="66">
        <v>86454.459984493253</v>
      </c>
      <c r="M1807" s="67"/>
      <c r="N1807" s="66">
        <v>1106271.69</v>
      </c>
      <c r="O1807" s="67"/>
      <c r="P1807" s="65">
        <v>7.8149392021857906</v>
      </c>
      <c r="Q1807" s="63"/>
      <c r="R1807" s="68">
        <v>1</v>
      </c>
      <c r="S1807" s="65"/>
      <c r="T1807" s="69"/>
      <c r="U1807" s="66" t="s">
        <v>3634</v>
      </c>
      <c r="V1807" s="66"/>
      <c r="W1807" s="65"/>
      <c r="X1807" s="70"/>
      <c r="Y1807" s="71"/>
      <c r="Z1807" s="71"/>
      <c r="AA1807" s="72"/>
      <c r="AB1807" s="72"/>
      <c r="AC1807" s="72"/>
      <c r="AD1807" s="72"/>
      <c r="AE1807" s="72"/>
      <c r="AF1807" s="72"/>
    </row>
    <row r="1808" spans="1:32" ht="15.75" customHeight="1" x14ac:dyDescent="0.2">
      <c r="A1808" s="63">
        <v>1802</v>
      </c>
      <c r="B1808" s="63" t="s">
        <v>3361</v>
      </c>
      <c r="C1808" s="64" t="s">
        <v>3479</v>
      </c>
      <c r="D1808" s="64" t="s">
        <v>3362</v>
      </c>
      <c r="E1808" s="64"/>
      <c r="F1808" s="65">
        <v>7.8179622674340878</v>
      </c>
      <c r="G1808" s="65" t="s">
        <v>3634</v>
      </c>
      <c r="H1808" s="64"/>
      <c r="I1808" s="66">
        <v>69013.89</v>
      </c>
      <c r="J1808" s="66">
        <v>0</v>
      </c>
      <c r="K1808" s="66">
        <v>886.94000005722046</v>
      </c>
      <c r="L1808" s="66">
        <v>69900.83000005722</v>
      </c>
      <c r="M1808" s="67"/>
      <c r="N1808" s="66">
        <v>683204.53</v>
      </c>
      <c r="O1808" s="67"/>
      <c r="P1808" s="65">
        <v>10.231318284739304</v>
      </c>
      <c r="Q1808" s="63"/>
      <c r="R1808" s="68">
        <v>1</v>
      </c>
      <c r="S1808" s="65"/>
      <c r="T1808" s="69"/>
      <c r="U1808" s="66" t="s">
        <v>3634</v>
      </c>
      <c r="V1808" s="66"/>
      <c r="W1808" s="65"/>
      <c r="X1808" s="70"/>
      <c r="Y1808" s="71"/>
      <c r="Z1808" s="71"/>
      <c r="AA1808" s="72"/>
      <c r="AB1808" s="72"/>
      <c r="AC1808" s="72"/>
      <c r="AD1808" s="72"/>
      <c r="AE1808" s="72"/>
      <c r="AF1808" s="72"/>
    </row>
    <row r="1809" spans="1:32" ht="15.75" customHeight="1" x14ac:dyDescent="0.2">
      <c r="A1809" s="63">
        <v>1803</v>
      </c>
      <c r="B1809" s="63" t="s">
        <v>3363</v>
      </c>
      <c r="C1809" s="64" t="s">
        <v>3479</v>
      </c>
      <c r="D1809" s="64" t="s">
        <v>3364</v>
      </c>
      <c r="E1809" s="64"/>
      <c r="F1809" s="65">
        <v>19.811762327724601</v>
      </c>
      <c r="G1809" s="65" t="s">
        <v>3634</v>
      </c>
      <c r="H1809" s="64"/>
      <c r="I1809" s="66">
        <v>255867.26999999996</v>
      </c>
      <c r="J1809" s="66">
        <v>321</v>
      </c>
      <c r="K1809" s="66">
        <v>2326.8299646377563</v>
      </c>
      <c r="L1809" s="66">
        <v>258515.09996463772</v>
      </c>
      <c r="M1809" s="67"/>
      <c r="N1809" s="66">
        <v>1034293.1274999999</v>
      </c>
      <c r="O1809" s="67"/>
      <c r="P1809" s="65">
        <v>24.994374717493976</v>
      </c>
      <c r="Q1809" s="63"/>
      <c r="R1809" s="68">
        <v>1</v>
      </c>
      <c r="S1809" s="65"/>
      <c r="T1809" s="69"/>
      <c r="U1809" s="66" t="s">
        <v>3634</v>
      </c>
      <c r="V1809" s="66"/>
      <c r="W1809" s="65"/>
      <c r="X1809" s="70"/>
      <c r="Y1809" s="71"/>
      <c r="Z1809" s="71"/>
      <c r="AA1809" s="72"/>
      <c r="AB1809" s="72"/>
      <c r="AC1809" s="72"/>
      <c r="AD1809" s="72"/>
      <c r="AE1809" s="72"/>
      <c r="AF1809" s="72"/>
    </row>
    <row r="1810" spans="1:32" ht="15.75" customHeight="1" x14ac:dyDescent="0.2">
      <c r="A1810" s="63">
        <v>1804</v>
      </c>
      <c r="B1810" s="63" t="s">
        <v>3365</v>
      </c>
      <c r="C1810" s="64" t="s">
        <v>3479</v>
      </c>
      <c r="D1810" s="64" t="s">
        <v>3366</v>
      </c>
      <c r="E1810" s="64"/>
      <c r="F1810" s="65">
        <v>17.310072568574061</v>
      </c>
      <c r="G1810" s="65" t="s">
        <v>3634</v>
      </c>
      <c r="H1810" s="64"/>
      <c r="I1810" s="66">
        <v>248212</v>
      </c>
      <c r="J1810" s="66">
        <v>0</v>
      </c>
      <c r="K1810" s="66">
        <v>0</v>
      </c>
      <c r="L1810" s="66">
        <v>248212</v>
      </c>
      <c r="M1810" s="67"/>
      <c r="N1810" s="66">
        <v>1114923.1375</v>
      </c>
      <c r="O1810" s="67"/>
      <c r="P1810" s="65">
        <v>22.262700598049076</v>
      </c>
      <c r="Q1810" s="63"/>
      <c r="R1810" s="68">
        <v>1</v>
      </c>
      <c r="S1810" s="65"/>
      <c r="T1810" s="69"/>
      <c r="U1810" s="66" t="s">
        <v>3634</v>
      </c>
      <c r="V1810" s="66"/>
      <c r="W1810" s="65"/>
      <c r="X1810" s="70"/>
      <c r="Y1810" s="71"/>
      <c r="Z1810" s="71"/>
      <c r="AA1810" s="72"/>
      <c r="AB1810" s="72"/>
      <c r="AC1810" s="72"/>
      <c r="AD1810" s="72"/>
      <c r="AE1810" s="72"/>
      <c r="AF1810" s="72"/>
    </row>
    <row r="1811" spans="1:32" ht="15.75" customHeight="1" x14ac:dyDescent="0.2">
      <c r="A1811" s="63">
        <v>1805</v>
      </c>
      <c r="B1811" s="63" t="s">
        <v>3367</v>
      </c>
      <c r="C1811" s="64" t="s">
        <v>3479</v>
      </c>
      <c r="D1811" s="64" t="s">
        <v>3368</v>
      </c>
      <c r="E1811" s="64"/>
      <c r="F1811" s="65">
        <v>27.214455480698309</v>
      </c>
      <c r="G1811" s="65" t="s">
        <v>3634</v>
      </c>
      <c r="H1811" s="64"/>
      <c r="I1811" s="66">
        <v>308917.73</v>
      </c>
      <c r="J1811" s="66">
        <v>0</v>
      </c>
      <c r="K1811" s="66">
        <v>39435.440382480621</v>
      </c>
      <c r="L1811" s="66">
        <v>348353.1703824806</v>
      </c>
      <c r="M1811" s="67"/>
      <c r="N1811" s="66">
        <v>898664.8075</v>
      </c>
      <c r="O1811" s="67"/>
      <c r="P1811" s="65">
        <v>38.763415177185585</v>
      </c>
      <c r="Q1811" s="63"/>
      <c r="R1811" s="68">
        <v>1</v>
      </c>
      <c r="S1811" s="65"/>
      <c r="T1811" s="69"/>
      <c r="U1811" s="66" t="s">
        <v>3634</v>
      </c>
      <c r="V1811" s="66"/>
      <c r="W1811" s="65"/>
      <c r="X1811" s="70"/>
      <c r="Y1811" s="71"/>
      <c r="Z1811" s="71"/>
      <c r="AA1811" s="72"/>
      <c r="AB1811" s="72"/>
      <c r="AC1811" s="72"/>
      <c r="AD1811" s="72"/>
      <c r="AE1811" s="72"/>
      <c r="AF1811" s="72"/>
    </row>
    <row r="1812" spans="1:32" ht="15.75" customHeight="1" x14ac:dyDescent="0.2">
      <c r="A1812" s="63">
        <v>1806</v>
      </c>
      <c r="B1812" s="63" t="s">
        <v>3369</v>
      </c>
      <c r="C1812" s="64" t="s">
        <v>3479</v>
      </c>
      <c r="D1812" s="64" t="s">
        <v>3370</v>
      </c>
      <c r="E1812" s="64"/>
      <c r="F1812" s="65">
        <v>14.384508190311184</v>
      </c>
      <c r="G1812" s="65" t="s">
        <v>3634</v>
      </c>
      <c r="H1812" s="64"/>
      <c r="I1812" s="66">
        <v>195671.08000000002</v>
      </c>
      <c r="J1812" s="66">
        <v>0</v>
      </c>
      <c r="K1812" s="66">
        <v>5823.2200117111206</v>
      </c>
      <c r="L1812" s="66">
        <v>201494.30001171114</v>
      </c>
      <c r="M1812" s="67"/>
      <c r="N1812" s="66">
        <v>1181069.7224999999</v>
      </c>
      <c r="O1812" s="67"/>
      <c r="P1812" s="65">
        <v>17.060322195475734</v>
      </c>
      <c r="Q1812" s="63"/>
      <c r="R1812" s="68">
        <v>1</v>
      </c>
      <c r="S1812" s="65"/>
      <c r="T1812" s="69"/>
      <c r="U1812" s="66" t="s">
        <v>3634</v>
      </c>
      <c r="V1812" s="66"/>
      <c r="W1812" s="65"/>
      <c r="X1812" s="70"/>
      <c r="Y1812" s="71"/>
      <c r="Z1812" s="71"/>
      <c r="AA1812" s="72"/>
      <c r="AB1812" s="72"/>
      <c r="AC1812" s="72"/>
      <c r="AD1812" s="72"/>
      <c r="AE1812" s="72"/>
      <c r="AF1812" s="72"/>
    </row>
    <row r="1813" spans="1:32" ht="15.75" customHeight="1" x14ac:dyDescent="0.2">
      <c r="A1813" s="63">
        <v>1807</v>
      </c>
      <c r="B1813" s="63" t="s">
        <v>3371</v>
      </c>
      <c r="C1813" s="64" t="s">
        <v>3480</v>
      </c>
      <c r="D1813" s="64" t="s">
        <v>3372</v>
      </c>
      <c r="E1813" s="64"/>
      <c r="F1813" s="65">
        <v>99.271394569327128</v>
      </c>
      <c r="G1813" s="65" t="s">
        <v>3634</v>
      </c>
      <c r="H1813" s="64"/>
      <c r="I1813" s="66">
        <v>12016963.049999997</v>
      </c>
      <c r="J1813" s="66">
        <v>0</v>
      </c>
      <c r="K1813" s="66">
        <v>43985332.859855324</v>
      </c>
      <c r="L1813" s="66">
        <v>56002295.909855321</v>
      </c>
      <c r="M1813" s="67"/>
      <c r="N1813" s="66">
        <v>51141181.2575</v>
      </c>
      <c r="O1813" s="67"/>
      <c r="P1813" s="65">
        <v>109.50528425982031</v>
      </c>
      <c r="Q1813" s="63"/>
      <c r="R1813" s="68">
        <v>1</v>
      </c>
      <c r="S1813" s="65">
        <v>100</v>
      </c>
      <c r="T1813" s="69"/>
      <c r="U1813" s="66" t="s">
        <v>3633</v>
      </c>
      <c r="V1813" s="66" t="s">
        <v>3633</v>
      </c>
      <c r="W1813" s="65"/>
      <c r="X1813" s="70"/>
      <c r="Y1813" s="71"/>
      <c r="Z1813" s="71"/>
      <c r="AA1813" s="72"/>
      <c r="AB1813" s="72"/>
      <c r="AC1813" s="72"/>
      <c r="AD1813" s="72"/>
      <c r="AE1813" s="72"/>
      <c r="AF1813" s="72"/>
    </row>
    <row r="1814" spans="1:32" ht="15.75" customHeight="1" x14ac:dyDescent="0.2">
      <c r="A1814" s="63">
        <v>1808</v>
      </c>
      <c r="B1814" s="63" t="s">
        <v>3373</v>
      </c>
      <c r="C1814" s="64" t="s">
        <v>3480</v>
      </c>
      <c r="D1814" s="64" t="s">
        <v>3374</v>
      </c>
      <c r="E1814" s="64"/>
      <c r="F1814" s="65">
        <v>10.056658780912386</v>
      </c>
      <c r="G1814" s="65" t="s">
        <v>3634</v>
      </c>
      <c r="H1814" s="64"/>
      <c r="I1814" s="66">
        <v>721001.06</v>
      </c>
      <c r="J1814" s="66">
        <v>0</v>
      </c>
      <c r="K1814" s="66">
        <v>198128.25988912582</v>
      </c>
      <c r="L1814" s="66">
        <v>919129.31988912588</v>
      </c>
      <c r="M1814" s="67"/>
      <c r="N1814" s="66">
        <v>10345733.459999997</v>
      </c>
      <c r="O1814" s="67"/>
      <c r="P1814" s="65">
        <v>8.8841387944390959</v>
      </c>
      <c r="Q1814" s="63"/>
      <c r="R1814" s="68">
        <v>1</v>
      </c>
      <c r="S1814" s="65">
        <v>100</v>
      </c>
      <c r="T1814" s="69"/>
      <c r="U1814" s="66" t="s">
        <v>3634</v>
      </c>
      <c r="V1814" s="66" t="s">
        <v>3634</v>
      </c>
      <c r="W1814" s="65"/>
      <c r="X1814" s="70"/>
      <c r="Y1814" s="71"/>
      <c r="Z1814" s="71"/>
      <c r="AA1814" s="72"/>
      <c r="AB1814" s="72"/>
      <c r="AC1814" s="72"/>
      <c r="AD1814" s="72"/>
      <c r="AE1814" s="72"/>
      <c r="AF1814" s="72"/>
    </row>
    <row r="1815" spans="1:32" ht="15.75" customHeight="1" x14ac:dyDescent="0.2">
      <c r="A1815" s="63">
        <v>1809</v>
      </c>
      <c r="B1815" s="63" t="s">
        <v>3375</v>
      </c>
      <c r="C1815" s="64" t="s">
        <v>3480</v>
      </c>
      <c r="D1815" s="64" t="s">
        <v>3376</v>
      </c>
      <c r="E1815" s="64"/>
      <c r="F1815" s="65">
        <v>42.655684061027031</v>
      </c>
      <c r="G1815" s="65" t="s">
        <v>3634</v>
      </c>
      <c r="H1815" s="64"/>
      <c r="I1815" s="66">
        <v>253906.25</v>
      </c>
      <c r="J1815" s="66">
        <v>0</v>
      </c>
      <c r="K1815" s="66">
        <v>1767472.9049453735</v>
      </c>
      <c r="L1815" s="66">
        <v>2021379.1549453735</v>
      </c>
      <c r="M1815" s="67"/>
      <c r="N1815" s="66">
        <v>4150671.0525000007</v>
      </c>
      <c r="O1815" s="67"/>
      <c r="P1815" s="65">
        <v>48.700056674639917</v>
      </c>
      <c r="Q1815" s="63"/>
      <c r="R1815" s="68">
        <v>1</v>
      </c>
      <c r="S1815" s="65">
        <v>100</v>
      </c>
      <c r="T1815" s="69"/>
      <c r="U1815" s="66" t="s">
        <v>3634</v>
      </c>
      <c r="V1815" s="66" t="s">
        <v>3634</v>
      </c>
      <c r="W1815" s="65"/>
      <c r="X1815" s="70"/>
      <c r="Y1815" s="71"/>
      <c r="Z1815" s="71"/>
      <c r="AA1815" s="72"/>
      <c r="AB1815" s="72"/>
      <c r="AC1815" s="72"/>
      <c r="AD1815" s="72"/>
      <c r="AE1815" s="72"/>
      <c r="AF1815" s="72"/>
    </row>
    <row r="1816" spans="1:32" ht="15.75" customHeight="1" x14ac:dyDescent="0.2">
      <c r="A1816" s="63">
        <v>1810</v>
      </c>
      <c r="B1816" s="63" t="s">
        <v>3377</v>
      </c>
      <c r="C1816" s="64" t="s">
        <v>3480</v>
      </c>
      <c r="D1816" s="64" t="s">
        <v>3378</v>
      </c>
      <c r="E1816" s="64"/>
      <c r="F1816" s="65">
        <v>15.659620085065287</v>
      </c>
      <c r="G1816" s="65" t="s">
        <v>3634</v>
      </c>
      <c r="H1816" s="64"/>
      <c r="I1816" s="66">
        <v>264194.12</v>
      </c>
      <c r="J1816" s="66">
        <v>1197</v>
      </c>
      <c r="K1816" s="66">
        <v>23561.000337600708</v>
      </c>
      <c r="L1816" s="66">
        <v>288952.1203376007</v>
      </c>
      <c r="M1816" s="67"/>
      <c r="N1816" s="66">
        <v>4003267.3874999997</v>
      </c>
      <c r="O1816" s="67"/>
      <c r="P1816" s="65">
        <v>7.2179070835947439</v>
      </c>
      <c r="Q1816" s="63"/>
      <c r="R1816" s="68">
        <v>1</v>
      </c>
      <c r="S1816" s="65">
        <v>100</v>
      </c>
      <c r="T1816" s="69"/>
      <c r="U1816" s="66" t="s">
        <v>3634</v>
      </c>
      <c r="V1816" s="66" t="s">
        <v>3634</v>
      </c>
      <c r="W1816" s="65"/>
      <c r="X1816" s="70"/>
      <c r="Y1816" s="71"/>
      <c r="Z1816" s="71"/>
      <c r="AA1816" s="72"/>
      <c r="AB1816" s="72"/>
      <c r="AC1816" s="72"/>
      <c r="AD1816" s="72"/>
      <c r="AE1816" s="72"/>
      <c r="AF1816" s="72"/>
    </row>
    <row r="1817" spans="1:32" ht="15.75" customHeight="1" x14ac:dyDescent="0.2">
      <c r="A1817" s="63">
        <v>1811</v>
      </c>
      <c r="B1817" s="63" t="s">
        <v>3379</v>
      </c>
      <c r="C1817" s="64" t="s">
        <v>3480</v>
      </c>
      <c r="D1817" s="64" t="s">
        <v>3380</v>
      </c>
      <c r="E1817" s="64"/>
      <c r="F1817" s="65">
        <v>5.7605878709397391</v>
      </c>
      <c r="G1817" s="65" t="s">
        <v>3634</v>
      </c>
      <c r="H1817" s="64"/>
      <c r="I1817" s="66">
        <v>219355.14</v>
      </c>
      <c r="J1817" s="66">
        <v>3536</v>
      </c>
      <c r="K1817" s="66">
        <v>211664.94891351461</v>
      </c>
      <c r="L1817" s="66">
        <v>434556.08891351463</v>
      </c>
      <c r="M1817" s="67"/>
      <c r="N1817" s="66">
        <v>5008922.7625000002</v>
      </c>
      <c r="O1817" s="67"/>
      <c r="P1817" s="65">
        <v>8.6756396438547512</v>
      </c>
      <c r="Q1817" s="63"/>
      <c r="R1817" s="68">
        <v>1</v>
      </c>
      <c r="S1817" s="65">
        <v>100</v>
      </c>
      <c r="T1817" s="69"/>
      <c r="U1817" s="66" t="s">
        <v>3634</v>
      </c>
      <c r="V1817" s="66" t="s">
        <v>3634</v>
      </c>
      <c r="W1817" s="65"/>
      <c r="X1817" s="70"/>
      <c r="Y1817" s="71"/>
      <c r="Z1817" s="71"/>
      <c r="AA1817" s="72"/>
      <c r="AB1817" s="72"/>
      <c r="AC1817" s="72"/>
      <c r="AD1817" s="72"/>
      <c r="AE1817" s="72"/>
      <c r="AF1817" s="72"/>
    </row>
    <row r="1818" spans="1:32" ht="15.75" customHeight="1" x14ac:dyDescent="0.2">
      <c r="A1818" s="63">
        <v>1812</v>
      </c>
      <c r="B1818" s="63" t="s">
        <v>3381</v>
      </c>
      <c r="C1818" s="64" t="s">
        <v>3480</v>
      </c>
      <c r="D1818" s="64" t="s">
        <v>3382</v>
      </c>
      <c r="E1818" s="64"/>
      <c r="F1818" s="65">
        <v>40.602724132572696</v>
      </c>
      <c r="G1818" s="65" t="s">
        <v>3634</v>
      </c>
      <c r="H1818" s="64"/>
      <c r="I1818" s="66">
        <v>165935.59000000003</v>
      </c>
      <c r="J1818" s="66">
        <v>26</v>
      </c>
      <c r="K1818" s="66">
        <v>955525.90877819061</v>
      </c>
      <c r="L1818" s="66">
        <v>1121487.4987781907</v>
      </c>
      <c r="M1818" s="67"/>
      <c r="N1818" s="66">
        <v>2421235.16</v>
      </c>
      <c r="O1818" s="67"/>
      <c r="P1818" s="65">
        <v>46.318817655786503</v>
      </c>
      <c r="Q1818" s="63"/>
      <c r="R1818" s="68">
        <v>1</v>
      </c>
      <c r="S1818" s="65">
        <v>100</v>
      </c>
      <c r="T1818" s="69"/>
      <c r="U1818" s="66" t="s">
        <v>3634</v>
      </c>
      <c r="V1818" s="66" t="s">
        <v>3634</v>
      </c>
      <c r="W1818" s="65"/>
      <c r="X1818" s="70"/>
      <c r="Y1818" s="71"/>
      <c r="Z1818" s="71"/>
      <c r="AA1818" s="72"/>
      <c r="AB1818" s="72"/>
      <c r="AC1818" s="72"/>
      <c r="AD1818" s="72"/>
      <c r="AE1818" s="72"/>
      <c r="AF1818" s="72"/>
    </row>
    <row r="1819" spans="1:32" ht="15.75" customHeight="1" x14ac:dyDescent="0.2">
      <c r="A1819" s="63">
        <v>1813</v>
      </c>
      <c r="B1819" s="63" t="s">
        <v>3383</v>
      </c>
      <c r="C1819" s="64" t="s">
        <v>3480</v>
      </c>
      <c r="D1819" s="64" t="s">
        <v>3384</v>
      </c>
      <c r="E1819" s="64"/>
      <c r="F1819" s="65">
        <v>34.736730952679082</v>
      </c>
      <c r="G1819" s="65" t="s">
        <v>3634</v>
      </c>
      <c r="H1819" s="64"/>
      <c r="I1819" s="66">
        <v>1052997.54</v>
      </c>
      <c r="J1819" s="66">
        <v>777710</v>
      </c>
      <c r="K1819" s="66">
        <v>9123924.8067955486</v>
      </c>
      <c r="L1819" s="66">
        <v>10954632.346795548</v>
      </c>
      <c r="M1819" s="67"/>
      <c r="N1819" s="66">
        <v>28535716.387499999</v>
      </c>
      <c r="O1819" s="67"/>
      <c r="P1819" s="65">
        <v>38.389196885886477</v>
      </c>
      <c r="Q1819" s="63"/>
      <c r="R1819" s="68">
        <v>1</v>
      </c>
      <c r="S1819" s="65"/>
      <c r="T1819" s="69"/>
      <c r="U1819" s="66" t="s">
        <v>3634</v>
      </c>
      <c r="V1819" s="66"/>
      <c r="W1819" s="65"/>
      <c r="X1819" s="70"/>
      <c r="Y1819" s="71"/>
      <c r="Z1819" s="71"/>
      <c r="AA1819" s="72"/>
      <c r="AB1819" s="72"/>
      <c r="AC1819" s="72"/>
      <c r="AD1819" s="72"/>
      <c r="AE1819" s="72"/>
      <c r="AF1819" s="72"/>
    </row>
    <row r="1820" spans="1:32" ht="15.75" customHeight="1" x14ac:dyDescent="0.2">
      <c r="A1820" s="63">
        <v>1814</v>
      </c>
      <c r="B1820" s="63" t="s">
        <v>3385</v>
      </c>
      <c r="C1820" s="64" t="s">
        <v>3480</v>
      </c>
      <c r="D1820" s="64" t="s">
        <v>3386</v>
      </c>
      <c r="E1820" s="64"/>
      <c r="F1820" s="65">
        <v>32.088852806329136</v>
      </c>
      <c r="G1820" s="65" t="s">
        <v>3634</v>
      </c>
      <c r="H1820" s="64"/>
      <c r="I1820" s="66">
        <v>300655.01</v>
      </c>
      <c r="J1820" s="66">
        <v>29411</v>
      </c>
      <c r="K1820" s="66">
        <v>1203547.4596786499</v>
      </c>
      <c r="L1820" s="66">
        <v>1533613.4696786499</v>
      </c>
      <c r="M1820" s="67"/>
      <c r="N1820" s="66">
        <v>5447264.1875</v>
      </c>
      <c r="O1820" s="67"/>
      <c r="P1820" s="65">
        <v>28.15382946173014</v>
      </c>
      <c r="Q1820" s="63"/>
      <c r="R1820" s="68">
        <v>1</v>
      </c>
      <c r="S1820" s="65"/>
      <c r="T1820" s="69"/>
      <c r="U1820" s="66" t="s">
        <v>3634</v>
      </c>
      <c r="V1820" s="66"/>
      <c r="W1820" s="65"/>
      <c r="X1820" s="70"/>
      <c r="Y1820" s="71"/>
      <c r="Z1820" s="71"/>
      <c r="AA1820" s="72"/>
      <c r="AB1820" s="72"/>
      <c r="AC1820" s="72"/>
      <c r="AD1820" s="72"/>
      <c r="AE1820" s="72"/>
      <c r="AF1820" s="72"/>
    </row>
    <row r="1821" spans="1:32" ht="15.75" customHeight="1" x14ac:dyDescent="0.2">
      <c r="A1821" s="63">
        <v>1815</v>
      </c>
      <c r="B1821" s="63" t="s">
        <v>3387</v>
      </c>
      <c r="C1821" s="64" t="s">
        <v>3480</v>
      </c>
      <c r="D1821" s="64" t="s">
        <v>3388</v>
      </c>
      <c r="E1821" s="64"/>
      <c r="F1821" s="65">
        <v>11.096449191184336</v>
      </c>
      <c r="G1821" s="65" t="s">
        <v>3634</v>
      </c>
      <c r="H1821" s="64"/>
      <c r="I1821" s="66">
        <v>1426826.26</v>
      </c>
      <c r="J1821" s="66">
        <v>156917</v>
      </c>
      <c r="K1821" s="66">
        <v>1379.1799850463867</v>
      </c>
      <c r="L1821" s="66">
        <v>1585122.4399850464</v>
      </c>
      <c r="M1821" s="67"/>
      <c r="N1821" s="66">
        <v>17098820.182500001</v>
      </c>
      <c r="O1821" s="67"/>
      <c r="P1821" s="65">
        <v>9.2703614814743744</v>
      </c>
      <c r="Q1821" s="63"/>
      <c r="R1821" s="68">
        <v>1</v>
      </c>
      <c r="S1821" s="65"/>
      <c r="T1821" s="69"/>
      <c r="U1821" s="66" t="s">
        <v>3634</v>
      </c>
      <c r="V1821" s="66"/>
      <c r="W1821" s="65"/>
      <c r="X1821" s="70"/>
      <c r="Y1821" s="71"/>
      <c r="Z1821" s="71"/>
      <c r="AA1821" s="72"/>
      <c r="AB1821" s="72"/>
      <c r="AC1821" s="72"/>
      <c r="AD1821" s="72"/>
      <c r="AE1821" s="72"/>
      <c r="AF1821" s="72"/>
    </row>
    <row r="1822" spans="1:32" ht="15.75" customHeight="1" x14ac:dyDescent="0.2">
      <c r="A1822" s="63">
        <v>1816</v>
      </c>
      <c r="B1822" s="63" t="s">
        <v>3389</v>
      </c>
      <c r="C1822" s="64" t="s">
        <v>3480</v>
      </c>
      <c r="D1822" s="64" t="s">
        <v>3390</v>
      </c>
      <c r="E1822" s="64"/>
      <c r="F1822" s="65">
        <v>237.03377380617795</v>
      </c>
      <c r="G1822" s="65" t="s">
        <v>3633</v>
      </c>
      <c r="H1822" s="64"/>
      <c r="I1822" s="66">
        <v>19386190.849999998</v>
      </c>
      <c r="J1822" s="66">
        <v>19333</v>
      </c>
      <c r="K1822" s="66">
        <v>38268809.668372869</v>
      </c>
      <c r="L1822" s="66">
        <v>57674333.518372864</v>
      </c>
      <c r="M1822" s="67"/>
      <c r="N1822" s="66">
        <v>21572204.302500002</v>
      </c>
      <c r="O1822" s="67"/>
      <c r="P1822" s="65">
        <v>267.35484565983359</v>
      </c>
      <c r="Q1822" s="63"/>
      <c r="R1822" s="68">
        <v>1</v>
      </c>
      <c r="S1822" s="65"/>
      <c r="T1822" s="69"/>
      <c r="U1822" s="66" t="s">
        <v>3633</v>
      </c>
      <c r="V1822" s="66"/>
      <c r="W1822" s="65"/>
      <c r="X1822" s="70"/>
      <c r="Y1822" s="71"/>
      <c r="Z1822" s="71"/>
      <c r="AA1822" s="72"/>
      <c r="AB1822" s="72"/>
      <c r="AC1822" s="72"/>
      <c r="AD1822" s="72"/>
      <c r="AE1822" s="72"/>
      <c r="AF1822" s="72"/>
    </row>
    <row r="1823" spans="1:32" ht="15.75" customHeight="1" x14ac:dyDescent="0.2">
      <c r="A1823" s="63">
        <v>1817</v>
      </c>
      <c r="B1823" s="63" t="s">
        <v>3391</v>
      </c>
      <c r="C1823" s="64" t="s">
        <v>3480</v>
      </c>
      <c r="D1823" s="64" t="s">
        <v>3392</v>
      </c>
      <c r="E1823" s="64"/>
      <c r="F1823" s="65">
        <v>10.731148010763187</v>
      </c>
      <c r="G1823" s="65" t="s">
        <v>3634</v>
      </c>
      <c r="H1823" s="64"/>
      <c r="I1823" s="66">
        <v>1164152.17</v>
      </c>
      <c r="J1823" s="66">
        <v>6467</v>
      </c>
      <c r="K1823" s="66">
        <v>2460403.325712204</v>
      </c>
      <c r="L1823" s="66">
        <v>3631022.4957122039</v>
      </c>
      <c r="M1823" s="67"/>
      <c r="N1823" s="66">
        <v>21406626.18</v>
      </c>
      <c r="O1823" s="67"/>
      <c r="P1823" s="65">
        <v>16.96214277383249</v>
      </c>
      <c r="Q1823" s="63"/>
      <c r="R1823" s="68">
        <v>1</v>
      </c>
      <c r="S1823" s="65"/>
      <c r="T1823" s="69"/>
      <c r="U1823" s="66" t="s">
        <v>3634</v>
      </c>
      <c r="V1823" s="66"/>
      <c r="W1823" s="65"/>
      <c r="X1823" s="70"/>
      <c r="Y1823" s="71"/>
      <c r="Z1823" s="71"/>
      <c r="AA1823" s="72"/>
      <c r="AB1823" s="72"/>
      <c r="AC1823" s="72"/>
      <c r="AD1823" s="72"/>
      <c r="AE1823" s="72"/>
      <c r="AF1823" s="72"/>
    </row>
    <row r="1824" spans="1:32" ht="15.75" customHeight="1" x14ac:dyDescent="0.2">
      <c r="A1824" s="63">
        <v>1818</v>
      </c>
      <c r="B1824" s="63" t="s">
        <v>3393</v>
      </c>
      <c r="C1824" s="64" t="s">
        <v>3480</v>
      </c>
      <c r="D1824" s="64" t="s">
        <v>3394</v>
      </c>
      <c r="E1824" s="64"/>
      <c r="F1824" s="65">
        <v>2.871409952010022E-2</v>
      </c>
      <c r="G1824" s="65" t="s">
        <v>3634</v>
      </c>
      <c r="H1824" s="64"/>
      <c r="I1824" s="66">
        <v>67018.490000000005</v>
      </c>
      <c r="J1824" s="66">
        <v>0</v>
      </c>
      <c r="K1824" s="66">
        <v>0</v>
      </c>
      <c r="L1824" s="66">
        <v>67018.490000000005</v>
      </c>
      <c r="M1824" s="67"/>
      <c r="N1824" s="66">
        <v>2890909.5649999999</v>
      </c>
      <c r="O1824" s="67"/>
      <c r="P1824" s="65">
        <v>2.3182492739097498</v>
      </c>
      <c r="Q1824" s="63"/>
      <c r="R1824" s="68">
        <v>1</v>
      </c>
      <c r="S1824" s="65"/>
      <c r="T1824" s="69"/>
      <c r="U1824" s="66" t="s">
        <v>3634</v>
      </c>
      <c r="V1824" s="66"/>
      <c r="W1824" s="65"/>
      <c r="X1824" s="70"/>
      <c r="Y1824" s="71"/>
      <c r="Z1824" s="71"/>
      <c r="AA1824" s="72"/>
      <c r="AB1824" s="72"/>
      <c r="AC1824" s="72"/>
      <c r="AD1824" s="72"/>
      <c r="AE1824" s="72"/>
      <c r="AF1824" s="72"/>
    </row>
    <row r="1825" spans="1:32" ht="15.75" customHeight="1" x14ac:dyDescent="0.2">
      <c r="A1825" s="63">
        <v>1819</v>
      </c>
      <c r="B1825" s="63" t="s">
        <v>3395</v>
      </c>
      <c r="C1825" s="64" t="s">
        <v>3480</v>
      </c>
      <c r="D1825" s="64" t="s">
        <v>3396</v>
      </c>
      <c r="E1825" s="64"/>
      <c r="F1825" s="65">
        <v>10.279888310442683</v>
      </c>
      <c r="G1825" s="65" t="s">
        <v>3634</v>
      </c>
      <c r="H1825" s="64"/>
      <c r="I1825" s="66">
        <v>178168.21</v>
      </c>
      <c r="J1825" s="66">
        <v>20721</v>
      </c>
      <c r="K1825" s="66">
        <v>671516.37164497375</v>
      </c>
      <c r="L1825" s="66">
        <v>870405.58164497372</v>
      </c>
      <c r="M1825" s="67"/>
      <c r="N1825" s="66">
        <v>6275359.0024999995</v>
      </c>
      <c r="O1825" s="67"/>
      <c r="P1825" s="65">
        <v>13.870211748813391</v>
      </c>
      <c r="Q1825" s="63"/>
      <c r="R1825" s="68">
        <v>1</v>
      </c>
      <c r="S1825" s="65"/>
      <c r="T1825" s="69"/>
      <c r="U1825" s="66" t="s">
        <v>3634</v>
      </c>
      <c r="V1825" s="66"/>
      <c r="W1825" s="65"/>
      <c r="X1825" s="70"/>
      <c r="Y1825" s="71"/>
      <c r="Z1825" s="71"/>
      <c r="AA1825" s="72"/>
      <c r="AB1825" s="72"/>
      <c r="AC1825" s="72"/>
      <c r="AD1825" s="72"/>
      <c r="AE1825" s="72"/>
      <c r="AF1825" s="72"/>
    </row>
    <row r="1826" spans="1:32" ht="15.75" customHeight="1" x14ac:dyDescent="0.2">
      <c r="A1826" s="63">
        <v>1820</v>
      </c>
      <c r="B1826" s="63" t="s">
        <v>3397</v>
      </c>
      <c r="C1826" s="64" t="s">
        <v>3481</v>
      </c>
      <c r="D1826" s="64" t="s">
        <v>3398</v>
      </c>
      <c r="E1826" s="64"/>
      <c r="F1826" s="65">
        <v>14.083368998053283</v>
      </c>
      <c r="G1826" s="65" t="s">
        <v>3634</v>
      </c>
      <c r="H1826" s="64"/>
      <c r="I1826" s="66">
        <v>13708745.789999999</v>
      </c>
      <c r="J1826" s="66">
        <v>0</v>
      </c>
      <c r="K1826" s="66">
        <v>2813572.7661619186</v>
      </c>
      <c r="L1826" s="66">
        <v>16522318.556161918</v>
      </c>
      <c r="M1826" s="67"/>
      <c r="N1826" s="66">
        <v>80680491.487499982</v>
      </c>
      <c r="O1826" s="67"/>
      <c r="P1826" s="65">
        <v>20.478703403438931</v>
      </c>
      <c r="Q1826" s="63"/>
      <c r="R1826" s="68">
        <v>1</v>
      </c>
      <c r="S1826" s="65">
        <v>100</v>
      </c>
      <c r="T1826" s="69"/>
      <c r="U1826" s="66" t="s">
        <v>3634</v>
      </c>
      <c r="V1826" s="66" t="s">
        <v>3634</v>
      </c>
      <c r="W1826" s="65"/>
      <c r="X1826" s="70"/>
      <c r="Y1826" s="71"/>
      <c r="Z1826" s="71"/>
      <c r="AA1826" s="72"/>
      <c r="AB1826" s="72"/>
      <c r="AC1826" s="72"/>
      <c r="AD1826" s="72"/>
      <c r="AE1826" s="72"/>
      <c r="AF1826" s="72"/>
    </row>
    <row r="1827" spans="1:32" ht="15.75" customHeight="1" x14ac:dyDescent="0.2">
      <c r="A1827" s="63">
        <v>1821</v>
      </c>
      <c r="B1827" s="63" t="s">
        <v>3399</v>
      </c>
      <c r="C1827" s="64" t="s">
        <v>3481</v>
      </c>
      <c r="D1827" s="64" t="s">
        <v>3400</v>
      </c>
      <c r="E1827" s="64"/>
      <c r="F1827" s="65">
        <v>22.439985734903299</v>
      </c>
      <c r="G1827" s="65" t="s">
        <v>3634</v>
      </c>
      <c r="H1827" s="64"/>
      <c r="I1827" s="66">
        <v>3951173.4000000004</v>
      </c>
      <c r="J1827" s="66">
        <v>671</v>
      </c>
      <c r="K1827" s="66">
        <v>401209.30082702637</v>
      </c>
      <c r="L1827" s="66">
        <v>4353053.7008270267</v>
      </c>
      <c r="M1827" s="67"/>
      <c r="N1827" s="66">
        <v>8246748.3375000004</v>
      </c>
      <c r="O1827" s="67"/>
      <c r="P1827" s="65">
        <v>52.785092046917661</v>
      </c>
      <c r="Q1827" s="63"/>
      <c r="R1827" s="68">
        <v>1</v>
      </c>
      <c r="S1827" s="65">
        <v>100</v>
      </c>
      <c r="T1827" s="69"/>
      <c r="U1827" s="66" t="s">
        <v>3634</v>
      </c>
      <c r="V1827" s="66" t="s">
        <v>3634</v>
      </c>
      <c r="W1827" s="65"/>
      <c r="X1827" s="70"/>
      <c r="Y1827" s="71"/>
      <c r="Z1827" s="71"/>
      <c r="AA1827" s="72"/>
      <c r="AB1827" s="72"/>
      <c r="AC1827" s="72"/>
      <c r="AD1827" s="72"/>
      <c r="AE1827" s="72"/>
      <c r="AF1827" s="72"/>
    </row>
    <row r="1828" spans="1:32" ht="15.75" customHeight="1" x14ac:dyDescent="0.2">
      <c r="A1828" s="63">
        <v>1822</v>
      </c>
      <c r="B1828" s="63" t="s">
        <v>3401</v>
      </c>
      <c r="C1828" s="64" t="s">
        <v>3481</v>
      </c>
      <c r="D1828" s="64" t="s">
        <v>3402</v>
      </c>
      <c r="E1828" s="64"/>
      <c r="F1828" s="65">
        <v>1.9591841603303799</v>
      </c>
      <c r="G1828" s="65" t="s">
        <v>3634</v>
      </c>
      <c r="H1828" s="64"/>
      <c r="I1828" s="66">
        <v>477350.36999999994</v>
      </c>
      <c r="J1828" s="66">
        <v>80257</v>
      </c>
      <c r="K1828" s="66">
        <v>33888.06014251709</v>
      </c>
      <c r="L1828" s="66">
        <v>591495.43014251697</v>
      </c>
      <c r="M1828" s="67"/>
      <c r="N1828" s="66">
        <v>7678395.0550000016</v>
      </c>
      <c r="O1828" s="67"/>
      <c r="P1828" s="65">
        <v>7.7033732427891719</v>
      </c>
      <c r="Q1828" s="63"/>
      <c r="R1828" s="68">
        <v>1</v>
      </c>
      <c r="S1828" s="65">
        <v>100</v>
      </c>
      <c r="T1828" s="69"/>
      <c r="U1828" s="66" t="s">
        <v>3634</v>
      </c>
      <c r="V1828" s="66" t="s">
        <v>3634</v>
      </c>
      <c r="W1828" s="65"/>
      <c r="X1828" s="70"/>
      <c r="Y1828" s="71"/>
      <c r="Z1828" s="71"/>
      <c r="AA1828" s="72"/>
      <c r="AB1828" s="72"/>
      <c r="AC1828" s="72"/>
      <c r="AD1828" s="72"/>
      <c r="AE1828" s="72"/>
      <c r="AF1828" s="72"/>
    </row>
    <row r="1829" spans="1:32" ht="15.75" customHeight="1" x14ac:dyDescent="0.2">
      <c r="A1829" s="63">
        <v>1823</v>
      </c>
      <c r="B1829" s="63" t="s">
        <v>3403</v>
      </c>
      <c r="C1829" s="64" t="s">
        <v>3481</v>
      </c>
      <c r="D1829" s="64" t="s">
        <v>3404</v>
      </c>
      <c r="E1829" s="64"/>
      <c r="F1829" s="65">
        <v>44.600943011591717</v>
      </c>
      <c r="G1829" s="65" t="s">
        <v>3634</v>
      </c>
      <c r="H1829" s="64"/>
      <c r="I1829" s="66">
        <v>986785.56</v>
      </c>
      <c r="J1829" s="66">
        <v>6989</v>
      </c>
      <c r="K1829" s="66">
        <v>3647077.59441185</v>
      </c>
      <c r="L1829" s="66">
        <v>4640852.1544118505</v>
      </c>
      <c r="M1829" s="67"/>
      <c r="N1829" s="66">
        <v>9273663.7574999984</v>
      </c>
      <c r="O1829" s="67"/>
      <c r="P1829" s="65">
        <v>50.043351535778946</v>
      </c>
      <c r="Q1829" s="63"/>
      <c r="R1829" s="68">
        <v>1</v>
      </c>
      <c r="S1829" s="65">
        <v>100</v>
      </c>
      <c r="T1829" s="69"/>
      <c r="U1829" s="66" t="s">
        <v>3634</v>
      </c>
      <c r="V1829" s="66" t="s">
        <v>3634</v>
      </c>
      <c r="W1829" s="65"/>
      <c r="X1829" s="70"/>
      <c r="Y1829" s="71"/>
      <c r="Z1829" s="71"/>
      <c r="AA1829" s="72"/>
      <c r="AB1829" s="72"/>
      <c r="AC1829" s="72"/>
      <c r="AD1829" s="72"/>
      <c r="AE1829" s="72"/>
      <c r="AF1829" s="72"/>
    </row>
    <row r="1830" spans="1:32" ht="15.75" customHeight="1" x14ac:dyDescent="0.2">
      <c r="A1830" s="63">
        <v>1824</v>
      </c>
      <c r="B1830" s="63" t="s">
        <v>3405</v>
      </c>
      <c r="C1830" s="64" t="s">
        <v>3481</v>
      </c>
      <c r="D1830" s="64" t="s">
        <v>3406</v>
      </c>
      <c r="E1830" s="64"/>
      <c r="F1830" s="65">
        <v>97.309661984154531</v>
      </c>
      <c r="G1830" s="65" t="s">
        <v>3634</v>
      </c>
      <c r="H1830" s="64"/>
      <c r="I1830" s="66">
        <v>2807302.8600000003</v>
      </c>
      <c r="J1830" s="66">
        <v>0</v>
      </c>
      <c r="K1830" s="66">
        <v>25940691.196208239</v>
      </c>
      <c r="L1830" s="66">
        <v>28747994.056208238</v>
      </c>
      <c r="M1830" s="67"/>
      <c r="N1830" s="66">
        <v>31260599.922499999</v>
      </c>
      <c r="O1830" s="67"/>
      <c r="P1830" s="65">
        <v>91.962387566070674</v>
      </c>
      <c r="Q1830" s="63"/>
      <c r="R1830" s="68">
        <v>1</v>
      </c>
      <c r="S1830" s="65">
        <v>100</v>
      </c>
      <c r="T1830" s="69"/>
      <c r="U1830" s="66" t="s">
        <v>3634</v>
      </c>
      <c r="V1830" s="66" t="s">
        <v>3634</v>
      </c>
      <c r="W1830" s="65"/>
      <c r="X1830" s="70"/>
      <c r="Y1830" s="71"/>
      <c r="Z1830" s="71"/>
      <c r="AA1830" s="72"/>
      <c r="AB1830" s="72"/>
      <c r="AC1830" s="72"/>
      <c r="AD1830" s="72"/>
      <c r="AE1830" s="72"/>
      <c r="AF1830" s="72"/>
    </row>
    <row r="1831" spans="1:32" ht="15.75" customHeight="1" x14ac:dyDescent="0.2">
      <c r="A1831" s="63">
        <v>1825</v>
      </c>
      <c r="B1831" s="63" t="s">
        <v>3407</v>
      </c>
      <c r="C1831" s="64" t="s">
        <v>3481</v>
      </c>
      <c r="D1831" s="64" t="s">
        <v>3408</v>
      </c>
      <c r="E1831" s="64"/>
      <c r="F1831" s="65">
        <v>4.1040423626219642</v>
      </c>
      <c r="G1831" s="65" t="s">
        <v>3634</v>
      </c>
      <c r="H1831" s="64"/>
      <c r="I1831" s="66">
        <v>51886.920000000006</v>
      </c>
      <c r="J1831" s="66">
        <v>0</v>
      </c>
      <c r="K1831" s="66">
        <v>139963.84050869942</v>
      </c>
      <c r="L1831" s="66">
        <v>191850.76050869943</v>
      </c>
      <c r="M1831" s="67"/>
      <c r="N1831" s="66">
        <v>4525488.0500000007</v>
      </c>
      <c r="O1831" s="67"/>
      <c r="P1831" s="65">
        <v>4.2393385727468527</v>
      </c>
      <c r="Q1831" s="63"/>
      <c r="R1831" s="68">
        <v>1</v>
      </c>
      <c r="S1831" s="65">
        <v>100</v>
      </c>
      <c r="T1831" s="69"/>
      <c r="U1831" s="66" t="s">
        <v>3634</v>
      </c>
      <c r="V1831" s="66" t="s">
        <v>3634</v>
      </c>
      <c r="W1831" s="65"/>
      <c r="X1831" s="70"/>
      <c r="Y1831" s="71"/>
      <c r="Z1831" s="71"/>
      <c r="AA1831" s="72"/>
      <c r="AB1831" s="72"/>
      <c r="AC1831" s="72"/>
      <c r="AD1831" s="72"/>
      <c r="AE1831" s="72"/>
      <c r="AF1831" s="72"/>
    </row>
    <row r="1832" spans="1:32" ht="15.75" customHeight="1" x14ac:dyDescent="0.2">
      <c r="A1832" s="63">
        <v>1826</v>
      </c>
      <c r="B1832" s="63" t="s">
        <v>3409</v>
      </c>
      <c r="C1832" s="64" t="s">
        <v>3481</v>
      </c>
      <c r="D1832" s="64" t="s">
        <v>3410</v>
      </c>
      <c r="E1832" s="64"/>
      <c r="F1832" s="65">
        <v>12.209710681845801</v>
      </c>
      <c r="G1832" s="65" t="s">
        <v>3634</v>
      </c>
      <c r="H1832" s="64"/>
      <c r="I1832" s="66">
        <v>2116505.87</v>
      </c>
      <c r="J1832" s="66">
        <v>0</v>
      </c>
      <c r="K1832" s="66">
        <v>24446.819920539856</v>
      </c>
      <c r="L1832" s="66">
        <v>2140952.68992054</v>
      </c>
      <c r="M1832" s="67"/>
      <c r="N1832" s="66">
        <v>22790599.262500003</v>
      </c>
      <c r="O1832" s="67"/>
      <c r="P1832" s="65">
        <v>9.3940166524857283</v>
      </c>
      <c r="Q1832" s="63"/>
      <c r="R1832" s="68">
        <v>1</v>
      </c>
      <c r="S1832" s="65">
        <v>100</v>
      </c>
      <c r="T1832" s="69"/>
      <c r="U1832" s="66" t="s">
        <v>3634</v>
      </c>
      <c r="V1832" s="66" t="s">
        <v>3634</v>
      </c>
      <c r="W1832" s="65"/>
      <c r="X1832" s="70"/>
      <c r="Y1832" s="71"/>
      <c r="Z1832" s="71"/>
      <c r="AA1832" s="72"/>
      <c r="AB1832" s="72"/>
      <c r="AC1832" s="72"/>
      <c r="AD1832" s="72"/>
      <c r="AE1832" s="72"/>
      <c r="AF1832" s="72"/>
    </row>
    <row r="1833" spans="1:32" ht="15.75" customHeight="1" x14ac:dyDescent="0.2">
      <c r="A1833" s="63">
        <v>1827</v>
      </c>
      <c r="B1833" s="63" t="s">
        <v>3411</v>
      </c>
      <c r="C1833" s="64" t="s">
        <v>3481</v>
      </c>
      <c r="D1833" s="64" t="s">
        <v>3412</v>
      </c>
      <c r="E1833" s="64"/>
      <c r="F1833" s="65">
        <v>14.567844112192766</v>
      </c>
      <c r="G1833" s="65" t="s">
        <v>3634</v>
      </c>
      <c r="H1833" s="64"/>
      <c r="I1833" s="66">
        <v>3692241.6300000004</v>
      </c>
      <c r="J1833" s="66">
        <v>15704</v>
      </c>
      <c r="K1833" s="66">
        <v>512243.70249938965</v>
      </c>
      <c r="L1833" s="66">
        <v>4220189.3324993905</v>
      </c>
      <c r="M1833" s="67"/>
      <c r="N1833" s="66">
        <v>40816936.857500002</v>
      </c>
      <c r="O1833" s="67"/>
      <c r="P1833" s="65">
        <v>10.339309260841659</v>
      </c>
      <c r="Q1833" s="63"/>
      <c r="R1833" s="68">
        <v>1</v>
      </c>
      <c r="S1833" s="65"/>
      <c r="T1833" s="69"/>
      <c r="U1833" s="66" t="s">
        <v>3634</v>
      </c>
      <c r="V1833" s="66"/>
      <c r="W1833" s="65"/>
      <c r="X1833" s="70"/>
      <c r="Y1833" s="71"/>
      <c r="Z1833" s="71"/>
      <c r="AA1833" s="72"/>
      <c r="AB1833" s="72"/>
      <c r="AC1833" s="72"/>
      <c r="AD1833" s="72"/>
      <c r="AE1833" s="72"/>
      <c r="AF1833" s="72"/>
    </row>
    <row r="1834" spans="1:32" ht="15.75" customHeight="1" x14ac:dyDescent="0.2">
      <c r="A1834" s="63">
        <v>1828</v>
      </c>
      <c r="B1834" s="63" t="s">
        <v>3413</v>
      </c>
      <c r="C1834" s="64" t="s">
        <v>3481</v>
      </c>
      <c r="D1834" s="64" t="s">
        <v>3414</v>
      </c>
      <c r="E1834" s="64"/>
      <c r="F1834" s="65">
        <v>12.760057558199261</v>
      </c>
      <c r="G1834" s="65" t="s">
        <v>3634</v>
      </c>
      <c r="H1834" s="64"/>
      <c r="I1834" s="66">
        <v>811886.79999999993</v>
      </c>
      <c r="J1834" s="66">
        <v>0</v>
      </c>
      <c r="K1834" s="66">
        <v>5992.6499729156494</v>
      </c>
      <c r="L1834" s="66">
        <v>817879.44997291558</v>
      </c>
      <c r="M1834" s="67"/>
      <c r="N1834" s="66">
        <v>12116235.2775</v>
      </c>
      <c r="O1834" s="67"/>
      <c r="P1834" s="65">
        <v>6.7502770558750038</v>
      </c>
      <c r="Q1834" s="63"/>
      <c r="R1834" s="68">
        <v>1</v>
      </c>
      <c r="S1834" s="65"/>
      <c r="T1834" s="69"/>
      <c r="U1834" s="66" t="s">
        <v>3634</v>
      </c>
      <c r="V1834" s="66"/>
      <c r="W1834" s="65"/>
      <c r="X1834" s="70"/>
      <c r="Y1834" s="71"/>
      <c r="Z1834" s="71"/>
      <c r="AA1834" s="72"/>
      <c r="AB1834" s="72"/>
      <c r="AC1834" s="72"/>
      <c r="AD1834" s="72"/>
      <c r="AE1834" s="72"/>
      <c r="AF1834" s="72"/>
    </row>
    <row r="1835" spans="1:32" ht="15.75" customHeight="1" x14ac:dyDescent="0.2">
      <c r="A1835" s="63">
        <v>1829</v>
      </c>
      <c r="B1835" s="63" t="s">
        <v>3415</v>
      </c>
      <c r="C1835" s="64" t="s">
        <v>3481</v>
      </c>
      <c r="D1835" s="64" t="s">
        <v>3416</v>
      </c>
      <c r="E1835" s="64"/>
      <c r="F1835" s="65">
        <v>13.120688504091394</v>
      </c>
      <c r="G1835" s="65" t="s">
        <v>3634</v>
      </c>
      <c r="H1835" s="64"/>
      <c r="I1835" s="66">
        <v>726466.76</v>
      </c>
      <c r="J1835" s="66">
        <v>202</v>
      </c>
      <c r="K1835" s="66">
        <v>125396.17030525208</v>
      </c>
      <c r="L1835" s="66">
        <v>852064.93030525208</v>
      </c>
      <c r="M1835" s="67"/>
      <c r="N1835" s="66">
        <v>11755864.127500001</v>
      </c>
      <c r="O1835" s="67"/>
      <c r="P1835" s="65">
        <v>7.2479991352745579</v>
      </c>
      <c r="Q1835" s="63"/>
      <c r="R1835" s="68">
        <v>1</v>
      </c>
      <c r="S1835" s="65"/>
      <c r="T1835" s="69"/>
      <c r="U1835" s="66" t="s">
        <v>3634</v>
      </c>
      <c r="V1835" s="66"/>
      <c r="W1835" s="65"/>
      <c r="X1835" s="70"/>
      <c r="Y1835" s="71"/>
      <c r="Z1835" s="71"/>
      <c r="AA1835" s="72"/>
      <c r="AB1835" s="72"/>
      <c r="AC1835" s="72"/>
      <c r="AD1835" s="72"/>
      <c r="AE1835" s="72"/>
      <c r="AF1835" s="72"/>
    </row>
    <row r="1836" spans="1:32" ht="15.75" customHeight="1" x14ac:dyDescent="0.2">
      <c r="A1836" s="63">
        <v>1830</v>
      </c>
      <c r="B1836" s="63" t="s">
        <v>3417</v>
      </c>
      <c r="C1836" s="64" t="s">
        <v>3481</v>
      </c>
      <c r="D1836" s="64" t="s">
        <v>3418</v>
      </c>
      <c r="E1836" s="64"/>
      <c r="F1836" s="65">
        <v>3.3997557776913689</v>
      </c>
      <c r="G1836" s="65" t="s">
        <v>3634</v>
      </c>
      <c r="H1836" s="64"/>
      <c r="I1836" s="66">
        <v>355291.38</v>
      </c>
      <c r="J1836" s="66">
        <v>751</v>
      </c>
      <c r="K1836" s="66">
        <v>44565.330065727234</v>
      </c>
      <c r="L1836" s="66">
        <v>400607.71006572724</v>
      </c>
      <c r="M1836" s="67"/>
      <c r="N1836" s="66">
        <v>7793185.9199999999</v>
      </c>
      <c r="O1836" s="67"/>
      <c r="P1836" s="65">
        <v>5.1404870123479256</v>
      </c>
      <c r="Q1836" s="63"/>
      <c r="R1836" s="68">
        <v>1</v>
      </c>
      <c r="S1836" s="65"/>
      <c r="T1836" s="69"/>
      <c r="U1836" s="66" t="s">
        <v>3634</v>
      </c>
      <c r="V1836" s="66"/>
      <c r="W1836" s="65"/>
      <c r="X1836" s="70"/>
      <c r="Y1836" s="71"/>
      <c r="Z1836" s="71"/>
      <c r="AA1836" s="72"/>
      <c r="AB1836" s="72"/>
      <c r="AC1836" s="72"/>
      <c r="AD1836" s="72"/>
      <c r="AE1836" s="72"/>
      <c r="AF1836" s="72"/>
    </row>
    <row r="1837" spans="1:32" ht="15.75" customHeight="1" x14ac:dyDescent="0.2">
      <c r="A1837" s="63">
        <v>1831</v>
      </c>
      <c r="B1837" s="63" t="s">
        <v>3419</v>
      </c>
      <c r="C1837" s="64" t="s">
        <v>3481</v>
      </c>
      <c r="D1837" s="64" t="s">
        <v>3420</v>
      </c>
      <c r="E1837" s="64"/>
      <c r="F1837" s="65">
        <v>72.057834987958472</v>
      </c>
      <c r="G1837" s="65" t="s">
        <v>3634</v>
      </c>
      <c r="H1837" s="64"/>
      <c r="I1837" s="66">
        <v>3614687.4000000004</v>
      </c>
      <c r="J1837" s="66">
        <v>2906</v>
      </c>
      <c r="K1837" s="66">
        <v>17233155.619271278</v>
      </c>
      <c r="L1837" s="66">
        <v>20850749.019271277</v>
      </c>
      <c r="M1837" s="67"/>
      <c r="N1837" s="66">
        <v>29127065.662499998</v>
      </c>
      <c r="O1837" s="67"/>
      <c r="P1837" s="65">
        <v>71.585477441745297</v>
      </c>
      <c r="Q1837" s="63"/>
      <c r="R1837" s="68">
        <v>1</v>
      </c>
      <c r="S1837" s="65"/>
      <c r="T1837" s="69"/>
      <c r="U1837" s="66" t="s">
        <v>3634</v>
      </c>
      <c r="V1837" s="66"/>
      <c r="W1837" s="65"/>
      <c r="X1837" s="70"/>
      <c r="Y1837" s="71"/>
      <c r="Z1837" s="71"/>
      <c r="AA1837" s="72"/>
      <c r="AB1837" s="72"/>
      <c r="AC1837" s="72"/>
      <c r="AD1837" s="72"/>
      <c r="AE1837" s="72"/>
      <c r="AF1837" s="72"/>
    </row>
    <row r="1838" spans="1:32" ht="15.75" customHeight="1" x14ac:dyDescent="0.2">
      <c r="A1838" s="63">
        <v>1832</v>
      </c>
      <c r="B1838" s="63" t="s">
        <v>3421</v>
      </c>
      <c r="C1838" s="64" t="s">
        <v>3481</v>
      </c>
      <c r="D1838" s="64" t="s">
        <v>3422</v>
      </c>
      <c r="E1838" s="64"/>
      <c r="F1838" s="65">
        <v>26.850651910595069</v>
      </c>
      <c r="G1838" s="65" t="s">
        <v>3634</v>
      </c>
      <c r="H1838" s="64"/>
      <c r="I1838" s="66">
        <v>1094242.26</v>
      </c>
      <c r="J1838" s="66">
        <v>70007</v>
      </c>
      <c r="K1838" s="66">
        <v>1910895.950261116</v>
      </c>
      <c r="L1838" s="66">
        <v>3075145.2102611158</v>
      </c>
      <c r="M1838" s="67"/>
      <c r="N1838" s="66">
        <v>12883997.0375</v>
      </c>
      <c r="O1838" s="67"/>
      <c r="P1838" s="65">
        <v>23.867944096157711</v>
      </c>
      <c r="Q1838" s="63"/>
      <c r="R1838" s="68">
        <v>1</v>
      </c>
      <c r="S1838" s="65"/>
      <c r="T1838" s="69"/>
      <c r="U1838" s="66" t="s">
        <v>3634</v>
      </c>
      <c r="V1838" s="66"/>
      <c r="W1838" s="65"/>
      <c r="X1838" s="70"/>
      <c r="Y1838" s="71"/>
      <c r="Z1838" s="71"/>
      <c r="AA1838" s="72"/>
      <c r="AB1838" s="72"/>
      <c r="AC1838" s="72"/>
      <c r="AD1838" s="72"/>
      <c r="AE1838" s="72"/>
      <c r="AF1838" s="72"/>
    </row>
    <row r="1839" spans="1:32" ht="15.75" customHeight="1" x14ac:dyDescent="0.2">
      <c r="A1839" s="63">
        <v>1833</v>
      </c>
      <c r="B1839" s="63" t="s">
        <v>3423</v>
      </c>
      <c r="C1839" s="64" t="s">
        <v>3481</v>
      </c>
      <c r="D1839" s="64" t="s">
        <v>3424</v>
      </c>
      <c r="E1839" s="64"/>
      <c r="F1839" s="65">
        <v>1.4437328225414969</v>
      </c>
      <c r="G1839" s="65" t="s">
        <v>3634</v>
      </c>
      <c r="H1839" s="64"/>
      <c r="I1839" s="66">
        <v>51753.68</v>
      </c>
      <c r="J1839" s="66">
        <v>20637</v>
      </c>
      <c r="K1839" s="66">
        <v>65138.529973268509</v>
      </c>
      <c r="L1839" s="66">
        <v>137529.2099732685</v>
      </c>
      <c r="M1839" s="67"/>
      <c r="N1839" s="66">
        <v>9987527.6775000002</v>
      </c>
      <c r="O1839" s="67"/>
      <c r="P1839" s="65">
        <v>1.3770095504525675</v>
      </c>
      <c r="Q1839" s="63"/>
      <c r="R1839" s="68">
        <v>1</v>
      </c>
      <c r="S1839" s="65"/>
      <c r="T1839" s="69"/>
      <c r="U1839" s="66" t="s">
        <v>3634</v>
      </c>
      <c r="V1839" s="66"/>
      <c r="W1839" s="65"/>
      <c r="X1839" s="70"/>
      <c r="Y1839" s="71"/>
      <c r="Z1839" s="71"/>
      <c r="AA1839" s="72"/>
      <c r="AB1839" s="72"/>
      <c r="AC1839" s="72"/>
      <c r="AD1839" s="72"/>
      <c r="AE1839" s="72"/>
      <c r="AF1839" s="72"/>
    </row>
    <row r="1840" spans="1:32" ht="15.75" customHeight="1" x14ac:dyDescent="0.2">
      <c r="A1840" s="63">
        <v>1834</v>
      </c>
      <c r="B1840" s="63" t="s">
        <v>3425</v>
      </c>
      <c r="C1840" s="64" t="s">
        <v>3481</v>
      </c>
      <c r="D1840" s="64" t="s">
        <v>3426</v>
      </c>
      <c r="E1840" s="64"/>
      <c r="F1840" s="65">
        <v>245.1410133319626</v>
      </c>
      <c r="G1840" s="65" t="s">
        <v>3633</v>
      </c>
      <c r="H1840" s="64"/>
      <c r="I1840" s="66">
        <v>1108549.81</v>
      </c>
      <c r="J1840" s="66">
        <v>157022</v>
      </c>
      <c r="K1840" s="66">
        <v>23137276.001288354</v>
      </c>
      <c r="L1840" s="66">
        <v>24402847.811288353</v>
      </c>
      <c r="M1840" s="67"/>
      <c r="N1840" s="66">
        <v>8127226.8450000007</v>
      </c>
      <c r="O1840" s="67"/>
      <c r="P1840" s="65">
        <v>300.26044894146611</v>
      </c>
      <c r="Q1840" s="63"/>
      <c r="R1840" s="68">
        <v>1</v>
      </c>
      <c r="S1840" s="65"/>
      <c r="T1840" s="69"/>
      <c r="U1840" s="66" t="s">
        <v>3633</v>
      </c>
      <c r="V1840" s="66"/>
      <c r="W1840" s="65"/>
      <c r="X1840" s="70"/>
      <c r="Y1840" s="71"/>
      <c r="Z1840" s="71"/>
      <c r="AA1840" s="72"/>
      <c r="AB1840" s="72"/>
      <c r="AC1840" s="72"/>
      <c r="AD1840" s="72"/>
      <c r="AE1840" s="72"/>
      <c r="AF1840" s="72"/>
    </row>
    <row r="1841" spans="1:32" ht="6.75" customHeight="1" x14ac:dyDescent="0.2">
      <c r="A1841" s="75"/>
      <c r="B1841" s="75"/>
      <c r="C1841" s="75"/>
      <c r="D1841" s="72"/>
      <c r="E1841" s="76"/>
      <c r="F1841" s="75"/>
      <c r="G1841" s="75"/>
      <c r="H1841" s="76"/>
      <c r="I1841" s="72"/>
      <c r="J1841" s="72"/>
      <c r="K1841" s="72"/>
      <c r="L1841" s="72"/>
      <c r="M1841" s="72"/>
      <c r="N1841" s="72"/>
      <c r="O1841" s="76"/>
      <c r="P1841" s="77"/>
      <c r="Q1841" s="78"/>
      <c r="R1841" s="72"/>
      <c r="S1841" s="75"/>
      <c r="T1841" s="72"/>
      <c r="U1841" s="72"/>
      <c r="V1841" s="72"/>
      <c r="W1841" s="72"/>
      <c r="X1841" s="72"/>
      <c r="Y1841" s="72"/>
      <c r="Z1841" s="72"/>
      <c r="AA1841" s="72"/>
      <c r="AB1841" s="72"/>
      <c r="AC1841" s="72"/>
      <c r="AD1841" s="72"/>
      <c r="AE1841" s="72"/>
      <c r="AF1841" s="72"/>
    </row>
    <row r="1842" spans="1:32" ht="17.25" customHeight="1" x14ac:dyDescent="0.2">
      <c r="A1842" s="10" t="s">
        <v>3453</v>
      </c>
      <c r="B1842" s="11"/>
      <c r="C1842" s="12"/>
      <c r="D1842" s="12"/>
      <c r="E1842" s="13"/>
      <c r="F1842" s="50">
        <v>60.523500106324924</v>
      </c>
      <c r="G1842" s="21"/>
      <c r="H1842" s="13">
        <v>0</v>
      </c>
      <c r="I1842" s="36">
        <v>5926062966.3000059</v>
      </c>
      <c r="J1842" s="36">
        <v>1923073098.8599999</v>
      </c>
      <c r="K1842" s="36">
        <v>2925367730.576725</v>
      </c>
      <c r="L1842" s="36">
        <v>10774503795.736732</v>
      </c>
      <c r="M1842" s="37">
        <v>0</v>
      </c>
      <c r="N1842" s="36">
        <v>17290834850.452496</v>
      </c>
      <c r="O1842" s="26"/>
      <c r="P1842" s="50">
        <v>62.313380984347134</v>
      </c>
      <c r="Q1842" s="26">
        <v>1</v>
      </c>
      <c r="R1842" s="23"/>
      <c r="S1842" s="15"/>
      <c r="T1842" s="6"/>
      <c r="U1842" s="23"/>
      <c r="V1842" s="15"/>
      <c r="W1842" s="41"/>
    </row>
    <row r="1843" spans="1:32" ht="6" customHeight="1" x14ac:dyDescent="0.2">
      <c r="A1843" s="16"/>
      <c r="B1843" s="6"/>
      <c r="C1843" s="17"/>
      <c r="D1843" s="17"/>
      <c r="E1843" s="13"/>
      <c r="F1843" s="13"/>
      <c r="G1843" s="13"/>
      <c r="H1843" s="13"/>
      <c r="I1843" s="13"/>
      <c r="J1843" s="13"/>
      <c r="K1843" s="13"/>
      <c r="L1843" s="13"/>
      <c r="M1843" s="13"/>
      <c r="N1843" s="13"/>
      <c r="O1843" s="14"/>
      <c r="P1843" s="14"/>
      <c r="Q1843" s="2"/>
    </row>
    <row r="1844" spans="1:32" x14ac:dyDescent="0.2">
      <c r="A1844" s="18" t="s">
        <v>3627</v>
      </c>
      <c r="C1844" s="2"/>
      <c r="D1844" s="3"/>
      <c r="E1844" s="4"/>
      <c r="G1844" s="3"/>
      <c r="H1844" s="4"/>
      <c r="O1844" s="4"/>
      <c r="P1844" s="4"/>
      <c r="Q1844" s="2"/>
    </row>
    <row r="1845" spans="1:32" x14ac:dyDescent="0.2">
      <c r="A1845" s="18" t="s">
        <v>3485</v>
      </c>
      <c r="C1845" s="2"/>
      <c r="D1845" s="3"/>
      <c r="E1845" s="4"/>
      <c r="G1845" s="3"/>
      <c r="H1845" s="4"/>
      <c r="O1845" s="4"/>
      <c r="P1845" s="4"/>
      <c r="Q1845" s="2"/>
    </row>
    <row r="1852" spans="1:32" ht="18" customHeight="1" x14ac:dyDescent="0.2"/>
    <row r="1853" spans="1:32" ht="18" customHeight="1" x14ac:dyDescent="0.2"/>
    <row r="1854" spans="1:32" ht="18" customHeight="1" x14ac:dyDescent="0.2"/>
    <row r="1855" spans="1:32" ht="18" customHeight="1" x14ac:dyDescent="0.2"/>
    <row r="1856" spans="1:32" ht="18" customHeight="1" x14ac:dyDescent="0.2"/>
    <row r="1857" ht="18" customHeight="1" x14ac:dyDescent="0.2"/>
    <row r="1858" ht="18" customHeight="1" x14ac:dyDescent="0.2"/>
    <row r="1859" ht="19.5" customHeight="1" x14ac:dyDescent="0.2"/>
  </sheetData>
  <sortState ref="B7:V1840">
    <sortCondition ref="B7:B1840"/>
  </sortState>
  <mergeCells count="13">
    <mergeCell ref="S5:S6"/>
    <mergeCell ref="U5:V5"/>
    <mergeCell ref="C4:C6"/>
    <mergeCell ref="B4:B6"/>
    <mergeCell ref="A4:A6"/>
    <mergeCell ref="D4:D6"/>
    <mergeCell ref="F4:G4"/>
    <mergeCell ref="I4:V4"/>
    <mergeCell ref="G5:G6"/>
    <mergeCell ref="I5:N5"/>
    <mergeCell ref="P5:P6"/>
    <mergeCell ref="R5:R6"/>
    <mergeCell ref="F5:F6"/>
  </mergeCells>
  <pageMargins left="0.70866141732283472" right="0.70866141732283472" top="0.74803149606299213" bottom="0.74803149606299213" header="0.31496062992125984" footer="0.31496062992125984"/>
  <pageSetup paperSize="9" scale="51" pageOrder="overThenDown" orientation="landscape" r:id="rId1"/>
  <headerFooter>
    <oddHeader>&amp;RContinuación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Anexo_GRs </vt:lpstr>
      <vt:lpstr>Anexo_GLs </vt:lpstr>
      <vt:lpstr>'Anexo_GLs '!Área_de_impresión</vt:lpstr>
      <vt:lpstr>'Anexo_GRs '!Área_de_impresión</vt:lpstr>
      <vt:lpstr>'Anexo_GLs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jcoronado</dc:creator>
  <cp:lastModifiedBy>Pichihua Serna, Zósimo Juan</cp:lastModifiedBy>
  <cp:lastPrinted>2015-11-10T01:30:23Z</cp:lastPrinted>
  <dcterms:created xsi:type="dcterms:W3CDTF">2014-03-05T15:48:25Z</dcterms:created>
  <dcterms:modified xsi:type="dcterms:W3CDTF">2016-11-09T00:36:09Z</dcterms:modified>
</cp:coreProperties>
</file>