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X:\BID 4428\DIGITAL\2025\CI\020-2025 HR 012696 Arquitectura de aplicaciones\"/>
    </mc:Choice>
  </mc:AlternateContent>
  <xr:revisionPtr revIDLastSave="0" documentId="13_ncr:1_{DA18AD54-0BFA-42BE-87F7-D5F467E18ADF}" xr6:coauthVersionLast="47" xr6:coauthVersionMax="47" xr10:uidLastSave="{00000000-0000-0000-0000-000000000000}"/>
  <bookViews>
    <workbookView xWindow="14295" yWindow="0" windowWidth="14610" windowHeight="15585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9" l="1"/>
  <c r="P14" i="9"/>
  <c r="P13" i="9"/>
  <c r="L14" i="9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<sst xmlns="http://schemas.openxmlformats.org/spreadsheetml/2006/main" count="98" uniqueCount="64">
  <si>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</si>
  <si>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</si>
  <si>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</si>
  <si>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</si>
  <si>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</si>
  <si>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</si>
  <si>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</si>
  <si>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</si>
  <si>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</si>
  <si>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</si>
  <si>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</si>
  <si>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</si>
  <si>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</si>
  <si>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</si>
  <si>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</si>
  <si>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</si>
  <si>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</si>
  <si>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</si>
  <si>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</si>
  <si>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</si>
  <si>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</si>
  <si>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</si>
  <si>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</si>
  <si>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</si>
  <si>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</si>
  <si>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</si>
  <si>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</si>
  <si>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</si>
  <si>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</si>
  <si>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</si>
  <si>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</si>
  <si>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</si>
  <si>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</si>
  <si>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</si>
  <si>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</si>
  <si>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</si>
  <si>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</si>
  <si>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</si>
  <si>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</si>
  <si>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</si>
  <si>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</si>
  <si>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</si>
  <si>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</si>
  <si>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</si>
  <si>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</si>
  <si>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</si>
  <si>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</si>
  <si>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</si>
  <si>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</si>
  <si>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</si>
  <si>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</si>
  <si>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</si>
  <si>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</si>
  <si>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</si>
  <si>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</si>
  <si>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</si>
  <si>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EXPERIENCIA ESPECIFICA: 
o Deseable experiencia como especialista BIM y/o Supervisor BIM y/o BIM manager y/o similar en el desarrollo proyectos del sector público o privado.</t>
  </si>
  <si>
    <r>
      <t xml:space="preserve">
ESTUDIOS
</t>
    </r>
    <r>
      <rPr>
        <b/>
        <sz val="8"/>
        <color theme="1"/>
        <rFont val="Calibri"/>
        <family val="2"/>
        <scheme val="minor"/>
      </rPr>
      <t xml:space="preserve">
</t>
    </r>
  </si>
  <si>
    <t>EXPERIENCIA GENERAL: 
Cinco (05) años de experiencia en el sector público y/o privado en actividades relacionadas a Tecnologías de la Información.</t>
  </si>
  <si>
    <t>Servicio de consultoría para el diseño de la arquitectura de aplicaciones para el SNPMGI</t>
  </si>
  <si>
    <t>020-2025-CI-BID/4428</t>
  </si>
  <si>
    <t>Se requiere como mìnimo: 
Título profesional: Ingeniería de Sistemas y/o Ingeniería de Computación y Sistemas y/o Ingeniería Informática y Sistemas y/o Ingeniería de Software y/o Ingeniería de Sistemas Empresariales y/o Ingeniería en Tecnologías y Sistemas de Información o afines.</t>
  </si>
  <si>
    <t>Conocimiento Obligatorio:
Curso en arquitectura de software o similar.
Conocimiento Deseable: 
✓ Curso en arquitectura empresarial, planeamiento estratégico, dirección
✓ estratégica o similar.
✓ Curso de Metodologías Ágiles o similares.
✓ Curso de Transformación Digital o similares
✓ Curso en Desarrollo de Aplicaciones Web
▪De preferencia con Curso en Tecnología de contenedores Docker
✓ Curso en Base Datos, De preferencia con programa de especialización en Gestión de Proyectos
✓ Dirección de Tecnologías o Dirección Ejecutiva o similar.
✓ Inversión Pública.</t>
  </si>
  <si>
    <t>EXPERIENCIA ESPECIFICA: 
Experiencia mínima de tres (03) años desempeñando cargos como arquitecto de sistemas o arquitecto de aplicaciones o arquitecto de seguridad o arquitecto de software.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</si>
</sst>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3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17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abSelected="1" topLeftCell="A8" zoomScale="90" zoomScaleNormal="90" workbookViewId="0">
      <selection activeCell="D19" sqref="D19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36</v>
      </c>
    </row>
    <row r="3" spans="2:9" x14ac:dyDescent="0.25">
      <c r="C3" s="2"/>
    </row>
    <row r="4" spans="2:9" ht="28.5" customHeight="1" x14ac:dyDescent="0.25">
      <c r="B4" s="15" t="s">
        <v>48</v>
      </c>
      <c r="C4" s="87" t="s">
        <v>59</v>
      </c>
      <c r="D4" s="87"/>
      <c r="E4" s="87"/>
      <c r="F4" s="87"/>
      <c r="G4" s="87"/>
      <c r="H4" s="87"/>
      <c r="I4" s="87"/>
    </row>
    <row r="5" spans="2:9" x14ac:dyDescent="0.25">
      <c r="B5" s="15" t="s">
        <v>24</v>
      </c>
      <c r="C5" s="64" t="s">
        <v>60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82.5" customHeight="1" x14ac:dyDescent="0.25">
      <c r="B9" s="66" t="s">
        <v>57</v>
      </c>
      <c r="C9" s="100" t="s">
        <v>61</v>
      </c>
      <c r="D9" s="100"/>
      <c r="E9" s="100"/>
      <c r="F9" s="100"/>
      <c r="G9" s="100"/>
      <c r="H9" s="100"/>
      <c r="I9" s="100"/>
    </row>
    <row r="10" spans="2:9" ht="15.75" thickBot="1" x14ac:dyDescent="0.3"/>
    <row r="11" spans="2:9" ht="51.75" customHeight="1" thickBot="1" x14ac:dyDescent="0.3">
      <c r="B11" s="89" t="s">
        <v>28</v>
      </c>
      <c r="C11" s="89" t="s">
        <v>4</v>
      </c>
      <c r="D11" s="98" t="s">
        <v>5</v>
      </c>
      <c r="E11" s="91" t="s">
        <v>14</v>
      </c>
      <c r="F11" s="92"/>
      <c r="G11" s="93"/>
      <c r="H11" s="96" t="s">
        <v>6</v>
      </c>
      <c r="I11" s="94" t="s">
        <v>7</v>
      </c>
    </row>
    <row r="12" spans="2:9" ht="25.9" customHeight="1" thickBot="1" x14ac:dyDescent="0.3">
      <c r="B12" s="90"/>
      <c r="C12" s="90"/>
      <c r="D12" s="99"/>
      <c r="E12" s="28" t="s">
        <v>11</v>
      </c>
      <c r="F12" s="28" t="s">
        <v>12</v>
      </c>
      <c r="G12" s="28" t="s">
        <v>13</v>
      </c>
      <c r="H12" s="97"/>
      <c r="I12" s="95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50</v>
      </c>
      <c r="D18" s="45"/>
      <c r="E18" s="45"/>
      <c r="H18" s="44"/>
      <c r="I18" s="43"/>
    </row>
    <row r="19" spans="2:9" ht="26.25" thickBot="1" x14ac:dyDescent="0.3">
      <c r="B19" s="47" t="s">
        <v>49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35.25" customHeight="1" x14ac:dyDescent="0.25">
      <c r="B21" s="88" t="s">
        <v>51</v>
      </c>
      <c r="C21" s="88"/>
      <c r="D21" s="88"/>
      <c r="E21" s="88"/>
      <c r="F21" s="88"/>
      <c r="G21" s="88"/>
      <c r="H21" s="88"/>
      <c r="I21" s="88"/>
    </row>
    <row r="24" spans="2:9" ht="145.5" customHeight="1" x14ac:dyDescent="0.25">
      <c r="B24" s="67" t="s">
        <v>54</v>
      </c>
      <c r="C24" s="74" t="s">
        <v>62</v>
      </c>
      <c r="D24" s="74"/>
      <c r="E24" s="74"/>
      <c r="F24" s="74"/>
      <c r="G24" s="74"/>
      <c r="H24" s="74"/>
      <c r="I24" s="74"/>
    </row>
    <row r="25" spans="2:9" ht="15.75" thickBot="1" x14ac:dyDescent="0.3"/>
    <row r="26" spans="2:9" ht="36.6" customHeight="1" x14ac:dyDescent="0.25">
      <c r="B26" s="81" t="s">
        <v>15</v>
      </c>
      <c r="C26" s="81" t="s">
        <v>16</v>
      </c>
      <c r="D26" s="85" t="s">
        <v>17</v>
      </c>
      <c r="E26" s="78" t="s">
        <v>19</v>
      </c>
      <c r="F26" s="79"/>
      <c r="G26" s="80"/>
      <c r="H26" s="83" t="s">
        <v>18</v>
      </c>
      <c r="I26" s="81" t="s">
        <v>7</v>
      </c>
    </row>
    <row r="27" spans="2:9" ht="27" customHeight="1" thickBot="1" x14ac:dyDescent="0.3">
      <c r="B27" s="82"/>
      <c r="C27" s="82"/>
      <c r="D27" s="86"/>
      <c r="E27" s="7" t="s">
        <v>11</v>
      </c>
      <c r="F27" s="8" t="s">
        <v>12</v>
      </c>
      <c r="G27" s="9" t="s">
        <v>13</v>
      </c>
      <c r="H27" s="84"/>
      <c r="I27" s="82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31</v>
      </c>
      <c r="C38" s="17"/>
    </row>
    <row r="39" spans="2:9" x14ac:dyDescent="0.25">
      <c r="B39" t="s">
        <v>43</v>
      </c>
    </row>
    <row r="40" spans="2:9" x14ac:dyDescent="0.25">
      <c r="B40" t="s">
        <v>44</v>
      </c>
    </row>
    <row r="41" spans="2:9" x14ac:dyDescent="0.25">
      <c r="B41" t="s">
        <v>30</v>
      </c>
    </row>
    <row r="44" spans="2:9" ht="32.450000000000003" customHeight="1" x14ac:dyDescent="0.25">
      <c r="B44" s="75" t="s">
        <v>25</v>
      </c>
      <c r="C44" s="76"/>
      <c r="D44" s="76"/>
      <c r="E44" s="76"/>
      <c r="F44" s="76"/>
      <c r="G44" s="76"/>
      <c r="H44" s="76"/>
      <c r="I44" s="77"/>
    </row>
    <row r="46" spans="2:9" x14ac:dyDescent="0.25">
      <c r="B46" s="3" t="s">
        <v>27</v>
      </c>
    </row>
    <row r="47" spans="2:9" x14ac:dyDescent="0.25">
      <c r="B47" s="4" t="s">
        <v>26</v>
      </c>
    </row>
    <row r="48" spans="2:9" x14ac:dyDescent="0.25">
      <c r="B48" s="4" t="s">
        <v>32</v>
      </c>
    </row>
    <row r="49" spans="2:4" x14ac:dyDescent="0.25">
      <c r="B49" s="16" t="s">
        <v>29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4:I4"/>
    <mergeCell ref="B21:I21"/>
    <mergeCell ref="B11:B12"/>
    <mergeCell ref="E11:G11"/>
    <mergeCell ref="I11:I12"/>
    <mergeCell ref="H11:H12"/>
    <mergeCell ref="D11:D12"/>
    <mergeCell ref="C11:C12"/>
    <mergeCell ref="C9:I9"/>
    <mergeCell ref="C24:I24"/>
    <mergeCell ref="B44:I44"/>
    <mergeCell ref="E26:G26"/>
    <mergeCell ref="I26:I27"/>
    <mergeCell ref="H26:H27"/>
    <mergeCell ref="D26:D27"/>
    <mergeCell ref="C26:C27"/>
    <mergeCell ref="B26:B27"/>
  </mergeCells>
  <pageMargins left="0.7" right="0.7" top="0.75" bottom="0.75" header="0.3" footer="0.3"/>
  <pageSetup scale="70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P34"/>
  <sheetViews>
    <sheetView topLeftCell="E10" zoomScale="90" zoomScaleNormal="90" workbookViewId="0">
      <selection activeCell="Q13" sqref="Q13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18" customWidth="1"/>
    <col min="13" max="13" width="3.28515625" customWidth="1"/>
    <col min="14" max="14" width="16.85546875" hidden="1" customWidth="1"/>
    <col min="15" max="15" width="17.140625" hidden="1" customWidth="1"/>
    <col min="16" max="16" width="16.140625" hidden="1" customWidth="1"/>
  </cols>
  <sheetData>
    <row r="2" spans="2:16" ht="18.75" x14ac:dyDescent="0.3">
      <c r="C2" s="118" t="s">
        <v>37</v>
      </c>
      <c r="D2" s="118"/>
      <c r="E2" s="118"/>
      <c r="F2" s="118"/>
      <c r="G2" s="118"/>
      <c r="H2" s="118"/>
    </row>
    <row r="5" spans="2:16" x14ac:dyDescent="0.25">
      <c r="C5" s="15" t="s">
        <v>48</v>
      </c>
      <c r="D5" s="15" t="str">
        <f>'HV -2 - FORMACIÓN ACADÉMICA'!C4</f>
        <v>Servicio de consultoría para el diseño de la arquitectura de aplicaciones para el SNPMGI</v>
      </c>
    </row>
    <row r="6" spans="2:16" x14ac:dyDescent="0.25">
      <c r="C6" s="15" t="s">
        <v>24</v>
      </c>
      <c r="D6" s="64" t="str">
        <f>'HV -2 - FORMACIÓN ACADÉMICA'!C5</f>
        <v>020-2025-CI-BID/4428</v>
      </c>
    </row>
    <row r="7" spans="2:16" x14ac:dyDescent="0.25">
      <c r="C7" s="15" t="s">
        <v>3</v>
      </c>
      <c r="D7" s="48"/>
    </row>
    <row r="8" spans="2:16" x14ac:dyDescent="0.25">
      <c r="C8" s="15" t="s">
        <v>52</v>
      </c>
      <c r="D8" s="15"/>
    </row>
    <row r="9" spans="2:16" ht="15.75" thickBot="1" x14ac:dyDescent="0.3">
      <c r="C9" s="3"/>
    </row>
    <row r="10" spans="2:16" ht="90" customHeight="1" thickBot="1" x14ac:dyDescent="0.3">
      <c r="F10" s="119" t="s">
        <v>58</v>
      </c>
      <c r="G10" s="120"/>
      <c r="H10" s="121"/>
      <c r="J10" s="119" t="s">
        <v>63</v>
      </c>
      <c r="K10" s="120"/>
      <c r="L10" s="121"/>
      <c r="N10" s="119" t="s">
        <v>56</v>
      </c>
      <c r="O10" s="120"/>
      <c r="P10" s="121"/>
    </row>
    <row r="11" spans="2:16" ht="32.25" customHeight="1" x14ac:dyDescent="0.25">
      <c r="B11" s="103" t="s">
        <v>2</v>
      </c>
      <c r="C11" s="105" t="s">
        <v>0</v>
      </c>
      <c r="D11" s="105" t="s">
        <v>1</v>
      </c>
      <c r="E11" s="107" t="s">
        <v>20</v>
      </c>
      <c r="F11" s="51" t="s">
        <v>21</v>
      </c>
      <c r="G11" s="52" t="s">
        <v>22</v>
      </c>
      <c r="H11" s="122" t="s">
        <v>23</v>
      </c>
      <c r="J11" s="51" t="s">
        <v>21</v>
      </c>
      <c r="K11" s="52" t="s">
        <v>22</v>
      </c>
      <c r="L11" s="122" t="s">
        <v>23</v>
      </c>
      <c r="N11" s="51" t="s">
        <v>21</v>
      </c>
      <c r="O11" s="52" t="s">
        <v>22</v>
      </c>
      <c r="P11" s="122" t="s">
        <v>23</v>
      </c>
    </row>
    <row r="12" spans="2:16" x14ac:dyDescent="0.25">
      <c r="B12" s="104"/>
      <c r="C12" s="106"/>
      <c r="D12" s="106"/>
      <c r="E12" s="108"/>
      <c r="F12" s="53" t="s">
        <v>47</v>
      </c>
      <c r="G12" s="21" t="s">
        <v>47</v>
      </c>
      <c r="H12" s="123"/>
      <c r="J12" s="53" t="s">
        <v>47</v>
      </c>
      <c r="K12" s="21" t="s">
        <v>47</v>
      </c>
      <c r="L12" s="123"/>
      <c r="N12" s="53" t="s">
        <v>47</v>
      </c>
      <c r="O12" s="21" t="s">
        <v>47</v>
      </c>
      <c r="P12" s="123"/>
    </row>
    <row r="13" spans="2:16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  <c r="N13" s="54"/>
      <c r="O13" s="24"/>
      <c r="P13" s="55">
        <f>+O13-N13</f>
        <v>0</v>
      </c>
    </row>
    <row r="14" spans="2:16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  <c r="N14" s="54">
        <v>41734</v>
      </c>
      <c r="O14" s="24">
        <v>42238</v>
      </c>
      <c r="P14" s="55">
        <f t="shared" ref="P14" si="2">+O14-N14</f>
        <v>504</v>
      </c>
    </row>
    <row r="15" spans="2:16" x14ac:dyDescent="0.25">
      <c r="B15" s="19">
        <f t="shared" ref="B15:B18" si="3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  <c r="N15" s="56"/>
      <c r="O15" s="22"/>
      <c r="P15" s="57"/>
    </row>
    <row r="16" spans="2:16" x14ac:dyDescent="0.25">
      <c r="B16" s="19">
        <f t="shared" si="3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  <c r="N16" s="56"/>
      <c r="O16" s="22"/>
      <c r="P16" s="57"/>
    </row>
    <row r="17" spans="2:16" x14ac:dyDescent="0.25">
      <c r="B17" s="19">
        <f t="shared" si="3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  <c r="N17" s="56"/>
      <c r="O17" s="22"/>
      <c r="P17" s="57"/>
    </row>
    <row r="18" spans="2:16" x14ac:dyDescent="0.25">
      <c r="B18" s="19">
        <f t="shared" si="3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  <c r="N18" s="56"/>
      <c r="O18" s="22"/>
      <c r="P18" s="57"/>
    </row>
    <row r="19" spans="2:16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  <c r="N19" s="58"/>
      <c r="O19" s="23"/>
      <c r="P19" s="59"/>
    </row>
    <row r="20" spans="2:16" ht="15.75" thickBot="1" x14ac:dyDescent="0.3">
      <c r="G20" s="13" t="s">
        <v>46</v>
      </c>
      <c r="H20" s="26">
        <f>SUM(H13:H19)</f>
        <v>917</v>
      </c>
      <c r="K20" s="13" t="s">
        <v>46</v>
      </c>
      <c r="L20" s="26">
        <f>SUM(L13:L19)</f>
        <v>504</v>
      </c>
      <c r="O20" s="13" t="s">
        <v>46</v>
      </c>
      <c r="P20" s="26">
        <f>SUM(P13:P19)</f>
        <v>504</v>
      </c>
    </row>
    <row r="24" spans="2:16" ht="15.75" thickBot="1" x14ac:dyDescent="0.3"/>
    <row r="25" spans="2:16" ht="15.75" thickTop="1" x14ac:dyDescent="0.25">
      <c r="C25" s="17" t="s">
        <v>31</v>
      </c>
      <c r="D25" s="17"/>
    </row>
    <row r="26" spans="2:16" x14ac:dyDescent="0.25">
      <c r="C26" t="s">
        <v>43</v>
      </c>
    </row>
    <row r="27" spans="2:16" x14ac:dyDescent="0.25">
      <c r="C27" t="s">
        <v>44</v>
      </c>
    </row>
    <row r="28" spans="2:16" x14ac:dyDescent="0.25">
      <c r="C28" t="s">
        <v>30</v>
      </c>
    </row>
    <row r="30" spans="2:16" ht="15.75" thickBot="1" x14ac:dyDescent="0.3"/>
    <row r="31" spans="2:16" ht="35.450000000000003" customHeight="1" x14ac:dyDescent="0.25">
      <c r="C31" s="115" t="s">
        <v>33</v>
      </c>
      <c r="D31" s="116"/>
      <c r="E31" s="116"/>
      <c r="F31" s="116"/>
      <c r="G31" s="116"/>
      <c r="H31" s="116"/>
      <c r="I31" s="116"/>
      <c r="J31" s="116"/>
      <c r="K31" s="116"/>
      <c r="L31" s="117"/>
      <c r="M31" s="70"/>
    </row>
    <row r="32" spans="2:16" ht="15" customHeight="1" x14ac:dyDescent="0.25">
      <c r="C32" s="109" t="s">
        <v>55</v>
      </c>
      <c r="D32" s="110"/>
      <c r="E32" s="110"/>
      <c r="F32" s="110"/>
      <c r="G32" s="110"/>
      <c r="H32" s="110"/>
      <c r="I32" s="110"/>
      <c r="J32" s="110"/>
      <c r="K32" s="110"/>
      <c r="L32" s="111"/>
      <c r="M32" s="68"/>
      <c r="N32" s="69"/>
    </row>
    <row r="33" spans="3:13" ht="24.6" customHeight="1" x14ac:dyDescent="0.25">
      <c r="C33" s="112" t="s">
        <v>34</v>
      </c>
      <c r="D33" s="113"/>
      <c r="E33" s="113"/>
      <c r="F33" s="113"/>
      <c r="G33" s="113"/>
      <c r="H33" s="113"/>
      <c r="I33" s="113"/>
      <c r="J33" s="113"/>
      <c r="K33" s="113"/>
      <c r="L33" s="114"/>
      <c r="M33" s="68"/>
    </row>
    <row r="34" spans="3:13" ht="15.75" thickBot="1" x14ac:dyDescent="0.3">
      <c r="C34" s="101" t="s">
        <v>35</v>
      </c>
      <c r="D34" s="102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5">
    <mergeCell ref="C2:H2"/>
    <mergeCell ref="F10:H10"/>
    <mergeCell ref="J10:L10"/>
    <mergeCell ref="L11:L12"/>
    <mergeCell ref="N10:P10"/>
    <mergeCell ref="P11:P12"/>
    <mergeCell ref="H11:H12"/>
    <mergeCell ref="C34:D34"/>
    <mergeCell ref="B11:B12"/>
    <mergeCell ref="C11:C12"/>
    <mergeCell ref="D11:D12"/>
    <mergeCell ref="E11:E12"/>
    <mergeCell ref="C32:L32"/>
    <mergeCell ref="C33:L33"/>
    <mergeCell ref="C31:L31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15" ht="18.75" x14ac:dyDescent="0.3">
      <c r="C2" s="118" t="s">
        <v>38</v>
      </c>
      <c r="D2" s="118"/>
      <c r="E2" s="118"/>
      <c r="F2" s="118"/>
      <c r="G2" s="118"/>
    </row>
    <row r="5" spans="2:15" ht="28.5" customHeight="1" x14ac:dyDescent="0.25">
      <c r="C5" s="15" t="s">
        <v>48</v>
      </c>
      <c r="D5" s="87" t="str">
        <f>'HV-3 - EXPERIENCIA LABORAL '!D5</f>
        <v>Servicio de consultoría para el diseño de la arquitectura de aplicaciones para el SNPMGI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2:15" x14ac:dyDescent="0.25">
      <c r="C6" s="15" t="s">
        <v>24</v>
      </c>
      <c r="D6" s="64" t="str">
        <f>'HV -2 - FORMACIÓN ACADÉMICA'!C5</f>
        <v>020-2025-CI-BID/4428</v>
      </c>
    </row>
    <row r="7" spans="2:15" x14ac:dyDescent="0.25">
      <c r="C7" s="15" t="s">
        <v>3</v>
      </c>
      <c r="D7" s="48"/>
    </row>
    <row r="8" spans="2:15" x14ac:dyDescent="0.25">
      <c r="C8" s="15" t="s">
        <v>52</v>
      </c>
      <c r="D8" s="15"/>
    </row>
    <row r="9" spans="2:15" x14ac:dyDescent="0.25">
      <c r="C9" s="3"/>
    </row>
    <row r="10" spans="2:15" ht="15.75" thickBot="1" x14ac:dyDescent="0.3"/>
    <row r="11" spans="2:15" ht="43.15" customHeight="1" x14ac:dyDescent="0.25">
      <c r="B11" s="129" t="s">
        <v>2</v>
      </c>
      <c r="C11" s="124" t="s">
        <v>0</v>
      </c>
      <c r="D11" s="124" t="s">
        <v>39</v>
      </c>
      <c r="E11" s="124" t="s">
        <v>40</v>
      </c>
      <c r="F11" s="124" t="s">
        <v>41</v>
      </c>
      <c r="G11" s="131" t="s">
        <v>53</v>
      </c>
    </row>
    <row r="12" spans="2:15" x14ac:dyDescent="0.25">
      <c r="B12" s="130"/>
      <c r="C12" s="125"/>
      <c r="D12" s="125"/>
      <c r="E12" s="125"/>
      <c r="F12" s="125"/>
      <c r="G12" s="132"/>
    </row>
    <row r="13" spans="2:15" x14ac:dyDescent="0.25">
      <c r="B13" s="19">
        <v>1</v>
      </c>
      <c r="C13" s="5"/>
      <c r="D13" s="5"/>
      <c r="E13" s="5"/>
      <c r="F13" s="5"/>
      <c r="G13" s="10"/>
    </row>
    <row r="14" spans="2:15" x14ac:dyDescent="0.25">
      <c r="B14" s="19">
        <v>2</v>
      </c>
      <c r="C14" s="5"/>
      <c r="D14" s="5"/>
      <c r="E14" s="5"/>
      <c r="F14" s="5"/>
      <c r="G14" s="10"/>
    </row>
    <row r="15" spans="2:15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31</v>
      </c>
      <c r="D20" s="17"/>
    </row>
    <row r="21" spans="3:15" x14ac:dyDescent="0.25">
      <c r="C21" t="s">
        <v>43</v>
      </c>
    </row>
    <row r="22" spans="3:15" x14ac:dyDescent="0.25">
      <c r="C22" t="s">
        <v>44</v>
      </c>
    </row>
    <row r="23" spans="3:15" x14ac:dyDescent="0.25">
      <c r="C23" t="s">
        <v>30</v>
      </c>
    </row>
    <row r="26" spans="3:15" ht="26.45" customHeight="1" x14ac:dyDescent="0.25">
      <c r="C26" s="126" t="s">
        <v>42</v>
      </c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8"/>
    </row>
    <row r="28" spans="3:15" ht="53.45" customHeight="1" x14ac:dyDescent="0.25">
      <c r="C28" s="75" t="s">
        <v>45</v>
      </c>
      <c r="D28" s="76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7"/>
    </row>
    <row r="29" spans="3:15" x14ac:dyDescent="0.25">
      <c r="C29" s="2"/>
    </row>
    <row r="30" spans="3:15" x14ac:dyDescent="0.25">
      <c r="C30" s="1"/>
    </row>
  </sheetData>
  <mergeCells count="10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  <mergeCell ref="D5:O5"/>
  </mergeCells>
  <pageMargins left="0.7" right="0.7" top="0.75" bottom="0.75" header="0.3" footer="0.3"/>
  <pageSetup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Palomino Romero, Abraham Joel</cp:lastModifiedBy>
  <cp:lastPrinted>2023-06-07T20:42:56Z</cp:lastPrinted>
  <dcterms:created xsi:type="dcterms:W3CDTF">2020-05-22T00:43:03Z</dcterms:created>
  <dcterms:modified xsi:type="dcterms:W3CDTF">2025-01-22T20:06:13Z</dcterms:modified>
</cp:coreProperties>
</file>